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esktop\project\"/>
    </mc:Choice>
  </mc:AlternateContent>
  <xr:revisionPtr revIDLastSave="0" documentId="8_{C598F0B1-98AE-45A6-8EF8-F80859A0FE4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 seet" sheetId="2" r:id="rId2"/>
    <sheet name="Pivor Table" sheetId="3" r:id="rId3"/>
    <sheet name="Dashboard" sheetId="4" r:id="rId4"/>
  </sheets>
  <definedNames>
    <definedName name="_xlnm._FilterDatabase" localSheetId="0" hidden="1">bike_buyers!$A$1:$N$1001</definedName>
    <definedName name="Fragmentator_Education">#N/A</definedName>
    <definedName name="Fragmentator_Marriedarital_Singletatus">#N/A</definedName>
    <definedName name="Fragmentator_Region">#N/A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<sst xmlns="http://schemas.openxmlformats.org/spreadsheetml/2006/main" count="17059" uniqueCount="68">
  <si>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</si>
  <si>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</si>
  <si>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</si>
  <si>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</si>
  <si>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</si>
  <si>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</si>
  <si>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</si>
  <si>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</si>
  <si>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</si>
  <si>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</si>
  <si>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</si>
  <si>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</si>
  <si>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</si>
  <si>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</si>
  <si>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</si>
  <si>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</si>
  <si>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</si>
  <si>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</si>
  <si>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</si>
  <si>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</si>
  <si>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</si>
  <si>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</si>
  <si>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</si>
  <si>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</si>
  <si>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</si>
  <si>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</si>
  <si>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</si>
  <si>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</si>
  <si>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</si>
  <si>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</si>
  <si>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</si>
  <si>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</si>
  <si>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</si>
  <si>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</si>
  <si>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</si>
  <si>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</si>
  <si>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</si>
  <si>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</si>
  <si>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</si>
  <si>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Female</t>
  </si>
  <si>
    <t>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</si>
  <si>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</si>
  <si>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</si>
  <si>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</si>
  <si>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</si>
  <si>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</si>
  <si>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</si>
  <si>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then 10 Miles</t>
  </si>
  <si>
    <t>Adolescent</t>
  </si>
  <si>
    <t>Middle Age</t>
  </si>
  <si>
    <t>Senior</t>
  </si>
  <si>
    <t>Bike Salles DashBoard</t>
  </si>
  <si>
    <t>$40 000,00</t>
  </si>
  <si>
    <t>$30 000,00</t>
  </si>
  <si>
    <t>$80 000,00</t>
  </si>
  <si>
    <t>$70 000,00</t>
  </si>
  <si>
    <t>$10 000,00</t>
  </si>
  <si>
    <t>$160 000,00</t>
  </si>
  <si>
    <t>$20 000,00</t>
  </si>
  <si>
    <t>$120 000,00</t>
  </si>
  <si>
    <t>$90 000,00</t>
  </si>
  <si>
    <t>$170 000,00</t>
  </si>
  <si>
    <t>$60 000,00</t>
  </si>
  <si>
    <t>$100 000,00</t>
  </si>
  <si>
    <t>$130 000,00</t>
  </si>
  <si>
    <t>$150 000,00</t>
  </si>
  <si>
    <t>$50 000,00</t>
  </si>
  <si>
    <t>$110 000,00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</si>
</sst>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&quot;zł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Incone per Purchase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'Pivor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'Pivor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 Table'!$B$3:$B$5</c:f>
              <c:numCache>
                <c:formatCode>#,##0</c:formatCode>
                <c:ptCount val="2"/>
                <c:pt idx="0">
                  <c:v>63181.818181818184</c:v>
                </c:pt>
                <c:pt idx="1">
                  <c:v>67878.787878787873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7-40C0-AA4E-CB8A06A8A924}"/>
            </c:ext>
          </c:extLst>
        </c:ser>
        <c:ser>
          <c:idx val="1"/>
          <c:order val="1"/>
          <c:tx>
            <c:strRef>
              <c:f>'Pivor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'Pivor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 Table'!$C$3:$C$5</c:f>
              <c:numCache>
                <c:formatCode>#,##0</c:formatCode>
                <c:ptCount val="2"/>
                <c:pt idx="0">
                  <c:v>56521.739130434784</c:v>
                </c:pt>
                <c:pt idx="1">
                  <c:v>67037.037037037036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7-40C0-AA4E-CB8A06A8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239808"/>
        <c:axId val="1880525136"/>
        <c:axId val="1781677200"/>
      </c:bar3DChart>
      <c:catAx>
        <c:axId val="20152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25136"/>
        <c:crosses val="autoZero"/>
        <c:auto val="1"/>
        <c:lblAlgn val="ctr"/>
        <c:lblOffset val="100"/>
        <c:noMultiLvlLbl val="0"/>
      </c:catAx>
      <c:valAx>
        <c:axId val="1880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5239808"/>
        <c:crosses val="autoZero"/>
        <c:crossBetween val="between"/>
      </c:valAx>
      <c:serAx>
        <c:axId val="1781677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25136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0.15536599591717701"/>
          <c:w val="0.67353018372703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'Pivor Table'!$B$9:$B$10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'Pivor Table'!$A$11:$A$16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'Pivor Table'!$B$11:$B$16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556-8E22-C6BCC0ED6456}"/>
            </c:ext>
          </c:extLst>
        </c:ser>
        <c:ser>
          <c:idx val="1"/>
          <c:order val="1"/>
          <c:tx>
            <c:strRef>
              <c:f>'Pivor Table'!$C$9:$C$10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'Pivor Table'!$A$11:$A$16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'Pivor Table'!$C$11:$C$16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4556-8E22-C6BCC0ED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43520"/>
        <c:axId val="1864704720"/>
      </c:lineChart>
      <c:catAx>
        <c:axId val="20152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Commmute</a:t>
                </a:r>
                <a:r>
                  <a:rPr lang="pl-PL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704720"/>
        <c:crosses val="autoZero"/>
        <c:auto val="1"/>
        <c:lblAlgn val="ctr"/>
        <c:lblOffset val="100"/>
        <c:noMultiLvlLbl val="0"/>
      </c:catAx>
      <c:valAx>
        <c:axId val="1864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  <a:p>
            <a:pPr>
              <a:defRPr/>
            </a:pPr>
            <a:endParaRPr lang="pl-PL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'Pivor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'Pivor Table'!$A$21:$A$24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'Pivor Table'!$B$21:$B$24</c:f>
              <c:numCache>
                <c:formatCode>General</c:formatCode>
                <c:ptCount val="3"/>
                <c:pt idx="1">
                  <c:v>40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E3E-A10C-79C3627EB4D8}"/>
            </c:ext>
          </c:extLst>
        </c:ser>
        <c:ser>
          <c:idx val="1"/>
          <c:order val="1"/>
          <c:tx>
            <c:strRef>
              <c:f>'Pivor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'Pivor Table'!$A$21:$A$24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'Pivor Table'!$C$21:$C$24</c:f>
              <c:numCache>
                <c:formatCode>General</c:formatCode>
                <c:ptCount val="3"/>
                <c:pt idx="0">
                  <c:v>1</c:v>
                </c:pt>
                <c:pt idx="1">
                  <c:v>44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9-4E3E-A10C-79C3627EB4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816"/>
        <c:axId val="1873718032"/>
      </c:lineChart>
      <c:catAx>
        <c:axId val="1816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718032"/>
        <c:crosses val="autoZero"/>
        <c:auto val="1"/>
        <c:lblAlgn val="ctr"/>
        <c:lblOffset val="100"/>
        <c:noMultiLvlLbl val="0"/>
      </c:catAx>
      <c:valAx>
        <c:axId val="1873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Incone per Purchase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'Pivor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'Pivor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 Table'!$B$3:$B$5</c:f>
              <c:numCache>
                <c:formatCode>#,##0</c:formatCode>
                <c:ptCount val="2"/>
                <c:pt idx="0">
                  <c:v>63181.818181818184</c:v>
                </c:pt>
                <c:pt idx="1">
                  <c:v>67878.787878787873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6C2-BC53-E810469763C8}"/>
            </c:ext>
          </c:extLst>
        </c:ser>
        <c:ser>
          <c:idx val="1"/>
          <c:order val="1"/>
          <c:tx>
            <c:strRef>
              <c:f>'Pivor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'Pivor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 Table'!$C$3:$C$5</c:f>
              <c:numCache>
                <c:formatCode>#,##0</c:formatCode>
                <c:ptCount val="2"/>
                <c:pt idx="0">
                  <c:v>56521.739130434784</c:v>
                </c:pt>
                <c:pt idx="1">
                  <c:v>67037.037037037036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2-46C2-BC53-E8104697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239808"/>
        <c:axId val="1880525136"/>
        <c:axId val="1781677200"/>
      </c:bar3DChart>
      <c:catAx>
        <c:axId val="20152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25136"/>
        <c:crosses val="autoZero"/>
        <c:auto val="1"/>
        <c:lblAlgn val="ctr"/>
        <c:lblOffset val="100"/>
        <c:noMultiLvlLbl val="0"/>
      </c:catAx>
      <c:valAx>
        <c:axId val="1880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5239808"/>
        <c:crosses val="autoZero"/>
        <c:crossBetween val="between"/>
      </c:valAx>
      <c:serAx>
        <c:axId val="1781677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25136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0.15536599591717701"/>
          <c:w val="0.67353018372703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'Pivor Table'!$B$9:$B$10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'Pivor Table'!$A$11:$A$16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'Pivor Table'!$B$11:$B$16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6-4B22-81EE-F4DC2FB8BD72}"/>
            </c:ext>
          </c:extLst>
        </c:ser>
        <c:ser>
          <c:idx val="1"/>
          <c:order val="1"/>
          <c:tx>
            <c:strRef>
              <c:f>'Pivor Table'!$C$9:$C$10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'Pivor Table'!$A$11:$A$16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'Pivor Table'!$C$11:$C$16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6-4B22-81EE-F4DC2FB8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43520"/>
        <c:axId val="1864704720"/>
      </c:lineChart>
      <c:catAx>
        <c:axId val="20152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Commmute</a:t>
                </a:r>
                <a:r>
                  <a:rPr lang="pl-PL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704720"/>
        <c:crosses val="autoZero"/>
        <c:auto val="1"/>
        <c:lblAlgn val="ctr"/>
        <c:lblOffset val="100"/>
        <c:noMultiLvlLbl val="0"/>
      </c:catAx>
      <c:valAx>
        <c:axId val="1864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Data.xlsx]Pivor Table!Tabela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5465665227981283"/>
          <c:y val="2.26224060121981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'Pivor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'Pivor Table'!$A$21:$A$24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'Pivor Table'!$B$21:$B$24</c:f>
              <c:numCache>
                <c:formatCode>General</c:formatCode>
                <c:ptCount val="3"/>
                <c:pt idx="1">
                  <c:v>40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8-4096-BA62-53F2A0FFAA15}"/>
            </c:ext>
          </c:extLst>
        </c:ser>
        <c:ser>
          <c:idx val="1"/>
          <c:order val="1"/>
          <c:tx>
            <c:strRef>
              <c:f>'Pivor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'Pivor Table'!$A$21:$A$24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'Pivor Table'!$C$21:$C$24</c:f>
              <c:numCache>
                <c:formatCode>General</c:formatCode>
                <c:ptCount val="3"/>
                <c:pt idx="0">
                  <c:v>1</c:v>
                </c:pt>
                <c:pt idx="1">
                  <c:v>44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8-4096-BA62-53F2A0FFAA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816"/>
        <c:axId val="1873718032"/>
      </c:lineChart>
      <c:catAx>
        <c:axId val="1816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718032"/>
        <c:crosses val="autoZero"/>
        <c:auto val="1"/>
        <c:lblAlgn val="ctr"/>
        <c:lblOffset val="100"/>
        <c:noMultiLvlLbl val="0"/>
      </c:catAx>
      <c:valAx>
        <c:axId val="1873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0</xdr:row>
      <xdr:rowOff>52386</xdr:rowOff>
    </xdr:from>
    <xdr:to>
      <xdr:col>12</xdr:col>
      <xdr:colOff>28574</xdr:colOff>
      <xdr:row>14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A9E768-D429-2CA3-93AA-B5C77D7C2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14</xdr:row>
      <xdr:rowOff>166687</xdr:rowOff>
    </xdr:from>
    <xdr:to>
      <xdr:col>11</xdr:col>
      <xdr:colOff>533400</xdr:colOff>
      <xdr:row>29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88114B-E57E-4E48-9CE8-7A5C74ED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204787</xdr:colOff>
      <xdr:row>29</xdr:row>
      <xdr:rowOff>61912</xdr:rowOff>
    </xdr:from>
    <xdr:to>
      <xdr:col>11</xdr:col>
      <xdr:colOff>533401</xdr:colOff>
      <xdr:row>45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100C06D-0812-11FE-0AB7-47A5BF5E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38100</xdr:rowOff>
    </xdr:from>
    <xdr:to>
      <xdr:col>9</xdr:col>
      <xdr:colOff>428624</xdr:colOff>
      <xdr:row>20</xdr:row>
      <xdr:rowOff>16735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4E5AD3-9509-4E68-804E-0AC325B8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20</xdr:row>
      <xdr:rowOff>78781</xdr:rowOff>
    </xdr:from>
    <xdr:to>
      <xdr:col>16</xdr:col>
      <xdr:colOff>19051</xdr:colOff>
      <xdr:row>34</xdr:row>
      <xdr:rowOff>154982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177D53-139E-4952-BD88-F6E3A73C9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457199</xdr:colOff>
      <xdr:row>6</xdr:row>
      <xdr:rowOff>38100</xdr:rowOff>
    </xdr:from>
    <xdr:to>
      <xdr:col>16</xdr:col>
      <xdr:colOff>9525</xdr:colOff>
      <xdr:row>20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E0D8462-60A9-485B-B275-FCECB25BB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28576</xdr:rowOff>
    </xdr:from>
    <xdr:to>
      <xdr:col>3</xdr:col>
      <xdr:colOff>0</xdr:colOff>
      <xdr:row>11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arital Singletatus">
              <a:extLst>
                <a:ext uri="{FF2B5EF4-FFF2-40B4-BE49-F238E27FC236}">
                  <a16:creationId xmlns:a16="http://schemas.microsoft.com/office/drawing/2014/main" id="{CF4E93AE-32BC-9DBE-FE53-9A4E9A3C5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157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0</xdr:colOff>
      <xdr:row>20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C562B6F-A51B-A9DE-AEB8-54E947492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0"/>
              <a:ext cx="18288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9526</xdr:rowOff>
    </xdr:from>
    <xdr:to>
      <xdr:col>3</xdr:col>
      <xdr:colOff>0</xdr:colOff>
      <xdr:row>26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AF09BC1-74E0-B4C4-D4D0-EBF480E9F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9526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" refreshedDate="44994.551315509256" createdVersion="8" refreshedVersion="8" minRefreshableVersion="3" recordCount="1000" xr:uid="{EDE81AEB-6D27-46DC-AD57-E1E5296E7412}">
  <cacheSource type="worksheet">
    <worksheetSource ref="A1:N1001" sheet="working s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Senior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550706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2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2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2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2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2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2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2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2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2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2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2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2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2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2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2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2"/>
    <x v="1"/>
  </r>
  <r>
    <n v="29106"/>
    <x v="1"/>
    <x v="1"/>
    <n v="40000"/>
    <n v="0"/>
    <x v="2"/>
    <s v="Skilled Manual"/>
    <s v="No"/>
    <n v="2"/>
    <x v="3"/>
    <x v="2"/>
    <x v="23"/>
    <x v="2"/>
    <x v="1"/>
  </r>
  <r>
    <n v="26236"/>
    <x v="0"/>
    <x v="0"/>
    <n v="40000"/>
    <n v="3"/>
    <x v="1"/>
    <s v="Clerical"/>
    <s v="Yes"/>
    <n v="1"/>
    <x v="0"/>
    <x v="2"/>
    <x v="23"/>
    <x v="2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2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2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2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2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2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2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2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8771-652C-45B9-AB95-59E4A23C6FA5}" name="Tabela przestawna6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9:D2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265C6-2D9F-46DD-AC3A-FD07FFA4ADC1}" name="Tabela przestawna2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9:D1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BC4D0-8AFB-4997-A918-87FE7A1FECC4}" name="Tabela przestawna1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3"/>
  </dataFields>
  <formats count="1">
    <format dxfId="4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riedarital_Singletatus" xr10:uid="{9B3A4047-5A2D-4A4B-B7E7-42F8ED094832}" sourceName="Marriedarital Singletatus">
  <pivotTables>
    <pivotTable tabId="3" name="Tabela przestawna1"/>
    <pivotTable tabId="3" name="Tabela przestawna2"/>
    <pivotTable tabId="3" name="Tabela przestawna6"/>
  </pivotTables>
  <data>
    <tabular pivotCacheId="65507063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F1991031-42D6-4949-8967-75D62FD17796}" sourceName="Education">
  <pivotTables>
    <pivotTable tabId="3" name="Tabela przestawna1"/>
    <pivotTable tabId="3" name="Tabela przestawna2"/>
    <pivotTable tabId="3" name="Tabela przestawna6"/>
  </pivotTables>
  <data>
    <tabular pivotCacheId="655070636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FDF7E7FA-EC4B-4103-A7D1-513B40A2BB1C}" sourceName="Region">
  <pivotTables>
    <pivotTable tabId="3" name="Tabela przestawna1"/>
    <pivotTable tabId="3" name="Tabela przestawna2"/>
    <pivotTable tabId="3" name="Tabela przestawna6"/>
  </pivotTables>
  <data>
    <tabular pivotCacheId="65507063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ingletatus" xr10:uid="{40DE1D8C-FAA9-4603-84BA-E004031330B7}" cache="Fragmentator_Marriedarital_Singletatus" caption="Marriedarital Singletatus" rowHeight="241300"/>
  <slicer name="Education" xr10:uid="{DA8020E2-5B01-464F-995A-C59BDED1CF33}" cache="Fragmentator_Education" caption="Education" rowHeight="241300"/>
  <slicer name="Region" xr10:uid="{35C2299D-B0B2-4BCE-8F09-83303907EA99}" cache="Fragmentator_Region" caption="Region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P14" sqref="P14:P15"/>
    </sheetView>
  </sheetViews>
  <sheetFormatPr defaultColWidth="11.85546875" defaultRowHeight="15" x14ac:dyDescent="0.25"/>
  <cols>
    <col min="4" max="4" width="11.85546875" style="2"/>
    <col min="14" max="14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2" t="s">
        <v>52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2" t="s">
        <v>53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2" t="s">
        <v>54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2" t="s">
        <v>55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2" t="s">
        <v>53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2" t="s">
        <v>56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2" t="s">
        <v>57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2" t="s">
        <v>52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2" t="s">
        <v>58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2" t="s">
        <v>59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2" t="s">
        <v>53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2" t="s">
        <v>60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2" t="s">
        <v>61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2" t="s">
        <v>52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2" t="s">
        <v>62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2" t="s">
        <v>56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2" t="s">
        <v>53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2" t="s">
        <v>53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2" t="s">
        <v>52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2" t="s">
        <v>58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2" t="s">
        <v>52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2" t="s">
        <v>54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2" t="s">
        <v>52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2" t="s">
        <v>54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2" t="s">
        <v>52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2" t="s">
        <v>53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2" t="s">
        <v>53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2" t="s">
        <v>63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2" t="s">
        <v>55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2" t="s">
        <v>58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2" t="s">
        <v>58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2" t="s">
        <v>56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2" t="s">
        <v>58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2" t="s">
        <v>54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2" t="s">
        <v>60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2" t="s">
        <v>56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2" t="s">
        <v>56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2" t="s">
        <v>53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2" t="s">
        <v>58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2" t="s">
        <v>56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2" t="s">
        <v>53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2" t="s">
        <v>52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2" t="s">
        <v>56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2" t="s">
        <v>61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2" t="s">
        <v>58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2" t="s">
        <v>58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2" t="s">
        <v>62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2" t="s">
        <v>52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2" t="s">
        <v>53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2" t="s">
        <v>52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2" t="s">
        <v>53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2" t="s">
        <v>54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2" t="s">
        <v>58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2" t="s">
        <v>60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2" t="s">
        <v>55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2" t="s">
        <v>54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2" t="s">
        <v>52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2" t="s">
        <v>64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2" t="s">
        <v>52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2" t="s">
        <v>62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2" t="s">
        <v>56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2" t="s">
        <v>56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2" t="s">
        <v>52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2" t="s">
        <v>62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2" t="s">
        <v>53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2" t="s">
        <v>53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2" t="s">
        <v>52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2" t="s">
        <v>53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2" t="s">
        <v>58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2" t="s">
        <v>56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2" t="s">
        <v>59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2" t="s">
        <v>56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2" t="s">
        <v>64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2" t="s">
        <v>58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2" t="s">
        <v>58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2" t="s">
        <v>64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2" t="s">
        <v>58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2" t="s">
        <v>54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2" t="s">
        <v>54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2" t="s">
        <v>52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2" t="s">
        <v>53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2" t="s">
        <v>56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2" t="s">
        <v>53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2" t="s">
        <v>58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2" t="s">
        <v>52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2" t="s">
        <v>56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2" t="s">
        <v>64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2" t="s">
        <v>54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2" t="s">
        <v>53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2" t="s">
        <v>58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2" t="s">
        <v>53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2" t="s">
        <v>53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2" t="s">
        <v>62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2" t="s">
        <v>53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2" t="s">
        <v>53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2" t="s">
        <v>60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2" t="s">
        <v>53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2" t="s">
        <v>52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2" t="s">
        <v>52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2" t="s">
        <v>58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2" t="s">
        <v>56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2" t="s">
        <v>62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2" t="s">
        <v>56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2" t="s">
        <v>62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2" t="s">
        <v>55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2" t="s">
        <v>53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2" t="s">
        <v>55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2" t="s">
        <v>52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2" t="s">
        <v>52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2" t="s">
        <v>52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2" t="s">
        <v>53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2" t="s">
        <v>55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2" t="s">
        <v>52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2" t="s">
        <v>64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2" t="s">
        <v>58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2" t="s">
        <v>56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2" t="s">
        <v>53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2" t="s">
        <v>58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2" t="s">
        <v>54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2" t="s">
        <v>53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2" t="s">
        <v>52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2" t="s">
        <v>65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2" t="s">
        <v>54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2" t="s">
        <v>63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2" t="s">
        <v>52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2" t="s">
        <v>54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2" t="s">
        <v>53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2" t="s">
        <v>53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2" t="s">
        <v>56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2" t="s">
        <v>56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2" t="s">
        <v>62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2" t="s">
        <v>60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2" t="s">
        <v>52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2" t="s">
        <v>52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2" t="s">
        <v>53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2" t="s">
        <v>56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2" t="s">
        <v>56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2" t="s">
        <v>58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2" t="s">
        <v>58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2" t="s">
        <v>53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2" t="s">
        <v>52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2" t="s">
        <v>56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2" t="s">
        <v>52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2" t="s">
        <v>54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2" t="s">
        <v>53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2" t="s">
        <v>52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2" t="s">
        <v>52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2" t="s">
        <v>52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2" t="s">
        <v>58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2" t="s">
        <v>53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2" t="s">
        <v>62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2" t="s">
        <v>63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2" t="s">
        <v>58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2" t="s">
        <v>63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2" t="s">
        <v>54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2" t="s">
        <v>56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2" t="s">
        <v>64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2" t="s">
        <v>56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2" t="s">
        <v>58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2" t="s">
        <v>56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2" t="s">
        <v>62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2" t="s">
        <v>58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2" t="s">
        <v>62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2" t="s">
        <v>52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2" t="s">
        <v>56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2" t="s">
        <v>56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2" t="s">
        <v>60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2" t="s">
        <v>63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2" t="s">
        <v>55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2" t="s">
        <v>53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2" t="s">
        <v>64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2" t="s">
        <v>54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2" t="s">
        <v>56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2" t="s">
        <v>56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2" t="s">
        <v>66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2" t="s">
        <v>54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2" t="s">
        <v>58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2" t="s">
        <v>67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2" t="s">
        <v>57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2" t="s">
        <v>56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2" t="s">
        <v>56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2" t="s">
        <v>53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2" t="s">
        <v>56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2" t="s">
        <v>52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2" t="s">
        <v>64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2" t="s">
        <v>60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2" t="s">
        <v>53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2" t="s">
        <v>54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2" t="s">
        <v>55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2" t="s">
        <v>53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2" t="s">
        <v>53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2" t="s">
        <v>60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2" t="s">
        <v>54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2" t="s">
        <v>55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2" t="s">
        <v>56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2" t="s">
        <v>58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2" t="s">
        <v>66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2" t="s">
        <v>62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2" t="s">
        <v>63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2" t="s">
        <v>54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2" t="s">
        <v>62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2" t="s">
        <v>56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2" t="s">
        <v>52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2" t="s">
        <v>62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2" t="s">
        <v>60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2" t="s">
        <v>53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2" t="s">
        <v>60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2" t="s">
        <v>58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2" t="s">
        <v>52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2" t="s">
        <v>53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2" t="s">
        <v>54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2" t="s">
        <v>66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2" t="s">
        <v>53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2" t="s">
        <v>55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2" t="s">
        <v>53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2" t="s">
        <v>54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2" t="s">
        <v>58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2" t="s">
        <v>58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2" t="s">
        <v>56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2" t="s">
        <v>56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2" t="s">
        <v>62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2" t="s">
        <v>56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2" t="s">
        <v>53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2" t="s">
        <v>55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2" t="s">
        <v>53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2" t="s">
        <v>58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2" t="s">
        <v>58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2" t="s">
        <v>56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2" t="s">
        <v>58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2" t="s">
        <v>54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2" t="s">
        <v>59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2" t="s">
        <v>52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2" t="s">
        <v>53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2" t="s">
        <v>58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2" t="s">
        <v>60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2" t="s">
        <v>56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2" t="s">
        <v>53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2" t="s">
        <v>56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2" t="s">
        <v>55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2" t="s">
        <v>53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2" t="s">
        <v>56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2" t="s">
        <v>53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2" t="s">
        <v>53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2" t="s">
        <v>58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2" t="s">
        <v>59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2" t="s">
        <v>67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2" t="s">
        <v>64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2" t="s">
        <v>63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2" t="s">
        <v>56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2" t="s">
        <v>55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2" t="s">
        <v>63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2" t="s">
        <v>64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2" t="s">
        <v>62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2" t="s">
        <v>63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2" t="s">
        <v>58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2" t="s">
        <v>53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2" t="s">
        <v>58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2" t="s">
        <v>66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2" t="s">
        <v>63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2" t="s">
        <v>65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2" t="s">
        <v>53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2" t="s">
        <v>52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2" t="s">
        <v>56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2" t="s">
        <v>55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2" t="s">
        <v>52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2" t="s">
        <v>53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2" t="s">
        <v>58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2" t="s">
        <v>63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2" t="s">
        <v>55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2" t="s">
        <v>66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2" t="s">
        <v>56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2" t="s">
        <v>58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2" t="s">
        <v>56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2" t="s">
        <v>58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2" t="s">
        <v>53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2" t="s">
        <v>60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2" t="s">
        <v>56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2" t="s">
        <v>56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2" t="s">
        <v>63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2" t="s">
        <v>53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2" t="s">
        <v>56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2" t="s">
        <v>58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2" t="s">
        <v>56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2" t="s">
        <v>55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2" t="s">
        <v>56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2" t="s">
        <v>62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2" t="s">
        <v>63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2" t="s">
        <v>53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2" t="s">
        <v>64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2" t="s">
        <v>53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2" t="s">
        <v>62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2" t="s">
        <v>52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2" t="s">
        <v>52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2" t="s">
        <v>56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2" t="s">
        <v>58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2" t="s">
        <v>67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2" t="s">
        <v>62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2" t="s">
        <v>63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2" t="s">
        <v>60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2" t="s">
        <v>53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2" t="s">
        <v>56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2" t="s">
        <v>52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2" t="s">
        <v>53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2" t="s">
        <v>53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2" t="s">
        <v>54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2" t="s">
        <v>56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2" t="s">
        <v>60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2" t="s">
        <v>56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2" t="s">
        <v>52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2" t="s">
        <v>58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2" t="s">
        <v>59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2" t="s">
        <v>62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2" t="s">
        <v>58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2" t="s">
        <v>52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2" t="s">
        <v>54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2" t="s">
        <v>55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2" t="s">
        <v>66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2" t="s">
        <v>53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2" t="s">
        <v>64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2" t="s">
        <v>53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2" t="s">
        <v>63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2" t="s">
        <v>57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2" t="s">
        <v>56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2" t="s">
        <v>52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2" t="s">
        <v>60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2" t="s">
        <v>52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2" t="s">
        <v>58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2" t="s">
        <v>53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2" t="s">
        <v>52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2" t="s">
        <v>60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2" t="s">
        <v>54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2" t="s">
        <v>56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2" t="s">
        <v>58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2" t="s">
        <v>64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2" t="s">
        <v>60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2" t="s">
        <v>54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2" t="s">
        <v>58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2" t="s">
        <v>56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2" t="s">
        <v>59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2" t="s">
        <v>58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2" t="s">
        <v>53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2" t="s">
        <v>53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2" t="s">
        <v>56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2" t="s">
        <v>53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2" t="s">
        <v>53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2" t="s">
        <v>58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2" t="s">
        <v>52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2" t="s">
        <v>62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2" t="s">
        <v>58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2" t="s">
        <v>53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2" t="s">
        <v>58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2" t="s">
        <v>56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2" t="s">
        <v>54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2" t="s">
        <v>52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2" t="s">
        <v>53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2" t="s">
        <v>54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2" t="s">
        <v>65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2" t="s">
        <v>56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2" t="s">
        <v>60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2" t="s">
        <v>54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2" t="s">
        <v>64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2" t="s">
        <v>53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2" t="s">
        <v>52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2" t="s">
        <v>52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2" t="s">
        <v>56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2" t="s">
        <v>52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2" t="s">
        <v>62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2" t="s">
        <v>64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2" t="s">
        <v>53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2" t="s">
        <v>58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2" t="s">
        <v>63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2" t="s">
        <v>54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2" t="s">
        <v>52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2" t="s">
        <v>58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2" t="s">
        <v>54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2" t="s">
        <v>52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2" t="s">
        <v>58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2" t="s">
        <v>64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2" t="s">
        <v>53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2" t="s">
        <v>62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2" t="s">
        <v>55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2" t="s">
        <v>53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2" t="s">
        <v>54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2" t="s">
        <v>52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2" t="s">
        <v>56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2" t="s">
        <v>53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2" t="s">
        <v>59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2" t="s">
        <v>58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2" t="s">
        <v>53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2" t="s">
        <v>54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2" t="s">
        <v>55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2" t="s">
        <v>55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2" t="s">
        <v>58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2" t="s">
        <v>56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2" t="s">
        <v>52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2" t="s">
        <v>53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2" t="s">
        <v>62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2" t="s">
        <v>56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2" t="s">
        <v>53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2" t="s">
        <v>52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2" t="s">
        <v>67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2" t="s">
        <v>52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2" t="s">
        <v>56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2" t="s">
        <v>58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2" t="s">
        <v>53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2" t="s">
        <v>53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2" t="s">
        <v>52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2" t="s">
        <v>60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2" t="s">
        <v>52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2" t="s">
        <v>64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2" t="s">
        <v>58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2" t="s">
        <v>55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2" t="s">
        <v>52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2" t="s">
        <v>53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2" t="s">
        <v>52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2" t="s">
        <v>54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2" t="s">
        <v>62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2" t="s">
        <v>53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2" t="s">
        <v>53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2" t="s">
        <v>56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2" t="s">
        <v>63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2" t="s">
        <v>56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2" t="s">
        <v>67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2" t="s">
        <v>53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2" t="s">
        <v>56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2" t="s">
        <v>52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2" t="s">
        <v>53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2" t="s">
        <v>60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2" t="s">
        <v>67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2" t="s">
        <v>53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2" t="s">
        <v>53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2" t="s">
        <v>58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2" t="s">
        <v>67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2" t="s">
        <v>53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2" t="s">
        <v>53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2" t="s">
        <v>56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2" t="s">
        <v>54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2" t="s">
        <v>53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2" t="s">
        <v>54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2" t="s">
        <v>55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2" t="s">
        <v>60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2" t="s">
        <v>55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2" t="s">
        <v>54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2" t="s">
        <v>52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2" t="s">
        <v>53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2" t="s">
        <v>52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2" t="s">
        <v>64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2" t="s">
        <v>52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2" t="s">
        <v>53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2" t="s">
        <v>52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2" t="s">
        <v>56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2" t="s">
        <v>52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2" t="s">
        <v>53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2" t="s">
        <v>55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2" t="s">
        <v>53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2" t="s">
        <v>54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2" t="s">
        <v>59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2" t="s">
        <v>58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2" t="s">
        <v>59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2" t="s">
        <v>54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2" t="s">
        <v>58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2" t="s">
        <v>59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2" t="s">
        <v>52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2" t="s">
        <v>58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2" t="s">
        <v>53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2" t="s">
        <v>52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2" t="s">
        <v>53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2" t="s">
        <v>63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2" t="s">
        <v>54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2" t="s">
        <v>53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2" t="s">
        <v>53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2" t="s">
        <v>55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2" t="s">
        <v>52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2" t="s">
        <v>53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2" t="s">
        <v>60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2" t="s">
        <v>58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2" t="s">
        <v>55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2" t="s">
        <v>55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2" t="s">
        <v>53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2" t="s">
        <v>52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2" t="s">
        <v>60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2" t="s">
        <v>52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2" t="s">
        <v>52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2" t="s">
        <v>56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2" t="s">
        <v>53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2" t="s">
        <v>53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2" t="s">
        <v>60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2" t="s">
        <v>52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2" t="s">
        <v>56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2" t="s">
        <v>58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2" t="s">
        <v>62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2" t="s">
        <v>55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2" t="s">
        <v>52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2" t="s">
        <v>55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2" t="s">
        <v>55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2" t="s">
        <v>62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2" t="s">
        <v>62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2" t="s">
        <v>55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2" t="s">
        <v>54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2" t="s">
        <v>52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2" t="s">
        <v>62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2" t="s">
        <v>66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2" t="s">
        <v>52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2" t="s">
        <v>64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2" t="s">
        <v>55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2" t="s">
        <v>63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2" t="s">
        <v>55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2" t="s">
        <v>52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2" t="s">
        <v>62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2" t="s">
        <v>54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2" t="s">
        <v>55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2" t="s">
        <v>54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2" t="s">
        <v>62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2" t="s">
        <v>62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2" t="s">
        <v>52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2" t="s">
        <v>55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2" t="s">
        <v>62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2" t="s">
        <v>62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2" t="s">
        <v>54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2" t="s">
        <v>54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2" t="s">
        <v>63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2" t="s">
        <v>52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2" t="s">
        <v>62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2" t="s">
        <v>54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2" t="s">
        <v>54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2" t="s">
        <v>62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2" t="s">
        <v>67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2" t="s">
        <v>66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2" t="s">
        <v>53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2" t="s">
        <v>62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2" t="s">
        <v>62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2" t="s">
        <v>53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2" t="s">
        <v>62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2" t="s">
        <v>62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2" t="s">
        <v>52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2" t="s">
        <v>66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2" t="s">
        <v>54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2" t="s">
        <v>52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2" t="s">
        <v>54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2" t="s">
        <v>55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2" t="s">
        <v>55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2" t="s">
        <v>66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2" t="s">
        <v>52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2" t="s">
        <v>55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2" t="s">
        <v>59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2" t="s">
        <v>62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2" t="s">
        <v>62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2" t="s">
        <v>62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2" t="s">
        <v>54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2" t="s">
        <v>64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2" t="s">
        <v>55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2" t="s">
        <v>66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2" t="s">
        <v>62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2" t="s">
        <v>52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2" t="s">
        <v>62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2" t="s">
        <v>66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2" t="s">
        <v>54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2" t="s">
        <v>52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2" t="s">
        <v>66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2" t="s">
        <v>62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2" t="s">
        <v>62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2" t="s">
        <v>58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2" t="s">
        <v>55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2" t="s">
        <v>53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2" t="s">
        <v>53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2" t="s">
        <v>52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2" t="s">
        <v>62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2" t="s">
        <v>52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2" t="s">
        <v>55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2" t="s">
        <v>66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2" t="s">
        <v>55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2" t="s">
        <v>52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2" t="s">
        <v>53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2" t="s">
        <v>62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2" t="s">
        <v>54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2" t="s">
        <v>62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2" t="s">
        <v>52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2" t="s">
        <v>59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2" t="s">
        <v>62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2" t="s">
        <v>52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2" t="s">
        <v>62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2" t="s">
        <v>52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2" t="s">
        <v>54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2" t="s">
        <v>62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2" t="s">
        <v>55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2" t="s">
        <v>59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2" t="s">
        <v>62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2" t="s">
        <v>64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2" t="s">
        <v>60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2" t="s">
        <v>62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2" t="s">
        <v>62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2" t="s">
        <v>52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2" t="s">
        <v>54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2" t="s">
        <v>55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2" t="s">
        <v>54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2" t="s">
        <v>58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2" t="s">
        <v>60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2" t="s">
        <v>52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2" t="s">
        <v>64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2" t="s">
        <v>62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2" t="s">
        <v>53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2" t="s">
        <v>54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2" t="s">
        <v>62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2" t="s">
        <v>62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2" t="s">
        <v>52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2" t="s">
        <v>55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2" t="s">
        <v>52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2" t="s">
        <v>55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2" t="s">
        <v>62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2" t="s">
        <v>55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2" t="s">
        <v>62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2" t="s">
        <v>54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2" t="s">
        <v>53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2" t="s">
        <v>67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2" t="s">
        <v>63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2" t="s">
        <v>62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2" t="s">
        <v>54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2" t="s">
        <v>52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2" t="s">
        <v>58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2" t="s">
        <v>52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2" t="s">
        <v>63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2" t="s">
        <v>55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2" t="s">
        <v>62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2" t="s">
        <v>55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2" t="s">
        <v>55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2" t="s">
        <v>62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2" t="s">
        <v>62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2" t="s">
        <v>62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2" t="s">
        <v>54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2" t="s">
        <v>66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2" t="s">
        <v>52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2" t="s">
        <v>55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2" t="s">
        <v>54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2" t="s">
        <v>64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2" t="s">
        <v>62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2" t="s">
        <v>53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2" t="s">
        <v>59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2" t="s">
        <v>52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2" t="s">
        <v>55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2" t="s">
        <v>63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2" t="s">
        <v>62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2" t="s">
        <v>66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2" t="s">
        <v>55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2" t="s">
        <v>55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2" t="s">
        <v>62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2" t="s">
        <v>62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2" t="s">
        <v>62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2" t="s">
        <v>52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2" t="s">
        <v>55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2" t="s">
        <v>55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2" t="s">
        <v>55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2" t="s">
        <v>62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2" t="s">
        <v>55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2" t="s">
        <v>53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2" t="s">
        <v>52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2" t="s">
        <v>52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2" t="s">
        <v>62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2" t="s">
        <v>55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2" t="s">
        <v>66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2" t="s">
        <v>62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2" t="s">
        <v>62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2" t="s">
        <v>52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2" t="s">
        <v>63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2" t="s">
        <v>55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2" t="s">
        <v>54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2" t="s">
        <v>64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2" t="s">
        <v>62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2" t="s">
        <v>52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2" t="s">
        <v>62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2" t="s">
        <v>62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2" t="s">
        <v>55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2" t="s">
        <v>62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2" t="s">
        <v>52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2" t="s">
        <v>55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2" t="s">
        <v>53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2" t="s">
        <v>63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2" t="s">
        <v>52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2" t="s">
        <v>62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2" t="s">
        <v>54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2" t="s">
        <v>62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2" t="s">
        <v>62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2" t="s">
        <v>54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2" t="s">
        <v>58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2" t="s">
        <v>60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2" t="s">
        <v>62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2" t="s">
        <v>62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2" t="s">
        <v>52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2" t="s">
        <v>53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2" t="s">
        <v>62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2" t="s">
        <v>53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2" t="s">
        <v>64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2" t="s">
        <v>66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2" t="s">
        <v>55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2" t="s">
        <v>62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2" t="s">
        <v>54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2" t="s">
        <v>54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2" t="s">
        <v>62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2" t="s">
        <v>53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2" t="s">
        <v>58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2" t="s">
        <v>60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2" t="s">
        <v>55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2" t="s">
        <v>53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2" t="s">
        <v>59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2" t="s">
        <v>66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2" t="s">
        <v>52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2" t="s">
        <v>55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2" t="s">
        <v>62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2" t="s">
        <v>55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2" t="s">
        <v>55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2" t="s">
        <v>55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2" t="s">
        <v>62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2" t="s">
        <v>55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2" t="s">
        <v>52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2" t="s">
        <v>55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2" t="s">
        <v>52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2" t="s">
        <v>62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2" t="s">
        <v>54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2" t="s">
        <v>60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2" t="s">
        <v>55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2" t="s">
        <v>55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2" t="s">
        <v>52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2" t="s">
        <v>67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2" t="s">
        <v>55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2" t="s">
        <v>54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2" t="s">
        <v>53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2" t="s">
        <v>64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2" t="s">
        <v>58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2" t="s">
        <v>55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2" t="s">
        <v>52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2" t="s">
        <v>62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2" t="s">
        <v>62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2" t="s">
        <v>62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2" t="s">
        <v>62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2" t="s">
        <v>64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2" t="s">
        <v>64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2" t="s">
        <v>53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2" t="s">
        <v>52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2" t="s">
        <v>55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2" t="s">
        <v>52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2" t="s">
        <v>62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2" t="s">
        <v>52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2" t="s">
        <v>52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2" t="s">
        <v>53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2" t="s">
        <v>67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2" t="s">
        <v>55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2" t="s">
        <v>62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2" t="s">
        <v>62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2" t="s">
        <v>55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2" t="s">
        <v>64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2" t="s">
        <v>55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2" t="s">
        <v>53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2" t="s">
        <v>62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2" t="s">
        <v>62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2" t="s">
        <v>52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2" t="s">
        <v>52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2" t="s">
        <v>62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2" t="s">
        <v>52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2" t="s">
        <v>53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2" t="s">
        <v>54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2" t="s">
        <v>62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2" t="s">
        <v>58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2" t="s">
        <v>62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2" t="s">
        <v>66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2" t="s">
        <v>66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2" t="s">
        <v>62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2" t="s">
        <v>55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2" t="s">
        <v>66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2" t="s">
        <v>62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2" t="s">
        <v>59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2" t="s">
        <v>63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2" t="s">
        <v>62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2" t="s">
        <v>54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2" t="s">
        <v>62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2" t="s">
        <v>62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2" t="s">
        <v>54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2" t="s">
        <v>55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2" t="s">
        <v>55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2" t="s">
        <v>52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2" t="s">
        <v>60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2" t="s">
        <v>54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2" t="s">
        <v>62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2" t="s">
        <v>54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2" t="s">
        <v>55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2" t="s">
        <v>62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2" t="s">
        <v>56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2" t="s">
        <v>52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2" t="s">
        <v>66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2" t="s">
        <v>55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2" t="s">
        <v>58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2" t="s">
        <v>62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2" t="s">
        <v>54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2" t="s">
        <v>52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2" t="s">
        <v>53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2" t="s">
        <v>53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2" t="s">
        <v>66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2" t="s">
        <v>62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2" t="s">
        <v>55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2" t="s">
        <v>62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2" t="s">
        <v>53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2" t="s">
        <v>66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2" t="s">
        <v>62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2" t="s">
        <v>55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2" t="s">
        <v>52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2" t="s">
        <v>52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2" t="s">
        <v>52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2" t="s">
        <v>52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2" t="s">
        <v>56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2" t="s">
        <v>62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2" t="s">
        <v>53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2" t="s">
        <v>52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2" t="s">
        <v>55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2" t="s">
        <v>62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2" t="s">
        <v>55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2" t="s">
        <v>55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2" t="s">
        <v>55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2" t="s">
        <v>52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2" t="s">
        <v>62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2" t="s">
        <v>62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2" t="s">
        <v>52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2" t="s">
        <v>52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2" t="s">
        <v>67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2" t="s">
        <v>62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2" t="s">
        <v>53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2" t="s">
        <v>55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2" t="s">
        <v>67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2" t="s">
        <v>55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2" t="s">
        <v>55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2" t="s">
        <v>54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2" t="s">
        <v>52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2" t="s">
        <v>61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2" t="s">
        <v>62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2" t="s">
        <v>55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2" t="s">
        <v>62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2" t="s">
        <v>55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2" t="s">
        <v>55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2" t="s">
        <v>62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2" t="s">
        <v>52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2" t="s">
        <v>62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2" t="s">
        <v>54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2" t="s">
        <v>54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2" t="s">
        <v>55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2" t="s">
        <v>59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2" t="s">
        <v>62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2" t="s">
        <v>54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2" t="s">
        <v>52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2" t="s">
        <v>58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2" t="s">
        <v>55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2" t="s">
        <v>52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2" t="s">
        <v>64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2" t="s">
        <v>52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2" t="s">
        <v>64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2" t="s">
        <v>62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2" t="s">
        <v>66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2" t="s">
        <v>62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2" t="s">
        <v>62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2" t="s">
        <v>53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2" t="s">
        <v>52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2" t="s">
        <v>62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2" t="s">
        <v>52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2" t="s">
        <v>53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2" t="s">
        <v>53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2" t="s">
        <v>58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2" t="s">
        <v>66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2" t="s">
        <v>54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2" t="s">
        <v>52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2" t="s">
        <v>54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2" t="s">
        <v>62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2" t="s">
        <v>55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2" t="s">
        <v>53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2" t="s">
        <v>67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2" t="s">
        <v>62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2" t="s">
        <v>62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2" t="s">
        <v>55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2" t="s">
        <v>66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2" t="s">
        <v>53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2" t="s">
        <v>55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2" t="s">
        <v>53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2" t="s">
        <v>55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2" t="s">
        <v>66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2" t="s">
        <v>60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2" t="s">
        <v>54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2" t="s">
        <v>54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2" t="s">
        <v>53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2" t="s">
        <v>62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2" t="s">
        <v>54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2" t="s">
        <v>58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2" t="s">
        <v>55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2" t="s">
        <v>66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2" t="s">
        <v>62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2" t="s">
        <v>55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2" t="s">
        <v>52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2" t="s">
        <v>63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2" t="s">
        <v>55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2" t="s">
        <v>62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2" t="s">
        <v>55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2" t="s">
        <v>66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2" t="s">
        <v>66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2" t="s">
        <v>53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2" t="s">
        <v>55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2" t="s">
        <v>55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2" t="s">
        <v>52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2" t="s">
        <v>62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2" t="s">
        <v>54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2" t="s">
        <v>60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2" t="s">
        <v>62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2" t="s">
        <v>60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2" t="s">
        <v>62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2" t="s">
        <v>66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2" t="s">
        <v>66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2" t="s">
        <v>62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2" t="s">
        <v>52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2" t="s">
        <v>54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2" t="s">
        <v>52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2" t="s">
        <v>62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2" t="s">
        <v>54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2" t="s">
        <v>62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2" t="s">
        <v>55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2" t="s">
        <v>67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2" t="s">
        <v>55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2" t="s">
        <v>52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2" t="s">
        <v>53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2" t="s">
        <v>55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2" t="s">
        <v>52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2" t="s">
        <v>55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2" t="s">
        <v>60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2" t="s">
        <v>66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2" t="s">
        <v>52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2" t="s">
        <v>55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2" t="s">
        <v>62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2" t="s">
        <v>62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2" t="s">
        <v>55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2" t="s">
        <v>52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2" t="s">
        <v>52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2" t="s">
        <v>62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2" t="s">
        <v>62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2" t="s">
        <v>62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2" t="s">
        <v>62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2" t="s">
        <v>55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2" t="s">
        <v>52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2" t="s">
        <v>54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2" t="s">
        <v>62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2" t="s">
        <v>62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2" t="s">
        <v>52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2" t="s">
        <v>62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2" t="s">
        <v>66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2" t="s">
        <v>66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2" t="s">
        <v>60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2" t="s">
        <v>60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2" t="s">
        <v>62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2" t="s">
        <v>55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2" t="s">
        <v>55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2" t="s">
        <v>55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2" t="s">
        <v>55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2" t="s">
        <v>52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2" t="s">
        <v>62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2" t="s">
        <v>52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2" t="s">
        <v>55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2" t="s">
        <v>62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2" t="s">
        <v>60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2" t="s">
        <v>62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2" t="s">
        <v>63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2" t="s">
        <v>59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2" t="s">
        <v>62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2" t="s">
        <v>60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2" t="s">
        <v>55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2" t="s">
        <v>66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2" t="s">
        <v>66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2" t="s">
        <v>54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2" t="s">
        <v>53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2" t="s">
        <v>62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2" t="s">
        <v>62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2" t="s">
        <v>62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2" t="s">
        <v>53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2" t="s">
        <v>62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2" t="s">
        <v>55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2" t="s">
        <v>55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2" t="s">
        <v>62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2" t="s">
        <v>54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2" t="s">
        <v>54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2" t="s">
        <v>52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2" t="s">
        <v>54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2" t="s">
        <v>67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2" t="s">
        <v>52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2" t="s">
        <v>64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2" t="s">
        <v>62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2" t="s">
        <v>66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2" t="s">
        <v>52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2" t="s">
        <v>62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2" t="s">
        <v>55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2" t="s">
        <v>62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2" t="s">
        <v>53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2" t="s">
        <v>62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2" t="s">
        <v>60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2" t="s">
        <v>65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2" t="s">
        <v>54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2" t="s">
        <v>62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2" t="s">
        <v>55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2" t="s">
        <v>62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2" t="s">
        <v>63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2" t="s">
        <v>62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968F-6079-431B-AC5A-A827CB5A4D68}">
  <dimension ref="A1:N1001"/>
  <sheetViews>
    <sheetView workbookViewId="0">
      <selection activeCell="J2" sqref="J2"/>
    </sheetView>
  </sheetViews>
  <sheetFormatPr defaultRowHeight="15" x14ac:dyDescent="0.25"/>
  <cols>
    <col min="10" max="10" width="9.140625" customWidth="1"/>
    <col min="14" max="15" width="9.140625" customWidth="1"/>
  </cols>
  <sheetData>
    <row r="1" spans="1:14" x14ac:dyDescent="0.25">
      <c r="A1" t="s">
        <v>0</v>
      </c>
      <c r="B1" t="s">
        <v>38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IF(L2&gt;55,"Senior",IF(L2&gt;=32,"Middle Age",IF(L2&lt;32,"Adolescent","Invalid")))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40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40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Senior</v>
      </c>
      <c r="N4" t="s">
        <v>18</v>
      </c>
    </row>
    <row r="5" spans="1:14" x14ac:dyDescent="0.25">
      <c r="A5">
        <v>24381</v>
      </c>
      <c r="B5" t="s">
        <v>37</v>
      </c>
      <c r="C5" t="s">
        <v>40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40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40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40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40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Senior</v>
      </c>
      <c r="N10" t="s">
        <v>18</v>
      </c>
    </row>
    <row r="11" spans="1:14" x14ac:dyDescent="0.25">
      <c r="A11">
        <v>19280</v>
      </c>
      <c r="B11" t="s">
        <v>36</v>
      </c>
      <c r="C11" t="s">
        <v>40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40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40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40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40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Senior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40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40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40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Senior</v>
      </c>
      <c r="N25" t="s">
        <v>18</v>
      </c>
    </row>
    <row r="26" spans="1:14" x14ac:dyDescent="0.25">
      <c r="A26">
        <v>27184</v>
      </c>
      <c r="B26" t="s">
        <v>37</v>
      </c>
      <c r="C26" t="s">
        <v>40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40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</v>
      </c>
      <c r="N27" t="s">
        <v>18</v>
      </c>
    </row>
    <row r="28" spans="1:14" x14ac:dyDescent="0.25">
      <c r="A28">
        <v>17841</v>
      </c>
      <c r="B28" t="s">
        <v>37</v>
      </c>
      <c r="C28" t="s">
        <v>40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40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</v>
      </c>
      <c r="N32" t="s">
        <v>18</v>
      </c>
    </row>
    <row r="33" spans="1:14" x14ac:dyDescent="0.25">
      <c r="A33">
        <v>22400</v>
      </c>
      <c r="B33" t="s">
        <v>36</v>
      </c>
      <c r="C33" t="s">
        <v>40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Adolescent</v>
      </c>
      <c r="N34" t="s">
        <v>18</v>
      </c>
    </row>
    <row r="35" spans="1:14" x14ac:dyDescent="0.25">
      <c r="A35">
        <v>18484</v>
      </c>
      <c r="B35" t="s">
        <v>37</v>
      </c>
      <c r="C35" t="s">
        <v>40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40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40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40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40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40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Senior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40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40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40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40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40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40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IF(L66&gt;55,"Senior",IF(L66&gt;=32,"Middle Age",IF(L66&lt;32,"Adolescent","Invalid")))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40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Senior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40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40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40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40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40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40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40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40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40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40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40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40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40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40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Senior</v>
      </c>
      <c r="N97" t="s">
        <v>18</v>
      </c>
    </row>
    <row r="98" spans="1:14" x14ac:dyDescent="0.25">
      <c r="A98">
        <v>12507</v>
      </c>
      <c r="B98" t="s">
        <v>36</v>
      </c>
      <c r="C98" t="s">
        <v>40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40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40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40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40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40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40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40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40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40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40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40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</v>
      </c>
      <c r="N122" t="s">
        <v>15</v>
      </c>
    </row>
    <row r="123" spans="1:14" x14ac:dyDescent="0.25">
      <c r="A123">
        <v>15922</v>
      </c>
      <c r="B123" t="s">
        <v>36</v>
      </c>
      <c r="C123" t="s">
        <v>40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Adolescent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Senior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40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40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40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40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IF(L130&gt;55,"Senior",IF(L130&gt;=32,"Middle Age",IF(L130&lt;32,"Adolescent","Invalid")))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40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40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40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Senior</v>
      </c>
      <c r="N133" t="s">
        <v>15</v>
      </c>
    </row>
    <row r="134" spans="1:14" x14ac:dyDescent="0.25">
      <c r="A134">
        <v>19477</v>
      </c>
      <c r="B134" t="s">
        <v>36</v>
      </c>
      <c r="C134" t="s">
        <v>40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40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40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40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Senior</v>
      </c>
      <c r="N141" t="s">
        <v>15</v>
      </c>
    </row>
    <row r="142" spans="1:14" x14ac:dyDescent="0.25">
      <c r="A142">
        <v>22500</v>
      </c>
      <c r="B142" t="s">
        <v>37</v>
      </c>
      <c r="C142" t="s">
        <v>40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40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40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40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40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Senior</v>
      </c>
      <c r="N150" t="s">
        <v>18</v>
      </c>
    </row>
    <row r="151" spans="1:14" x14ac:dyDescent="0.25">
      <c r="A151">
        <v>12728</v>
      </c>
      <c r="B151" t="s">
        <v>37</v>
      </c>
      <c r="C151" t="s">
        <v>40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40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40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40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40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Senior</v>
      </c>
      <c r="N158" t="s">
        <v>18</v>
      </c>
    </row>
    <row r="159" spans="1:14" x14ac:dyDescent="0.25">
      <c r="A159">
        <v>23979</v>
      </c>
      <c r="B159" t="s">
        <v>37</v>
      </c>
      <c r="C159" t="s">
        <v>40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40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40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40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40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40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40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</v>
      </c>
      <c r="N173" t="s">
        <v>18</v>
      </c>
    </row>
    <row r="174" spans="1:14" x14ac:dyDescent="0.25">
      <c r="A174">
        <v>23963</v>
      </c>
      <c r="B174" t="s">
        <v>36</v>
      </c>
      <c r="C174" t="s">
        <v>40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40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40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40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40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Senior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Senior</v>
      </c>
      <c r="N188" t="s">
        <v>15</v>
      </c>
    </row>
    <row r="189" spans="1:14" x14ac:dyDescent="0.25">
      <c r="A189">
        <v>18151</v>
      </c>
      <c r="B189" t="s">
        <v>37</v>
      </c>
      <c r="C189" t="s">
        <v>40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Senior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40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40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40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ref="M194:M257" si="3">IF(L194&gt;55,"Senior",IF(L194&gt;=32,"Middle Age",IF(L194&lt;32,"Adolescent","Invalid")))</f>
        <v>Senior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40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40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40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40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Adolescent</v>
      </c>
      <c r="N202" t="s">
        <v>18</v>
      </c>
    </row>
    <row r="203" spans="1:14" x14ac:dyDescent="0.25">
      <c r="A203">
        <v>12585</v>
      </c>
      <c r="B203" t="s">
        <v>36</v>
      </c>
      <c r="C203" t="s">
        <v>40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40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40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40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Senior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40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Adolescent</v>
      </c>
      <c r="N215" t="s">
        <v>15</v>
      </c>
    </row>
    <row r="216" spans="1:14" x14ac:dyDescent="0.25">
      <c r="A216">
        <v>25553</v>
      </c>
      <c r="B216" t="s">
        <v>36</v>
      </c>
      <c r="C216" t="s">
        <v>40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</v>
      </c>
      <c r="N216" t="s">
        <v>15</v>
      </c>
    </row>
    <row r="217" spans="1:14" x14ac:dyDescent="0.25">
      <c r="A217">
        <v>27951</v>
      </c>
      <c r="B217" t="s">
        <v>37</v>
      </c>
      <c r="C217" t="s">
        <v>40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40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40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40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40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40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</v>
      </c>
      <c r="N226" t="s">
        <v>18</v>
      </c>
    </row>
    <row r="227" spans="1:14" x14ac:dyDescent="0.25">
      <c r="A227">
        <v>14135</v>
      </c>
      <c r="B227" t="s">
        <v>36</v>
      </c>
      <c r="C227" t="s">
        <v>40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40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40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Senior</v>
      </c>
      <c r="N231" t="s">
        <v>18</v>
      </c>
    </row>
    <row r="232" spans="1:14" x14ac:dyDescent="0.25">
      <c r="A232">
        <v>22830</v>
      </c>
      <c r="B232" t="s">
        <v>36</v>
      </c>
      <c r="C232" t="s">
        <v>40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Senior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40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40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40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40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40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40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</v>
      </c>
      <c r="N250" t="s">
        <v>18</v>
      </c>
    </row>
    <row r="251" spans="1:14" x14ac:dyDescent="0.25">
      <c r="A251">
        <v>23432</v>
      </c>
      <c r="B251" t="s">
        <v>37</v>
      </c>
      <c r="C251" t="s">
        <v>40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40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</v>
      </c>
      <c r="N252" t="s">
        <v>15</v>
      </c>
    </row>
    <row r="253" spans="1:14" x14ac:dyDescent="0.25">
      <c r="A253">
        <v>18172</v>
      </c>
      <c r="B253" t="s">
        <v>36</v>
      </c>
      <c r="C253" t="s">
        <v>40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40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Adolescent</v>
      </c>
      <c r="N254" t="s">
        <v>18</v>
      </c>
    </row>
    <row r="255" spans="1:14" x14ac:dyDescent="0.25">
      <c r="A255">
        <v>20598</v>
      </c>
      <c r="B255" t="s">
        <v>36</v>
      </c>
      <c r="C255" t="s">
        <v>40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Senior</v>
      </c>
      <c r="N255" t="s">
        <v>15</v>
      </c>
    </row>
    <row r="256" spans="1:14" x14ac:dyDescent="0.25">
      <c r="A256">
        <v>21375</v>
      </c>
      <c r="B256" t="s">
        <v>37</v>
      </c>
      <c r="C256" t="s">
        <v>40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Senior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40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IF(L258&gt;55,"Senior",IF(L258&gt;=32,"Middle Age",IF(L258&lt;32,"Adolescent","Invalid")))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Senior</v>
      </c>
      <c r="N260" t="s">
        <v>18</v>
      </c>
    </row>
    <row r="261" spans="1:14" x14ac:dyDescent="0.25">
      <c r="A261">
        <v>12705</v>
      </c>
      <c r="B261" t="s">
        <v>36</v>
      </c>
      <c r="C261" t="s">
        <v>40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40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40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40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40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40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40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40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40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40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40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40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40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40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40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40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40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40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Senior</v>
      </c>
      <c r="N307" t="s">
        <v>18</v>
      </c>
    </row>
    <row r="308" spans="1:14" x14ac:dyDescent="0.25">
      <c r="A308">
        <v>11000</v>
      </c>
      <c r="B308" t="s">
        <v>36</v>
      </c>
      <c r="C308" t="s">
        <v>40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40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</v>
      </c>
      <c r="N309" t="s">
        <v>18</v>
      </c>
    </row>
    <row r="310" spans="1:14" x14ac:dyDescent="0.25">
      <c r="A310">
        <v>28758</v>
      </c>
      <c r="B310" t="s">
        <v>36</v>
      </c>
      <c r="C310" t="s">
        <v>40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40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40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40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Senior</v>
      </c>
      <c r="N314" t="s">
        <v>15</v>
      </c>
    </row>
    <row r="315" spans="1:14" x14ac:dyDescent="0.25">
      <c r="A315">
        <v>23105</v>
      </c>
      <c r="B315" t="s">
        <v>37</v>
      </c>
      <c r="C315" t="s">
        <v>40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40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40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40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</v>
      </c>
      <c r="N318" t="s">
        <v>15</v>
      </c>
    </row>
    <row r="319" spans="1:14" x14ac:dyDescent="0.25">
      <c r="A319">
        <v>14154</v>
      </c>
      <c r="B319" t="s">
        <v>36</v>
      </c>
      <c r="C319" t="s">
        <v>40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40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40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IF(L322&gt;55,"Senior",IF(L322&gt;=32,"Middle Age",IF(L322&lt;32,"Adolescent","Invalid")))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40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40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40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40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Senior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40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40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40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40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40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40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40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</v>
      </c>
      <c r="N341" t="s">
        <v>18</v>
      </c>
    </row>
    <row r="342" spans="1:14" x14ac:dyDescent="0.25">
      <c r="A342">
        <v>16468</v>
      </c>
      <c r="B342" t="s">
        <v>37</v>
      </c>
      <c r="C342" t="s">
        <v>40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40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40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Adolescent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40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40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40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40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40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40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40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40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Senior</v>
      </c>
      <c r="N360" t="s">
        <v>15</v>
      </c>
    </row>
    <row r="361" spans="1:14" x14ac:dyDescent="0.25">
      <c r="A361">
        <v>17230</v>
      </c>
      <c r="B361" t="s">
        <v>36</v>
      </c>
      <c r="C361" t="s">
        <v>40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40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40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40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Senior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40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40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40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</v>
      </c>
      <c r="N377" t="s">
        <v>18</v>
      </c>
    </row>
    <row r="378" spans="1:14" x14ac:dyDescent="0.25">
      <c r="A378">
        <v>20977</v>
      </c>
      <c r="B378" t="s">
        <v>36</v>
      </c>
      <c r="C378" t="s">
        <v>40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</v>
      </c>
      <c r="N378" t="s">
        <v>15</v>
      </c>
    </row>
    <row r="379" spans="1:14" x14ac:dyDescent="0.25">
      <c r="A379">
        <v>18140</v>
      </c>
      <c r="B379" t="s">
        <v>36</v>
      </c>
      <c r="C379" t="s">
        <v>40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40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Senior</v>
      </c>
      <c r="N380" t="s">
        <v>18</v>
      </c>
    </row>
    <row r="381" spans="1:14" x14ac:dyDescent="0.25">
      <c r="A381">
        <v>18267</v>
      </c>
      <c r="B381" t="s">
        <v>36</v>
      </c>
      <c r="C381" t="s">
        <v>40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40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</v>
      </c>
      <c r="N383" t="s">
        <v>18</v>
      </c>
    </row>
    <row r="384" spans="1:14" x14ac:dyDescent="0.25">
      <c r="A384">
        <v>13586</v>
      </c>
      <c r="B384" t="s">
        <v>36</v>
      </c>
      <c r="C384" t="s">
        <v>40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40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IF(L386&gt;55,"Senior",IF(L386&gt;=32,"Middle Age",IF(L386&lt;32,"Adolescent","Invalid")))</f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40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40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40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40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40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Senior</v>
      </c>
      <c r="N399" t="s">
        <v>18</v>
      </c>
    </row>
    <row r="400" spans="1:14" x14ac:dyDescent="0.25">
      <c r="A400">
        <v>27771</v>
      </c>
      <c r="B400" t="s">
        <v>37</v>
      </c>
      <c r="C400" t="s">
        <v>40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</v>
      </c>
      <c r="N403" t="s">
        <v>18</v>
      </c>
    </row>
    <row r="404" spans="1:14" x14ac:dyDescent="0.25">
      <c r="A404">
        <v>22381</v>
      </c>
      <c r="B404" t="s">
        <v>36</v>
      </c>
      <c r="C404" t="s">
        <v>40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40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40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40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40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40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</v>
      </c>
      <c r="N419" t="s">
        <v>18</v>
      </c>
    </row>
    <row r="420" spans="1:14" x14ac:dyDescent="0.25">
      <c r="A420">
        <v>11576</v>
      </c>
      <c r="B420" t="s">
        <v>36</v>
      </c>
      <c r="C420" t="s">
        <v>40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40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Senior</v>
      </c>
      <c r="N422" t="s">
        <v>18</v>
      </c>
    </row>
    <row r="423" spans="1:14" x14ac:dyDescent="0.25">
      <c r="A423">
        <v>14547</v>
      </c>
      <c r="B423" t="s">
        <v>36</v>
      </c>
      <c r="C423" t="s">
        <v>40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40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40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40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</v>
      </c>
      <c r="N427" t="s">
        <v>18</v>
      </c>
    </row>
    <row r="428" spans="1:14" x14ac:dyDescent="0.25">
      <c r="A428">
        <v>19389</v>
      </c>
      <c r="B428" t="s">
        <v>37</v>
      </c>
      <c r="C428" t="s">
        <v>40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40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Adolescent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40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40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40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40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40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40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IF(L450&gt;55,"Senior",IF(L450&gt;=32,"Middle Age",IF(L450&lt;32,"Adolescent","Invalid")))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40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40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</v>
      </c>
      <c r="N459" t="s">
        <v>18</v>
      </c>
    </row>
    <row r="460" spans="1:14" x14ac:dyDescent="0.25">
      <c r="A460">
        <v>21560</v>
      </c>
      <c r="B460" t="s">
        <v>36</v>
      </c>
      <c r="C460" t="s">
        <v>40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40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Adolescent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40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40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40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</v>
      </c>
      <c r="N471" t="s">
        <v>18</v>
      </c>
    </row>
    <row r="472" spans="1:14" x14ac:dyDescent="0.25">
      <c r="A472">
        <v>15612</v>
      </c>
      <c r="B472" t="s">
        <v>37</v>
      </c>
      <c r="C472" t="s">
        <v>40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40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40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Senior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40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40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40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40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40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Adolescent</v>
      </c>
      <c r="N486" t="s">
        <v>15</v>
      </c>
    </row>
    <row r="487" spans="1:14" x14ac:dyDescent="0.25">
      <c r="A487">
        <v>19491</v>
      </c>
      <c r="B487" t="s">
        <v>37</v>
      </c>
      <c r="C487" t="s">
        <v>40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Senior</v>
      </c>
      <c r="N488" t="s">
        <v>18</v>
      </c>
    </row>
    <row r="489" spans="1:14" x14ac:dyDescent="0.25">
      <c r="A489">
        <v>12821</v>
      </c>
      <c r="B489" t="s">
        <v>36</v>
      </c>
      <c r="C489" t="s">
        <v>40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40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40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40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Adolescent</v>
      </c>
      <c r="N494" t="s">
        <v>15</v>
      </c>
    </row>
    <row r="495" spans="1:14" x14ac:dyDescent="0.25">
      <c r="A495">
        <v>23707</v>
      </c>
      <c r="B495" t="s">
        <v>37</v>
      </c>
      <c r="C495" t="s">
        <v>40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Senior</v>
      </c>
      <c r="N495" t="s">
        <v>15</v>
      </c>
    </row>
    <row r="496" spans="1:14" x14ac:dyDescent="0.25">
      <c r="A496">
        <v>27650</v>
      </c>
      <c r="B496" t="s">
        <v>36</v>
      </c>
      <c r="C496" t="s">
        <v>40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40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Senior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40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Adolescent</v>
      </c>
      <c r="N501" t="s">
        <v>15</v>
      </c>
    </row>
    <row r="502" spans="1:14" x14ac:dyDescent="0.25">
      <c r="A502">
        <v>15559</v>
      </c>
      <c r="B502" t="s">
        <v>36</v>
      </c>
      <c r="C502" t="s">
        <v>40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40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40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40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40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40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40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40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IF(L514&gt;55,"Senior",IF(L514&gt;=32,"Middle Age",IF(L514&lt;32,"Adolescent","Invalid")))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si="8"/>
        <v>Senior</v>
      </c>
      <c r="N515" t="s">
        <v>15</v>
      </c>
    </row>
    <row r="516" spans="1:14" x14ac:dyDescent="0.25">
      <c r="A516">
        <v>19399</v>
      </c>
      <c r="B516" t="s">
        <v>37</v>
      </c>
      <c r="C516" t="s">
        <v>40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40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40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</v>
      </c>
      <c r="N521" t="s">
        <v>18</v>
      </c>
    </row>
    <row r="522" spans="1:14" x14ac:dyDescent="0.25">
      <c r="A522">
        <v>27638</v>
      </c>
      <c r="B522" t="s">
        <v>37</v>
      </c>
      <c r="C522" t="s">
        <v>40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40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Senior</v>
      </c>
      <c r="N523" t="s">
        <v>15</v>
      </c>
    </row>
    <row r="524" spans="1:14" x14ac:dyDescent="0.25">
      <c r="A524">
        <v>19413</v>
      </c>
      <c r="B524" t="s">
        <v>37</v>
      </c>
      <c r="C524" t="s">
        <v>40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40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</v>
      </c>
      <c r="N526" t="s">
        <v>18</v>
      </c>
    </row>
    <row r="527" spans="1:14" x14ac:dyDescent="0.25">
      <c r="A527">
        <v>16791</v>
      </c>
      <c r="B527" t="s">
        <v>37</v>
      </c>
      <c r="C527" t="s">
        <v>40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Senior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40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40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Senior</v>
      </c>
      <c r="N531" t="s">
        <v>15</v>
      </c>
    </row>
    <row r="532" spans="1:14" x14ac:dyDescent="0.25">
      <c r="A532">
        <v>25909</v>
      </c>
      <c r="B532" t="s">
        <v>36</v>
      </c>
      <c r="C532" t="s">
        <v>40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40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40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Senior</v>
      </c>
      <c r="N535" t="s">
        <v>18</v>
      </c>
    </row>
    <row r="536" spans="1:14" x14ac:dyDescent="0.25">
      <c r="A536">
        <v>24637</v>
      </c>
      <c r="B536" t="s">
        <v>36</v>
      </c>
      <c r="C536" t="s">
        <v>40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Senior</v>
      </c>
      <c r="N536" t="s">
        <v>18</v>
      </c>
    </row>
    <row r="537" spans="1:14" x14ac:dyDescent="0.25">
      <c r="A537">
        <v>23893</v>
      </c>
      <c r="B537" t="s">
        <v>36</v>
      </c>
      <c r="C537" t="s">
        <v>40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40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40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40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40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40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40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Senior</v>
      </c>
      <c r="N553" t="s">
        <v>18</v>
      </c>
    </row>
    <row r="554" spans="1:14" x14ac:dyDescent="0.25">
      <c r="A554">
        <v>14417</v>
      </c>
      <c r="B554" t="s">
        <v>37</v>
      </c>
      <c r="C554" t="s">
        <v>40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40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40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40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Adolescent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Senior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40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40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</v>
      </c>
      <c r="N568" t="s">
        <v>18</v>
      </c>
    </row>
    <row r="569" spans="1:14" x14ac:dyDescent="0.25">
      <c r="A569">
        <v>14754</v>
      </c>
      <c r="B569" t="s">
        <v>36</v>
      </c>
      <c r="C569" t="s">
        <v>40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40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40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Senior</v>
      </c>
      <c r="N571" t="s">
        <v>18</v>
      </c>
    </row>
    <row r="572" spans="1:14" x14ac:dyDescent="0.25">
      <c r="A572">
        <v>20370</v>
      </c>
      <c r="B572" t="s">
        <v>36</v>
      </c>
      <c r="C572" t="s">
        <v>40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40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40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40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40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Senior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IF(L578&gt;55,"Senior",IF(L578&gt;=32,"Middle Age",IF(L578&lt;32,"Adolescent","Invalid")))</f>
        <v>Adolescent</v>
      </c>
      <c r="N578" t="s">
        <v>18</v>
      </c>
    </row>
    <row r="579" spans="1:14" x14ac:dyDescent="0.25">
      <c r="A579">
        <v>16917</v>
      </c>
      <c r="B579" t="s">
        <v>36</v>
      </c>
      <c r="C579" t="s">
        <v>40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40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Senior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Senior</v>
      </c>
      <c r="N582" t="s">
        <v>18</v>
      </c>
    </row>
    <row r="583" spans="1:14" x14ac:dyDescent="0.25">
      <c r="A583">
        <v>23089</v>
      </c>
      <c r="B583" t="s">
        <v>36</v>
      </c>
      <c r="C583" t="s">
        <v>40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40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40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Senior</v>
      </c>
      <c r="N585" t="s">
        <v>18</v>
      </c>
    </row>
    <row r="586" spans="1:14" x14ac:dyDescent="0.25">
      <c r="A586">
        <v>28667</v>
      </c>
      <c r="B586" t="s">
        <v>37</v>
      </c>
      <c r="C586" t="s">
        <v>40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40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40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40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Senior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40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Senior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40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40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Senior</v>
      </c>
      <c r="N599" t="s">
        <v>15</v>
      </c>
    </row>
    <row r="600" spans="1:14" x14ac:dyDescent="0.25">
      <c r="A600">
        <v>24398</v>
      </c>
      <c r="B600" t="s">
        <v>36</v>
      </c>
      <c r="C600" t="s">
        <v>40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Senior</v>
      </c>
      <c r="N601" t="s">
        <v>15</v>
      </c>
    </row>
    <row r="602" spans="1:14" x14ac:dyDescent="0.25">
      <c r="A602">
        <v>28609</v>
      </c>
      <c r="B602" t="s">
        <v>36</v>
      </c>
      <c r="C602" t="s">
        <v>40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40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40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40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40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40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40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40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40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40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40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40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40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Senior</v>
      </c>
      <c r="N623" t="s">
        <v>18</v>
      </c>
    </row>
    <row r="624" spans="1:14" x14ac:dyDescent="0.25">
      <c r="A624">
        <v>25101</v>
      </c>
      <c r="B624" t="s">
        <v>36</v>
      </c>
      <c r="C624" t="s">
        <v>40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40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</v>
      </c>
      <c r="N629" t="s">
        <v>18</v>
      </c>
    </row>
    <row r="630" spans="1:14" x14ac:dyDescent="0.25">
      <c r="A630">
        <v>29255</v>
      </c>
      <c r="B630" t="s">
        <v>37</v>
      </c>
      <c r="C630" t="s">
        <v>40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40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40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40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40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40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</v>
      </c>
      <c r="N640" t="s">
        <v>15</v>
      </c>
    </row>
    <row r="641" spans="1:14" x14ac:dyDescent="0.25">
      <c r="A641">
        <v>14507</v>
      </c>
      <c r="B641" t="s">
        <v>36</v>
      </c>
      <c r="C641" t="s">
        <v>40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IF(L642&gt;55,"Senior",IF(L642&gt;=32,"Middle Age",IF(L642&lt;32,"Adolescent","Invalid")))</f>
        <v>Senior</v>
      </c>
      <c r="N642" t="s">
        <v>15</v>
      </c>
    </row>
    <row r="643" spans="1:14" x14ac:dyDescent="0.25">
      <c r="A643">
        <v>21441</v>
      </c>
      <c r="B643" t="s">
        <v>36</v>
      </c>
      <c r="C643" t="s">
        <v>40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si="10"/>
        <v>Senior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40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Adolescent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Senior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Senior</v>
      </c>
      <c r="N652" t="s">
        <v>15</v>
      </c>
    </row>
    <row r="653" spans="1:14" x14ac:dyDescent="0.25">
      <c r="A653">
        <v>14284</v>
      </c>
      <c r="B653" t="s">
        <v>37</v>
      </c>
      <c r="C653" t="s">
        <v>40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40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40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Adolescent</v>
      </c>
      <c r="N655" t="s">
        <v>15</v>
      </c>
    </row>
    <row r="656" spans="1:14" x14ac:dyDescent="0.25">
      <c r="A656">
        <v>29106</v>
      </c>
      <c r="B656" t="s">
        <v>37</v>
      </c>
      <c r="C656" t="s">
        <v>40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Adolescent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Adolescent</v>
      </c>
      <c r="N657" t="s">
        <v>18</v>
      </c>
    </row>
    <row r="658" spans="1:14" x14ac:dyDescent="0.25">
      <c r="A658">
        <v>17531</v>
      </c>
      <c r="B658" t="s">
        <v>36</v>
      </c>
      <c r="C658" t="s">
        <v>40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40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40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Senior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40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40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Senior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40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Senior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40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40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40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40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</v>
      </c>
      <c r="N680" t="s">
        <v>18</v>
      </c>
    </row>
    <row r="681" spans="1:14" x14ac:dyDescent="0.25">
      <c r="A681">
        <v>21770</v>
      </c>
      <c r="B681" t="s">
        <v>36</v>
      </c>
      <c r="C681" t="s">
        <v>40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Senior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40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40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40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40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40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40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40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40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40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40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Senior</v>
      </c>
      <c r="N702" t="s">
        <v>18</v>
      </c>
    </row>
    <row r="703" spans="1:14" x14ac:dyDescent="0.25">
      <c r="A703">
        <v>22014</v>
      </c>
      <c r="B703" t="s">
        <v>37</v>
      </c>
      <c r="C703" t="s">
        <v>40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40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IF(L706&gt;55,"Senior",IF(L706&gt;=32,"Middle Age",IF(L706&lt;32,"Adolescent","Invalid")))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si="11"/>
        <v>Senior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40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Senior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Senior</v>
      </c>
      <c r="N711" t="s">
        <v>18</v>
      </c>
    </row>
    <row r="712" spans="1:14" x14ac:dyDescent="0.25">
      <c r="A712">
        <v>23358</v>
      </c>
      <c r="B712" t="s">
        <v>36</v>
      </c>
      <c r="C712" t="s">
        <v>40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Senior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Senior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40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40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40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Senior</v>
      </c>
      <c r="N722" t="s">
        <v>15</v>
      </c>
    </row>
    <row r="723" spans="1:14" x14ac:dyDescent="0.25">
      <c r="A723">
        <v>13287</v>
      </c>
      <c r="B723" t="s">
        <v>37</v>
      </c>
      <c r="C723" t="s">
        <v>40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40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40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40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40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40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40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40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40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Adolescent</v>
      </c>
      <c r="N738" t="s">
        <v>18</v>
      </c>
    </row>
    <row r="739" spans="1:14" x14ac:dyDescent="0.25">
      <c r="A739">
        <v>18504</v>
      </c>
      <c r="B739" t="s">
        <v>36</v>
      </c>
      <c r="C739" t="s">
        <v>40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40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40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40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Senior</v>
      </c>
      <c r="N746" t="s">
        <v>18</v>
      </c>
    </row>
    <row r="747" spans="1:14" x14ac:dyDescent="0.25">
      <c r="A747">
        <v>12452</v>
      </c>
      <c r="B747" t="s">
        <v>36</v>
      </c>
      <c r="C747" t="s">
        <v>40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Senior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40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Senior</v>
      </c>
      <c r="N751" t="s">
        <v>18</v>
      </c>
    </row>
    <row r="752" spans="1:14" x14ac:dyDescent="0.25">
      <c r="A752">
        <v>20758</v>
      </c>
      <c r="B752" t="s">
        <v>36</v>
      </c>
      <c r="C752" t="s">
        <v>40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40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40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Senior</v>
      </c>
      <c r="N756" t="s">
        <v>15</v>
      </c>
    </row>
    <row r="757" spans="1:14" x14ac:dyDescent="0.25">
      <c r="A757">
        <v>27441</v>
      </c>
      <c r="B757" t="s">
        <v>36</v>
      </c>
      <c r="C757" t="s">
        <v>40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40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40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40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Senior</v>
      </c>
      <c r="N763" t="s">
        <v>18</v>
      </c>
    </row>
    <row r="764" spans="1:14" x14ac:dyDescent="0.25">
      <c r="A764">
        <v>20657</v>
      </c>
      <c r="B764" t="s">
        <v>37</v>
      </c>
      <c r="C764" t="s">
        <v>40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40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40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Senior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IF(L770&gt;55,"Senior",IF(L770&gt;=32,"Middle Age",IF(L770&lt;32,"Adolescent","Invalid")))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40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40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40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40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40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Senior</v>
      </c>
      <c r="N778" t="s">
        <v>15</v>
      </c>
    </row>
    <row r="779" spans="1:14" x14ac:dyDescent="0.25">
      <c r="A779">
        <v>13151</v>
      </c>
      <c r="B779" t="s">
        <v>37</v>
      </c>
      <c r="C779" t="s">
        <v>40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40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40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40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40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40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Senior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40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40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40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40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40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</v>
      </c>
      <c r="N796" t="s">
        <v>18</v>
      </c>
    </row>
    <row r="797" spans="1:14" x14ac:dyDescent="0.25">
      <c r="A797">
        <v>21306</v>
      </c>
      <c r="B797" t="s">
        <v>37</v>
      </c>
      <c r="C797" t="s">
        <v>40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40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Senior</v>
      </c>
      <c r="N798" t="s">
        <v>15</v>
      </c>
    </row>
    <row r="799" spans="1:14" x14ac:dyDescent="0.25">
      <c r="A799">
        <v>20310</v>
      </c>
      <c r="B799" t="s">
        <v>37</v>
      </c>
      <c r="C799" t="s">
        <v>40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40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40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</v>
      </c>
      <c r="N803" t="s">
        <v>18</v>
      </c>
    </row>
    <row r="804" spans="1:14" x14ac:dyDescent="0.25">
      <c r="A804">
        <v>28090</v>
      </c>
      <c r="B804" t="s">
        <v>36</v>
      </c>
      <c r="C804" t="s">
        <v>40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40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40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Adolescent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40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40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Adolescent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Senior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</v>
      </c>
      <c r="N816" t="s">
        <v>15</v>
      </c>
    </row>
    <row r="817" spans="1:14" x14ac:dyDescent="0.25">
      <c r="A817">
        <v>23333</v>
      </c>
      <c r="B817" t="s">
        <v>36</v>
      </c>
      <c r="C817" t="s">
        <v>40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40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40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40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40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40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40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40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40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</v>
      </c>
      <c r="N831" t="s">
        <v>18</v>
      </c>
    </row>
    <row r="832" spans="1:14" x14ac:dyDescent="0.25">
      <c r="A832">
        <v>18411</v>
      </c>
      <c r="B832" t="s">
        <v>36</v>
      </c>
      <c r="C832" t="s">
        <v>40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IF(L834&gt;55,"Senior",IF(L834&gt;=32,"Middle Age",IF(L834&lt;32,"Adolescent","Invalid")))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40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40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40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40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Senior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Senior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40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Senior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</v>
      </c>
      <c r="N852" t="s">
        <v>18</v>
      </c>
    </row>
    <row r="853" spans="1:14" x14ac:dyDescent="0.25">
      <c r="A853">
        <v>16751</v>
      </c>
      <c r="B853" t="s">
        <v>36</v>
      </c>
      <c r="C853" t="s">
        <v>40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40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40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Adolescent</v>
      </c>
      <c r="N857" t="s">
        <v>18</v>
      </c>
    </row>
    <row r="858" spans="1:14" x14ac:dyDescent="0.25">
      <c r="A858">
        <v>29052</v>
      </c>
      <c r="B858" t="s">
        <v>37</v>
      </c>
      <c r="C858" t="s">
        <v>40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40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40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40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40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40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40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Adolescent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40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40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40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Senior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40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40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40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40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40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</v>
      </c>
      <c r="N879" t="s">
        <v>18</v>
      </c>
    </row>
    <row r="880" spans="1:14" x14ac:dyDescent="0.25">
      <c r="A880">
        <v>28278</v>
      </c>
      <c r="B880" t="s">
        <v>36</v>
      </c>
      <c r="C880" t="s">
        <v>40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</v>
      </c>
      <c r="N880" t="s">
        <v>18</v>
      </c>
    </row>
    <row r="881" spans="1:14" x14ac:dyDescent="0.25">
      <c r="A881">
        <v>24416</v>
      </c>
      <c r="B881" t="s">
        <v>36</v>
      </c>
      <c r="C881" t="s">
        <v>40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40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</v>
      </c>
      <c r="N883" t="s">
        <v>15</v>
      </c>
    </row>
    <row r="884" spans="1:14" x14ac:dyDescent="0.25">
      <c r="A884">
        <v>14872</v>
      </c>
      <c r="B884" t="s">
        <v>36</v>
      </c>
      <c r="C884" t="s">
        <v>40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40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40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40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40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40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40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IF(L898&gt;55,"Senior",IF(L898&gt;=32,"Middle Age",IF(L898&lt;32,"Adolescent","Invalid")))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40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40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Senior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40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40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40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40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40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40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Senior</v>
      </c>
      <c r="N909" t="s">
        <v>18</v>
      </c>
    </row>
    <row r="910" spans="1:14" x14ac:dyDescent="0.25">
      <c r="A910">
        <v>23195</v>
      </c>
      <c r="B910" t="s">
        <v>37</v>
      </c>
      <c r="C910" t="s">
        <v>40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40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40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40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40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40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Senior</v>
      </c>
      <c r="N917" t="s">
        <v>18</v>
      </c>
    </row>
    <row r="918" spans="1:14" x14ac:dyDescent="0.25">
      <c r="A918">
        <v>27273</v>
      </c>
      <c r="B918" t="s">
        <v>37</v>
      </c>
      <c r="C918" t="s">
        <v>40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40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Senior</v>
      </c>
      <c r="N921" t="s">
        <v>18</v>
      </c>
    </row>
    <row r="922" spans="1:14" x14ac:dyDescent="0.25">
      <c r="A922">
        <v>20754</v>
      </c>
      <c r="B922" t="s">
        <v>36</v>
      </c>
      <c r="C922" t="s">
        <v>40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40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40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Senior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40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40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40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40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40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Senior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Senior</v>
      </c>
      <c r="N938" t="s">
        <v>18</v>
      </c>
    </row>
    <row r="939" spans="1:14" x14ac:dyDescent="0.25">
      <c r="A939">
        <v>11663</v>
      </c>
      <c r="B939" t="s">
        <v>36</v>
      </c>
      <c r="C939" t="s">
        <v>40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40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40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40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40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Senior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40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40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40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40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01" si="15">IF(L962&gt;55,"Senior",IF(L962&gt;=32,"Middle Age",IF(L962&lt;32,"Adolescent","Invalid")))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Senior</v>
      </c>
      <c r="N963" t="s">
        <v>18</v>
      </c>
    </row>
    <row r="964" spans="1:14" x14ac:dyDescent="0.25">
      <c r="A964">
        <v>16813</v>
      </c>
      <c r="B964" t="s">
        <v>36</v>
      </c>
      <c r="C964" t="s">
        <v>40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</v>
      </c>
      <c r="N965" t="s">
        <v>15</v>
      </c>
    </row>
    <row r="966" spans="1:14" x14ac:dyDescent="0.25">
      <c r="A966">
        <v>27434</v>
      </c>
      <c r="B966" t="s">
        <v>37</v>
      </c>
      <c r="C966" t="s">
        <v>40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Senior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40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Senior</v>
      </c>
      <c r="N969" t="s">
        <v>18</v>
      </c>
    </row>
    <row r="970" spans="1:14" x14ac:dyDescent="0.25">
      <c r="A970">
        <v>18329</v>
      </c>
      <c r="B970" t="s">
        <v>37</v>
      </c>
      <c r="C970" t="s">
        <v>40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40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Adolescent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40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40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40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Senior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</v>
      </c>
      <c r="N979" t="s">
        <v>18</v>
      </c>
    </row>
    <row r="980" spans="1:14" x14ac:dyDescent="0.25">
      <c r="A980">
        <v>17450</v>
      </c>
      <c r="B980" t="s">
        <v>36</v>
      </c>
      <c r="C980" t="s">
        <v>40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40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Adolescent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40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40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40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40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40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Senior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Senior</v>
      </c>
      <c r="N989" t="s">
        <v>18</v>
      </c>
    </row>
    <row r="990" spans="1:14" x14ac:dyDescent="0.25">
      <c r="A990">
        <v>22730</v>
      </c>
      <c r="B990" t="s">
        <v>36</v>
      </c>
      <c r="C990" t="s">
        <v>40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Senior</v>
      </c>
      <c r="N990" t="s">
        <v>18</v>
      </c>
    </row>
    <row r="991" spans="1:14" x14ac:dyDescent="0.25">
      <c r="A991">
        <v>29134</v>
      </c>
      <c r="B991" t="s">
        <v>36</v>
      </c>
      <c r="C991" t="s">
        <v>40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40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40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40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40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40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40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40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40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82BC-E4FC-4776-B64F-A559B56DABB5}">
  <dimension ref="A1:D24"/>
  <sheetViews>
    <sheetView workbookViewId="0">
      <selection activeCell="O25" sqref="O25"/>
    </sheetView>
  </sheetViews>
  <sheetFormatPr defaultRowHeight="15" x14ac:dyDescent="0.25"/>
  <cols>
    <col min="1" max="1" width="21.85546875" bestFit="1" customWidth="1"/>
    <col min="2" max="2" width="17.7109375" bestFit="1" customWidth="1"/>
    <col min="3" max="3" width="4.140625" bestFit="1" customWidth="1"/>
    <col min="4" max="4" width="14.28515625" customWidth="1"/>
  </cols>
  <sheetData>
    <row r="1" spans="1:4" x14ac:dyDescent="0.25">
      <c r="A1" s="3" t="s">
        <v>44</v>
      </c>
      <c r="B1" s="3" t="s">
        <v>45</v>
      </c>
    </row>
    <row r="2" spans="1:4" x14ac:dyDescent="0.25">
      <c r="A2" s="3" t="s">
        <v>42</v>
      </c>
      <c r="B2" t="s">
        <v>18</v>
      </c>
      <c r="C2" t="s">
        <v>15</v>
      </c>
      <c r="D2" t="s">
        <v>43</v>
      </c>
    </row>
    <row r="3" spans="1:4" x14ac:dyDescent="0.25">
      <c r="A3" s="4" t="s">
        <v>39</v>
      </c>
      <c r="B3" s="6">
        <v>63181.818181818184</v>
      </c>
      <c r="C3" s="6">
        <v>56521.739130434784</v>
      </c>
      <c r="D3" s="6">
        <v>59777.777777777781</v>
      </c>
    </row>
    <row r="4" spans="1:4" x14ac:dyDescent="0.25">
      <c r="A4" s="4" t="s">
        <v>40</v>
      </c>
      <c r="B4" s="6">
        <v>67878.787878787873</v>
      </c>
      <c r="C4" s="6">
        <v>67037.037037037036</v>
      </c>
      <c r="D4" s="6">
        <v>67500</v>
      </c>
    </row>
    <row r="5" spans="1:4" x14ac:dyDescent="0.25">
      <c r="A5" s="4" t="s">
        <v>43</v>
      </c>
      <c r="B5" s="6">
        <v>66000</v>
      </c>
      <c r="C5" s="6">
        <v>62200</v>
      </c>
      <c r="D5" s="6">
        <v>64190.476190476191</v>
      </c>
    </row>
    <row r="9" spans="1:4" x14ac:dyDescent="0.25">
      <c r="A9" s="3" t="s">
        <v>46</v>
      </c>
      <c r="B9" s="3" t="s">
        <v>45</v>
      </c>
    </row>
    <row r="10" spans="1:4" x14ac:dyDescent="0.25">
      <c r="A10" s="3" t="s">
        <v>42</v>
      </c>
      <c r="B10" t="s">
        <v>18</v>
      </c>
      <c r="C10" t="s">
        <v>15</v>
      </c>
      <c r="D10" t="s">
        <v>43</v>
      </c>
    </row>
    <row r="11" spans="1:4" x14ac:dyDescent="0.25">
      <c r="A11" s="4" t="s">
        <v>16</v>
      </c>
      <c r="B11" s="5">
        <v>31</v>
      </c>
      <c r="C11" s="5">
        <v>28</v>
      </c>
      <c r="D11" s="5">
        <v>59</v>
      </c>
    </row>
    <row r="12" spans="1:4" x14ac:dyDescent="0.25">
      <c r="A12" s="4" t="s">
        <v>26</v>
      </c>
      <c r="B12" s="5">
        <v>7</v>
      </c>
      <c r="C12" s="5">
        <v>6</v>
      </c>
      <c r="D12" s="5">
        <v>13</v>
      </c>
    </row>
    <row r="13" spans="1:4" x14ac:dyDescent="0.25">
      <c r="A13" s="4" t="s">
        <v>22</v>
      </c>
      <c r="B13" s="5">
        <v>4</v>
      </c>
      <c r="C13" s="5">
        <v>14</v>
      </c>
      <c r="D13" s="5">
        <v>18</v>
      </c>
    </row>
    <row r="14" spans="1:4" x14ac:dyDescent="0.25">
      <c r="A14" s="4" t="s">
        <v>23</v>
      </c>
      <c r="B14" s="5">
        <v>8</v>
      </c>
      <c r="C14" s="5">
        <v>2</v>
      </c>
      <c r="D14" s="5">
        <v>10</v>
      </c>
    </row>
    <row r="15" spans="1:4" x14ac:dyDescent="0.25">
      <c r="A15" s="4" t="s">
        <v>47</v>
      </c>
      <c r="B15" s="5">
        <v>5</v>
      </c>
      <c r="C15" s="5"/>
      <c r="D15" s="5">
        <v>5</v>
      </c>
    </row>
    <row r="16" spans="1:4" x14ac:dyDescent="0.25">
      <c r="A16" s="4" t="s">
        <v>43</v>
      </c>
      <c r="B16" s="5">
        <v>55</v>
      </c>
      <c r="C16" s="5">
        <v>50</v>
      </c>
      <c r="D16" s="5">
        <v>105</v>
      </c>
    </row>
    <row r="19" spans="1:4" x14ac:dyDescent="0.25">
      <c r="A19" s="3" t="s">
        <v>46</v>
      </c>
      <c r="B19" s="3" t="s">
        <v>45</v>
      </c>
    </row>
    <row r="20" spans="1:4" x14ac:dyDescent="0.25">
      <c r="A20" s="3" t="s">
        <v>42</v>
      </c>
      <c r="B20" t="s">
        <v>18</v>
      </c>
      <c r="C20" t="s">
        <v>15</v>
      </c>
      <c r="D20" t="s">
        <v>43</v>
      </c>
    </row>
    <row r="21" spans="1:4" x14ac:dyDescent="0.25">
      <c r="A21" s="4" t="s">
        <v>48</v>
      </c>
      <c r="B21" s="5"/>
      <c r="C21" s="5">
        <v>1</v>
      </c>
      <c r="D21" s="5">
        <v>1</v>
      </c>
    </row>
    <row r="22" spans="1:4" x14ac:dyDescent="0.25">
      <c r="A22" s="4" t="s">
        <v>49</v>
      </c>
      <c r="B22" s="5">
        <v>40</v>
      </c>
      <c r="C22" s="5">
        <v>44</v>
      </c>
      <c r="D22" s="5">
        <v>84</v>
      </c>
    </row>
    <row r="23" spans="1:4" x14ac:dyDescent="0.25">
      <c r="A23" s="4" t="s">
        <v>50</v>
      </c>
      <c r="B23" s="5">
        <v>15</v>
      </c>
      <c r="C23" s="5">
        <v>5</v>
      </c>
      <c r="D23" s="5">
        <v>20</v>
      </c>
    </row>
    <row r="24" spans="1:4" x14ac:dyDescent="0.25">
      <c r="A24" s="4" t="s">
        <v>43</v>
      </c>
      <c r="B24" s="5">
        <v>55</v>
      </c>
      <c r="C24" s="5">
        <v>50</v>
      </c>
      <c r="D24" s="5">
        <v>105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818A-F445-4775-9307-A9D69443069C}">
  <dimension ref="A1:P6"/>
  <sheetViews>
    <sheetView showGridLines="0" tabSelected="1" zoomScaleNormal="100" workbookViewId="0">
      <selection sqref="A1:P6"/>
    </sheetView>
  </sheetViews>
  <sheetFormatPr defaultRowHeight="15" x14ac:dyDescent="0.25"/>
  <cols>
    <col min="16" max="16" width="9" customWidth="1"/>
  </cols>
  <sheetData>
    <row r="1" spans="1:16" ht="15" customHeight="1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</sheetData>
  <mergeCells count="1">
    <mergeCell ref="A1:P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seet</vt:lpstr>
      <vt:lpstr>Pivor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2022-03-18T02:50:57Z</dcterms:created>
  <dcterms:modified xsi:type="dcterms:W3CDTF">2023-03-09T12:43:37Z</dcterms:modified>
</cp:coreProperties>
</file>