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backu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<sst xmlns="http://schemas.openxmlformats.org/spreadsheetml/2006/main" count="286" uniqueCount="70">
  <si>
    <t xml:space="preserve">fixed params</t>
  </si>
  <si>
    <t xml:space="preserve">fr_limit</t>
  </si>
  <si>
    <t xml:space="preserve">history_length</t>
  </si>
  <si>
    <t xml:space="preserve">threshold</t>
  </si>
  <si>
    <t xml:space="preserve">plot_intersections</t>
  </si>
  <si>
    <t xml:space="preserve">calc_features</t>
  </si>
  <si>
    <t xml:space="preserve">plot_hists</t>
  </si>
  <si>
    <t xml:space="preserve">max_r [m]</t>
  </si>
  <si>
    <t xml:space="preserve">absorption</t>
  </si>
  <si>
    <t xml:space="preserve">max_order</t>
  </si>
  <si>
    <t xml:space="preserve">mic1_center</t>
  </si>
  <si>
    <t xml:space="preserve">mic2_center</t>
  </si>
  <si>
    <t xml:space="preserve">mics_no</t>
  </si>
  <si>
    <t xml:space="preserve">mic_phi</t>
  </si>
  <si>
    <t xml:space="preserve">r [m]</t>
  </si>
  <si>
    <t xml:space="preserve">src1</t>
  </si>
  <si>
    <t xml:space="preserve">src2</t>
  </si>
  <si>
    <t xml:space="preserve">match_method</t>
  </si>
  <si>
    <t xml:space="preserve">[1.01, 4.0, 1.5]</t>
  </si>
  <si>
    <t xml:space="preserve">[4.0, 1.51, 1.5]</t>
  </si>
  <si>
    <t xml:space="preserve">[2.6, 5.7, 1.8]</t>
  </si>
  <si>
    <t xml:space="preserve">[2.0, 1.5, 1.8]</t>
  </si>
  <si>
    <t xml:space="preserve">PEARSON</t>
  </si>
  <si>
    <t xml:space="preserve">[3.6, 3.1, 1.8]</t>
  </si>
  <si>
    <t xml:space="preserve">[4.87, 3.8, 1.8]</t>
  </si>
  <si>
    <t xml:space="preserve">[1.6, 3.21, 1.8]</t>
  </si>
  <si>
    <t xml:space="preserve">[0.3, 2.3, 1.8]</t>
  </si>
  <si>
    <t xml:space="preserve">[5.71, 2.24, 1.8]</t>
  </si>
  <si>
    <t xml:space="preserve">[2.0, 5.25, 1.8]</t>
  </si>
  <si>
    <t xml:space="preserve">[2.6, 2.7, 1.8]</t>
  </si>
  <si>
    <t xml:space="preserve">[3.7, 4.5, 1.8]</t>
  </si>
  <si>
    <t xml:space="preserve">[5.53, 6.89, 1.8]</t>
  </si>
  <si>
    <t xml:space="preserve">[2.0, 3.89, 1.8]</t>
  </si>
  <si>
    <t xml:space="preserve">[1.6, 3.1, 1.8]</t>
  </si>
  <si>
    <t xml:space="preserve">[0.95, 0.5, 1.8]</t>
  </si>
  <si>
    <t xml:space="preserve">[3.6, 3.7, 1.8]</t>
  </si>
  <si>
    <t xml:space="preserve">[4.32, 1.09, 1.8]</t>
  </si>
  <si>
    <t xml:space="preserve">[4.4, 4.7, 1.8]</t>
  </si>
  <si>
    <t xml:space="preserve">[2.0, 5.5, 1.8]</t>
  </si>
  <si>
    <t xml:space="preserve">[4.6, 3.21, 1.8]</t>
  </si>
  <si>
    <t xml:space="preserve">[2.3, 2.3, 1.8]</t>
  </si>
  <si>
    <t xml:space="preserve">[5.21, 1.74, 1.8]</t>
  </si>
  <si>
    <t xml:space="preserve">[2.0, 4.5, 1.8]</t>
  </si>
  <si>
    <t xml:space="preserve">[1.6, 2.7, 1.8]</t>
  </si>
  <si>
    <t xml:space="preserve">[5.7, 4.5, 1.8]</t>
  </si>
  <si>
    <t xml:space="preserve">[4.03, 4.89, 1.8]</t>
  </si>
  <si>
    <t xml:space="preserve">[2.9, 3.89, 1.8]</t>
  </si>
  <si>
    <t xml:space="preserve">[0.6, 6.1, 1.8]</t>
  </si>
  <si>
    <t xml:space="preserve">[3.35, 4.5, 1.8]</t>
  </si>
  <si>
    <t xml:space="preserve">[5.2, 4.7, 1.8]</t>
  </si>
  <si>
    <t xml:space="preserve">[3.9, 4.7, 1.8]</t>
  </si>
  <si>
    <t xml:space="preserve">[2.6, 4.7, 1.8]</t>
  </si>
  <si>
    <t xml:space="preserve">[1.62, 7.09, 1.8]</t>
  </si>
  <si>
    <t xml:space="preserve">[5.9, 4.22, 1.8]</t>
  </si>
  <si>
    <t xml:space="preserve">[1.0, 3.2, 1.8]</t>
  </si>
  <si>
    <t xml:space="preserve">[4.6, 7.5, 1.8]</t>
  </si>
  <si>
    <t xml:space="preserve">[4.3, 4.54, 1.8]</t>
  </si>
  <si>
    <t xml:space="preserve">[5.21, 7.4, 1.8]</t>
  </si>
  <si>
    <t xml:space="preserve">[4.0, 3.25, 1.8]</t>
  </si>
  <si>
    <t xml:space="preserve">[0.6, 2.7, 1.8]</t>
  </si>
  <si>
    <t xml:space="preserve">[5.7, 7.5, 1.8]</t>
  </si>
  <si>
    <t xml:space="preserve">[5.03, 4.39, 1.8]</t>
  </si>
  <si>
    <t xml:space="preserve">[2.9, 1.89, 1.8]</t>
  </si>
  <si>
    <t xml:space="preserve">[5.5, 3.5, 1.8]</t>
  </si>
  <si>
    <t xml:space="preserve">[4.2, 5.2, 1.8]</t>
  </si>
  <si>
    <t xml:space="preserve">[3.9, 3.39, 1.8]</t>
  </si>
  <si>
    <t xml:space="preserve">[5.6, 4.45, 1.8]</t>
  </si>
  <si>
    <t xml:space="preserve">[3.62, 6.59, 1.8]</t>
  </si>
  <si>
    <t xml:space="preserve">[5.3, 3.39, 1.8]</t>
  </si>
  <si>
    <t xml:space="preserve">[2.9, 3.9, 1.8]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</si>
</sst>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238"/>
    </font>
    <font>
      <b val="true"/>
      <sz val="9"/>
      <color rgb="FF000000"/>
      <name val="Calibri"/>
      <family val="2"/>
      <charset val="238"/>
    </font>
    <font>
      <sz val="9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CE4E5"/>
        <bgColor rgb="FFDEEBF7"/>
      </patternFill>
    </fill>
    <fill>
      <patternFill patternType="solid">
        <fgColor rgb="FFFCD4D1"/>
        <bgColor rgb="FFF8CBAD"/>
      </patternFill>
    </fill>
    <fill>
      <patternFill patternType="solid">
        <fgColor rgb="FFE0EFD4"/>
        <bgColor rgb="FFDEEBF7"/>
      </patternFill>
    </fill>
    <fill>
      <patternFill patternType="solid">
        <fgColor rgb="FFDEEBF7"/>
        <bgColor rgb="FFE0EFD4"/>
      </patternFill>
    </fill>
    <fill>
      <patternFill patternType="solid">
        <fgColor rgb="FFF8CBAD"/>
        <bgColor rgb="FFFCD4D1"/>
      </patternFill>
    </fill>
    <fill>
      <patternFill patternType="solid">
        <fgColor rgb="FFA9D18E"/>
        <bgColor rgb="FFBCE4E5"/>
      </patternFill>
    </fill>
    <fill>
      <patternFill patternType="solid">
        <fgColor rgb="FFFFD966"/>
        <bgColor rgb="FFF8CBA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CD4D1"/>
      <rgbColor rgb="FFDEEBF7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9.92"/>
    <col collapsed="false" customWidth="true" hidden="false" outlineLevel="0" max="2" min="2" style="0" width="8.53"/>
    <col collapsed="false" customWidth="true" hidden="false" outlineLevel="0" max="3" min="3" style="0" width="19.62"/>
    <col collapsed="false" customWidth="true" hidden="false" outlineLevel="0" max="4" min="4" style="0" width="16.74"/>
    <col collapsed="false" customWidth="true" hidden="false" outlineLevel="0" max="5" min="5" style="0" width="14.22"/>
    <col collapsed="false" customWidth="true" hidden="false" outlineLevel="0" max="6" min="6" style="0" width="10.91"/>
    <col collapsed="false" customWidth="true" hidden="false" outlineLevel="0" max="7" min="7" style="0" width="11.57"/>
    <col collapsed="false" customWidth="true" hidden="false" outlineLevel="0" max="8" min="8" style="0" width="17.43"/>
    <col collapsed="false" customWidth="true" hidden="false" outlineLevel="0" max="9" min="9" style="0" width="16.71"/>
    <col collapsed="false" customWidth="true" hidden="false" outlineLevel="0" max="10" min="10" style="0" width="13.71"/>
    <col collapsed="false" customWidth="true" hidden="false" outlineLevel="0" max="1025" min="11" style="0" width="8.53"/>
  </cols>
  <sheetData>
    <row r="1" customFormat="false" ht="24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customFormat="false" ht="22.5" hidden="false" customHeight="true" outlineLevel="0" collapsed="false">
      <c r="B2" s="7" t="n">
        <v>20</v>
      </c>
      <c r="C2" s="7" t="n">
        <v>20</v>
      </c>
      <c r="D2" s="7" t="n">
        <v>0.2</v>
      </c>
      <c r="E2" s="7" t="n">
        <v>0</v>
      </c>
      <c r="F2" s="7" t="n">
        <v>1</v>
      </c>
      <c r="G2" s="7" t="n">
        <v>1</v>
      </c>
      <c r="H2" s="7" t="n">
        <v>0.65</v>
      </c>
    </row>
    <row r="3" customFormat="false" ht="29.25" hidden="false" customHeight="true" outlineLevel="0" collapsed="false">
      <c r="K3" s="8"/>
      <c r="L3" s="8"/>
      <c r="M3" s="8"/>
      <c r="N3" s="8"/>
      <c r="O3" s="8"/>
      <c r="P3" s="8"/>
      <c r="Q3" s="8"/>
      <c r="R3" s="8"/>
      <c r="S3" s="8"/>
    </row>
    <row r="4" customFormat="false" ht="21.75" hidden="false" customHeight="true" outlineLevel="0" collapsed="false">
      <c r="A4" s="9" t="s">
        <v>8</v>
      </c>
      <c r="B4" s="9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0" t="s">
        <v>14</v>
      </c>
      <c r="H4" s="11" t="s">
        <v>15</v>
      </c>
      <c r="I4" s="11" t="s">
        <v>16</v>
      </c>
      <c r="J4" s="12" t="s">
        <v>17</v>
      </c>
      <c r="K4" s="8"/>
      <c r="L4" s="8"/>
      <c r="M4" s="8"/>
      <c r="N4" s="8"/>
      <c r="O4" s="8"/>
      <c r="P4" s="8"/>
      <c r="Q4" s="8"/>
      <c r="R4" s="8"/>
      <c r="S4" s="8"/>
    </row>
    <row r="5" customFormat="false" ht="13.8" hidden="false" customHeight="false" outlineLevel="0" collapsed="false">
      <c r="A5" s="8" t="n">
        <v>0.95</v>
      </c>
      <c r="B5" s="8" t="n">
        <v>0</v>
      </c>
      <c r="C5" s="8" t="s">
        <v>18</v>
      </c>
      <c r="D5" s="8" t="s">
        <v>19</v>
      </c>
      <c r="E5" s="8" t="n">
        <v>4</v>
      </c>
      <c r="F5" s="8" t="n">
        <f aca="false">PI()/4</f>
        <v>0.785398163397448</v>
      </c>
      <c r="G5" s="13" t="n">
        <v>0.01414</v>
      </c>
      <c r="H5" s="8" t="s">
        <v>20</v>
      </c>
      <c r="I5" s="8" t="s">
        <v>21</v>
      </c>
      <c r="J5" s="8" t="s">
        <v>22</v>
      </c>
      <c r="K5" s="8"/>
      <c r="L5" s="8"/>
      <c r="M5" s="8"/>
      <c r="N5" s="8"/>
      <c r="O5" s="8"/>
      <c r="P5" s="8"/>
      <c r="Q5" s="8"/>
      <c r="R5" s="8"/>
      <c r="S5" s="8"/>
    </row>
    <row r="6" customFormat="false" ht="13.8" hidden="false" customHeight="false" outlineLevel="0" collapsed="false">
      <c r="A6" s="13" t="n">
        <v>0.95</v>
      </c>
      <c r="B6" s="8" t="n">
        <v>0</v>
      </c>
      <c r="C6" s="8" t="s">
        <v>18</v>
      </c>
      <c r="D6" s="8" t="s">
        <v>19</v>
      </c>
      <c r="E6" s="8" t="n">
        <v>4</v>
      </c>
      <c r="F6" s="8" t="n">
        <f aca="false">PI()/4</f>
        <v>0.785398163397448</v>
      </c>
      <c r="G6" s="13" t="n">
        <v>0.01414</v>
      </c>
      <c r="H6" s="8" t="s">
        <v>23</v>
      </c>
      <c r="I6" s="8" t="s">
        <v>24</v>
      </c>
      <c r="J6" s="8" t="s">
        <v>22</v>
      </c>
      <c r="K6" s="8"/>
      <c r="L6" s="8"/>
      <c r="M6" s="8"/>
      <c r="N6" s="8"/>
      <c r="O6" s="8"/>
      <c r="P6" s="8"/>
      <c r="Q6" s="8"/>
      <c r="R6" s="8"/>
      <c r="S6" s="8"/>
    </row>
    <row r="7" customFormat="false" ht="13.8" hidden="false" customHeight="false" outlineLevel="0" collapsed="false">
      <c r="A7" s="8" t="n">
        <v>0.95</v>
      </c>
      <c r="B7" s="8" t="n">
        <v>0</v>
      </c>
      <c r="C7" s="8" t="s">
        <v>18</v>
      </c>
      <c r="D7" s="8" t="s">
        <v>19</v>
      </c>
      <c r="E7" s="8" t="n">
        <v>4</v>
      </c>
      <c r="F7" s="8" t="n">
        <f aca="false">PI()/4</f>
        <v>0.785398163397448</v>
      </c>
      <c r="G7" s="13" t="n">
        <v>0.01414</v>
      </c>
      <c r="H7" s="8" t="s">
        <v>25</v>
      </c>
      <c r="I7" s="8" t="s">
        <v>26</v>
      </c>
      <c r="J7" s="8" t="s">
        <v>22</v>
      </c>
      <c r="K7" s="8"/>
      <c r="L7" s="8"/>
      <c r="M7" s="8"/>
      <c r="N7" s="8"/>
      <c r="O7" s="8"/>
      <c r="P7" s="8"/>
      <c r="Q7" s="8"/>
      <c r="R7" s="8"/>
      <c r="S7" s="8"/>
    </row>
    <row r="8" customFormat="false" ht="13.8" hidden="false" customHeight="false" outlineLevel="0" collapsed="false">
      <c r="A8" s="13" t="n">
        <v>0.95</v>
      </c>
      <c r="B8" s="8" t="n">
        <v>0</v>
      </c>
      <c r="C8" s="8" t="s">
        <v>18</v>
      </c>
      <c r="D8" s="8" t="s">
        <v>19</v>
      </c>
      <c r="E8" s="8" t="n">
        <v>4</v>
      </c>
      <c r="F8" s="8" t="n">
        <f aca="false">PI()/4</f>
        <v>0.785398163397448</v>
      </c>
      <c r="G8" s="13" t="n">
        <v>0.01414</v>
      </c>
      <c r="H8" s="8" t="s">
        <v>27</v>
      </c>
      <c r="I8" s="8" t="s">
        <v>28</v>
      </c>
      <c r="J8" s="8" t="s">
        <v>22</v>
      </c>
      <c r="K8" s="8"/>
      <c r="L8" s="8"/>
      <c r="M8" s="8"/>
      <c r="N8" s="8"/>
      <c r="O8" s="8"/>
      <c r="P8" s="8"/>
      <c r="Q8" s="8"/>
      <c r="R8" s="8"/>
      <c r="S8" s="8"/>
    </row>
    <row r="9" customFormat="false" ht="13.8" hidden="false" customHeight="false" outlineLevel="0" collapsed="false">
      <c r="A9" s="8" t="n">
        <v>0.95</v>
      </c>
      <c r="B9" s="8" t="n">
        <v>0</v>
      </c>
      <c r="C9" s="8" t="s">
        <v>18</v>
      </c>
      <c r="D9" s="8" t="s">
        <v>19</v>
      </c>
      <c r="E9" s="8" t="n">
        <v>4</v>
      </c>
      <c r="F9" s="8" t="n">
        <f aca="false">PI()/4</f>
        <v>0.785398163397448</v>
      </c>
      <c r="G9" s="13" t="n">
        <v>0.01414</v>
      </c>
      <c r="H9" s="8" t="s">
        <v>29</v>
      </c>
      <c r="I9" s="8" t="s">
        <v>30</v>
      </c>
      <c r="J9" s="8" t="s">
        <v>22</v>
      </c>
      <c r="K9" s="8"/>
      <c r="L9" s="8"/>
      <c r="M9" s="8"/>
      <c r="N9" s="8"/>
      <c r="O9" s="8"/>
      <c r="P9" s="8"/>
      <c r="Q9" s="8"/>
      <c r="R9" s="8"/>
      <c r="S9" s="8"/>
    </row>
    <row r="10" customFormat="false" ht="13.8" hidden="false" customHeight="false" outlineLevel="0" collapsed="false">
      <c r="A10" s="13" t="n">
        <v>0.95</v>
      </c>
      <c r="B10" s="8" t="n">
        <v>0</v>
      </c>
      <c r="C10" s="8" t="s">
        <v>18</v>
      </c>
      <c r="D10" s="8" t="s">
        <v>19</v>
      </c>
      <c r="E10" s="8" t="n">
        <v>4</v>
      </c>
      <c r="F10" s="8" t="n">
        <f aca="false">PI()/4</f>
        <v>0.785398163397448</v>
      </c>
      <c r="G10" s="13" t="n">
        <v>0.01414</v>
      </c>
      <c r="H10" s="8" t="s">
        <v>31</v>
      </c>
      <c r="I10" s="8" t="s">
        <v>32</v>
      </c>
      <c r="J10" s="8" t="s">
        <v>22</v>
      </c>
      <c r="K10" s="8"/>
      <c r="L10" s="8"/>
      <c r="M10" s="8"/>
      <c r="N10" s="8"/>
      <c r="O10" s="8"/>
      <c r="P10" s="8"/>
      <c r="Q10" s="8"/>
      <c r="R10" s="8"/>
      <c r="S10" s="8"/>
    </row>
    <row r="11" customFormat="false" ht="13.8" hidden="false" customHeight="false" outlineLevel="0" collapsed="false">
      <c r="A11" s="8" t="n">
        <v>0.95</v>
      </c>
      <c r="B11" s="8" t="n">
        <v>0</v>
      </c>
      <c r="C11" s="8" t="s">
        <v>18</v>
      </c>
      <c r="D11" s="8" t="s">
        <v>19</v>
      </c>
      <c r="E11" s="8" t="n">
        <v>4</v>
      </c>
      <c r="F11" s="8" t="n">
        <f aca="false">PI()/4</f>
        <v>0.785398163397448</v>
      </c>
      <c r="G11" s="13" t="n">
        <v>0.01414</v>
      </c>
      <c r="H11" s="8" t="s">
        <v>33</v>
      </c>
      <c r="I11" s="8" t="s">
        <v>34</v>
      </c>
      <c r="J11" s="8" t="s">
        <v>22</v>
      </c>
      <c r="K11" s="8"/>
    </row>
    <row r="12" customFormat="false" ht="13.8" hidden="false" customHeight="false" outlineLevel="0" collapsed="false">
      <c r="A12" s="13" t="n">
        <v>0.95</v>
      </c>
      <c r="B12" s="8" t="n">
        <v>0</v>
      </c>
      <c r="C12" s="8" t="s">
        <v>18</v>
      </c>
      <c r="D12" s="8" t="s">
        <v>19</v>
      </c>
      <c r="E12" s="8" t="n">
        <v>4</v>
      </c>
      <c r="F12" s="8" t="n">
        <f aca="false">PI()/4</f>
        <v>0.785398163397448</v>
      </c>
      <c r="G12" s="13" t="n">
        <v>0.01414</v>
      </c>
      <c r="H12" s="8" t="s">
        <v>35</v>
      </c>
      <c r="I12" s="8" t="s">
        <v>36</v>
      </c>
      <c r="J12" s="8" t="s">
        <v>22</v>
      </c>
      <c r="K12" s="8"/>
    </row>
    <row r="13" customFormat="false" ht="13.8" hidden="false" customHeight="false" outlineLevel="0" collapsed="false">
      <c r="A13" s="8" t="n">
        <v>0.95</v>
      </c>
      <c r="B13" s="8" t="n">
        <v>0</v>
      </c>
      <c r="C13" s="8" t="s">
        <v>18</v>
      </c>
      <c r="D13" s="8" t="s">
        <v>19</v>
      </c>
      <c r="E13" s="8" t="n">
        <v>4</v>
      </c>
      <c r="F13" s="8" t="n">
        <f aca="false">PI()/4</f>
        <v>0.785398163397448</v>
      </c>
      <c r="G13" s="13" t="n">
        <v>0.01414</v>
      </c>
      <c r="H13" s="8" t="s">
        <v>37</v>
      </c>
      <c r="I13" s="8" t="s">
        <v>38</v>
      </c>
      <c r="J13" s="8" t="s">
        <v>22</v>
      </c>
      <c r="K13" s="8"/>
    </row>
    <row r="14" customFormat="false" ht="13.8" hidden="false" customHeight="false" outlineLevel="0" collapsed="false">
      <c r="A14" s="13" t="n">
        <v>0.95</v>
      </c>
      <c r="B14" s="8" t="n">
        <v>0</v>
      </c>
      <c r="C14" s="8" t="s">
        <v>18</v>
      </c>
      <c r="D14" s="8" t="s">
        <v>19</v>
      </c>
      <c r="E14" s="8" t="n">
        <v>4</v>
      </c>
      <c r="F14" s="8" t="n">
        <f aca="false">PI()/4</f>
        <v>0.785398163397448</v>
      </c>
      <c r="G14" s="13" t="n">
        <v>0.01414</v>
      </c>
      <c r="H14" s="8" t="s">
        <v>39</v>
      </c>
      <c r="I14" s="8" t="s">
        <v>40</v>
      </c>
      <c r="J14" s="8" t="s">
        <v>22</v>
      </c>
      <c r="K14" s="8"/>
    </row>
    <row r="15" customFormat="false" ht="13.8" hidden="false" customHeight="false" outlineLevel="0" collapsed="false">
      <c r="A15" s="8" t="n">
        <v>0.95</v>
      </c>
      <c r="B15" s="8" t="n">
        <v>0</v>
      </c>
      <c r="C15" s="8" t="s">
        <v>18</v>
      </c>
      <c r="D15" s="8" t="s">
        <v>19</v>
      </c>
      <c r="E15" s="8" t="n">
        <v>4</v>
      </c>
      <c r="F15" s="8" t="n">
        <f aca="false">PI()/4</f>
        <v>0.785398163397448</v>
      </c>
      <c r="G15" s="13" t="n">
        <v>0.01414</v>
      </c>
      <c r="H15" s="8" t="s">
        <v>41</v>
      </c>
      <c r="I15" s="8" t="s">
        <v>42</v>
      </c>
      <c r="J15" s="8" t="s">
        <v>22</v>
      </c>
      <c r="K15" s="8"/>
    </row>
    <row r="16" customFormat="false" ht="13.8" hidden="false" customHeight="false" outlineLevel="0" collapsed="false">
      <c r="A16" s="13" t="n">
        <v>0.95</v>
      </c>
      <c r="B16" s="8" t="n">
        <v>0</v>
      </c>
      <c r="C16" s="8" t="s">
        <v>18</v>
      </c>
      <c r="D16" s="8" t="s">
        <v>19</v>
      </c>
      <c r="E16" s="8" t="n">
        <v>4</v>
      </c>
      <c r="F16" s="8" t="n">
        <f aca="false">PI()/4</f>
        <v>0.785398163397448</v>
      </c>
      <c r="G16" s="13" t="n">
        <v>0.01414</v>
      </c>
      <c r="H16" s="8" t="s">
        <v>43</v>
      </c>
      <c r="I16" s="8" t="s">
        <v>44</v>
      </c>
      <c r="J16" s="8" t="s">
        <v>22</v>
      </c>
      <c r="K16" s="8"/>
    </row>
    <row r="17" customFormat="false" ht="13.8" hidden="false" customHeight="false" outlineLevel="0" collapsed="false">
      <c r="A17" s="8" t="n">
        <v>0.95</v>
      </c>
      <c r="B17" s="8" t="n">
        <v>0</v>
      </c>
      <c r="C17" s="8" t="s">
        <v>18</v>
      </c>
      <c r="D17" s="8" t="s">
        <v>19</v>
      </c>
      <c r="E17" s="8" t="n">
        <v>4</v>
      </c>
      <c r="F17" s="8" t="n">
        <f aca="false">PI()/4</f>
        <v>0.785398163397448</v>
      </c>
      <c r="G17" s="13" t="n">
        <v>0.01414</v>
      </c>
      <c r="H17" s="8" t="s">
        <v>45</v>
      </c>
      <c r="I17" s="8" t="s">
        <v>46</v>
      </c>
      <c r="J17" s="8" t="s">
        <v>22</v>
      </c>
      <c r="K17" s="8"/>
    </row>
    <row r="18" customFormat="false" ht="13.8" hidden="false" customHeight="false" outlineLevel="0" collapsed="false">
      <c r="A18" s="13" t="n">
        <v>0.95</v>
      </c>
      <c r="B18" s="8" t="n">
        <v>0</v>
      </c>
      <c r="C18" s="8" t="s">
        <v>18</v>
      </c>
      <c r="D18" s="8" t="s">
        <v>19</v>
      </c>
      <c r="E18" s="8" t="n">
        <v>4</v>
      </c>
      <c r="F18" s="8" t="n">
        <f aca="false">PI()/4</f>
        <v>0.785398163397448</v>
      </c>
      <c r="G18" s="13" t="n">
        <v>0.01414</v>
      </c>
      <c r="H18" s="8" t="s">
        <v>47</v>
      </c>
      <c r="I18" s="8" t="s">
        <v>48</v>
      </c>
      <c r="J18" s="8" t="s">
        <v>22</v>
      </c>
      <c r="K18" s="8"/>
    </row>
    <row r="19" customFormat="false" ht="13.8" hidden="false" customHeight="false" outlineLevel="0" collapsed="false">
      <c r="A19" s="8" t="n">
        <v>0.95</v>
      </c>
      <c r="B19" s="8" t="n">
        <v>0</v>
      </c>
      <c r="C19" s="8" t="s">
        <v>18</v>
      </c>
      <c r="D19" s="8" t="s">
        <v>19</v>
      </c>
      <c r="E19" s="8" t="n">
        <v>4</v>
      </c>
      <c r="F19" s="8" t="n">
        <f aca="false">PI()/4</f>
        <v>0.785398163397448</v>
      </c>
      <c r="G19" s="13" t="n">
        <v>0.01414</v>
      </c>
      <c r="H19" s="8" t="s">
        <v>49</v>
      </c>
      <c r="I19" s="8" t="s">
        <v>50</v>
      </c>
      <c r="J19" s="8" t="s">
        <v>22</v>
      </c>
      <c r="K19" s="8"/>
    </row>
    <row r="20" customFormat="false" ht="13.8" hidden="false" customHeight="false" outlineLevel="0" collapsed="false">
      <c r="A20" s="13" t="n">
        <v>0.95</v>
      </c>
      <c r="B20" s="8" t="n">
        <v>0</v>
      </c>
      <c r="C20" s="8" t="s">
        <v>18</v>
      </c>
      <c r="D20" s="8" t="s">
        <v>19</v>
      </c>
      <c r="E20" s="8" t="n">
        <v>4</v>
      </c>
      <c r="F20" s="8" t="n">
        <f aca="false">PI()/4</f>
        <v>0.785398163397448</v>
      </c>
      <c r="G20" s="13" t="n">
        <v>0.01414</v>
      </c>
      <c r="H20" s="8" t="s">
        <v>51</v>
      </c>
      <c r="I20" s="8" t="s">
        <v>52</v>
      </c>
      <c r="J20" s="8" t="s">
        <v>22</v>
      </c>
      <c r="K20" s="8"/>
    </row>
    <row r="21" customFormat="false" ht="13.8" hidden="false" customHeight="false" outlineLevel="0" collapsed="false">
      <c r="A21" s="8" t="n">
        <v>0.95</v>
      </c>
      <c r="B21" s="8" t="n">
        <v>0</v>
      </c>
      <c r="C21" s="8" t="s">
        <v>18</v>
      </c>
      <c r="D21" s="8" t="s">
        <v>19</v>
      </c>
      <c r="E21" s="8" t="n">
        <v>4</v>
      </c>
      <c r="F21" s="8" t="n">
        <f aca="false">PI()/4</f>
        <v>0.785398163397448</v>
      </c>
      <c r="G21" s="13" t="n">
        <v>0.01414</v>
      </c>
      <c r="H21" s="8" t="s">
        <v>53</v>
      </c>
      <c r="I21" s="8" t="s">
        <v>54</v>
      </c>
      <c r="J21" s="8" t="s">
        <v>22</v>
      </c>
      <c r="K21" s="8"/>
    </row>
    <row r="22" customFormat="false" ht="13.8" hidden="false" customHeight="false" outlineLevel="0" collapsed="false">
      <c r="A22" s="13" t="n">
        <v>0.95</v>
      </c>
      <c r="B22" s="8" t="n">
        <v>0</v>
      </c>
      <c r="C22" s="8" t="s">
        <v>18</v>
      </c>
      <c r="D22" s="8" t="s">
        <v>19</v>
      </c>
      <c r="E22" s="8" t="n">
        <v>4</v>
      </c>
      <c r="F22" s="8" t="n">
        <f aca="false">PI()/4</f>
        <v>0.785398163397448</v>
      </c>
      <c r="G22" s="13" t="n">
        <v>0.01414</v>
      </c>
      <c r="H22" s="8" t="s">
        <v>55</v>
      </c>
      <c r="I22" s="8" t="s">
        <v>56</v>
      </c>
      <c r="J22" s="8" t="s">
        <v>22</v>
      </c>
    </row>
    <row r="23" customFormat="false" ht="13.8" hidden="false" customHeight="false" outlineLevel="0" collapsed="false">
      <c r="A23" s="8" t="n">
        <v>0.95</v>
      </c>
      <c r="B23" s="8" t="n">
        <v>0</v>
      </c>
      <c r="C23" s="8" t="s">
        <v>18</v>
      </c>
      <c r="D23" s="8" t="s">
        <v>19</v>
      </c>
      <c r="E23" s="8" t="n">
        <v>4</v>
      </c>
      <c r="F23" s="8" t="n">
        <f aca="false">PI()/4</f>
        <v>0.785398163397448</v>
      </c>
      <c r="G23" s="13" t="n">
        <v>0.01414</v>
      </c>
      <c r="H23" s="8" t="s">
        <v>57</v>
      </c>
      <c r="I23" s="8" t="s">
        <v>58</v>
      </c>
      <c r="J23" s="8" t="s">
        <v>22</v>
      </c>
    </row>
    <row r="24" customFormat="false" ht="13.8" hidden="false" customHeight="false" outlineLevel="0" collapsed="false">
      <c r="A24" s="13" t="n">
        <v>0.95</v>
      </c>
      <c r="B24" s="8" t="n">
        <v>0</v>
      </c>
      <c r="C24" s="8" t="s">
        <v>18</v>
      </c>
      <c r="D24" s="8" t="s">
        <v>19</v>
      </c>
      <c r="E24" s="8" t="n">
        <v>4</v>
      </c>
      <c r="F24" s="8" t="n">
        <f aca="false">PI()/4</f>
        <v>0.785398163397448</v>
      </c>
      <c r="G24" s="13" t="n">
        <v>0.01414</v>
      </c>
      <c r="H24" s="8" t="s">
        <v>59</v>
      </c>
      <c r="I24" s="8" t="s">
        <v>60</v>
      </c>
      <c r="J24" s="8" t="s">
        <v>22</v>
      </c>
    </row>
    <row r="25" customFormat="false" ht="13.8" hidden="false" customHeight="false" outlineLevel="0" collapsed="false">
      <c r="A25" s="8" t="n">
        <v>0.95</v>
      </c>
      <c r="B25" s="8" t="n">
        <v>0</v>
      </c>
      <c r="C25" s="8" t="s">
        <v>18</v>
      </c>
      <c r="D25" s="8" t="s">
        <v>19</v>
      </c>
      <c r="E25" s="8" t="n">
        <v>4</v>
      </c>
      <c r="F25" s="8" t="n">
        <f aca="false">PI()/4</f>
        <v>0.785398163397448</v>
      </c>
      <c r="G25" s="13" t="n">
        <v>0.01414</v>
      </c>
      <c r="H25" s="8" t="s">
        <v>61</v>
      </c>
      <c r="I25" s="8" t="s">
        <v>62</v>
      </c>
      <c r="J25" s="8" t="s">
        <v>22</v>
      </c>
    </row>
    <row r="26" customFormat="false" ht="13.8" hidden="false" customHeight="false" outlineLevel="0" collapsed="false">
      <c r="A26" s="13" t="n">
        <v>0.95</v>
      </c>
      <c r="B26" s="8" t="n">
        <v>0</v>
      </c>
      <c r="C26" s="8" t="s">
        <v>18</v>
      </c>
      <c r="D26" s="8" t="s">
        <v>19</v>
      </c>
      <c r="E26" s="8" t="n">
        <v>4</v>
      </c>
      <c r="F26" s="8" t="n">
        <f aca="false">PI()/4</f>
        <v>0.785398163397448</v>
      </c>
      <c r="G26" s="13" t="n">
        <v>0.01414</v>
      </c>
      <c r="H26" s="8" t="s">
        <v>23</v>
      </c>
      <c r="I26" s="8" t="s">
        <v>63</v>
      </c>
      <c r="J26" s="8" t="s">
        <v>22</v>
      </c>
    </row>
    <row r="27" customFormat="false" ht="13.8" hidden="false" customHeight="false" outlineLevel="0" collapsed="false">
      <c r="A27" s="8" t="n">
        <v>0.95</v>
      </c>
      <c r="B27" s="8" t="n">
        <v>0</v>
      </c>
      <c r="C27" s="8" t="s">
        <v>18</v>
      </c>
      <c r="D27" s="8" t="s">
        <v>19</v>
      </c>
      <c r="E27" s="8" t="n">
        <v>4</v>
      </c>
      <c r="F27" s="8" t="n">
        <f aca="false">PI()/4</f>
        <v>0.785398163397448</v>
      </c>
      <c r="G27" s="13" t="n">
        <v>0.01414</v>
      </c>
      <c r="H27" s="8" t="s">
        <v>64</v>
      </c>
      <c r="I27" s="8" t="s">
        <v>65</v>
      </c>
      <c r="J27" s="8" t="s">
        <v>22</v>
      </c>
    </row>
    <row r="28" customFormat="false" ht="13.8" hidden="false" customHeight="false" outlineLevel="0" collapsed="false">
      <c r="A28" s="13" t="n">
        <v>0.95</v>
      </c>
      <c r="B28" s="8" t="n">
        <v>0</v>
      </c>
      <c r="C28" s="8" t="s">
        <v>18</v>
      </c>
      <c r="D28" s="8" t="s">
        <v>19</v>
      </c>
      <c r="E28" s="8" t="n">
        <v>4</v>
      </c>
      <c r="F28" s="8" t="n">
        <f aca="false">PI()/4</f>
        <v>0.785398163397448</v>
      </c>
      <c r="G28" s="13" t="n">
        <v>0.01414</v>
      </c>
      <c r="H28" s="8" t="s">
        <v>66</v>
      </c>
      <c r="I28" s="8" t="s">
        <v>67</v>
      </c>
      <c r="J28" s="8" t="s">
        <v>22</v>
      </c>
    </row>
    <row r="29" customFormat="false" ht="13.8" hidden="false" customHeight="false" outlineLevel="0" collapsed="false">
      <c r="A29" s="8" t="n">
        <v>0.95</v>
      </c>
      <c r="B29" s="8" t="n">
        <v>0</v>
      </c>
      <c r="C29" s="8" t="s">
        <v>18</v>
      </c>
      <c r="D29" s="8" t="s">
        <v>19</v>
      </c>
      <c r="E29" s="8" t="n">
        <v>4</v>
      </c>
      <c r="F29" s="8" t="n">
        <f aca="false">PI()/4</f>
        <v>0.785398163397448</v>
      </c>
      <c r="G29" s="13" t="n">
        <v>0.01414</v>
      </c>
      <c r="H29" s="8" t="s">
        <v>68</v>
      </c>
      <c r="I29" s="8" t="s">
        <v>69</v>
      </c>
      <c r="J29" s="8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/>
      <c r="J1" s="5"/>
    </row>
    <row r="2" customFormat="false" ht="12.8" hidden="false" customHeight="false" outlineLevel="0" collapsed="false">
      <c r="B2" s="7" t="n">
        <v>20</v>
      </c>
      <c r="C2" s="7" t="n">
        <v>20</v>
      </c>
      <c r="D2" s="7" t="n">
        <v>0.2</v>
      </c>
      <c r="E2" s="7" t="n">
        <v>1</v>
      </c>
      <c r="F2" s="7" t="n">
        <v>0</v>
      </c>
      <c r="G2" s="7" t="n">
        <v>1</v>
      </c>
      <c r="H2" s="7" t="n">
        <v>0.49</v>
      </c>
    </row>
    <row r="4" customFormat="false" ht="12.8" hidden="false" customHeight="false" outlineLevel="0" collapsed="false">
      <c r="A4" s="9" t="s">
        <v>8</v>
      </c>
      <c r="B4" s="9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0" t="s">
        <v>14</v>
      </c>
      <c r="H4" s="11" t="s">
        <v>15</v>
      </c>
      <c r="I4" s="11" t="s">
        <v>16</v>
      </c>
      <c r="J4" s="12" t="s">
        <v>17</v>
      </c>
    </row>
    <row r="5" customFormat="false" ht="13.8" hidden="false" customHeight="false" outlineLevel="0" collapsed="false">
      <c r="A5" s="8" t="n">
        <v>0.95</v>
      </c>
      <c r="B5" s="8" t="n">
        <v>0</v>
      </c>
      <c r="C5" s="8" t="s">
        <v>18</v>
      </c>
      <c r="D5" s="8" t="s">
        <v>19</v>
      </c>
      <c r="E5" s="8" t="n">
        <v>4</v>
      </c>
      <c r="F5" s="8" t="n">
        <f aca="false">PI()/4</f>
        <v>0.785398163397448</v>
      </c>
      <c r="G5" s="13" t="n">
        <v>0.01414</v>
      </c>
      <c r="H5" s="8" t="s">
        <v>20</v>
      </c>
      <c r="I5" s="8" t="s">
        <v>21</v>
      </c>
      <c r="J5" s="8" t="s">
        <v>22</v>
      </c>
    </row>
    <row r="6" customFormat="false" ht="13.8" hidden="false" customHeight="false" outlineLevel="0" collapsed="false">
      <c r="A6" s="13" t="n">
        <v>0.95</v>
      </c>
      <c r="B6" s="8" t="n">
        <v>0</v>
      </c>
      <c r="C6" s="8" t="s">
        <v>18</v>
      </c>
      <c r="D6" s="8" t="s">
        <v>19</v>
      </c>
      <c r="E6" s="8" t="n">
        <v>4</v>
      </c>
      <c r="F6" s="8" t="n">
        <f aca="false">PI()/4</f>
        <v>0.785398163397448</v>
      </c>
      <c r="G6" s="13" t="n">
        <v>0.01414</v>
      </c>
      <c r="H6" s="8" t="s">
        <v>23</v>
      </c>
      <c r="I6" s="8" t="s">
        <v>24</v>
      </c>
      <c r="J6" s="8" t="s">
        <v>22</v>
      </c>
    </row>
    <row r="7" customFormat="false" ht="13.8" hidden="false" customHeight="false" outlineLevel="0" collapsed="false">
      <c r="A7" s="8" t="n">
        <v>0.95</v>
      </c>
      <c r="B7" s="8" t="n">
        <v>0</v>
      </c>
      <c r="C7" s="8" t="s">
        <v>18</v>
      </c>
      <c r="D7" s="8" t="s">
        <v>19</v>
      </c>
      <c r="E7" s="8" t="n">
        <v>4</v>
      </c>
      <c r="F7" s="8" t="n">
        <f aca="false">PI()/4</f>
        <v>0.785398163397448</v>
      </c>
      <c r="G7" s="13" t="n">
        <v>0.01414</v>
      </c>
      <c r="H7" s="8" t="s">
        <v>25</v>
      </c>
      <c r="I7" s="8" t="s">
        <v>26</v>
      </c>
      <c r="J7" s="8" t="s">
        <v>22</v>
      </c>
    </row>
    <row r="8" customFormat="false" ht="13.8" hidden="false" customHeight="false" outlineLevel="0" collapsed="false">
      <c r="A8" s="13" t="n">
        <v>0.95</v>
      </c>
      <c r="B8" s="8" t="n">
        <v>0</v>
      </c>
      <c r="C8" s="8" t="s">
        <v>18</v>
      </c>
      <c r="D8" s="8" t="s">
        <v>19</v>
      </c>
      <c r="E8" s="8" t="n">
        <v>4</v>
      </c>
      <c r="F8" s="8" t="n">
        <f aca="false">PI()/4</f>
        <v>0.785398163397448</v>
      </c>
      <c r="G8" s="13" t="n">
        <v>0.01414</v>
      </c>
      <c r="H8" s="8" t="s">
        <v>27</v>
      </c>
      <c r="I8" s="8" t="s">
        <v>28</v>
      </c>
      <c r="J8" s="8" t="s">
        <v>22</v>
      </c>
    </row>
    <row r="9" customFormat="false" ht="13.8" hidden="false" customHeight="false" outlineLevel="0" collapsed="false">
      <c r="A9" s="8" t="n">
        <v>0.95</v>
      </c>
      <c r="B9" s="8" t="n">
        <v>0</v>
      </c>
      <c r="C9" s="8" t="s">
        <v>18</v>
      </c>
      <c r="D9" s="8" t="s">
        <v>19</v>
      </c>
      <c r="E9" s="8" t="n">
        <v>4</v>
      </c>
      <c r="F9" s="8" t="n">
        <f aca="false">PI()/4</f>
        <v>0.785398163397448</v>
      </c>
      <c r="G9" s="13" t="n">
        <v>0.01414</v>
      </c>
      <c r="H9" s="8" t="s">
        <v>29</v>
      </c>
      <c r="I9" s="8" t="s">
        <v>30</v>
      </c>
      <c r="J9" s="8" t="s">
        <v>22</v>
      </c>
    </row>
    <row r="10" customFormat="false" ht="13.8" hidden="false" customHeight="false" outlineLevel="0" collapsed="false">
      <c r="A10" s="13" t="n">
        <v>0.95</v>
      </c>
      <c r="B10" s="8" t="n">
        <v>0</v>
      </c>
      <c r="C10" s="8" t="s">
        <v>18</v>
      </c>
      <c r="D10" s="8" t="s">
        <v>19</v>
      </c>
      <c r="E10" s="8" t="n">
        <v>4</v>
      </c>
      <c r="F10" s="8" t="n">
        <f aca="false">PI()/4</f>
        <v>0.785398163397448</v>
      </c>
      <c r="G10" s="13" t="n">
        <v>0.01414</v>
      </c>
      <c r="H10" s="8" t="s">
        <v>31</v>
      </c>
      <c r="I10" s="8" t="s">
        <v>32</v>
      </c>
      <c r="J10" s="8" t="s">
        <v>22</v>
      </c>
    </row>
    <row r="11" customFormat="false" ht="13.8" hidden="false" customHeight="false" outlineLevel="0" collapsed="false">
      <c r="A11" s="8" t="n">
        <v>0.95</v>
      </c>
      <c r="B11" s="8" t="n">
        <v>0</v>
      </c>
      <c r="C11" s="8" t="s">
        <v>18</v>
      </c>
      <c r="D11" s="8" t="s">
        <v>19</v>
      </c>
      <c r="E11" s="8" t="n">
        <v>4</v>
      </c>
      <c r="F11" s="8" t="n">
        <f aca="false">PI()/4</f>
        <v>0.785398163397448</v>
      </c>
      <c r="G11" s="13" t="n">
        <v>0.01414</v>
      </c>
      <c r="H11" s="8" t="s">
        <v>33</v>
      </c>
      <c r="I11" s="8" t="s">
        <v>34</v>
      </c>
      <c r="J11" s="8" t="s">
        <v>22</v>
      </c>
    </row>
    <row r="12" customFormat="false" ht="13.8" hidden="false" customHeight="false" outlineLevel="0" collapsed="false">
      <c r="A12" s="13" t="n">
        <v>0.95</v>
      </c>
      <c r="B12" s="8" t="n">
        <v>0</v>
      </c>
      <c r="C12" s="8" t="s">
        <v>18</v>
      </c>
      <c r="D12" s="8" t="s">
        <v>19</v>
      </c>
      <c r="E12" s="8" t="n">
        <v>4</v>
      </c>
      <c r="F12" s="8" t="n">
        <f aca="false">PI()/4</f>
        <v>0.785398163397448</v>
      </c>
      <c r="G12" s="13" t="n">
        <v>0.01414</v>
      </c>
      <c r="H12" s="8" t="s">
        <v>35</v>
      </c>
      <c r="I12" s="8" t="s">
        <v>36</v>
      </c>
      <c r="J12" s="8" t="s">
        <v>22</v>
      </c>
    </row>
    <row r="13" customFormat="false" ht="13.8" hidden="false" customHeight="false" outlineLevel="0" collapsed="false">
      <c r="A13" s="8" t="n">
        <v>0.95</v>
      </c>
      <c r="B13" s="8" t="n">
        <v>0</v>
      </c>
      <c r="C13" s="8" t="s">
        <v>18</v>
      </c>
      <c r="D13" s="8" t="s">
        <v>19</v>
      </c>
      <c r="E13" s="8" t="n">
        <v>4</v>
      </c>
      <c r="F13" s="8" t="n">
        <f aca="false">PI()/4</f>
        <v>0.785398163397448</v>
      </c>
      <c r="G13" s="13" t="n">
        <v>0.01414</v>
      </c>
      <c r="H13" s="8" t="s">
        <v>37</v>
      </c>
      <c r="I13" s="8" t="s">
        <v>38</v>
      </c>
      <c r="J13" s="8" t="s">
        <v>22</v>
      </c>
    </row>
    <row r="14" customFormat="false" ht="13.8" hidden="false" customHeight="false" outlineLevel="0" collapsed="false">
      <c r="A14" s="13" t="n">
        <v>0.95</v>
      </c>
      <c r="B14" s="8" t="n">
        <v>0</v>
      </c>
      <c r="C14" s="8" t="s">
        <v>18</v>
      </c>
      <c r="D14" s="8" t="s">
        <v>19</v>
      </c>
      <c r="E14" s="8" t="n">
        <v>4</v>
      </c>
      <c r="F14" s="8" t="n">
        <f aca="false">PI()/4</f>
        <v>0.785398163397448</v>
      </c>
      <c r="G14" s="13" t="n">
        <v>0.01414</v>
      </c>
      <c r="H14" s="8" t="s">
        <v>39</v>
      </c>
      <c r="I14" s="8" t="s">
        <v>40</v>
      </c>
      <c r="J14" s="8" t="s">
        <v>22</v>
      </c>
    </row>
    <row r="15" customFormat="false" ht="13.8" hidden="false" customHeight="false" outlineLevel="0" collapsed="false">
      <c r="A15" s="8" t="n">
        <v>0.95</v>
      </c>
      <c r="B15" s="8" t="n">
        <v>0</v>
      </c>
      <c r="C15" s="8" t="s">
        <v>18</v>
      </c>
      <c r="D15" s="8" t="s">
        <v>19</v>
      </c>
      <c r="E15" s="8" t="n">
        <v>4</v>
      </c>
      <c r="F15" s="8" t="n">
        <f aca="false">PI()/4</f>
        <v>0.785398163397448</v>
      </c>
      <c r="G15" s="13" t="n">
        <v>0.01414</v>
      </c>
      <c r="H15" s="8" t="s">
        <v>41</v>
      </c>
      <c r="I15" s="8" t="s">
        <v>42</v>
      </c>
      <c r="J15" s="8" t="s">
        <v>22</v>
      </c>
    </row>
    <row r="16" customFormat="false" ht="13.8" hidden="false" customHeight="false" outlineLevel="0" collapsed="false">
      <c r="A16" s="13" t="n">
        <v>0.95</v>
      </c>
      <c r="B16" s="8" t="n">
        <v>0</v>
      </c>
      <c r="C16" s="8" t="s">
        <v>18</v>
      </c>
      <c r="D16" s="8" t="s">
        <v>19</v>
      </c>
      <c r="E16" s="8" t="n">
        <v>4</v>
      </c>
      <c r="F16" s="8" t="n">
        <f aca="false">PI()/4</f>
        <v>0.785398163397448</v>
      </c>
      <c r="G16" s="13" t="n">
        <v>0.01414</v>
      </c>
      <c r="H16" s="8" t="s">
        <v>43</v>
      </c>
      <c r="I16" s="8" t="s">
        <v>44</v>
      </c>
      <c r="J16" s="8" t="s">
        <v>22</v>
      </c>
    </row>
    <row r="17" customFormat="false" ht="13.8" hidden="false" customHeight="false" outlineLevel="0" collapsed="false">
      <c r="A17" s="8" t="n">
        <v>0.95</v>
      </c>
      <c r="B17" s="8" t="n">
        <v>0</v>
      </c>
      <c r="C17" s="8" t="s">
        <v>18</v>
      </c>
      <c r="D17" s="8" t="s">
        <v>19</v>
      </c>
      <c r="E17" s="8" t="n">
        <v>4</v>
      </c>
      <c r="F17" s="8" t="n">
        <f aca="false">PI()/4</f>
        <v>0.785398163397448</v>
      </c>
      <c r="G17" s="13" t="n">
        <v>0.01414</v>
      </c>
      <c r="H17" s="8" t="s">
        <v>45</v>
      </c>
      <c r="I17" s="8" t="s">
        <v>46</v>
      </c>
      <c r="J17" s="8" t="s">
        <v>22</v>
      </c>
    </row>
    <row r="18" customFormat="false" ht="13.8" hidden="false" customHeight="false" outlineLevel="0" collapsed="false">
      <c r="A18" s="13" t="n">
        <v>0.95</v>
      </c>
      <c r="B18" s="8" t="n">
        <v>0</v>
      </c>
      <c r="C18" s="8" t="s">
        <v>18</v>
      </c>
      <c r="D18" s="8" t="s">
        <v>19</v>
      </c>
      <c r="E18" s="8" t="n">
        <v>4</v>
      </c>
      <c r="F18" s="8" t="n">
        <f aca="false">PI()/4</f>
        <v>0.785398163397448</v>
      </c>
      <c r="G18" s="13" t="n">
        <v>0.01414</v>
      </c>
      <c r="H18" s="8" t="s">
        <v>47</v>
      </c>
      <c r="I18" s="8" t="s">
        <v>48</v>
      </c>
      <c r="J18" s="8" t="s">
        <v>22</v>
      </c>
    </row>
    <row r="19" customFormat="false" ht="13.8" hidden="false" customHeight="false" outlineLevel="0" collapsed="false">
      <c r="A19" s="8" t="n">
        <v>0.95</v>
      </c>
      <c r="B19" s="8" t="n">
        <v>0</v>
      </c>
      <c r="C19" s="8" t="s">
        <v>18</v>
      </c>
      <c r="D19" s="8" t="s">
        <v>19</v>
      </c>
      <c r="E19" s="8" t="n">
        <v>4</v>
      </c>
      <c r="F19" s="8" t="n">
        <f aca="false">PI()/4</f>
        <v>0.785398163397448</v>
      </c>
      <c r="G19" s="13" t="n">
        <v>0.01414</v>
      </c>
      <c r="H19" s="8" t="s">
        <v>49</v>
      </c>
      <c r="I19" s="8" t="s">
        <v>50</v>
      </c>
      <c r="J19" s="8" t="s">
        <v>22</v>
      </c>
    </row>
    <row r="20" customFormat="false" ht="13.8" hidden="false" customHeight="false" outlineLevel="0" collapsed="false">
      <c r="A20" s="13" t="n">
        <v>0.95</v>
      </c>
      <c r="B20" s="8" t="n">
        <v>0</v>
      </c>
      <c r="C20" s="8" t="s">
        <v>18</v>
      </c>
      <c r="D20" s="8" t="s">
        <v>19</v>
      </c>
      <c r="E20" s="8" t="n">
        <v>4</v>
      </c>
      <c r="F20" s="8" t="n">
        <f aca="false">PI()/4</f>
        <v>0.785398163397448</v>
      </c>
      <c r="G20" s="13" t="n">
        <v>0.01414</v>
      </c>
      <c r="H20" s="8" t="s">
        <v>51</v>
      </c>
      <c r="I20" s="8" t="s">
        <v>52</v>
      </c>
      <c r="J20" s="8" t="s">
        <v>22</v>
      </c>
    </row>
    <row r="21" customFormat="false" ht="13.8" hidden="false" customHeight="false" outlineLevel="0" collapsed="false">
      <c r="A21" s="8" t="n">
        <v>0.95</v>
      </c>
      <c r="B21" s="8" t="n">
        <v>0</v>
      </c>
      <c r="C21" s="8" t="s">
        <v>18</v>
      </c>
      <c r="D21" s="8" t="s">
        <v>19</v>
      </c>
      <c r="E21" s="8" t="n">
        <v>4</v>
      </c>
      <c r="F21" s="8" t="n">
        <f aca="false">PI()/4</f>
        <v>0.785398163397448</v>
      </c>
      <c r="G21" s="13" t="n">
        <v>0.01414</v>
      </c>
      <c r="H21" s="8" t="s">
        <v>53</v>
      </c>
      <c r="I21" s="8" t="s">
        <v>54</v>
      </c>
      <c r="J21" s="8" t="s">
        <v>22</v>
      </c>
    </row>
    <row r="22" customFormat="false" ht="13.8" hidden="false" customHeight="false" outlineLevel="0" collapsed="false">
      <c r="A22" s="13" t="n">
        <v>0.95</v>
      </c>
      <c r="B22" s="8" t="n">
        <v>0</v>
      </c>
      <c r="C22" s="8" t="s">
        <v>18</v>
      </c>
      <c r="D22" s="8" t="s">
        <v>19</v>
      </c>
      <c r="E22" s="8" t="n">
        <v>4</v>
      </c>
      <c r="F22" s="8" t="n">
        <f aca="false">PI()/4</f>
        <v>0.785398163397448</v>
      </c>
      <c r="G22" s="13" t="n">
        <v>0.01414</v>
      </c>
      <c r="H22" s="8" t="s">
        <v>55</v>
      </c>
      <c r="I22" s="8" t="s">
        <v>56</v>
      </c>
      <c r="J22" s="8" t="s">
        <v>22</v>
      </c>
    </row>
    <row r="23" customFormat="false" ht="13.8" hidden="false" customHeight="false" outlineLevel="0" collapsed="false">
      <c r="A23" s="8" t="n">
        <v>0.95</v>
      </c>
      <c r="B23" s="8" t="n">
        <v>0</v>
      </c>
      <c r="C23" s="8" t="s">
        <v>18</v>
      </c>
      <c r="D23" s="8" t="s">
        <v>19</v>
      </c>
      <c r="E23" s="8" t="n">
        <v>4</v>
      </c>
      <c r="F23" s="8" t="n">
        <f aca="false">PI()/4</f>
        <v>0.785398163397448</v>
      </c>
      <c r="G23" s="13" t="n">
        <v>0.01414</v>
      </c>
      <c r="H23" s="8" t="s">
        <v>57</v>
      </c>
      <c r="I23" s="8" t="s">
        <v>58</v>
      </c>
      <c r="J23" s="8" t="s">
        <v>22</v>
      </c>
    </row>
    <row r="24" customFormat="false" ht="13.8" hidden="false" customHeight="false" outlineLevel="0" collapsed="false">
      <c r="A24" s="13" t="n">
        <v>0.95</v>
      </c>
      <c r="B24" s="8" t="n">
        <v>0</v>
      </c>
      <c r="C24" s="8" t="s">
        <v>18</v>
      </c>
      <c r="D24" s="8" t="s">
        <v>19</v>
      </c>
      <c r="E24" s="8" t="n">
        <v>4</v>
      </c>
      <c r="F24" s="8" t="n">
        <f aca="false">PI()/4</f>
        <v>0.785398163397448</v>
      </c>
      <c r="G24" s="13" t="n">
        <v>0.01414</v>
      </c>
      <c r="H24" s="8" t="s">
        <v>59</v>
      </c>
      <c r="I24" s="8" t="s">
        <v>60</v>
      </c>
      <c r="J24" s="8" t="s">
        <v>22</v>
      </c>
    </row>
    <row r="25" customFormat="false" ht="13.8" hidden="false" customHeight="false" outlineLevel="0" collapsed="false">
      <c r="A25" s="8" t="n">
        <v>0.95</v>
      </c>
      <c r="B25" s="8" t="n">
        <v>0</v>
      </c>
      <c r="C25" s="8" t="s">
        <v>18</v>
      </c>
      <c r="D25" s="8" t="s">
        <v>19</v>
      </c>
      <c r="E25" s="8" t="n">
        <v>4</v>
      </c>
      <c r="F25" s="8" t="n">
        <f aca="false">PI()/4</f>
        <v>0.785398163397448</v>
      </c>
      <c r="G25" s="13" t="n">
        <v>0.01414</v>
      </c>
      <c r="H25" s="8" t="s">
        <v>61</v>
      </c>
      <c r="I25" s="8" t="s">
        <v>62</v>
      </c>
      <c r="J25" s="8" t="s">
        <v>22</v>
      </c>
    </row>
    <row r="26" customFormat="false" ht="13.8" hidden="false" customHeight="false" outlineLevel="0" collapsed="false">
      <c r="A26" s="13" t="n">
        <v>0.95</v>
      </c>
      <c r="B26" s="8" t="n">
        <v>0</v>
      </c>
      <c r="C26" s="8" t="s">
        <v>18</v>
      </c>
      <c r="D26" s="8" t="s">
        <v>19</v>
      </c>
      <c r="E26" s="8" t="n">
        <v>4</v>
      </c>
      <c r="F26" s="8" t="n">
        <f aca="false">PI()/4</f>
        <v>0.785398163397448</v>
      </c>
      <c r="G26" s="13" t="n">
        <v>0.01414</v>
      </c>
      <c r="H26" s="8" t="s">
        <v>23</v>
      </c>
      <c r="I26" s="8" t="s">
        <v>63</v>
      </c>
      <c r="J26" s="8" t="s">
        <v>22</v>
      </c>
    </row>
    <row r="27" customFormat="false" ht="13.8" hidden="false" customHeight="false" outlineLevel="0" collapsed="false">
      <c r="A27" s="8" t="n">
        <v>0.95</v>
      </c>
      <c r="B27" s="8" t="n">
        <v>0</v>
      </c>
      <c r="C27" s="8" t="s">
        <v>18</v>
      </c>
      <c r="D27" s="8" t="s">
        <v>19</v>
      </c>
      <c r="E27" s="8" t="n">
        <v>4</v>
      </c>
      <c r="F27" s="8" t="n">
        <f aca="false">PI()/4</f>
        <v>0.785398163397448</v>
      </c>
      <c r="G27" s="13" t="n">
        <v>0.01414</v>
      </c>
      <c r="H27" s="8" t="s">
        <v>64</v>
      </c>
      <c r="I27" s="8" t="s">
        <v>65</v>
      </c>
      <c r="J27" s="8" t="s">
        <v>22</v>
      </c>
    </row>
    <row r="28" customFormat="false" ht="13.8" hidden="false" customHeight="false" outlineLevel="0" collapsed="false">
      <c r="A28" s="13" t="n">
        <v>0.95</v>
      </c>
      <c r="B28" s="8" t="n">
        <v>0</v>
      </c>
      <c r="C28" s="8" t="s">
        <v>18</v>
      </c>
      <c r="D28" s="8" t="s">
        <v>19</v>
      </c>
      <c r="E28" s="8" t="n">
        <v>4</v>
      </c>
      <c r="F28" s="8" t="n">
        <f aca="false">PI()/4</f>
        <v>0.785398163397448</v>
      </c>
      <c r="G28" s="13" t="n">
        <v>0.01414</v>
      </c>
      <c r="H28" s="8" t="s">
        <v>66</v>
      </c>
      <c r="I28" s="8" t="s">
        <v>67</v>
      </c>
      <c r="J28" s="8" t="s">
        <v>22</v>
      </c>
    </row>
    <row r="29" customFormat="false" ht="13.8" hidden="false" customHeight="false" outlineLevel="0" collapsed="false">
      <c r="A29" s="8" t="n">
        <v>0.95</v>
      </c>
      <c r="B29" s="8" t="n">
        <v>0</v>
      </c>
      <c r="C29" s="8" t="s">
        <v>18</v>
      </c>
      <c r="D29" s="8" t="s">
        <v>19</v>
      </c>
      <c r="E29" s="8" t="n">
        <v>4</v>
      </c>
      <c r="F29" s="8" t="n">
        <f aca="false">PI()/4</f>
        <v>0.785398163397448</v>
      </c>
      <c r="G29" s="13" t="n">
        <v>0.01414</v>
      </c>
      <c r="H29" s="8" t="s">
        <v>68</v>
      </c>
      <c r="I29" s="8" t="s">
        <v>69</v>
      </c>
      <c r="J29" s="8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27911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2018-11-01T19:32:14Z</dcterms:created>
  <dc:creator>Komp</dc:creator>
  <dc:description/>
  <dc:language>en-US</dc:language>
  <cp:lastModifiedBy/>
  <dcterms:modified xsi:type="dcterms:W3CDTF">2019-01-05T19:35:24Z</dcterms:modified>
  <cp:revision>205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