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1"/>
  <workbookPr defaultThemeVersion="124226"/>
  <mc:AlternateContent xmlns:mc="http://schemas.openxmlformats.org/markup-compatibility/2006">
    <mc:Choice Requires="x15">
      <x15ac:absPath xmlns:x15ac="http://schemas.microsoft.com/office/spreadsheetml/2010/11/ac" url="/Users/clarson/Dropbox/Teach/spring24/oper731/lingyu/"/>
    </mc:Choice>
  </mc:AlternateContent>
  <xr:revisionPtr revIDLastSave="0" documentId="8_{710E66F6-2C92-6248-8685-BC0E8820813C}" xr6:coauthVersionLast="47" xr6:coauthVersionMax="47" xr10:uidLastSave="{00000000-0000-0000-0000-000000000000}"/>
  <bookViews>
    <workbookView xWindow="0" yWindow="500" windowWidth="28800" windowHeight="161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39" i="1" l="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6" i="1"/>
  <c r="Q17" i="1"/>
  <c r="Q18" i="1"/>
  <c r="Q19" i="1"/>
  <c r="Q20" i="1"/>
  <c r="Q21" i="1"/>
  <c r="Q22" i="1"/>
  <c r="Q23" i="1"/>
  <c r="Q24" i="1"/>
  <c r="Q25" i="1"/>
  <c r="Q26" i="1"/>
  <c r="Q27" i="1"/>
  <c r="Q28" i="1"/>
  <c r="Q29" i="1"/>
  <c r="Q30" i="1"/>
  <c r="Q31" i="1"/>
  <c r="Q32" i="1"/>
  <c r="Q33" i="1"/>
  <c r="Q34" i="1"/>
  <c r="Q35" i="1"/>
  <c r="Q36" i="1"/>
  <c r="Q37" i="1"/>
  <c r="Q38" i="1"/>
  <c r="Q3" i="1"/>
  <c r="Q4" i="1"/>
  <c r="Q5" i="1"/>
  <c r="Q6" i="1"/>
  <c r="Q7" i="1"/>
  <c r="Q8" i="1"/>
  <c r="Q9" i="1"/>
  <c r="Q10" i="1"/>
  <c r="Q11" i="1"/>
  <c r="Q12" i="1"/>
  <c r="Q13" i="1"/>
  <c r="Q14" i="1"/>
  <c r="Q15" i="1"/>
  <c r="Q2" i="1"/>
</calcChain>
</file>

<file path=xl/sharedStrings.xml><?xml version="1.0" encoding="utf-8"?>
<sst xmlns="http://schemas.openxmlformats.org/spreadsheetml/2006/main" count="723" uniqueCount="325">
  <si>
    <t>QID</t>
  </si>
  <si>
    <t>no_answer</t>
  </si>
  <si>
    <t>ques_viewership</t>
  </si>
  <si>
    <t>ques_care</t>
  </si>
  <si>
    <t>ques_save</t>
  </si>
  <si>
    <t>userID_x_x</t>
  </si>
  <si>
    <t>userID_x_y</t>
  </si>
  <si>
    <t>userID_y</t>
  </si>
  <si>
    <t>user_history_answers</t>
  </si>
  <si>
    <t>LIWC_Prediction</t>
  </si>
  <si>
    <t>DL_Prediction</t>
  </si>
  <si>
    <t>Length_ADVICE</t>
  </si>
  <si>
    <t>Length_AFFIRMATION</t>
  </si>
  <si>
    <t>Length_APPRAISAL</t>
  </si>
  <si>
    <t>Length_CARE</t>
  </si>
  <si>
    <t>Length_EMPATHY</t>
  </si>
  <si>
    <t>Length_ENCOURAGEMENT</t>
  </si>
  <si>
    <t>Length_GREET</t>
  </si>
  <si>
    <t>Length_INTRO</t>
  </si>
  <si>
    <t>Length_INVITE</t>
  </si>
  <si>
    <t>Length_QUES</t>
  </si>
  <si>
    <t>Length_REFERRAL</t>
  </si>
  <si>
    <t>Length_RELIEF</t>
  </si>
  <si>
    <t>Length_SELFDISC</t>
  </si>
  <si>
    <t>看老年相亲节目，很震撼，人越来越没人情味?</t>
  </si>
  <si>
    <t>爱上别人和她分手，现在内疚到不能原谅自己怎么办？</t>
  </si>
  <si>
    <t>失眠半年了，入睡困难，偶尔睡着，也被噩梦惊醒？</t>
  </si>
  <si>
    <t>说不出来父母到底有什么“怪”，我能为父母做什么？</t>
  </si>
  <si>
    <t>冷战2个月，搬出来1个月，他就是不离，逃避，怎么办</t>
  </si>
  <si>
    <t>倾听师和心理咨询师，成长之路是什么样的？可借鉴吗？</t>
  </si>
  <si>
    <t>我会感觉别人在盯着我看，如何摆脱多疑和奇怪的性格？</t>
  </si>
  <si>
    <t>23岁女，总是焦虑不安，担心未发生的事，正常吗？</t>
  </si>
  <si>
    <t>为什么我在没有时间的时候却更想要去接更多的任务？</t>
  </si>
  <si>
    <t>不主动，内向慢热的人，如何敞开心扉谈恋爱呢？</t>
  </si>
  <si>
    <t>初三女生，陷入了一段不可能的感情，如何自我控制？</t>
  </si>
  <si>
    <t>反复发作，抑郁很久，纠结要不要吃抗抑郁西药</t>
  </si>
  <si>
    <t>17岁职高生，抑郁已有三四年，无助与孤独该怎么办？</t>
  </si>
  <si>
    <t>父母天天吵架，我感觉我快焦虑了怎么办？</t>
  </si>
  <si>
    <t>总是幻想在婚礼或舞台上展示自己？这是病态性格吗？</t>
  </si>
  <si>
    <t>心理素质不好，学习很痛苦，适合考研吗？</t>
  </si>
  <si>
    <t>21岁，男友突然狠心分手，又说还在留恋我？</t>
  </si>
  <si>
    <t>相恋7年终于结婚，噩梦也开始了，怎么做能挽救婚姻？</t>
  </si>
  <si>
    <t>自己喜欢的人，对别的男生很亲密，怎么办？</t>
  </si>
  <si>
    <t>21岁了，初中毕业就出去打工，现在不知道自己能干啥</t>
  </si>
  <si>
    <t>在爸妈面前总是欲言又止，和他们的关系越来越远？</t>
  </si>
  <si>
    <t>自从患上了抑郁和焦虑，一烦躁就会手抖，这正常吗</t>
  </si>
  <si>
    <t>马上高考，父亲去世，如何调整心态？</t>
  </si>
  <si>
    <t>男朋友高度敏感，像一颗随时引爆的炸弹，怎么解决？</t>
  </si>
  <si>
    <t>长大后我也不懂得社交，自己玩，我是属于内向的人吗？</t>
  </si>
  <si>
    <t>特别害怕自己得抑郁症，轻度抑郁的情绪低落是什么样？</t>
  </si>
  <si>
    <t>婆婆很宠丈夫，唯命是从，该如何与独生子婆婆相处呢?</t>
  </si>
  <si>
    <t>大学生，因为上床的问题吵架分手，怎么面对求复合？</t>
  </si>
  <si>
    <t>抑郁复发病情反复，对外界某些场景广泛产生应激？</t>
  </si>
  <si>
    <t>全职妈妈，从早忙到晚，感觉有点像患上抑郁症了？</t>
  </si>
  <si>
    <t>无法从和前男友暧昧的女生那里走出来，很嫉妒怎么办？</t>
  </si>
  <si>
    <t>高一，怕被孤立，过分敏感，太在意别人情绪，怎么办？</t>
  </si>
  <si>
    <t xml:space="preserve">
                今天刷QQ看点，看老年相亲节目很震撼。我发现很多人相亲，主要目的是找一个能负担小的，最好对方能经济独立。
然后 结婚了不仅能让自己快乐生活，还要能在经济上帮衬自己。
感觉就像把自己当物件。而且成的几率很少，可爱的事看到了很多奇葩。有为儿子多挣点钱的大妈，有嫌弃前妻控制他，却不愿意付一点责任的大爷，有臭美的，有强迫症的。感觉说不上来。哈哈
如果都如此相亲，每次都是自己利益最大化，那么估计不好成。可是一位的一放吃亏也不好成。感觉这个实到特别现实。没有人请问。            </t>
  </si>
  <si>
    <t xml:space="preserve">
                最近下班后常常陷入自责的情绪，觉得自己是人渣，怎么可以因为上一段关系的不满，比如女方出过轨，和闺蜜吐槽过我，在一段关系没结束的时候爱上别人，然后分手，即使不满也不能这样分手伤害她，我不能原谅自己，导致和现任关系中常常自责不能投入，现任特别好            </t>
  </si>
  <si>
    <t xml:space="preserve">
                感觉身体非常疲惫，但是大脑一直处于兴奋状态，真的睡不着，非常痛苦。
我用了各种办法都没有用。我试过睡前喝牛奶、泡脚等方式，效果却适得其反，让我更睡不着。我试过睡前用枯燥乏味的教科书催眠自己，以前是挺有用的，今年不管用了，越看越兴奋。我也做过心理咨询，咨询师问了我一些症状后没有回答我该如何解决或者缓解。我也试过心理暗示，但是一点用都没有。我也试过换个环境，但是仍然会被内外各种事物干扰。我也尝试让自己的心理状态改变一下，平时也不怎么焦虑。但是就是睡不着。
就算偶尔睡着了，我也会被噩梦惊醒。            </t>
  </si>
  <si>
    <t xml:space="preserve">
                以前我做心理咨询的时候，有人接着我的话给我讲了一个故事，她说二战之后有医院和孤儿院收留了一些战争孤儿，虽然工作人员对他们照顾有加，但是在记录中出现了死亡案例。    我知道她并不是心血来潮随口一说，所以听完之后我马上就想到了我的父母，以及有关我父母的“怪象”。 不谈我从小的生活环境，我知道我父母有“怪”已经是10几岁之后的事情了，这是遇见贵人提携指点加上我了解了什么叫神经元而后结合自身切实体验，得出的总结论。   不过何为“怪”？  见之者怪，不见者不怪   见者不怪，不见者怪  每当我以为我可以讲给其他人听懂的时候，我都发现根本找不到词句去组织语言，好像语言没有这么大的功能准确传达出我的意思似的，所以常常惹得旁人看笑话。  这当然是个笑话，更大的可能是我语文修养不够，没有办法把心里想要说的话言语简练。 但是我想要为父母做什么的心情是实在的，尤其当我了解了这个情况之后，我很同情他们。            </t>
  </si>
  <si>
    <t xml:space="preserve">
                冷战2个月，搬出来也一个月了，刚搬出家时他情绪激动，威胁谩骂，之后就无声无自息了，总希望能协议离婚，哪怕我净身出户;主动找他谈也谈不出结果，然后从不找我谈，他也觉得日子过不下去，可就是不离，我又实在狠不下心起诉，日子就这样在纠结中一天一天过去，我还是觉得这样拖下去不是个事，可是他似乎在逃避，好烦好烦!他到底想怎样??            </t>
  </si>
  <si>
    <t xml:space="preserve">
                倾听师或者心理咨询师的成长之路是什么样的呢？好好奇啊，有什么可以借鉴的地方吗？            </t>
  </si>
  <si>
    <t xml:space="preserve">
                就是我会感觉别人都在盯着我看，有些时候老师会批评我之类的，我总是有一种感觉。感觉所有人都在心里骂我。有一次老师批评我，有一个女生在底下笑，我看见了，我就觉得让我看着可不舒服了。我跟别人相处会觉得很不自在，会觉得很难受，我也不跟别人对视，感觉我对是他们的时候，感觉他们的眼神都很奇怪。有些时候别人无意间的动作，我都会觉得他们是在针对我，或者是仇视我，看不起我。我感觉别人的表情就是那种让我感觉特别不舒服，可能对于他们来说是无意间的表情，但对于我来说让我感觉，他们就是在跟我作对。控制不住自己的情绪，然后看什么事的时候，都喜欢把自己带进去。容易陷进去，出不来。感觉在哪里总是被人盯着，被人监视着。尽管我一次次告诉自己这不是真的，但我也避免不了这种被人监视的心理。感觉自己就是有什么把柄在别人手里一样，感觉自己被别人威胁，被恐吓。            </t>
  </si>
  <si>
    <t xml:space="preserve">
                1.一直很焦虑，害怕，总是担心自己做了某件事会后悔，很不自信，很难做决定，以至于总是停滞不前，什么事都没做成，日复一日。甚至小到买东西这件事，都能犹豫害怕买错…
2.自从工作后，对于工作总是很抗拒，总是逃避工作中的问题和人际关系，经历了一些事后，情绪一直很消极，心底变的很难再相信别人了，不想和任何人交朋友，对所有人都怀疑。感觉人生真的很无趣，也不想谈恋爱了，就想一个人待着，我发现每次交的朋友过不了多久就会讨厌，我正常吗？            </t>
  </si>
  <si>
    <t xml:space="preserve">
                大学生，画画有关专业，平时会通过接单画画挣一些零花钱。平时还好，越是到期末任务繁重的时候，总是不自觉的自己给自己安排更多的任务和活去做，往往压的自己喘不过来气苦不堪言，最严重的时候甚至抑郁情绪发作，想要让生活破罐子破摔。原本我认为这是我可以改变的，但是后来我发现这样的状况就像一个怪圈一样反复出现，每过一个阶段，就会出现学校作业没有完成，工作拖着被反复催促搞的焦虑等各种状况，也导致失眠等状况
请问我这样的状况可以改变吗，父亲总是说我只是内心矫情别人没什么的事情就我一堆事。是不是我什么都不想了，我就会好了？            </t>
  </si>
  <si>
    <t xml:space="preserve">
                我是个比较内向的男生，而且比较慢热，面对陌生的异性会容易害羞，因为年龄也不小了，家里人感觉有合适的就介绍，但是介绍的也是性格文静内向的女生，大家都不主动，氛围很尴尬。有时候遇见还不错的女生，他会约她见面，但是心里总感觉相亲很尴尬，而且总是对自己的外在没信心，感觉对方不会看得上我。想问老师，内向慢热的人怎么敞开心扉谈恋爱呢？            </t>
  </si>
  <si>
    <t xml:space="preserve">
                我是一个初三学生，大概一年前这样子我发现自己喜欢上了一个网友（有点离谱）。当时我跟他认识已经有两年了（今年暑假准备见面），对他挺信任的，他比我大一岁，我和他第一次交流还是在19年那时候，我低谷期，然后就随便点了一个聊天框倾诉。我说了很多而且还中英混合但是他没有嫌我烦，在接下来一个月都一直关注我的情况，这可能为我后来对他产生的感觉做下了铺垫。初二的时候有一次我梦见自己被他删了，然后哭醒，我突然意识到他已经成为了我生命中不可或缺的一个存在，甚至感觉他比我父母对我的作用都要大。我当时就跟他表白了，但是他好像没有明白还以为我心情不好。然后上上个月我直接告诉他“我喜欢你”，他半推半就地说现在不适合谈恋爱之类，但是他之前明明谈过恋爱。被他拒绝之后我感觉自己一直不在状态，暴食，成绩也一落千丈，我妈看见我成绩就把我手机没收了，也没办法联系他就恶性循环，我该怎么办？            </t>
  </si>
  <si>
    <t xml:space="preserve">
                从初二开始抑郁，主要原因看字费劲，导致学习下降。高中，大学反复发作。那会对这个病认知不够，只吃了调节睡眠中药。中途好的时候，考证那些很容易。工作以后，年底忙时候会复发，晚上失眠，白天还要强迫自己工作。其实自己很累，最近在想，需不需要吃抗抑郁西药，有没有效果？或者继续喝调理睡眠中药？很纠结。            </t>
  </si>
  <si>
    <t xml:space="preserve">
                十七岁，职高高三生，无学业焦虑，友久无联很孤独。
家庭离异三年，父母各自性格人品上有缺陷
有过被欺凌史，六年，人较多
有自杀想法，但因怕死后母亲受伤害（也因她是最主要且无法替代的精神支柱），而从未做严重自残行为。但后因母亲疑患臆想症，精神支柱有损因而引发自我怀疑，失去安全感
不敢与旁亲接触，也不敢对其信任（因为父母闹离异之时本该是分开是最优解，但却没理解前后原因就瞎搞，好印象崩塌了）
因为被离婚之事闹得很崩溃因而对爱情会很畏惧（也因自身有问题，怕会伤对方）
曾有解压方式，但现在都失去了兴趣，想干点什么让自己去脱离思考，就陷入死循环：干点事→没兴趣了→闲→开始胡想感到孤独→再去干点事打发时间（能持续一整个周末直到自己疲惫而睡）
曾被父亲家暴，母亲没能及时救助（倒从未怨恨过）
…写了很多，还有更多没写，也不知自己是求助还是发泄，向父母求助但没当回事，无助与孤独充斥了我的生活，眼前寒假宛如地狱。            </t>
  </si>
  <si>
    <t xml:space="preserve">
                父母感情不和，母亲性格很偏激记仇。每次他俩吵架，我都会遭殃，从小到大都是如此。我父亲是个挺没有担当的人，遇见问题就逃避。三天两头吵架，我就变成了和事老，心特别累。母亲一生气特别难哄，无论怎么道歉都不行。
最近爸妈又吵架了，我也马上要结婚了，结果父母都在和我说等我结婚了他俩就离婚，本该是我最快乐幸福的时光，却伴随着各种谩骂争吵。
小的时候觉得开导母亲，劝和父母，让他们开心很有成就感，现在工作了天天很多事情，母亲的抱怨，负面情绪就会给我带来很大困扰。
现在一听到父母吵架，或者母亲和我抱怨，我就会胃疼，甚至会吐，母亲也喜欢吃饭的时候说这些事，我说了很多次不要吃饭时候说也不管用。
她退休后我总是想办法领着她出去散心，身体哪不舒服就领着看，现在我和男朋友出去吃饭也带着她，和朋友吃饭或者工作时候也总是微信陪她聊天。她自己在家我回来就会和我说自己在家孤单难受，给找了工作也不愿意去。
我觉得我快崩溃了。            </t>
  </si>
  <si>
    <t xml:space="preserve">
                本人23岁，性别：男
从我高中毕业后，因为身体原因，本人没有读大学，在家里呆了四年，直至今日也在家中，除了父母亲戚，身边没有一个朋友，更没有女朋友。
在这四年的时光中，我经常幻想自己在婚礼，舞台上展示自己，展示自己的强大，比如在婚礼，舞台的屏幕中播放自己用电脑特效拍的一部电影，再比如在屏幕中以幻灯片的方式讲诉自己的奋斗目标，讲述自己在经过刻苦努力取得的巨大成就，还幻想在婚礼把和女朋友的甜蜜合照晒在屏幕中，我渴望有女朋友，我从来没有谈过一次恋爱
每次幻想这些时，本人十分兴奋，仿佛成功真的来了。
但是我很讨厌自己总是幻想这些不切实际的内容，但就是很难让这些幻想消失
自己也知道在婚礼上几乎不可能有机会讲述自己的奋斗目标，毕竟婚礼不是演讲的地方，是结婚的地方
我感觉自己好像很想获得别人的注意和关注
请问我这是怎么回事？是一种病态性格吗？            </t>
  </si>
  <si>
    <t xml:space="preserve">
                本人二线城市民办三本院校中文系，准备毕业后当地找工作。预计可能走教师或者文秘道路。可是本科院校不好网上说找不到好工作好公司也不会招人，大二就开始很焦虑想着要不要考研。首先声明我的学习能力没有问题，小学是班长语文课代表大队长年年三好身兼数职，初中最好考过年级第二全班前十拿过校奖学金，上了本市重点高中。可是高中开始学习跟不上井喷式爆发心理问题情绪问题，自此之后自信心全面击溃学习上一落千，凡学习考试变如同焦抑郁的触发点，无法专注异常痛苦，有很多杂七杂八的声音在学习中。十分的经历有7分都在跟自己心里内部对话。就这样苟延残喘着考上了大学，调整心态。虽说在民办大学里考的70，80多的期末成绩，可是我觉得肯定还是不能跟一本期末考试成绩相提并论。大二过了普通话，但计算机二级考试失败，现在还在寻找心理咨询师持续心理咨询，我这个状态可以考研吗？适合考研吗？学习对我来说高中后就变的痛苦，调整了四年都没有调整过来            </t>
  </si>
  <si>
    <t xml:space="preserve">
                21岁,男友突然狠心分手又说还在留恋我他说他要忘记我他不爱我不喜欢我了我有点接受不了我很爱这个男友他对我也好可是到了后来他上班了压力大忽略我太多很少关心了他家条件很不好又是单亲什么都要靠自己他说他现在不想恋爱只想好好上班挣钱联系方式他说不删我他说他还想知道我的消息他说他现在只想我过得好让我好好爱自己还说叫我去重新恋爱忘记他他是不是有喜欢的人了啊？还是真因为压力大？还是什么现在我们也没有说话我想不可能这么绝吧            </t>
  </si>
  <si>
    <t xml:space="preserve">
                我和男友相恋了七年，今年终于结婚了，却噩梦也开始了，婚前我就发现他出轨，可那时候我很快就能调整好心情，也很容易相信他，哪怕他们中间有过孩子，我也原谅了，但是婚后我又发现他们联系，这次的我就如疯子一般，开始不停谩骂，不停争吵，不再相信他，搜索他们的过往，可是他却也不想以前感到愧疚，直接远离我了，不再联系我，不打电话，也不回复短信，我更加的神经病，但我每当把话说到最绝的时候，就后悔，开始挽留他，给他诉说心里的苦，他更加讨厌我，直到离婚，可我还是爱他，我不想离，但是没有办法，我不能控制自己的情绪，我们再也回不去了，现在不知不觉也牵扯到经济方面，我到底该怎么做，才能挽救我们的婚姻            </t>
  </si>
  <si>
    <t xml:space="preserve">
                自从她接触了电玩厅，她就很少跟我接触了，每次打电话给她也是草草敷衍几句就挂了，以前能聊上十分钟，于是我也跟着去了电玩厅，我进去就看到她在另一个男生面前撒娇，她看到我然后跟我搭话但我直接走了，回去的时候还不断用头痛，喝酒来让她安慰我，结果她说电玩厅只是一个消遣，她现在又很想死，我该怎么办，对她倾诉我的痛苦她没明白，一说她就抑郁起来抱怨自己            </t>
  </si>
  <si>
    <t xml:space="preserve">
                初中毕业就出去打工，爸妈从小就很严厉弄得自己从小到大都很内向，社交能力很差，现在我辞工了不知道去干嘛，看到1500一个月的工资要给爸妈1000还房贷，又不想进工厂，我都不知道自己想干嘛，能干嘛，甚至我连自己的兴趣爱好都没有。现在在家不工作爸妈又给脸色，好难受            </t>
  </si>
  <si>
    <t xml:space="preserve">
                和爸妈的关系越发疏远，不知道和他们说什么，有时还会不自觉吵起来。我不常问他们买一些东西，可他们也不愿意。（他们不曾给过我节日或生日礼物及奖励）我有我自己的情绪，但他们有时也把情绪施加在我的身上，我觉得他们偏袒妹妹。在他们面前我很想说些什么，但总是忍着，说不出来。            </t>
  </si>
  <si>
    <t xml:space="preserve">
                自从患上了抑郁和焦虑，一烦躁就会手抖，现在在日常生活中也是一直手抖了，这正常吗            </t>
  </si>
  <si>
    <t xml:space="preserve">
                我是一个高三生，前不久，父亲因为心梗突.然去世，很想他。父亲去世前几天我们还在因为我成绩吵架，，但当时我不知道，那次吵架是我和父亲见的最后一面了。小时候一直是奶奶带大，父亲很少在我身边，高中因为叛逆，即使父亲对我态度很好，但我也不想和他说话，现在真的很愧疚。而且父亲去世后，家里经济情况也不算好，母亲是家庭主妇，我还有三岁的妹妹和奶奶。但好的是父母都有兄弟姐妹，他们也在尽力帮助我们。现在就是很迷茫，学习学习不能集中注意力，总在想父亲，和以后的事情，压力很大，怎么拜托这种情绪好好学习            </t>
  </si>
  <si>
    <t xml:space="preserve">
                我35男朋友31他经济条件比较好，长的也不错，谈了快三年了面临明年决定是否结婚，他情绪特别不稳定高度敏感爱发脾气，还焦虑，小时候家庭穷被歧视很自卑现在条件好了仍是通过不断寻求外在的肯定来获得信心，两年以来我们吵过无数次架也打过几次分手无数次都是基本都是他来复合。现在两个人计划往好的方向走努力改变自我尽量不吵架但是好难，我们都看不的对方先生气，比如我看他马上要生气，我就很不舒服心里开始自我暗示他又犯病了又开始找事了，两个人就开始不说话，空气窒息，马上他就真的开始憋着气要发火了。很多时候大吵都是因为双方其中一个生气了，另外个就受不了，我先生气他哄我顶多几句就开始没耐心然后发火生个更大的气，他先生气我就觉得一大老爷们真是跟个娘们似的老生气没事找事心眼真小也不会去哄就是心里也会憋着气不说话。
他是个炸弹，而我就是那个老点燃他的，吵得很累，以前每次吵架他都是又辱骂又打击批判揭我短处            </t>
  </si>
  <si>
    <t xml:space="preserve">
                都说外向和内向只是获取能量的方式，并无好坏。
我是独生女，从小一个人长大。
三四岁就一个人在家，那时候家里没有开电视，我要自己找方式自己玩。比如我拿一个塑料袋吹气，加根绳子绑着来当气球，还会手工做个泡泡液和泡泡圈把 来自己吹，就自己做一些玩具，爸爸教的。自己看地图，自己跟自己说话……
以至于我长大之后也不懂得社交，也是自己玩。在人群感到不知所措。没有跟人相处的经验，因此很怕接触人，可能就会在人际关系中感到消耗能量，但我觉得自己一个人也不能给自己赋能，还是比较依赖，想要陪伴，想要有人说话的。
请问我是属于外向还是内向呢？            </t>
  </si>
  <si>
    <t xml:space="preserve">
                之前有过一次胸闷然后去医院做的各种检查，躯体都没有毛病，就在6天前我又去心理科做了焦虑和抑郁表，焦虑得分2.3医生说是焦虑症，无抑郁，让我运动治疗不需要吃药，从那天回来一直到今天，我的情绪特别不稳定，老是感觉自己得了抑郁症，情绪低落，莫名的悲伤，比如想起妈妈对我的好，我就会突然感觉心特别悲伤，但是没有哭过，有的时候会想起正常时候的我，感觉那时候好阳光。有的时候情绪好的时候又会特别的开心。以前喜欢打游戏现在也没有心情打了，总想着病啥时候能好，能回归正常。我不知道我这是不是抑郁症，我最近老是怀疑，我特别害怕自己得抑郁症。            </t>
  </si>
  <si>
    <t xml:space="preserve">
                丈夫是家里的独生子，我们家倒有姐姐和弟弟，以前谈恋爱时，丈夫把我带回家那会我就发现，婆婆很宠丈夫，各种嘘寒问暖，唯命是从。在恋爱时婆婆带我还蛮亲切、客气的，但是婚后有一段时间，婆婆搬来和我们一起住，就出现了几次矛盾，为了不影响整个家庭的和谐以及与丈夫的感情，我该如何与独生子婆婆相处呢?            </t>
  </si>
  <si>
    <t xml:space="preserve">
                我是一名在读大学生，我和男友谈了一年多了，从我们恋爱开始，他就提出想和我上床，但是我觉得我们应该等时机成熟了，等我们工作都稳定了在给他，他也答应了。但是近期他却再也等不了了，提出要和我上床，我当然还是告诉他要等等，他因此非常生气，他觉得付出了时间和精力却还是不能和我上床，我们吵了一架，分手了，但是他又来找我复合了，他跟我道歉，说再也不会那样了，我应该怎么办。            </t>
  </si>
  <si>
    <t xml:space="preserve">
                抑郁复发之后病情反复发作，不停产生平静期和突然的恶化期。对某些环境会产生强烈的负面情绪和恶心厌恶感，生理上会想要呕吐流泪。
逃避现实，对现实生活产生恐惧感和不真实感。存在着要是忽然去世是一件挺好的事的感觉。
感觉什么都是不长久的虚无的，身体上非常虚弱无力，睡眠即使服药还是多梦。即使和同事说说笑笑但内心情绪依旧是压抑负面的。焦虑抑郁并发，还伴有恐慌和强迫思维症状，就是我会对一些不重要的小事特别在意，不能顺心就会产生心理障碍。比如睡觉必须要把这个药摆在床头上            </t>
  </si>
  <si>
    <t xml:space="preserve">
                我是一位全职妈妈，从早忙到晚，每天一起床给孩子做饭，洗衣扫地，做饭，陪娃玩一会，哄娃睡午觉，做晚饭，洗碗，帮娃洗澡等等，天天如此，天天忙到连手机都没时间看，跟别说出门，更别说丈夫会帮忙带孩子，让我轻松点或者带我和孩子去看看的想法都没有，丈夫下班回来只会玩手机，这样的生活，太失去自我，没有意义，最近，老是因为这样的生活，想改变又无能为力，搞得每天晚上都睡不着，半夜还要为孩子，这样的日子，我总想结束。我是不是抑郁证了？，我要怎样才能摆脱现状？孩子没人帮我带，丈夫的工资不多。            </t>
  </si>
  <si>
    <t xml:space="preserve">
                前男友和从小一起长大的女生关系很好，经常夸她甚至一起出去吃饭、看电影。导致我一度自我怀疑，每天关注那个女生的社交媒体账号，三年了，我一直找不到自己生活的方向，那个女生拥有的东西我都想得到，觉得她做的事都是我想做的。导致自己心情低落，没有动力，很累。            </t>
  </si>
  <si>
    <t xml:space="preserve">
                是一名高一生꒦ິ^꒦ິ，在与朋友的相处中，我会不自觉的过分在意他人情绪的转变。比如当我发现对方跟我谈话时语气，表情与以往不一，我会很害怕，怀疑是不是我做错了什么，惹恼了对方。
也许是因为我对“交朋友”的标准不太一样，我感觉我很难跟人建立亲密关系，一接近，会担心，以后要是发生矛盾，不再为朋友，她是否会找她其他更好的朋友说我的坏话？因为她也对我说过别人的坏话，也有去孤立过一个人。所以我担心因为她的一句话，导致身边的所有人都不再理睬我。即便这并没有发生，但我一直焦虑着这些。请问我该如何做，能摆脱掉这些困扰呢？            </t>
  </si>
  <si>
    <t>2021-12-30</t>
  </si>
  <si>
    <t>2021-12-31</t>
  </si>
  <si>
    <t>2022-01-01</t>
  </si>
  <si>
    <t>2022-01-02</t>
  </si>
  <si>
    <t>2022-01-03</t>
  </si>
  <si>
    <t>2022-01-04</t>
  </si>
  <si>
    <t>2022-01-05</t>
  </si>
  <si>
    <t>2022-01-06</t>
  </si>
  <si>
    <t>2022-01-09</t>
  </si>
  <si>
    <t>2022-01-08</t>
  </si>
  <si>
    <t>2022-01-10</t>
  </si>
  <si>
    <t>2022-01-11</t>
  </si>
  <si>
    <t>2022-01-12</t>
  </si>
  <si>
    <t>2022-01-13</t>
  </si>
  <si>
    <t>2022-01-16</t>
  </si>
  <si>
    <t>2022-01-17</t>
  </si>
  <si>
    <t>2022-01-19</t>
  </si>
  <si>
    <t>2022-01-07</t>
  </si>
  <si>
    <t>2022-01-14</t>
  </si>
  <si>
    <t>2022-01-25</t>
  </si>
  <si>
    <t>2022-03-31</t>
  </si>
  <si>
    <t>2022-01-15</t>
  </si>
  <si>
    <t>2022-01-28</t>
  </si>
  <si>
    <t>2022-01-30</t>
  </si>
  <si>
    <t xml:space="preserve">人际
矛盾冲突
欺骗与信任
</t>
  </si>
  <si>
    <t xml:space="preserve">恋爱
失恋
恋爱经营
</t>
  </si>
  <si>
    <t xml:space="preserve">行为
熬夜
</t>
  </si>
  <si>
    <t xml:space="preserve">家庭
家庭关系
成长过程
家人健康
</t>
  </si>
  <si>
    <t xml:space="preserve">婚姻
离婚
婚姻经营
</t>
  </si>
  <si>
    <t xml:space="preserve">成长
自我完善
发展规划
</t>
  </si>
  <si>
    <t xml:space="preserve">治疗
疾病诊断
心理危机
心理咨询
</t>
  </si>
  <si>
    <t xml:space="preserve">情绪
疗愈方法
焦虑情绪
恐慌无助
</t>
  </si>
  <si>
    <t xml:space="preserve">行为
拖延
逃避
焦虑
</t>
  </si>
  <si>
    <t xml:space="preserve">恋爱
恋爱经营
</t>
  </si>
  <si>
    <t xml:space="preserve">恋爱
依赖依恋
好感
</t>
  </si>
  <si>
    <t xml:space="preserve">治疗
躯体反应
疾病诊断
治疗方法
</t>
  </si>
  <si>
    <t xml:space="preserve">家庭
家庭创伤
家庭关系
成长过程
</t>
  </si>
  <si>
    <t xml:space="preserve">家庭
家庭创伤
家庭关系
父母沟通
</t>
  </si>
  <si>
    <t xml:space="preserve">行为
应激
疑病
困惑
</t>
  </si>
  <si>
    <t xml:space="preserve">成长
自我完善
工作学习
人生意义
</t>
  </si>
  <si>
    <t xml:space="preserve">婚姻
婚姻观念
离婚
婚姻经营
</t>
  </si>
  <si>
    <t xml:space="preserve">恋爱
好感
</t>
  </si>
  <si>
    <t xml:space="preserve">职业
职业管理
择业技巧
</t>
  </si>
  <si>
    <t xml:space="preserve">家庭
家庭关系
父母沟通
成长过程
</t>
  </si>
  <si>
    <t xml:space="preserve">治疗
躯体反应
</t>
  </si>
  <si>
    <t xml:space="preserve">情绪
情绪调节
</t>
  </si>
  <si>
    <t xml:space="preserve">恋爱
吵架
恋爱经营
</t>
  </si>
  <si>
    <t xml:space="preserve">成长
人格特质
自我完善
自我接纳
</t>
  </si>
  <si>
    <t xml:space="preserve">情绪
抑郁情绪
焦虑情绪
恐慌无助
</t>
  </si>
  <si>
    <t xml:space="preserve">家庭
家庭关系
婆媳关系
</t>
  </si>
  <si>
    <t xml:space="preserve">恋爱
恋爱经营
性行为
</t>
  </si>
  <si>
    <t xml:space="preserve">情绪
抑郁情绪
焦虑情绪
脆弱流泪
</t>
  </si>
  <si>
    <t xml:space="preserve">情绪
抑郁情绪
疗愈方法
情绪调节
</t>
  </si>
  <si>
    <t xml:space="preserve">人际
欺骗与信任
</t>
  </si>
  <si>
    <t xml:space="preserve">人际
沟通
朋友
社会适应
</t>
  </si>
  <si>
    <t>貍奴</t>
  </si>
  <si>
    <t>壹心理小耳朵</t>
  </si>
  <si>
    <t>羯傲不寻</t>
  </si>
  <si>
    <t>仙仙人</t>
  </si>
  <si>
    <t>姚元启</t>
  </si>
  <si>
    <t>木子心</t>
  </si>
  <si>
    <t>云清🌻</t>
  </si>
  <si>
    <t>宁远扬</t>
  </si>
  <si>
    <t>小鲸鱼e4e9ba</t>
  </si>
  <si>
    <t>用心理学探索认识自己</t>
  </si>
  <si>
    <t>我在请说</t>
  </si>
  <si>
    <t>心理咨询师（动力取向）</t>
  </si>
  <si>
    <t>天天好好学习</t>
  </si>
  <si>
    <t>湘遇成欢</t>
  </si>
  <si>
    <t>Lucky吐司-招募低价来访</t>
  </si>
  <si>
    <t>Jessy遇见更好的自己</t>
  </si>
  <si>
    <t>格桑花的梦</t>
  </si>
  <si>
    <t>艾叔（艾绍隆）</t>
  </si>
  <si>
    <t>微格尔青</t>
  </si>
  <si>
    <t>橘盛</t>
  </si>
  <si>
    <t>楚明灯</t>
  </si>
  <si>
    <t>邓玉洁</t>
  </si>
  <si>
    <t>王学蕾</t>
  </si>
  <si>
    <t>学乃身之宝</t>
  </si>
  <si>
    <t>🙋修为</t>
  </si>
  <si>
    <t>成偉（成就伟大的你）</t>
  </si>
  <si>
    <t>高远情感心理</t>
  </si>
  <si>
    <t>了凡静思</t>
  </si>
  <si>
    <t>李薏茹</t>
  </si>
  <si>
    <t>没有冬天的雨</t>
  </si>
  <si>
    <t>蓝叶</t>
  </si>
  <si>
    <t>新一</t>
  </si>
  <si>
    <t>享耳恭听</t>
  </si>
  <si>
    <t>心途</t>
  </si>
  <si>
    <t>舒心❤</t>
  </si>
  <si>
    <t>花开花落</t>
  </si>
  <si>
    <t>jiuyuiii</t>
  </si>
  <si>
    <t>晓婉_</t>
  </si>
  <si>
    <t>陌白</t>
  </si>
  <si>
    <t>德喇旺姆💐</t>
  </si>
  <si>
    <t>谢梦姝</t>
  </si>
  <si>
    <t>小不点儿</t>
  </si>
  <si>
    <t>用户已注销</t>
  </si>
  <si>
    <t>小鲸鱼1_7</t>
  </si>
  <si>
    <t>白水</t>
  </si>
  <si>
    <t>胖胖胖的小仙</t>
  </si>
  <si>
    <t>心灵花园（华姐）</t>
  </si>
  <si>
    <t>天蓝心怡</t>
  </si>
  <si>
    <t>Evan</t>
  </si>
  <si>
    <t>W畅游人生</t>
  </si>
  <si>
    <t>魔鬼的猪</t>
  </si>
  <si>
    <t>shelley职业教练</t>
  </si>
  <si>
    <t>谷一。</t>
  </si>
  <si>
    <t>她</t>
  </si>
  <si>
    <t>众心心理</t>
  </si>
  <si>
    <t>ZHUQIANG</t>
  </si>
  <si>
    <t>焦灼大伯（你的好帮手）</t>
  </si>
  <si>
    <t>我要吃肉</t>
  </si>
  <si>
    <t>椰耶的儿</t>
  </si>
  <si>
    <t>杨秋玲</t>
  </si>
  <si>
    <t>姜海群</t>
  </si>
  <si>
    <t>文文籽</t>
  </si>
  <si>
    <t>马雨诗</t>
  </si>
  <si>
    <t>你好，帮助自己🍀</t>
  </si>
  <si>
    <t>大江东去</t>
  </si>
  <si>
    <t>passerby</t>
  </si>
  <si>
    <t>十九亭</t>
  </si>
  <si>
    <t>伴随～</t>
  </si>
  <si>
    <t>心玥诚服</t>
  </si>
  <si>
    <t>心理师朗隽</t>
  </si>
  <si>
    <t>萌洋洋同学</t>
  </si>
  <si>
    <t>春枫傲雪</t>
  </si>
  <si>
    <t>WeiZhiPeng</t>
  </si>
  <si>
    <t>53赫兹</t>
  </si>
  <si>
    <t>题主。你好～咱们先说下年轻相亲都是算计和权衡的爱情，就像他们短短的一生中不断经历的做题-考试-排名次一样。年轻人相亲都这样算计，那么我们再来说说老年人相亲遇到的情况比年轻更复杂。老年人最现实的问题就是：1.有没有基础疾病。即使老年人要找个老伴，某一方子女也不想莫名其妙就多了个要自己出钱医治的陌生人。2.有没有退休金，有退休金就是生活的最基本保障。即使有退休金，也不可能因为多了个老伴而来平分最基本的保障。而没有退休金，两个老年人基本生活也就是一个难以解决的问题。而且成年子女对于家里老人的新伴侣接受度只会更低。3.抚养问题。老年人即使身体再好也比不上年轻人，一旦有疾病。那么谁来照顾老年人也是很现实的问题。4.遗产问题。婚姻法的规定我不是很清楚。不过两个人成为夫妻，一旦有遗产谁来继承。这个问题也难也很现实的。无论是什么年龄都有权利自己找个伴的权利，都可以寻找自己的快乐，只是老年人相亲已经是以物换物了。其实有一部分人到暮年才开始为自己而活，有家庭的因素、社会的因素，也有时代的因素。现在尚值青壮年的我们，着实是赶上了一个相对好的时代，我们有能力、有意愿、也有底气去追求自己想要的生活方式，所以千万不要浪费大好时光，勇敢地去爱、去生活、去成长，可以向环境妥协，但别向自己妥协呀！祝好。</t>
  </si>
  <si>
    <t>你好呀！先隔空给你一个抱抱。也为你对自己在恋爱中的这种状态有这样的觉察而点赞。因为，当一个人对自己的言语行为有清晰的觉察时，他就会有意的通过这种自我觉察来调整自己的行为举止，以更好的适应情境的需求，不至于使自己的行为对自己和他人造成伤害。同时，你也要相信自己在每一个当下所做的决定，都是那个当下的自己所能做的最好的选择和决定。你之所以会把亲密关系存续期间对女友曾经的出轨，以及她在他人面前吐槽过你作为离开她的理由，很大程度上不是因为她所做的事情，而是你对她所做的事情产生的感受，让你对自己有了怎样的评价和认识。尝试去觉察你目前的内疚情绪背后隐藏的真实需求是什么，比如，渴望被理解，被尊重，被重视…尝试去探索和觉察你内疚情绪背后的需求，内疚的情绪对你的伤害就会减少。我是答疑馆小耳朵莉莉，世界和我爱着你。</t>
  </si>
  <si>
    <t>题主好呀！☆看到了你提的失眠问题，你说你现在已经失眠半年了，入睡前感觉身体非常疲惫，但是大脑一直处于兴奋状态，怎么都睡不着，这让你非常痛苦，肯定也对你的工作学习造成了很大的影响了。※失眠说明有两种可能：1）还不够累。一般当你的身体累到极限时，很容易会倒床就睡的，而你却入睡非常困难，所以可以尝试让自己累到睡着，累到秒睡。2）疲劳过度。白天高强度学习、工作后突然放松，你的大脑皮层却仍处于高度运转，神经紧绷，你可以尝试让自己静坐或冥想，等到大脑慢慢放松后，就会有睡意了☆我也有注意到你自己有积极的在行动，已经开始用了一些治疗失眠的办法:睡前喝牛奶、泡脚，用枯燥的教科书催眠等都没有效果，也做过心理咨询，但咨询师并没有给出具体解决方案，我比较好奇的是，失眠时间也不短了，你既然找了专业的心理咨询师帮你治疗失眠，现在是否还一直在跟进当中？心理咨询师一直没有给出明确的方法或方案吗？那还有没有去找找专业的机构或医院去查查失眠的原因呢？找到具体原因才能更好的对症治疗呀。☆明明很困，但却想睡睡不着，睡着了也被噩梦惊喜，说明你最近精神压力出挺大的，神经衰弱也会出现睡眠障碍。身体很累但是精神亢奋睡不着，是因为大脑神经高度紧张兴奋，处于紧绷状态有关系，需要你适当释放压力，缓解紧张情绪才管用。※缓解失眠还有哪些方法？①泡脚、喝牛奶没效果，那可以试试按摩按摩太阳穴、百会穴，晚餐不宜过饱，不要吃辛辣刺激难消化的食物，不要喝咖啡、浓茶等容易兴奋的饮料；②听听舒缓的促进睡眠的轻音乐，我失眠时试过听听雨声，大自然的声音，听着听着就睡着了…………③也不要想太多的人和事，睡前多想想让自己开心快乐的事，躺在床上闭上眼睛放空自己，创造一个安静温馨舒适的环境，慢慢进入睡眠。④尽量保持情绪乐观，避免生气、抑郁、焦虑、激动等，合理安排工作与学习，作息规律，白天可以增加户外运动，睡前避免剧烈运动。⑤我自己是属于觉多类型的人，基本上挨着枕头就能秒睡，也可能是白天比较充实忙碌，消耗掉了自己的体力和精力，所以也不容易东想西想，入睡非常容易，睡着了也不容易醒，这样才能保证充足的睡眠时间和质量，第二天又是活力满满，你要觉得我这个办法管用，可以尝试看看。…………☆以上方法用了还是不能奏效的情况下，你可以去医院找医生开一点镇静催眠药服用试试，还有你之前找的心理咨询师，你需要再跟进一下，看看具体什么情况。</t>
  </si>
  <si>
    <t>Hi,你好，抱抱您，楼主，能感受到人在‘昏沉’状态下的那种精气神严重缺乏的‘痛苦感’。    仔细看完 您的留言， 有几个细节处很想和您了解下。    目前您所处的是在读书状态，还是工作状态呢？     另外，这个情况发生后，您是否有采取过用‘药物’（例如：镇静或安眠的药）进行缓解？    了解上述的两点，目的是为了可以更好的先了解过去的情况。接下来就可以进入‘器质性’的排除阶段。    什么意思呢？—— 您所面对的困难和睡眠障碍，是否由于身体内部（生理）有其他的病理原因带来的，这部分会建议您到专科医院，进行一些专业医生的诊断和评估，这样就可以杜绝一些非肉眼所能看到的功能性障碍。第三步，我们可以理解下，关于影响睡眠的因素。       人在什么情况下，睡眠是好的呢？       其实，睡眠是有其周期所影响的，换句话说，每个人的周期是不同的。但是一个成年人的睡眠周期，大概是6-7周期，每个周期大概是90分钟.           而，除了身体已经疲乏外，影响睡眠的元素有以下这些：  睡眠环境。        可以试着把室内的光调整为‘微醺的黄光’，可以帮助身体的腿和激素合成。        当然，睡前是不建议玩电子产品的，因为电子产品所发出来的光，是会刺激我们的前额叶皮层，造成大脑兴奋。    2.    个人的睡眠前状态。      睡前的热水澡，可以让我们在睡前的身体处在一种降温的状态中，这样心脏的跳动节律就会减慢，同样我们可以通过泡澡的方式来实现。而简单的泡脚，或许只可以达到一小部分的功能，而不能发挥出这个原理背后最真实的效能。 3.   留意自己在什么状态下，最容易入睡。     每个人都有自己的生物钟，不用担心自己和别人不同。因为所有适合自己的方法，才是最好的方法。     可以留意一下己白天，会在什么情况下，最容易犯困的。例如： 是在饭后？还是在运动后？ 把自己的这个习惯记录下来（最好的情况下，是把时间也记录下），这样可以在您和医生问询时候，提供更加有用的个人信息，帮助医生的评估。4.   日常白天要做一些睡眠的储备。     白天在上午10点半前，下午的4点半后，是我们需要进行日光浴的好时机。（建议不少于30分钟）     为什么呢？ 因为人身体内，在晚上睡眠所需要的褪黑激素，就是在白天日光浴时候获取的，这些都能帮助我们可以摄取有用的储备，当我们晚上睡眠的时候，褪黑激素的合成就会加速我们的困意，从而达到更好的入睡状态。5.   白天可以少喝一些咖啡、茶品，但可以争取饭后午休20分钟。     白天间歇期的睡眠，是为了获取一部分大脑的休息空间，虽然睡眠时候，大脑其实依然还是在工作的，但是不要忘记，大脑其实在睡眠时期，所做的工作大部分是，整理资料，重新归档，并且扫除垃圾的动作。这样可以使人在醒后，获得更加有力量感的一些积极暗示，就是您又成功的做到入睡了。以上简单的一些个人分享，都经由答主的亲身体验，效果还是很不错的，也希望这些的方法可以对解决您目前的现状有帮助。祝好！</t>
  </si>
  <si>
    <t>你好，题主：听起来因为失眠问题让你苦不堪言，对吗？不知道你是男性朋友，还是女性朋友？今年多大年龄？半年前发生了什么才让你陷入了失眠的状态的？一般而言，排除生理因素，失眠因为焦虑情绪导致，引发焦虑的情绪一般有以下情况：第一，现实生活时间带来的压力，比如外债，情感问题，比较严重的创伤；第二，对自己失眠状况产生的过度担心，也就是对焦虑的焦虑；第三，早年或者早些时候没有释怀掉的心结而产生的潜意识的焦虑；总是，当我们的失眠的时候，我们的潜意识在提醒我们，还有哪些重大没有解决的事件？不知道你做咨询有多久？是怎样的流派和技术？因为如果是认知行为派别可能会教会你如何放松的技术帮助你入睡，甚至教会你一些自我催眠的方法。如果是精神分析学派，会帮助一起探索潜意识，帮助你了解早年的一些创伤所带来的心结或者未完的事件，导致被压抑的欲望产生的焦虑。你谈到即便是入睡也会被噩梦惊醒，或许可以借助于精神分析的释梦技术，或者是自由联想，意象对话等，帮助你了解噩梦背后的真相由此解决失眠问题？当然涉及到资料的有限性，以上分析仅供参考，如果想早日解决睡眠问题，可以试一下正念，冥想，瑜伽等。此外如果经济许可，还是考虑专业的咨询。加油，壹心理和我永远爱你！</t>
  </si>
  <si>
    <t>题主您好！失眠半年，就算偶尔睡着了，也会被噩梦惊醒。睡不着的夜晚会感到时间过得真慢，长期的失眠会给身心带来一些负面的影响，我们该如何应对呢？我们一起来梳理一下吧。首先，我们要找出失眠的原因从描述中看不出题主为什么失眠，只能作一些猜想。一般引起失眠的原因如下：第一，生活或工作中遇到了突发事件，如失业，亲密关系方面的困扰或失去等。第二：身体健康方面的，身体有了疾病，如果是女性，有些在更年期会失眠的。题主可正视自己的现状，找到自己为什么会失眠。如果是第一方面的，我们可以想想，自己失眠时大脑里想的是什么，或自己一个人很安静时，大脑里自动思维的是哪方面的问题，这些问题可能就是引起题主失眠的主要原因。这种失眠的应对方法建议如下：对于确定已经失去的，我们要在心理接受某种角色或某段关系的丧失，不因为这件事而自责和自我攻击，比如，“我如何如何不好等”对于纠结和迷惑之事，不妨在不知如何决策时，先把问题放一边，给自己定一个期限来思考。脱离目前的状态，让大脑减少自动思维，积极努力调式自己，照顾好自己，放下心里的顾虑，才能好好睡一觉。如，题主描述的方法：睡前喝牛奶、泡脚，睡前看书可继续使用，但要注意时间，喝牛奶一般在睡前0.5-1小时；要睡了，再泡脚；睡前看书一定要坐在书桌前。还可以晚饭后散步，睡前洗热水澡，放松身心。我有一段时间也失眠，坚持这两种方法快三年了，已形成了习惯，题主可以试试。让床与睡觉建立联系不管用什么方法，我们决定要上床睡觉时，上了床就什么事都不要做了，时间久了，我们的潜意识中身体与床就建议了联系，躺在床上就想睡觉。如果躺在床上实在睡不着，可以起来看看书，当有困意时再上床。或闭眼休息，有研究证明，闭眼休息的效果与睡着的效果是一样的。正确看待失眠。如果失眠的第二天，精神状态可以，我们不必太紧张，一、二天后自然会睡好的。正确的心理暗示我们的潜意识不太能理解“不”的含义，所以躺在床上时，应这样暗示自己：“今晚好好睡一觉！“不要说：“今晚不要失眠”，这样说的话，我们的潜意识会理解为：“今晚失眠”，就更睡不着了。深呼吸放松法躺在床上可以腹式深呼吸，吸气时把肚子鼓起来，把注意力放在一呼一吸之间，呼气时，想象自己是一个放了气的球，慢慢的就会如睡。如果是身体健康方面的，就要到医院去作相关的检查和治疗，必要时可以短期内吃一些安眠方面的药，或找中医调理一下身体，缓解失眠给身心带来的痛苦。以上建议仅作参考。希望能帮到您。祝好！</t>
  </si>
  <si>
    <t>题主你好，你说自己失眠半年了，入睡困难，偶尔睡着，也被噩梦惊醒。从你的叙述中发现，你也用过一些方法，但是没有效果。当人的身体处于过度劳累，情绪过于紧张状态下，经常会出现失眠状况。我们说日有所思夜有所梦。因此，第一个，你要思考一下，半年前自己曾经经历过什么事，让你放不下，身体一直处于疲惫状态，经常做噩梦。尝试使用一些适合你的促进睡眠方法，比如叙事疗法，即，用笔记录下曾经的事情，以此来化解内心的焦虑。或者做正念冥想，用舒缓的音乐来调整。另外，建议你找专业的有一定工作经验的心理咨询师做专业疏导。以上答复希望对你有帮助。</t>
  </si>
  <si>
    <t>你好。我感觉失眠问题现在还是比较普遍的。失眠的含义包括两方面，一方面是入睡困难，即准备入睡到睡着的时间长，常有辗转难眠的现象，甚至有烦躁，焦虑的情绪出现。另一方面指睡后易醒，醒来不易再入睡。如虽然睡着了，但睡地不实，容易醒来，醒后就不能再入睡。不管哪种类型的失眠都不止一次出现，且有出现白天精神不振，影响正常学习，工作的现象。偶然一次的睡眠质量不佳，或虽然夜间睡眠时间短，但并不影响白天的工作和生活，就不能被定义为“失眠”。你已经失眠半年，已经属于长期缺乏睡眠的状态，建议先去专科医院做个检查、评估，让专业的大夫给你开点药物，先把睡眠时长质量提上来，让身体得以休息，身体好了，精神才能好，它们是互相影响的关系。其次，就是建议你白天多运动，出出汗，一方面锻炼身体，一方面让身体感到疲惫，那晚上身体也会调整，让自己更快的进入一个休息的状态。另外就是，真的感觉不困，睡不着的时候，别和自己较劲，不困咱就先不睡呗，起来想干嘛干嘛，不必非在床上别扭的做思想斗争。比如，感觉不困就先不上床躺着了，起来走走，看看电视，做做家务，饿了给自己弄点夜宵，一个人安安静静做做手工，写写东西，看看书。总之就是把睡不着的时间变成“属于你自己的时间”，不要干巴巴的去耗费这些自己一点也不困的时间。然后就是入睡如果不能按时按点，那咱就按时按点起床，定个闹铃，闹铃响了就起来别赖床，坚持一段时间，</t>
  </si>
  <si>
    <t>题主您好：             您觉得您失眠是什么原因，半年前发生过什么事，是什么在困扰你，如果您想睡一个好觉最好的办法是去做催眠，如果您想解决失眠的问题，那么你就要直视困扰你失眠的根本原因是什么，你的心打开了，自然而然的就有解决它的办法。</t>
  </si>
  <si>
    <t>去医院看看，医生会开助眠的，调大脑能睡着的药。中医科也可以开，也可以让中医科扎银针扎头和别的穴位。反正跟中医科医生说睡不着，他们就知道怎么扎针了，也可以开药。精神科和医院心理科那可以开药。</t>
  </si>
  <si>
    <t>题主，你好！很高兴与你在这里相遇，非常感谢你的信任。🍀我们一起来梳理一下你述说的内容：&amp;你曾经由于各种原因，做过心理咨询。&amp;再到一次咨询中，你的咨询师给你讲过关于战争孤儿的相关事宜。&amp;你认为咨询师将这个故事是有意义的，同时也触发你想到自己的父母。&amp;你在十几岁的时候就感觉到父母与其他人不一样，有点“怪”但是当你想把父母的情况描述给其他人听的时候，他们对你讲解的内容没有画面感，也理解不了你的语言。&amp;现在的你很想帮助你的父母。🍀题主，通过阅读你述说的内容可以感觉到，对于父母的一些行为，你在一段时间内是理解不了的。经过自己的努力和成长现在你想帮助你的父母，减少他们的一些“怪”。题主，很佩服你的用于成长的勇气，以及想要帮父母的那颗心。也心疼曾经的你，不过更为现在的你点赞。我们一起来看一下，如果才能超你的目标迈出第一步。&amp;父母的怪让谁不舒服了。题主，你认为父母有些“怪”，这些“怪”让谁不舒服了？是你不舒服还是你父母周围的人不舒服，或者是你父母告诉你他们的行为模式让其感觉不舒服了？如果是你不舒服，请你体验一下父母的这些行为给你带来的想法是什么？进而带来的情绪是什么？你自己如何消化自己的这些情绪，改变自己的想法呢？如果是周围的人感觉不舒服，同样需要改变的是这些人，只有你父母自己感觉不舒服了，他们才能真正的做出改变。另外，你也了解父母的成长环境，自己也成长了，不知道现在你父母处在那个年龄段，你觉得他们有多大概率发生改变呢？&amp;与父母沟通，加深对父母的了解。你是听过咨询师讲的故事后，想到自己的父母，并且想帮助父母的。我想一个方法就是你与父母多多沟通，让其慢慢会议自己曾经的经历，如果他们能够写字，那就请他们将自己的经历写下来，如果不能，那就每次说给你听，你也可以录下来，在反复看或者反复听的过程中，你可将自己的感受告诉你的父母。这个过程可以加深你对父母的了解 ，也可以真正从父母身上找到父母的资源和能量。比如在环境不是很友好的情况下，他们依然坚韧的活下来了，并且还养育了你，这就是他们的能干之处。你还可以发现父母更多的闪光点，然后结合日常生活中父母的行为，让其逐渐进行修正，我想这个可以让你帮助到自己的父母，也会加深你们之间情感交流。&amp;将自己与父母联结。你可以梳理一下，看看父母他们身上分别有哪些有点？有哪些不足？然后再找一下自己的优点和不足，将这些全部罗列出来看看在有优缺点中，你们之间有哪些是共有的，有哪些是由于讨厌父母的特质而发展处自己喜欢的特质的。这样你就可以通过这些让自己与父母有更多的联结，也可以更好的来看你的父母。而不是简单的盯着父母的“怪”。好了，我是我在请说，希望我的回答能够给你提供一个视角，也希望对你有用。💪💪💪</t>
  </si>
  <si>
    <t>你好，题主。很理解你想为父母做些什么，想要让他们幸福快乐的心情和感受。我们就力所能及做好自己应该做的事情就好了呀不要给自己太多的压力，你不能背负别人的人生。首先要在照顾好你自己的基础上，包括你有讲过，现在也是自己在做心理咨询，可以在对自己照顾好的同时关爱自己，理解自己，看到自己接纳自己的同时，可以看看我们可以为父母做些什么事情。我们首先要认识到，每个人都是独立的，个体都有自己独立的人生，他们有对自己人生和生活方式的选择权，而且也需要自己对自己负责，自己承担自己的生命和生活，我们只能力所能及的进我们的努力和我们的关爱，给他们带来更多的爱和温暖，而不能让他们变成我们期望的样子，按照我们内心的期待和要求去生活。比如说你有时间可以对父母多一些陪伴呀，平时多去照顾看望他们，陪他们聊聊天，可以有时间跟他们一起做一些事情，彼此生活中多一些交流和沟通，还可以给他们物质的支持和经济的保障，尊重他们自己的生活方式和他们的兴趣爱好，和他们喜欢做的事情等等己所不欲，勿施于人，同样的己所欲也要谨慎施于人。就像我们有一句话是这样说的，甲之蜜糖，乙之砒霜一样，想要的我们想要成为的我们在意的我们追求的不一定就是别人特别看重的东西，我们要尊重个体与个体之间的独特性和差异性，在彼此的交往和相处当中求同存异，可以让彼此都可以轻松愉快舒服的在一起。不过我在你的描述里面看到了你对父母深深的爱和关心，这是我们很在意，很在乎一个人的表现。我想只要你把自己对父母的爱可以传达给他们，让他们感受到你的温暖和力量，相信这也是最最重要的。</t>
  </si>
  <si>
    <t>题主，你好。看到了你现在所面对的困惑，抱抱你呀！你现在遇到的是：婚姻方面的一些问题；再次给你一个暖心的拥抱。丈夫他知道跟你日子过不下去，可就是不跟你离婚；他可能想跟你玩长久的心理战。觉得如果你被他拖得越久，就会始终放弃跟他离婚的念头。但是，题主；丈夫这种不负责任的做法，其实对你非常不好的。我觉得题主，你倒是可以去咨询律师看看；像你现在这种情况，该怎么办。律师她可能会告诉你：最好跟丈夫一个最后期限。譬如：2个月，他就必须给题主你一个他的最终答案；那么，你好为自己做下一步的打算。如果过了以上这个期限，你就绝对不会心软；会到法院去起诉他的。既然觉得日子也没法跟题主你过下去，那么就要有一个男人的样子；该分就分，该离就离，还拖累着你干什么嘛？如果题主你还是有问题，也建议你求助于平台这里的心理咨询师。心理咨询师；她比较能以第三者的角度，不带批判的眼光及客观的态度，给题主你一些更为中肯，比较有用及有建设性的建议。不知道你现在的问题需不需要找心理咨询师，可以先找平台这里的倾听师；让她对你现在的问题做一个初步的评估。如果有需要的话，倾听师也会把题主你转介到专业的心理咨询师那里去的。衷心祝福题主你现在所面对的问题，能够早日得到一个有效的解决。好了；现在我能想到的，就以上这些了。希望我以上的回答对题主你有所帮助及启发。我是答主天天好好学习。在壹心理这里，世界和我爱着你。祝好哦！</t>
  </si>
  <si>
    <t>楼主，你好，希望我的回答可以给你带来一些些帮助。十年磨一剑，用它来形容心理咨询师的成长再合适不过。一个心理咨询师，从小白到成熟，他的学习和培训时间少则 3-5 年，多则 5-7 年。新手咨询师可以接个案前，他们要读的书，可能跟你的大长腿一样高；做过的个案练习，可能跟你刷抖音时间一样多。而且，心理咨询师投入的不仅仅是时间，更大的压力来自资金投入。心理咨询师的钱都花到哪里了呢？● 2-3年的系统培训，少则1-2万，多则5-8万；● 个人体验，也就是心理咨询师也要做心理咨询，至少也要50小时，按 400 元一小时，2 万块就没有了。● 督导费用，特别是新手咨询师，需要频率更多的督导，按 400 元一次，算下来至少 1 万块。而且，接受督导和个人体验的支付是要伴随咨询师整个职业生涯的，上游的费用下不来，心理咨询的收费也自然下不来。所以，这就是大众觉得咨询费高的原因。而且，心理咨询师的培养，很难完全通过上课的形式进行大批量培养，而是需要通过一对一的训练（督导和个人体验），还有可能以工作坊的形式，通过20人以内的成长小组进行成长。其实，并不是心理咨询师选中了这个行业，而是心理咨询行业在挑人，心理咨询师是行业挑选出来的一群人。也可以说，不是谁都可以成为心理咨询师，不是聊天就可以替代心理咨询。因为，并不是谁都可以坚持参加这么长的培训和学习，而且心理咨询师的工作，带有反人性的特点。心理咨询师在咨询过程中，必须 100% 投入到来访者的需求，抑制个人需求，做出反人性的应对。他们必须将诱惑、放纵和自私放下，始终坚守中立原则，这些都极度不符合人性规律，如果不是训练有素的心理咨询师，其他人是几乎不可能做到的。心理咨询的目标是让来访者发生改变，而改变往往会让人觉得不适。所以，心理咨询师可能会挑战你，让你感到不适，这个过程对咨询师往往带有较高风险。这种风险主要来自，来访被唤起的愤怒情绪、辱骂和攻击行为。事实上，来访者伤害咨询师的事件时有发生。有统计显示，30%-40% 的美国心理咨询从业人员，曾遭遇来访者的攻击，心理咨询师可能是世界上最危险的职业之一。但对于心理咨询来说，这些过激反应，可能是真正把咨询关系推进到更深层次的关键点。心理咨询师很清楚，这样做会唤起来访者的攻击。所以，面对这些很难的问题，心理咨询师就需要熟练运用专业技巧，化解来访者的情感爆发，帮助来访者通过这样的事件，更深入地认识自己和了解自己。这就是心理咨询工作的价值，这也是心理咨询师为什么能获得高报酬的原因。因为，心理咨询师的工作不只是让来访者获得开心快乐，而是要帮助来访者改变，获得成长。因此，一个心理咨询师的成长是需要时间和精力的，不仅需要学习扎实的基本功，还要学会很多咨询技术，同时还要学会自我关怀，不断自我成长，否则，就很难做好心理咨询的工作。而倾听师的工作相对来说更简单一点，更注重共情和积极关注，通过认真倾听帮助对方疏导情绪，改善认知，从而达到一定的心理调节效果。以上，供参考，祝好🌹</t>
  </si>
  <si>
    <t>题主，你好。看到了你现在所面对的困惑，抱抱你呀！详细读了你的描述好几遍，我觉得：是不是在你的成长过程当中，在与人际交往的时候；你受到了一些心理创伤。当我们人有了心理创伤后，及容易变得对人极为敏感；及容易多疑。性格也会变得奇怪起来。所以，题主；你现在该怎么办呢？我建议你求助于心理咨询师，让她对你过去人际中所有过的创伤经历；做一个正式的处理。至少；心理咨询师她可以重新帮助你建立一个正确的人生观及价值观。及咨询师可以让你以一个更为正面积极的心态，去面对自己的人生。有了正面积极的人生观，你就不会再对人那么地多疑；及性格也不会那么的奇怪。衷心祝福题主你现在所面对的问题，能够早日得到一个有效的解决。好了；现在我能想到的，就以上这些了。希望我以上的回答对题主你有所帮助及启发。我是答主天天好好学习。在壹心理这里，世界和我爱着你。祝好哦！</t>
  </si>
  <si>
    <t>题主你好，你提到的情绪有：焦虑、害怕、犹豫不决、抗拒、逃避、怀疑、无趣、讨厌，你的情感里好像负面情绪多了一些，首先我想告诉你，这并没有不正常。每个人的成长经历和现在正在经历的都不一样，有负面情绪是正常的，关键是我们要学会去理解负面情绪是如何引发的、产生负面情绪之后对日常生活的影响是怎样的，有哪些消极的行为，我们对原本负面情绪又产生了哪些情绪？分析清楚这里的因果循环关系，才能慢慢掌握自己的情绪，才是改变的开始。我们一起以你提供的例子来分解一下上面提到的概念，练习一下自我觉察，也叫情绪三成分练习。想法：担心做了某件事会后悔（这里可以继续觉察，“后悔”会让你有什么感受，如果东西选错了，或者与自己想要的不一样，你可能有什么感受和想法？）行为：很难做决定情绪：焦虑、害怕你会发现情绪、行为、想法会相互影响、相互强化。你越犹豫，你越焦虑，这里有一个小悖论，就是越维持你现在的行为，并不能缓解你的焦虑。只有打破这三者中的一环，才能打破这个恶性循环，否则你会被动地陷入到这个思维模式之中。如何打破呢？就是改变三者中的任何一环，多问自己，“这是真的吗”？“如果不这样，有什么后果吗”？“有什么反面证据来证明我是错的呢”？“还有没别的可能性”？再来说你的工作，由于你提供的信息有限，你可以试着按上面的例子来重新梳理自己对工作、人际关系的想法。“你不想谈恋爱、想一个人待着”这完全可以啊，不要勉强自己，至少在当下，你觉得时机没到，自己还没做好准备，那就与自己好好地相处，独处的时光一样美美的，快快乐乐的，也是很不错的。也许你在一些事情上有过创伤，让你很难相信别人，这是可以理解的，你需要一些时间来疗愈自己和逐渐恢复对外在世界的兴趣和热情，给自己一些时间，不要着急。说了这么多，最想告诉你的是：你有情绪是正常的，你一定要是那个最爱你的人，当你接纳自己，欣赏自己时，你一定是自信的、勇敢的，能够经历风雨的，乘风破浪的新的你。相信自己，你可以的！祝你新年快乐！</t>
  </si>
  <si>
    <t>你好，我能感受到你内心的挣扎和焦虑，你的内心一方面可能想要证明自己是可以做到的，但是另一方面可能担心自己做不好。很多时候，我们为了证明自己的价值，会无意识当中去在生活里不断地去执行，用这个方式来证明自己是值得被认可、被认同。但是我们忽略了我们只是一个人，有血有肉的，也需要时间让自己去休息的，而不是一味地把自己榨干，到最后事情也没办法完成好。当事情没有完成的时候，内心可能会有很多的担心，担心自己做不好，自己做不到，甚至会有拖延的可能性哦。或许这里我分享我的方法：❤️ 先处理当下的情绪如果脑袋有任何的担忧，先把这些担忧写在纸上。因为我们把我们担心的事写出来，我们所焦虑的也会相对减少。做画画的，平静的心态是非常重要的。那可以先放下手头上的工作，可以听听冥想或者运动或者做你喜欢的事情，让自己恢复平静状态。❤️ 可以设置属于你自己舒服的时间表，并且设下完成时间例如：学校作业需要3天内完成，那就每天的主要任务，先把学校作业完成。不需要一次过完成的，不然会感觉更加压力。可能早上2个小时，完成学校作业，而下午的4个小时，做其他的任务等等。给自己设下时间，你会更加有目标的去执行。当然，也要给自己休息时间，做自己喜欢做的事情。❤️ 给自己一些奖励我们的执行力也是来自于奖励的，因为我们不是机器人。当你完成了一个任务，给自己奖赏，可能吃冰淇淋或一片蛋糕等等。同时，也赞赏自己，认同自己的付出，而不是把自己的付出当成理所当然的。提升自己的价值，多爱自己一些，即使你没有完成很多很多的任务，你也是值得被爱的 ❤️祝福你有个美好的一天</t>
  </si>
  <si>
    <t>楼主你好～我是鲸鱼社工小甜瓜～看了楼主的问题，我能感受到你内心的焦虑，我想先给你一个抱抱，给你一点鼓励。你是一个内心慢热的人，但是你想要谈一场恋爱，觉得自己的性格让你没有办法主动去追求女孩子。通过的描述，我能看出来你虽然慢热，但是你内心还是喜欢比较开朗的女孩子，因为同样文静的女孩子你会觉得两个人没有话题。那既然如此，你可以尝试着去接触性格开朗一些的女孩子。虽然你内心会觉得很害羞，但是你也要克制住自己。因为喜欢一个人，去追求别人的时候主动一点是好事。至于你没有敞开心扉去谈恋爱，原因可能是你觉得对方不能理解你，没有共同语言。所以你和对方出去没有办法聊下去。你可以尝试去接触一些女孩子喜欢的东西，或者说你也可以跟对方聊一下游戏明星之类的。主动说起来容易做起来难，但是当你遇到自己真正喜欢的女孩子的时候，你的话自然也会变多的。最后希望楼主可以找到自己喜欢的女孩子，谈一场美满的恋爱。祝好。（壹心理鲸鱼社工🐳）</t>
  </si>
  <si>
    <t>同学你好。谢邀。 从你的标题，可以看出：第一你自己将这一段感情定义为“不可能的”，第二你的问题是“如何控制”。所以，艾叔觉得你虽然只有初三，但是你的自我觉察的功能和自我控制的动机非常好。 认识两年、喜欢上一年的网友，上上个月对他表白之后遭到拒绝。之后你感觉非常糟糕，学习生活都不在状态，暴食，成绩大幅退步；妈妈没收手机之后与他失联更加加剧了的失恋的悲伤情绪。一方面，他在你低谷期的时候给了你陪伴和温暖，你对他的好感一直发展到你觉得他在你生命中已经成了一个不可或缺的存在，你喜欢上了他，而他却拒绝了你，这种被喜欢的人拒绝的心情非常不好受；另一方面，你明知这是一段不可能的关系，你对现状也很不满意，渴望摆脱这种恶性循环，重新振作起来，是吗？艾叔帮你捋捋。一首先我觉得你要从内心感谢这个男孩，谢谢他在你低谷期的时候给你的陪伴，恨你一起度过了近两年的美好时光。人的一生会遇到许许多多的人，据说有平均有三万多人——其中绝大部分都是匆匆过客。能够在记忆深处留下痕迹的为数不多，能够借助网路陪伴你两年之久带给你美好回忆的更是寥寥无几。你在低谷期认识的他没有嫌你烦，而且一直相处到让你感觉到不可或缺，那一定很美好。而且你感觉他比你父母对你的作用都大，可见当时他对你有多么重要。这已经很难的了。将这一段记忆封存起来，如同琥珀里的植物，永葆青春。随时回忆起来都是美好。二其次我觉得你要尊重他的意志。在你向他表白之后，他先是以为你又心情不好，和一开始你们认识的那样；后来明确回复你“现在不合适恋爱”。这虽然让你有点无法接受，但是相信他是坦诚的。和一开始他愿意陪伴你一样坦诚。所以我觉得，这一段感情，你喜欢他当他是恋人，而他也对你有好感，但却一直把你当朋友当妹妹。这和他以前谈过恋爱没有关系，或者那更说明他对你的感情不是恋爱。其实你是知道这一点的，只是你无法接受而已。所以，不管他是不是喜欢你，喜欢他是你的权利，不需要征得他同意；但你也就勉强他接受你的表白。三，想明白上面两个道理之后，再回头仔细觉察一下你对他的感觉：以前的，现在的，有没有什么变化？两年前对他什么感觉？一年前呢？表白遭拒绝之后呢？这两个月呢？是一如既往的恼恨吗？还是有些许变化？有没有一点甜蜜？感谢？有没有祝福？写下来，把你对他所有的感觉情绪一股脑儿写下来，锁起来。那时候再感觉一下，心里会不会轻快好多？四，这时候你可以稍稍回到现实中来，关注一下你的作息你的饮食你的体重你的身体状况你的皮肤等等。。照照镜子，看看现在的你是不是一如既往的美美哒？一定要。试试？ 我是壹心理平台的心探教练艾叔，如想要继续沟通，可点击右上角或底部的“找教练”，我将一对一与你壹起沟通交流。</t>
  </si>
  <si>
    <t>抱抱楼主。你喜欢一个网友，但是表白后被拒绝。你深受打击，也影响到成绩和生活状态。可以理解你的感受，你现在就等于是在经历一次失恋的感觉。    你跟这名网友已经认识两年多，经常交流，可以说你对他算是很熟悉了。这种熟悉感也强化了你对他的喜爱之情。        你对这名网友产生依恋情感而不愿放手。他在你的情绪低谷期提供了关注和关怀，满足了你的情感需求，这让你对他产生了好感、安全感、信任感和依恋感。   所以，你需要思考和觉察一下，自己的这种对他的依恋感和喜爱感，是源自于哪里？是对他这个人的深入了解后觉得双方都很合适，还是因为低谷期得到安慰后的一时冲动而产生好感和依赖感？他对你关心和帮助也许是出于他的良好本性，也许还未达到感情的程度，不一定是在感情上对你有爱恋的感觉。所以你表白时他用现在不适合恋爱来做借口拒绝。面对表白后的的拒绝，的确会感到失望伤心，但是你可以自我觉察一下，你的这些失落痛苦的感觉是因为他没有给予你感情上的回报，还是害怕他不再关注和关怀你？他对你的拒绝让你处于一种失恋的状态，你感到失落、伤心、痛苦，都是正常的反应。所以，你可以通过一些合理有效的渠道和方式来进行自我纾解，让自己的情绪进行调整，让情感有足够的时间去接受事实并重新恢复正常状态。比如，你有外出散心，去运动起来，也可以找自己的朋友倾诉一下，去做一些自己感兴趣的事情来转移注意力。也可以试着写一下情绪日记，把你的情绪状态记录下来。最后也可以考虑进行一个告别的仪式，让自己可以告别这段没有机会的恋情。这些都可以帮助你疏导消极情绪，帮助你慢慢过渡这个失恋的阶段。给自己一段时间去进行疏导和调节，也要更多地认识到现实情况，接纳现实，减少幻想和期待。祝好~</t>
  </si>
  <si>
    <t>楼主你好( ^_^)／能允许我分享一个温暖的拥抱吗٩(๑^o^๑)۶我看到了楼主求而不得的恋爱。也看到了楼主懵懂青涩的美好的情感。我相信你遇到的网友也是看到了你懵懂青涩的情感吧。有时候被拒绝也是一种尊重。你觉得呢⊙_⊙我们从下到大阅读过很多美好的故事情节。都是王子和公主在一起。作为公主的你。也有一份深深的希望，这个希望就是王子和公主能够幸福的在一起。但是现实生活中王子和公主故事只是世界的一部分，你会发现会遇到求而不得的感情。当你意识到这件事情，并勇于接受这件事情就是成长的开始。楼主表达不知道怎样控制自己的情绪。分享几个小妙招吧😄第一，知道悲伤的背后是什么吗？是爱。自己是一个懂得爱的好姑娘先为自己点个大大的赞。第二，乾坤大挪移。哈哈只要如果自己总是处在悲伤的情绪中会影响学习也是楼主对自己的觉察。继续给自己点赞。然后，思索自己什么事情是自己最喜欢做的。就做自己最喜欢做的事情转移自己的注意力。第三，运动，运动是唯一不用花钱但是能让自己产生多巴胺的好的行为。动起来就自然会开心的。就差一个行动的理由。失恋是不是就是一个很好的理由。第四，倾诉。可以和年长自己的的好朋友分享，把自己的故事讲出去，自然就开心了。第五，可以把自己的故事写出来，把情感从纸面上抒发出来，流动出来就好。希望能够帮到你，世界和我爱着你- ̗̀(๑ᵔ⌔ᵔ๑)</t>
  </si>
  <si>
    <t>题主你好！抑郁症是现在最常见的一种心理疾病，以连续且长期的心情不好为主要的临床特征，是现代人心理疾病最重要的类型。临床可见，心情不好和现实过得不开心，情绪长时间地低落消沉，从一开始的闷闷不乐到最后的悲痛欲绝，自卑、痛苦，悲观、厌世，感觉活着每一天都是在绝望地折磨自己，消极，逃避，最后甚至更有自杀倾向和行为。患者患有躯体化症状。胸闷，气短。呼吸急促，困难。每天只想躺在床上，什么都不想动。有明显的焦虑。更严重者会出现幻听、被害妄想症、多重人格等精神分裂症状。抑郁症每次发作，度日如年，持续至少2周以上、一年，甚至数年，大多数病例有复发的倾向。抑郁症的临床表现最明显的是三低:情绪低落、活动减退、思维迟缓，还有认知和躯体上的症状。早期的抑郁症，有的可以自愈，有的需要吃药。到了中度抑郁症就必须接受治疗。你到医院去确诊一下，你的抑郁现在是几期的。如果是中度及以上的抑郁症，药物治疗是其主要治疗措施。目前临床上一线的抗抑郁药主要包括选择性5-羟色胺再摄取抑制剂（SSRI，代表药物氟西汀、帕罗西汀、舍曲林、氟伏沙明、西酞普兰和艾司西酞普兰）、5-羟色胺和去甲肾上腺素再摄取抑制剂（SNRI，代表药物文拉法辛和度洛西汀）、去甲肾上腺素和特异性5-羟色胺能抗抑郁药（NaSSA，代表药物米氮平）等。传统的三环类、四环类抗抑郁药和单胺氧化酶抑制剂由于不良反应较大，应用明显减少。不建议使用。以上知识希望帮到你，祝安好！我是楚明灯，世界和我爱着你。</t>
  </si>
  <si>
    <t>反复的发作其实对身体对大脑也是会有损伤的，所以建议你一次性把它治好。你可以去精卫中心咨询一下，一方面药物（如果需要），另外心理咨询（必要的）。当你好起来，你有更好的状态去工作、学习、生活。那么你这些好起来后，就不太会复发。这是一个循环。所以决定权在你，你想要什么样的人生。</t>
  </si>
  <si>
    <t>抑郁症有人比喻成心理感冒，有的人抵抗力好，不吃药也能痊愈，有的人不吃药就会很难受，一直不好，反反复复。生病了最好去正规医院看医生，也可以结合心理疏导。听你的描述，在压力大的时候容易发作，这和你的情绪状态很相关，从初二到现在，你已经和它和平共处的很好，你很了不起。可以从中总结出你的方法。怎么调节自己的情绪。还是建议去正规的精神科医院看，不要讳疾忌医。</t>
  </si>
  <si>
    <t>你好！从你的描述中，我感受到了你内心的无助、孤独、迷茫、痛苦，以及不知所措。你因过往经历带来的烦恼这里不再赘述，我给你三点建议，供你参考：首先，我建议你试着理解自己和安慰自己一下。因为这样做，会让你的心稍微轻松些，这有助于你好好想想接下来该怎么办。你在描述中说到，你17岁，是一名职高高三生，没有学业焦虑，但觉得很孤独，你说到父母离异三年，当时因为他们离婚的事崩溃过，父亲也对你家暴过，你也尝试让自己变得积极乐观，但很难坚持下去，其实你这样的成长经历换做其他人极有可能和你一样，无助、痛苦，可能没有多少人能像你那样去想办法走出来，所以你要试着理解自己、安慰自己、“看见”那个想让自己变得更好，但暂时做不到的、迷茫无助的自己，这会让你有多余的心力去想其他事，否则你的大脑一直被各种负面情绪包围着。更重要的是，当你试着理解自己和接纳自己，才有可能促进你的改变，听起来好像很矛盾，但事实就是如此，因为改变是建立在允许不改变的基础上的。其次，我建议你理性看待自己的现状。因为理性看待，可以让你更好地认清自己和现实。理性看待，需要你做到以下两点：一是明白，现状是可以改变的，因为你是可以改变的。你要知道，你才17岁，你还有很多时间和精力去提升自己和完善自己，所以你要相信自己极有可能走出困扰，成为更好的自己。二是明白，没有完美的父母。从你的描述来看，或许你对父母有一些不满，甚至是怨恨，因为他们的婚姻让你不敢相信爱情，也因他们离异让你崩溃，加上父亲对你暴力，也给你带来伤害，但你要知道，父母的婚姻失败，并不代表你的婚恋会失败，因为你和他们是不同的，另外，你也要知道，你父母没有给你想要的温暖和爱，未必是他们不想给你，很可能是他们不知道怎么给你，即他们不会好好爱孩子，所以你要试着看到他们的有限性，接受他们的不完美。当你这样理性看待后，你内心的各种负面情绪或许会化解一些。再次，我建议你把注意力放在自己身上，想想做些什么，可以让自己心情轻松些。当你理性看待自己的状态后，或许也知道该怎么做了，这时你就把注意力放在自己身上，尽力去做好。比如，你可以回想一下父母婚姻失败的原因，然后把它作为反面教材，这很可能让你了解如何更好地经营婚姻，同时，也可能化解你对爱情的畏惧，因为你通过父母的婚姻知道了怎么做是错的，那么相应地你很可能就知道怎么做是对的、好的；你还可以在认真完成学业的同时，试着去寻找自己的其他兴趣爱好，如果你暂时找不到，就可以问问自己，不考虑外在的其他各种因素，你最想做什么，这样的反问或许会帮你找到自己最想做的事，然后帮你化解内心的孤独感；你还可以把以前解压的方式再运用起来，因为你在描述中说过，曾有过解压方式，很可能还有用；你还可以试着和父母真诚、心平气和地，多以“我”开头沟通，告诉他们你的真实想法，这样也可能让他们意识到自己的做法给你带来了伤害，进而有多改变，这样你就不会那么孤独了；你还可以在孤独迷茫时，把内心的想法“写”出来，这样的书写过程本身就可能帮你化解一些，因为情绪一旦流动起来，就有了治愈的作用；等等，总之你要知道自己是可以做些事情，来让自己心情好些的。当你开始行动后，你内心的各种负面情绪自然会慢慢化解，因为有时各种负面情绪的敌人，就是行动。另外，如果你根据上述建议行事后，你的心境没有改变，反倒有加重的趋势，你要去专业的、权威的医院做检查，因为你可能患上了抑郁症（指的是以情绪或心境低落为主要表现的一组疾病，属于精神心理疾病，核心症状为情绪低落、兴趣缺乏、意志消退），你在描述中也说了，你抑郁3.4年了，不过，就算真的确诊为抑郁症，你也不要过于担忧，因为现在的医疗技术很先进，这样的疾病极有可能治愈。最后，我希望你时刻记住，世界和我爱着你。希望我的回答能帮到你。</t>
  </si>
  <si>
    <t>你好，有幸给到你些建议。看到了你的文字描述，如今你的年纪尚轻抑郁的情况已经有三四年，但是我在你的文字当中没有看到你对于抑郁的过多讲解，是出现这种抑郁的情绪，还是说抑郁的症状已经得到了正规三甲医院的诊断呢？这是需要跟你确认的。  如果是已经患有抑郁症三四年的时间，你是否有遵照医嘱服药或是采取心理治疗的办法呢？因为抑郁症这个事情，如果我们没能在第一时间将它很好的通过其他的药物治疗以及心理咨询等方式来辅助治疗的话，很可能随着你这些年的其他情绪积累，导致你之前的抑郁状态会加重。因此，当你确诊了是抑郁症的情况，那么我是建议你尽快治疗的，避免以后出现更严重的现象。  那么接下来我们来分析你现在所阐述到的这些内容——  你目前的现状是，职高的高三学生，学业焦虑并没有，但是你觉得没有能够联系的朋友感觉很孤独，而且家庭也是离异的状态，他们各自有各自的性格特点，而且你的父亲会对你有家暴的情况，母亲没有能及时的救助，但同时你也很能理解你的母亲；虽然说曾经有自杀的想法，但是你又是一个孝顺的孩子，不希望母亲因为失去孩子而内心受到伤害。  你如此的思维缜密，对你来讲是一件好事儿，同时也对你来说压力巨大。在之后不知道你通过什么样的情况发现了母亲好像患有臆想症，这个时候你会觉得曾经很完美的、很强大的母亲形象崩塌，因此你的安全感瞬间全无。  你讲到的内容很对，你的很多性格特点都是围绕着安全感所产生的。前面是母亲疑似患有臆想症，后面是不敢与旁亲交流，不敢对其信任。  在你的内心层面当中，信任十分重要，安全感也同样重要。你希望最亲近的人能够给到你最真实的、最正确的情感表达。然而现实生活当中却并不是这样呈现的。你做事情也很要求完美，觉得只有完美的事情，只有确定的事情才能够给你完完全全的安全感，对吗？可是随着母亲疑似患有疾病，以及家长不再让你信任。并且对于你的亲戚他们会因为自身的一些想法，导致给你父母之间的关系产生了一些不恰当的建议或是做法，这使得你会觉得世界上真的有你的安身之所吗？真的有你内心想要的那份信任与关爱吗？  从这个其中你明白了这些之后，慢慢的你变得不知所措，不知道该以怎样的一个心态来面对你的人生。不知道该如何面对你身边的人或事儿。以至于因为父母离婚这件事情，你因此产生了畏惧感，也很害怕因为自己的家庭情况而伤害到对方。  其实你的一切出发点都是在为他人好，只是说可能一些具体事情的了解程度不够，导致自己将最初的想法就当成了最终答案。就像你说的，最开始把母亲当做一个很完善很完美的人，但是却因为她疑似患有臆想症，你觉得她不再完美了，安全感就逐渐的消失了。  对于一段感情你会从你旁观者的角度来看，但是可能对于他们之间发生的事情并不完全了解，从而产生了有一些错误偏差、判断上会失误，导致了一些不好的情况产生，这使得你的自信心也被受打击。根据这样的情况我觉得首先我们要改变对事物的看法、对每个人的看法。每个人有每个人的习惯，每个人的性格都不同。如果我们想了解一个人是需要经过大量的接触交流，并且通过很多细节从而来判断。但这都只是我们的判断，而不是最终的定义。因为什么事情都是处在特定的环境当中，才可能产生特定的结论。  因此这件事情可能放在这个环境里，它就是正确的，可能放在其他的条件下，它就是错误的。因此没有所谓的完完全全的对、一些完完全全的错。那么面对这样的情况，我认为我们需要客观来看待站在事物的本质的角度来看，以及想要达成的事物发展方向是如何？当你真正的明确内心想要这件事情如何的时候，我们才能找到最佳的最优的解决办法。  最后我想说，对于母亲的臆想症以及你的抑郁症，我希望你能够通过专业的三甲医院，经过正规的医生给到你的医嘱进行治疗与诊断，从而能够帮你解决对于母亲病症的顾虑，以及缓解你自身的痛苦。希望你能够在思考清楚这些的同时，能够抓紧时间到医院就诊。  祝一切顺遂。如想要继续沟通，可点击右上角或底部的“找教练”，我将一对一与你壹起沟通交流。壹心理答疑馆互助社区，世界和我爱着你 &gt;&gt; https://m.xinli001.com/qa</t>
  </si>
  <si>
    <t>你好，亲就像是你自己写到的，你不知道自己在这里说了这么多，描述了这么多，是想要自我发泄，还是想要得到求助，是啊，你真的是压抑了很久很久了，像这些想法，自己想要说的话，可能没有人能去，听到没有人能真的听懂，听进去去理解你，看到你允许你接纳你，于是你就把它压抑在自己的心里面，时间久而久之，就像是一层又一层的灰尘，在一层一层的累积一样，看似微小，但是日常天久，却也可以把我们压抑到崩溃的边缘。是的呢，你也尝试着去表达了，去求助了，就像对自己的父母去诉说，但是他们也并没有真正的听进去也许你需要的就是被静静的聆听，把自己心里面的那些伤痛和不愉快的过往经历都能够一吐为快，把自己的感受说出来，让别人可以体会到你的感受是什么样子的？你过去都经历了哪些可以和你的情绪连接起来，和你站在一起，让你感觉到自己其实不是孤零零的一个人，你是和别人有连接的，别人是可以理解你，懂你，允许你接纳你的，你整个人就会丰盈很多今天可以鼓足勇气和大家敞开心扉，把自己的心声说出来，也是你做了很大的努力吧，是自己开始迈出的第一步，希望以后呢，你可以做得更好。如果说身边没有很好的关系，可以滋养自己，可以让自己依靠和诉说，那么，首先你要学会做自己最忠实的倾听者就像自己和自己是一生一世，不离不弃，永远的朋友一样，他永远陪着你，在你的身边，明白你的喜怒哀乐，能够察觉你的心事和忧愁，你不应该把他给忽视了如果一些伤痛没有被看到，而且又被自己装作故作坚强去回避，去跳过，其实并不是那些伤痛就真的随着时间的过去就过去了，它会沉淀在我们的潜意识里面，潜移默化地影响着我们的身心。就会变成那些弥漫着我们持久的痛苦，孤独和无助，有时候也会带给我们身体诸多不适。虽然曾经过往很苦很痛，但你是勇敢的，坚强的，经历了这么多，而且这些苦和痛都是值得的，他可以让你成就今天更好的自己。</t>
  </si>
  <si>
    <t>你好!    你的这种家庭境遇让人看了，确实挺寒心的，对一个孩子的成长也是有很大影响的。不过幸运的是，你对此有了觉察，发现了这其中的一些状况和原因，现在无非是不知道怎么去做而已。    我觉得每个家庭都有每个家庭的不幸，其实本质上都差不多，只不过形式不一样而已。每个孩子在处在那种情况当中，都会感到郁闷、恐惧，甚至绝望。作为孩子，面对这种情况，自己能做的选择和改变很少，几乎是无能为力的，但是我们现在快成年了，可以为自己负起责任，去选择新的生活，避免走他们走过的弯路。希望下面的一些建议能够帮助到你更好的选择未来的生活。    1、我们是借由父母而来到这个世界上的，当父母给了我们这个生命，我们才可以在这个世界上去体验自己想要体验的任何东西。当然你会说你来到这个世界上体验到的都是黑暗的东西，如家庭离异、被欺凌、家暴等之类的，我不喜欢。其实从更高层面来说，这些也都是你自己想要体验的，是你自己选择的。    听了这个，我估计你会很不服气，扯淡吧你~，我明明就不喜欢这些。是的，这是你显意识说的，这并不是你的主导，你的更大的主导其实是你的潜意识。其实你之所以会讨厌这些，是因为你潜意识想要获得爱。问题是你要体验到爱，天天给你爱，你是没感觉的。就像是你天天吃蜂蜜是不会知道甜是什么的，当有一天你吃了苦的东西，你马上就知道甜是怎么回事了。你从小到大体验到的“非爱”是比较多的，无非就是自己想要体验爱而已。其实如果你再深入的去研究，你会发现你本就是爱，无需去求。你想要体验自己是爱的方式，就是无条件的去付出爱。如果你感兴趣你可以去看看《与神对话》系列的书籍进行了解。    2、父母有父母的人生，我们作为孩子是没有权利去干涉的，我们只能选择尊重。我们唯一能做的就是百分之百为自己的人生负起责任，活出绽放的自己。    3、自助者天助。其实你已经成年了，完全可以为自己的人生负起责任来了。那么对于当下的你，该怎么改变？       一是，如果对于过往有负面情绪，自己就让这情绪发泄出来，哭也好，去打枕头也好都是可以的，原则是不伤人也不伤己。理论依据，建议你去看看张德芬的《遇见未知的自己》，或者《生命的重建》。        其次是，每天去锻炼身体，当身体能量强了，变得有活力了，其实也是会影响心理的。        最后去好好寻找自己感兴趣的东西，去做一些让世界因你而变得更美好的事情，这其实就是在展示你本就是爱的身份。     祝福你早日走出自己的困境。</t>
  </si>
  <si>
    <t>亲爱的题主你好，我是高远情感心理。特别能理解题主现在所面临的烦恼，给题主一个爱的抱抱。⭕很想抱抱你，给你一个大大的拥抱。看到我们所说的情况，好像都充斥了比较糟糕的现象。但是尽管如此，我们依然在这个平台上提问。我们的逻辑能力也是比较清楚的。然后在语言表述上也是相对他人会更强一点。我觉得我们是一个非常有优势的人。加油，我们要看到自己这些积极的一面。⭕  抑郁焦虑确实是很让人难受。特别是这些情绪来袭的时候，我们好像陷入了一种深渊，无法去摆脱这种困扰。甚至有的时候会感觉自己开心不起来，对吧？所以有的时候我们可能又会陷入去寻找开心的循环当中。然后又开心不起来，又开始悲伤。这就是常常抑郁的人容易犯的，容易装的牛角尖。⭕干就得了，宝贝。抑郁的时候确实需要觉得我们要调整好自己的状态，然后再去做接下来的事情。但有的时候我们就是去做事情，就干得了。既然我们已经觉察到我们越想越痛苦越想越抑郁，那我们就不去想直接去做。该做什么事情就去做就去完成它，在完成的过程中去享受那种快乐的感觉。让我们一块共同成长，有其他方面的问题欢迎私信探讨。在这里，很高兴有缘和你相聚。加油！壹心理和我爱着你。</t>
  </si>
  <si>
    <t>亲爱的题主你好，首先感谢你有勇气说出自己的痛苦，直面自己的痛苦。这很了不起。然后我们来把你周围的问题做一下总结。之前的欺凌，是一段很痛苦的回忆，对于这种痛苦的回忆，我的建议是不去注视，在意这段痛苦的回忆。过去的同学做得是错的。而你能在这种情况下还能坚持自己的慈悲心，坚持自己对于周围人的爱，为了母亲而坚强的活下去。这证明你既坚强又懂得爱别人。只是现在在现实生活中，找不到方向而已。平淡的看待自己的欺凌是很痛苦很困难的事情。但如果你能面对事实，认识到过去自己的同学做得是错的。他们的内心软弱自以为是，而且冷淡无情。你就没有必要因为别人的错误来惩罚自己。其次是认清自己。认清自己虽然看到了很多痛苦，但还是坚持着自己内心的爱，自己内心关心母亲的事实。愿意为了母亲坚持活下去。就会对自己有新的认识。因为自己值得被肯定。自己的内心值得被肯定。自己的坚强值得被肯定。最后可以试着不要等着别人来爱自己，先去爱别人。先去关心别人。可以试着做义工，或者给敬老院的爷爷奶奶买点东西或者做一些社区服务。先尝试着去爱别人之后再判断这个世界是不是有人爱你，是不是有人在乎你。再判断这个世界是不是美好。过去你只是没有爱对人，但并不是这个世界没有人值得爱。如果眼前的生活是地狱，那么至少你要为地狱变成天堂而努力一下吧。</t>
  </si>
  <si>
    <t>你好，素未谋面的年轻人，请允许我在这里隔空给深处无助与悲伤境遇里的你一个拥抱。很心疼于小小的你，要承担来自于父母的 本不该你来承受的那部分巨大的悲伤。首先，你的抑郁和焦虑有没有去正规医院的精神科问诊过呢？我想在这里先提醒你，与抑郁抗争的过程相信医生，遵医嘱是十分重要的。如果经过科学的测量和诊断你目前确实处在抑郁和焦虑的状态，首先你要督促自己配合医生的治疗方案哦～其次，我鼓励你在经济条件允许的情况下，走进心理咨询室（学生党经济紧张得情况下，我也推荐壹心理平台的低价咨询，老师们同样会帮助到你），去寻求专业人士的帮助。在那里，你是安全的，也是有人陪伴的。最后，你的痛苦与悲伤似乎主要在于你被过多的卷入了父母的感情生活之中，并且被他们当成了情感宣泄的工具。这不是你的错，你只是一个弱小无助的孩子，你也不必去替他们承担，相信你在咨询师的陪伴之下，会建立自己的内心秩序，完成与父母人生课题的分离，真正活出你自己。对他人对世界最好的祝福，就是活出更好的你自己，祝你好运</t>
  </si>
  <si>
    <t>题主你好我刚满18咱们也算同龄人吧，看到你发的从想做到最后的打发时间，这应该是最近流行的emo吧，我也时常这样尤其是晚上想来想去睡不着。但是，人嘛总有想要守护的东西，亲人，朋友，想着这些也为着这些努力活下去。我去年高三那阵做什么都没精神，做什么都得不到回应，感觉每一个人都在与自己作对，时常感到无助与孤独，总想着划水度过每一寸光阴，理想什么的都被现实打压下去。无助与孤独都是成长路程的加速剂，人总是要独立活下去的，换个态度生活会让你看到不一样的世界。想方设法让自己开心起来吧😁，然后使自己变强，可以独当一面，这样你想守护的还有自身的都会迎刃而解。其实我不太会安慰别人但我可以做你的倾听者。</t>
  </si>
  <si>
    <t>亲，隔着屏幕我给你一个爱的抱抱吧！其实，我自己曾经也是个抑郁症患者，躯体化，和药物的副作用，让我很无助，很茫然。也有很多人说我矫情甚至父母也不懂。但是我明白，我要为自己而活，我要配合医生的治疗，每天早上起来，为自己加油。偶尔路过花店，为自己买朵向日葵，告诉自己要坚持。平时多做运动，多看一些书，多培养一些课外兴趣，总有一样可以治愈自己，可以让自己稍微平静一些。不要以自残的方式，来宣泄自己的情绪，曾经有多么的不快乐，自己不都忍过去了吗？难道要让自己一直都不快乐？这不就太不值得了，我们要为自己快乐，做一些自己想做的事，为自己鼓掌，为自己开心</t>
  </si>
  <si>
    <t>看完了你的学校，你给自己搭的舒适圈，建立自己的小天地是什么？父母的事情有时候我们真的是没办法去改变什么，但同样的作为父母也可以没有办法去改变你什么。他们过得像个小丑一样，难道你也选择过得像一个小丑一样吗？想要跳出这个怪圈，就看你本人的意愿有多强烈。而不是你的自怜自哀，有多么的强烈 。情绪的力量很强大。看你怎么来使用，他可以把你拖向深渊也可以带着你一飞冲天。一把双刃剑，握在你手里，看你怎么来使用。</t>
  </si>
  <si>
    <t>楼主你好非常理解你的感觉。你从小在父母的吵闹声中长大肯定给你带来不少困扰，本该温馨的家却充斥着怨言，你的内心肯定也很烦燥。看完你的故事，我有一些愚人之见1.你的妈妈内心肯定有需要梳导的情绪，但是一直被忽略了，负面情绪积压着没得到解决，让她的情况持续甚至加重。她对你有很强的依赖性，可能在你准备结婚也会有了分离焦虑。你妈妈现在的内心肯定也不好受。你可能需要关注一下妈妈为什么会变成这样，她的孤独感来源于什么。2，父母的婚姻是他们双方的问题，是否要离婚，这个是他们的选择。外人不应该插手，哪怕是你这个做女儿的。父母离婚对你来说肯定不是一件开心的事，这个也会直接影响到你的心情，但是他们如果真的不合适，勉强让他们在一起只会让三个人难受，至少，他们夫妻俩很难受。这个一定不会是你想看到的结果。你可以从中协调，让他们自己考虑清楚到底是不是该分开，还是其实还是很希望陪对方走下去。另外，妈妈为什么会一直抱怨呢？她抱怨的点是什么呢？你说她偏执记仇，她经常找你爸爸吵架的原因是什么呢？是你爸爸曾经做错什么让她一直记着？这个可能也是一个了结，你可能要帮妈妈解开。3，妈妈这个问题已经让你有了躯体化反应了，简单地说就是心理影响生理。同时，从你的表达来看，妈妈的问题直接影响你的生活，让你没有属于自己的时间，就连跟男朋友约会都要带着妈妈一起，和朋友聚会也是一直信息等等。当然这一切都表明你很爱你的妈妈，很重视她的感受，你是一个孝顺的人。可是这样做真的好吗？你们没有了边界感，没有了各自的空间，你们的生活犹如共生，不可分割，这样也有可能影响到你将来的家庭。妈咪已经退休了，你也长大了，你要让她放心、放手。你应该教她去享受自己的生活，扩大自己的圈子，寻找自己的兴趣，丰富自己的人生，而不是帮她找个工作，也不是让她一直依赖着你虽然未必能帮到你，希望可能给你一点启发。字里行间如果有让你不舒服的地方，请见谅啊。</t>
  </si>
  <si>
    <t>楼主你好~从你的描述来看，从小到大你就一直努力在调和父母的感情矛盾。父亲的性格习惯遇到问题就逃避，母亲性格又恰恰偏激爱记仇，导致他们一旦吵架就容易陷入这样的互动模式有关：一方逃避，让另一方愈加紧追不舍，但逃避的一方看到对方咄咄逼人，也会加剧他的逃避。当他们陷入胶着状态时，你会在中间当和事佬，这在一定程度上转移了两人的矛盾，在这个过程中会让你有成就感，不知不觉你们三个人也习惯了这样了互动模式，也就是说，两个人的问题逐渐三角化，毕竟两个人的问题是不稳定的，加入第三人会让这种关系稳定。但是这样的状态随着楼主成年立业也会发生了变化，因为你长大了，有自己的工作，马上也将要有自己的家庭，再过几年你还会有自己的宝宝，很难再继续维护与父母的三角模式。可能作为你的父母，这么多年都习惯了你夹在他们中间，所以你的抗议不会马上见效，反而你的撒手可能会让他们的矛盾加剧，比如会对你说：等你结婚了他们就要离婚，无形中的压力会让你重新回到原来的三角模式，这并不是说他们有意要这么做，我想他们未必意识到这一点。作为父母的女儿你很善良，哪怕现在独立了，但不管跟男朋友还是朋友在一起还总把母亲“带在身边”，怕她孤单，怕她生气……但你自己要想清楚的是，你可以坚持多久？从你的描述来看，你的身体已经抗议了，它在提醒你不要再参合进去了，到了这个阶段，你也需要让父母慢慢学会独立，他们需要自己面对自己的问题，你无法一直帮他们维持状态。当然，这个过程他们可能会不适，你也会不适，但这就是独立的过程。所以我给你的建议是，如果可以的话跟父母深入沟通一次。让他们知道你不会因为他们的婚姻状况而改变对他们的爱，父母无论在不在一起，都是你的父母，你也永远是他们的女儿，你也尊重他们的决定。并且向他们表示，你现在长大了，身上的责任越来越重，工作上要负责，对自己的小家也需要负责，父母之间处理关系的责任是时候还给他们自己了。最后再次强调，你对他们的爱一直都在，他们需要你的时候你会在身边陪伴，但不会像过去一样陷入两个人的关系中了，你们都要学会独立了。</t>
  </si>
  <si>
    <t>同学，你好。看到了你现在所面对的困惑，抱抱你呀！你现在遇到的是：家庭方面的一些问题；再次给你一个暖心的拥抱。不知道同学你现在多大了？但是的确，每天都生长在一个鸡犬不宁的家里；确实是很难熬的。如果你现在还在念书，可以在课余时间；找一份兼职来做。现在先靠自己打工，来慢慢慢慢地挣一点钱。等挣够了，自己经济可以独立了；就可以自己一个人搬出去住。不知道同学你有没有读过（一念之转）这本书？书中有这么的一个观点；我们人一辈子只需要知道这世界上有三种事：自己的事，别人的事，上天的事。所以像爸爸妈妈经常吵架这件事，就应该由他们两个大人来处理。要知道爸爸妈妈他们已经是成年人了，所以一定能够处理好他们感情方面的事。同学你现在只需要做好一件事，就是：做好自己做儿女的本分，就可以了。如果还是有问题的话；也建议题主你求助于平台这里专业的心理咨询师或者即时倾听师。至少；咨询师或者倾听师，她们比较能以第三者的角度，不带批判的眼光及客观的态度，给同学你一些更为中肯，比较有用及有建设性的建议。如果找的是倾听师；有需要的话，她也会把同学你转介到专业的心理咨询师那里去的。衷心祝福同学你现在所面对的问题，能够早日得到一个有效的解决。好了；现在我能想到的，就以上这些了。希望我以上的回答对同学你有所帮助及启发。我是答主天天好好学习。在壹心理这里，世界和我爱着你。祝好哦！</t>
  </si>
  <si>
    <t>题主，抱抱你，我也曾有过跟你一样的感受。之前的我没有学心理心理学，会想着父母吵架会跟我有关。因为他们经常我们常吵架都是因为你，都是因为你不听话，所以我们教育你的理念打了架，所以才起冲突的。那时候我还小，信以为真。其实不然，直到我上小学四五年级之后开始找教育心理学的书学习了才知道，嗯，并不是这样的。所以我父母经常吵架，我从来不理，他俩的矛盾，，他俩自己解决，如果有第三者插手，相当于他俩变成是引起关注和竞争的关系，这样会更加激发矛盾了。焦虑是对不可控结果的过分奢求，并同时对不可控事件发生的恐惧。试着降低期望值，焦虑会减少一些。分清你的事，你母亲的事，你父母的事，都是不一样的，你要管好的是你的事，而你母亲的事，和你父母的事，还回给他们自己。这样，你会轻松许多。要知道你现在都快结婚了，谈恋爱和结婚其实是一种跟原生家庭分离的过程，你只有跟原生家庭分离了，自己成长了，长大了，独立了，才是真正的能够建立新的家庭的。而且在亲密关系里面，孩子很容易习得父母的相处模式，也很容易会影响孩子的一些理念和一些处事方式，这都是需要我们对自己有所察觉。而去避免这些负面影响的。每个家庭的最大单位其实是夫妻，其实是亲密关系，家族排列也是这么说的，最大的单位是一对一对的夫妻，你属于夫妻外的，并没有责任和义务去补位，去做你父亲该做的事情。这也不利于家庭最小单位——你父母的亲密关系的解决问题的。今天我听到一节曾奇峰老师的课讲到“回不去的家，成人的依恋和分离”讲的就是你这种情况。很多成人不敢回家，怕面对父母过分的依赖，比如身体不舒服需要你照顾、看病需要用钱让你不得不陪伴父母，不忍心回去上班之类的，有的父母会用消极的隐秘的情感勒索方式，有的父母会用开放的控制的、呵斥的方式变相让孩子留下来。其实父母生病很多时候是心里情绪不被允许表达攻击身体导致，往往很多时候原因是感受不到爱，所以想要从外界获得，伴侣身上要不到，就跟孩子要，我见过很多这样的。而其实解铃还须系铃人，只有你父母学会了自己处理矛盾，他们互相才能感到被爱，才能变得轻松惬意。我们无法改变老人家的想法和做法，但是这些需要有所察觉和有所警惕，因为你准备建立一个新家了。当然，我们也不能直接告诉父母你们怎样不对怎样对，只能潜移默化让他们意识到这些问题不是找你解决，你所做的是爱他们，孝顺他们，但不是用这样的方式。我们没有改变自己父母的义务，要知道父母的生活是他自己所选择的，我们也没有一个让他们替父母负责的一个义务，所以我们只需要为自己的感受负责，为自己的生活负责，为自己的未来负责就可以了。我们和父母，大家都是独立个体，也都已经是成年人了，都有责任和义务为自己的行为负责，为自己的人生负责，我们和父母之间，还是要划清界限树立边界的。至于是否要与原生家庭和解这个说法，并不一定必须和解的，主动权和意愿都取决于你。毕淑敏老师也说过，并不是一定要和解的，我说是的，只需要自己过得开心快乐感受好了就好，与原生家庭和解只需要跟自己的感受和解就可以了。不要给自己太大压力，take it easy.父母的事情就由他们自己处理吧。希望我的回答会对你有点帮助吧，祝你阖家幸福安康。</t>
  </si>
  <si>
    <t>非常理解你的感受，从小我也是在父母的正常中长大的，但我感觉他们之间的争吵更像是一种情感需要的表达，最后总是在爸爸死皮赖脸笑之后很自然的和解，好像完全没有吵过一样，虽然有时候爸爸也会破口大骂的回击。小时候觉得他们就是在争吵，也觉得很可怕，长大后明白了那是他们的一种相处方式，所以你可以观察一下他们吵架后的状态，是越吵越远，还是只是一种相处方式，从而调整自己的看法，改变自己的心态。</t>
  </si>
  <si>
    <t>hi，题主好。我没有那么专业的知识去教你但我也有跟你一样的苦恼我小时候我的爸妈也经常吵架，说不定会比你的爸爸妈妈吵的更凶更闹，甚至乎还有更极端的行为比如家暴这样。以前的我我会觉得很烦很无助，对于爸妈这样的关系很压抑也很想不开。但是我可以跟你说的就是，上一辈的事情只能让她们自己去解决，如果你尝试过去改变现状失败了，那么我觉得你至少尝试过，如果效果不佳，我希望你可以避开这个深渊。现在的我对于家里的那些事情，比如饭桌上突然吵架，其实多少有一点不在乎了，也不是冷漠，但咱就是没法去改变他们的想法了。希望你能看开一点，他们的事情就让他们去争吵吧，只要没有走到极端那一步，时间长了自然而然就没有事情了，甚至有时候你会觉得他们吵架很好笑。我跟你挺像的，爸妈很晚生我，我的爸妈跟你描述差不多。我希望你能走出那个无底洞，能正面去积极面对家里的这些事情。</t>
  </si>
  <si>
    <t>晓婉解答：       上一辈的事情应该由他们来解决，你只能起辅助作用，你无法解决他们之间的矛盾，所以尽力就好，不需要给自己过高的要求。       母亲现在的状态并不是你的责任，但是你继续这样下去会把自己拖垮。你不妨出去住一段时间，和母亲保持一定的距离，先让自己平复下来，能够找回正常状态，在不拖累自己，正常工作、生活、感情的情况下，再为父母做一些力所能及的事。</t>
  </si>
  <si>
    <t>你好，楼主，我是陌白，你可以称我为老陌。首先我可以告诉你，你这样的幻想并不是一种心理疾病。著名心理学家荣格认为梦有一种功效就是愿望的达成，我们通过想象可以象征性地完成自己心中所想，满足心中的愿望。而想象被人格称之为“白日梦”。这样的反应机制不但不是心理疾病，而且是心理健康的象征，一个人可以通过想象的方式来面对生活当中的各种情绪和不如意，这是身为人个人自愈的应对方式。</t>
  </si>
  <si>
    <t>给你一个爱的抱抱😉看完你的问题，从傍观者的角度看到的是你孤独的内心，所以你渴望获取别人的关注你能有这样的想法的原因你可以自我感知一下，是想有志同道合的朋友？还是想在人多的情况下炫耀自己的成就？你想得到的东西并不难，难得是自己的心态－－不停的否定自己，不接受自己；任何时候只要自己愿意承担后果，那就先如是的接纳不好的自己，对自己真诚相待，想一想干什么你会不那么排斥这个想法？如果总是矛盾那就停下来，等你发自内心的去干时就要坚持下去的干。现在互联网很发达，你完全可以把你的视频投放到各个渠道，也可以在微博之类的社交软件里和网友互动，不要害怕，反正他们没见过你，也不知道你长什么样。先接纳自己，然后成全自己，最后做到改变自己就会成长为优秀的你。加油！</t>
  </si>
  <si>
    <t>你好题主，正如你所说，你的学习能力没有问题，但自从自信心崩溃后，十分的经历有七分都是内心的挣扎，所以自信心的问题才是考研问题的关键。健康的自信状态，建立在对自己合理的认知之上，既不是觉得自己无所不能，也不是认为自己一无是处，而是既能看到自己的优点，为自己感到自豪，也能认识到自己的不足，同时自信心不会因为缺点和不足而崩塌。建议可以和咨询师进一步讨论自信的议题，祝好！</t>
  </si>
  <si>
    <t>我不是专业的咨询师，凭借个人经验给你一点分享。我觉得，当你说出曾经的自己有一定的成绩和光环时，这本身就是一个强信号——你对个人的认知还是积极的，不是全部阴郁的。当你拿到曾经不错的成绩时，你就该相信自己是有实力、能力的。当下这些不良的外部影响只是暂时的，与其说是对你的冲击和不良影响，不如说是完善你发展的维度和可能性。考研是所有人都可以参与的。当我们对自己不够自信的时候，我们可以提前掌握相关考研信息，好好学，认真学。考研也分学校层次和专业的选择。你对考研本身了解不够透彻的时候，就会出现迷茫和不自信。而我说的重点就是，你的不自信可能并不是来源于你没有能力，而是信息出现不对称。希望有帮助，想了解考研，可以和我私下进一步沟通</t>
  </si>
  <si>
    <t>楼主，你好！看到了的疑问，我总结出来三个问题1.心理素质不是很好2.感觉学习痛苦3.不知道自己的状态适不适合考研首先心理素质这个因素是很重要的，如果心理素质不好，对考研甚至很多事情都有决定性的作用。但是虽然心理素质不好，但是不要太有压力，生活中想办法去增强自己的心理素质，不要太急躁，一口气吃不成一个胖子，通过慢慢的训练，心理治疗，会有所好转的。关键是自己不要有太大的压力，一步步来就好。其次，感觉学习痛苦，是高中就开始的，一直积攒到现在，高中确实学习任务重一点，并且因为学习跟不上，才导致压力大，感觉自己不行，觉得学习很痛苦。因为没有及时的和教师以及家长沟通，才让自己觉得越来越累，不知道怎么办，就越来越焦虑。这可能也是你现在心理素质不好的一个原因。所以对过去的事情要学会释怀，对于现在不要给自己太大压力，要经常的放松自己，多做一点自己感兴趣的事情，慢慢改变自己。最后，关于考研。你要首先考虑自己想不想考研，为什么要考研。如果是看着别人考研了，自己随波逐流，也要考研，这就没必要了。如果真的是想要通过考研去改变现状，我觉得可以考，人生就是这样，要不断提升自己。考研没有适合不适合，只有想不想，想考研，就要为此付出努力，过程最重要，对得起自己就行。</t>
  </si>
  <si>
    <t>首先能够看出题主曾经还是很自信的，现在的你更多的可能是缺少自信更多的焦虑导致了你的学习状态不佳，我们可以在日常生活中每完成一个小目标都给自己奖励和鼓励，以此来增加自信心，考研不管是考上还是考不上都是你人生的一个成长，只要你觉得你想要去考，那就放手去做，我今年刚刚考完，辞职一年备考，我的学习几乎每天都是纠结和煎熬，一边觉得自己考不上一边又不想放弃，每当看不进去书时就出去听听歌吹吹风，给自己一定的心理暗示和加油打气。</t>
  </si>
  <si>
    <t>楼主你好。❣️您的表达表述里可以看到你曾经的辉煌和现在的不自信。❣️曾经的辉煌结果代表着只要你努力，只要你的心简单。而有方向，那么你一定有成功的机会。❣️对于现在的不自信。我们可以理解为高中确实是竞争力很强很大的地方。高中不光是在拼体力，也是在拼心理的能量。而你在高中这段时期没有经过好的心理疏导。才导致你现在的不自信。❣️有一句俗话叫事在人为。能不能考研，主要是你愿不愿意，你想不想。如果你现在觉得特别的为难，那么我们可以先工作后考研，先去经历实践。如果你想去试一试，我们先考研也是可以的。考上了就给自己增加了成就感，考不上的时候我们还可以拐回头来先进行生活中的实践，这些都是可以的，没有一条路是我们必须走的，我们可以。跟着我们的心去选择。加油！祝你早日心想事成</t>
  </si>
  <si>
    <t>题主，你好，我是鲸鱼社工胖胖胖的小仙～🌼看到题主的问题，感受到了题主的难受和痛苦，抱抱题主，希望可以给题主一些些安慰和鼓励。🌼现在男友分手大概只有两种情况，一种是他不爱了，仅仅是不爱了，没有第三者的存在，另外一种就是可能他真的觉得自己给不了你想要的，太自卑了，想要你拥有幸福生活，不和他一样吃苦受累。🌼他既然都已经要分手了，还说要留着我们的联系方式，那我们就可以先看一下他是不是有喜欢的人，如果没有的话，我们要是还爱着他，我们就要告诉他，我们愿意和他一起，不管是什么样的生活，如果不爱他的话，就把他的联系方式给删了吧，让自己不要再受到他行为的影响。祝好（壹心理鲸鱼社工🐳）</t>
  </si>
  <si>
    <t>姑娘，你好。看到了你现在所面对的困惑，抱抱你呀！你现在遇到的是：婚姻方面的一些问题；再次给你一个暖心的拥抱。真的很同情你的遭遇；跟男朋友相恋了七年，今年终于结婚了；但是噩梦也开始了。请允许我隔着屏幕，再次给你一个大大的抱抱。在结婚前，你发现老公出轨了。可结婚后，老公还是跟出轨的那个女的有联系。所以；有可能老公他跟你在结婚前，就已经“一脚踏两船”了。我觉得男朋友他可能是把你当备胎了。然后你们倆的矛盾激化了；他直接远离你，不再联系你。而且也不再给你打电话，不再回复你的短信。老公他以上的举动都很明显；他坚决是跟你要一刀两断，分道扬镳，因为他的心都不在你这里。你想要挽回婚姻，但是老公他的一举一动都在告诉你他要离婚。要挽回婚姻，前提是要老公与姑娘你两人都同意；才比较有可能。现在，只有你自己想挽回婚姻，老公他没有这个意愿；你们倆的婚姻是比较不可能挽回的了。在描述中你说道：现在也不知不觉地牵扯到经济方面。姑娘，你能说得再具体一些吗？譬如：你们夫妻名下有房产，车产，及那些共同财产方面。这已经属于比较专业的范畴了。所以；我会建议题主你去找懂婚姻法的国内律师，你跟老公的经济问题应该怎么样解决。这方面我也不是很懂，不能更好的帮助到你；抱歉。不过，我觉得姑娘你心里是有一个答案的；因为你说道就算你挽回婚姻，你跟老公的关系也回不到以前了。如果还是有问题的话，也建议姑娘你求助于平台这里专业的心理咨询师。但是有一点姑娘你要注意的是：咨询师她也只是给你建议，不会告诉你该做一个怎么样的决定；因为那完全取决于你自己。衷心祝福姑娘现在所面对的问题，能够早日得到一个有效的解决。好了；现在我能想到的，就以上这些了。希望我以上的回答对姑娘你有所帮助及启发。我是答主天天好好学习。在壹心理这里，世界和我爱着你。祝好哦！</t>
  </si>
  <si>
    <t>你好呀！从你的求助可以看到你对女友的依赖，在她面前，你更多的只是想要让她来满足你内心的欠缺，而从来没有想到你能给予她什么。也就是说，在你和她的相处中，你的姿态更多的是在要，而不是在给。你觉得呢？关系是互动的结果。你渴望被怎样对待，你需要先以这样的方式来对待别人，也就是你想要的前提是，你得先尝试着去给。你有之所以会在其他的男性面前撒娇，与其他的男性关系很密切。你需要反思的不是她做了什么，而是在你面前和在其他男性面前的她是否有变化？还是因为你和其他的男性之间在对待她的方式上有很大的差异。因为我们无法改变别人，我们只能通过改变自己来影响别人，特别是在当别人的言语行为让自己感觉不舒服的时候，我们更要尝试去觉察这份不舒服，是不是来自于自己的内在。我是答疑馆小耳朵莉莉，世界和我爱着你。</t>
  </si>
  <si>
    <t>亲爱的题主，你好，我是鲸鱼社工胖胖胖的小仙～抱抱题主(ღ˘⌣˘ღ)🌼题主的生活确实很累，且努力后所有的钱还不全部属于自己，这样让我们的心更累，但是，生活就是这样不容易，我们回报父母是没有问题的，但是，自己也要过好自己的生活，我们可以和父母沟通一下关于这个工资的问题，起码要保证我们的生活等问题。🌼我们不工作代表了我们不挣钱还在花钱，这样确实会让父母对我们不乐意，我们应该尝试着去找工作，毕竟花父母的钱父母不乐意，自己挣钱自己花才是最舒服和爽快的，不一定就要进厂里面工作，可以尝试找其他的工作，一些就业门槛比较低的，比如销售，有的销售的要求就比较低，也可以看看自己有什么比较擅长的，考虑一下自主就业，这样也不用看他人的脸色行事。🌼一切都要慢慢来，相信我们一定会找到好的工作的，以后也可以自己支配自己的钱，拥有自己的生活。祝好（壹心理鲸鱼社工🐳）</t>
  </si>
  <si>
    <t>楼主你好～我是鲸鱼社工小甜瓜～看了楼主的问题，我能感受到你内心的焦虑还有难过。我想给你一个抱抱，温暖一下你的心。父母在你的成长过程中，没有给你足够的关怀，导致你现在在家里也不知道怎么和他们交流。并且你也觉得父母偏袒妹妹，让你觉得有些不平衡。我非常能够理解你的心情。作为子女，我们都很希望自己的父母可以理解还有分担我们的压力。可是你觉得你的父母不仅没有照顾你的情绪还把他们的情绪发泄到你的身上。我觉得这样的现象很常见，很多父母就只照顾到了我们的身体，却没有照顾到我们的心灵。遇到这样的情况，我觉得你可以主动和你的父母表达你的想法，虽然你说很容易吵起来，但是你也需要说出你的想法。虽然父母跟你的观念不同，但是我相信你的父母也是爱你的。自己真的有困难的时候一定要跟父母多交流。我觉得你也不需要过于的焦虑，因为父母很多时候真的是不懂怎么好好表达，并不是不爱你。最后希望楼主可以摆脱困境，获得好心情。祝好。（壹心理鲸鱼社工🐳）</t>
  </si>
  <si>
    <t>你好，楼主。我是陌白一些心理疾病会引起相应的躯体化症状，比如说植物性神经紊乱等。至于你的身体范围是否正常，从这里我无法判断。你需要先去医院做一下身体，检查看看有没有器质性病变的可能。如果排除器质性病变，大概率是心因素引起的躯体化症状的话。那么你的病症可以认为是有自然联系的，也就是说这个心理疾病对应的身体症状具有合理联系。</t>
  </si>
  <si>
    <t>你好！我是心探教练学乃身之宝。从你的描述中，我感受到了你内心的迷茫、无助、难过、愧疚、压力大、痛苦、以及不知所措。你因父亲去世带来的困扰这里不再赘述，我给你三点建议，供你参考：首先，我建议你试着理解自己和安慰自己一下。因为这样做，会让你的心稍微轻松些，这有助于你好好想想接下来该怎么办。你说到自己是一名高三生，和父亲最后见面是吵架，内心很愧疚，加上学业和未来生活上的压力，你觉得现状很迷茫，其实你这样的状态换做其他人也极有可能和你一样，因为生活一下子突发这样的大事情，人的心态自然会发生变化，所以你要试着理解自己、安慰自己、“看见”那个愧疚、迷茫、压力大，但暂时不知怎么做的、痛苦的自己，这会让你有多余的心力去想其他事，否则你的大脑一直被各种负面情绪充斥着。更重要的是，让你试着理解自己和接纳自己，才有可能促进现状的改变，听起来好像很矛盾，但事实就是如此，因为改变是建立在允许不改变的基础上的。其次，我建议你理性看待自己的状态。因为理性看待，可以让你更好地认清自己和现实。理性看待，需要你做到以下两点：一是明白，现状是可以改变的，因为你是可以改变的。你来这里求助本身，就说明你有了改变的意愿，而这份“意愿”就会成为你改变的动力。看得出，你是一个很懂事、很孝顺的孩子，因为你感到了愧疚，也为未来担忧，更想念父亲和好好学习，所以你要相信自己可以走出困境。二是明白，应对困难，有时一个人的力量太弱小。你在描述中也说到了，好在父母都有兄弟姐妹，他们也在尽力帮助你们，那么对于你自身的困境，你也可以想办法去寻找外在的支持，你来这里求助，算是一个途径，那么你还可以想想谁能帮助你。当你这样理性看待后，内心的各种负面情绪或许会化解一些。再次，我建议你把注意力放在自己身上，想想做些什么，可以让自己心情好些。当你理性看待自己的状态后，或许也知道该怎么做了，这时你就把注意力放在自己身上，尽力去做好。比如，你可以先处理下内心的愧疚感，这里为给你提供两种方法，一是空椅子疗法，是心理咨询中常用的方法，具体做法是，在眼前放一把椅子，想象对面坐在椅子上的人就是你的父亲，然后你对着空椅子把你想说的话一股脑儿都说出来，不加修饰，不要欲言又止，全部都说出来，可以是想念他的话，也可以是表示歉意的话，等等；二是日记疗法，即把你想说的话都写下来，让你内心的愧疚感又一个“落定的空间”——在纸笔之间，其实让你这么做，是让你内心的各种情绪都流动起来，而情绪一旦流动起来，就有了疗愈的作用；你还可以把对爸爸的思念防砸心底，因为你心里只要有他，他就一直在你身边，因为人有两次死亡，一次是肉身的消失，另一次是被人遗忘；你还可以回想一下爸爸对你的爱，这也可能帮你化解一些内心的愧疚感，进而有动力去好好学习；你还可以和母亲、好朋友、老师等你相对信任的人，说说你的状态，他们也可能给予你理解和支持，这也会成为你走出困境的动力；你还可以给自己一些时间，不要强迫自己“一定”振作起来，这样的做法也可能让你轻松些；你还可以在难受时，通过让身体动起来的方式来改变心境，向运动、散步等等；总之你要知道自己是可以做些事情来摆脱现状的。当你开始行动后，你内心的各种负面情绪自然会慢慢化解，因为有时各种负面情绪的敌人，就是行动。希望我的回答能帮到你，如果你想进一步沟通，可以点击底部的“找教练”，我将一对一和你交流。</t>
  </si>
  <si>
    <t>🙏这位同学你好！看到你的帖子之后，真的很心疼你，很想陪你呆一会，很想抱抱你，我也刚刚经历丧父之痛半年多，我的父亲是父亲节那天离开的，我非常能体会你的心情。我们两个在这件事情上有很多相似之处，都有难过，都有不舍，都有愧疚。但是，我找专业的心理咨询师利用沙盘和催眠做了专门的哀伤处理，所以现在比较能从容的接受这个事实了。希望我的回答能够对你有所些情绪和感受！🙏首先，失去亲人伤心难过是很正常的，我们要允许和接受这种情绪情感的存在。🙏其次，你表达说很想父亲。是的，当我们发现再也见不到爸爸的时候，那种思念之情真的是无以言表！我们是多么希望他还活着啊！那是我们最最亲爱的人啊！这种思念之情也是很正常的，有了就有了，我们不去排斥它。我们想他的时候可以看看他曾经的照片和录像，静静的和爸爸呆一会。🙏从你的描述中能够看到你有未完成事件，因为父亲是因为心梗突然没有了，这是我们万万没有想到的，你表达说在父亲离开之前，因为叛逆还和父亲吵架了，现在觉得很愧疚，很后悔，这种愧疚和后悔让我们更难受！其实，这不是你的错，你要清楚，爸爸的离开是个意外，并不是因为你和他吵架导致的。谁也不知道亲人会什么时候离开，因为我们也不是神仙，我们也不能做到料事如神，如果我们能料到他这个时候离开，可能我们就不会和他吵架了。但是，我们都是普通人，我们也要接受这个事实。🙏如果觉得还是对父亲有愧，或者特别想念父亲，我们可以闭上眼睛，双手合十，对父亲说一说你的心里话“爸爸，对不起，我不该和你吵架，我现在觉得很后悔，希望你能原谅我，我很想念你。希望你在另外一个世界没有病痛，我们百年之后再相遇。我的身体里流淌着你的血液，我好好活着，就是你生命的延续，我在你就在！放心吧，爸爸，我会好好照顾自己，照顾妈妈和妹妹，还有奶奶。你放心的走吧，我不再纠缠你，而是祝福你”你可以试一试，当你和爸爸真诚道完歉后，你会感觉格外轻松，压在心头的那块大石头就会慢慢消失。当我们身心放松的时候，我们就会更有精力去好好学习了！爸爸如果在天有灵，他也会希望你能好好学习，好好享受生活！是吧？🙏如果有可能，也可以去看看心理医生，做做心理咨询，做做哀伤处理，哪怕一次也好，它能让我们更快的从哀伤中走出来！最后希望我的回答能够帮助到你！</t>
  </si>
  <si>
    <t>题主你好！看到你的问题，我心里一沉，心情也是特别的沉重，这是多么不希望发生的事情呀。尤其是马上要高考的你，正在需要爸爸陪伴和助力。不幸的是你还在他去世几天前因成绩和他吵了架。这更让你很难放过自己。抱抱你！这阶段你过的真的太辛苦了！已经是高三的你，说不大也是真不大，但也不能说是太小了，毕竟咱也是刚刚过了18周岁，已经算是成年人了。咱也知道，人生无常，我们人类面对自然，面对生老病死，有时真的是无能为力。你的爸爸最不愿意离开了，他是一个好爸爸，为了养家不能在你很小的时候常常陪伴你，他为了督促你的成绩和你发生争吵，他高中对你很好。一直这样做的爸爸，最愿意为你做的就是想尽自己的力量让你的生活、学习更好，让你未来的人生更好。可是这些，现在他已经不能身体力行地为你做了，如果他有在天之灵，我想他一定是不会甘心，一定会是非常希望你能凭借自己的能力，让自己成长，完成他的愿望。顺便说一下，我的母亲，已经去世半年多了，以前，我不相信灵魂的存在，但现在我相信，我相信我母亲一定在天堂里时时关注着我。我知道你现在是学生，你学的是科学，又正值青春期，不知道我说这些是不是会让你有些许不适，但我想表达的是咱相信亲人在天堂，有灵魂，并不是迷信，这是咱与咱的亲人链接的最好方式，在咱心理他们永远占一个地方，他们永远在天堂里关注着咱，为咱加油，为咱助力。还有一句话，不知你听说过没有，那就是：死亡并不是真正的离去，被忘记才是真正的死去...... 所以，只要我们不忘记咱的亲人，他们就永远陪在咱的身边。那怎么不忘记呢？可并不是咱们整天痛苦、痛哭。而是说咱们要完成他们的心愿，他们未完成的任务。那样才算是没有忘记。那如何做，才能达到这样要求呢？我根据我的经验谈谈我的看法吧。首先，允许自己近阶段这样。想父亲，想以后的日子，想妈妈和妹妹、奶奶等人的生活，因为这变化是太突然，事情都摆在那里的。短期的感觉压力山大一定会有的，这也是作为家中老大的担当，是在这痛苦阶段中寻求解决方法，在寻觅以后未来的路。谁面临这种情况都会迷失的。这跟高三不高三没有关系，即使高三也要有这个阶段，必要的迷茫、寻觅必须是要经历的。其次，对爸爸去世前的那次吵架，对爸爸生前你不理睬他这些事情，看看是不是这样的：那是正常青春期孩子的成长过程，那不是爸爸的错，更不是你的错，那真的就是在成长，你再有自己的观念形成，你已经长大了。真的就是这样的。每一个经过那个阶段的人，都是了解这个时期的，相信爸爸对这点更是理解的，他一点不会怪罪你的，如果他没发生意外，不会因此怪罪你丝毫，他会在你不理他，在你与他吵过架后，感叹孩子已经长大了。看到长大的你，他心理是欣慰的。最后，如果你允许了这个阶段此时的状态存在，你能不再觉得对爸爸那样而深深愧疚，让你觉得一点不愧疚，那也是违背我们人性的，只是别过度就行了。那接下来你就专门去看看心理学家研究得出的丧失亲人的五个阶段，这五个阶段是我们必须要经历的， 每个人都或多或少、或长或短都是要有这个过程的。如果你难受的不行时，可以百度学学这个丧失的五个阶段理论，有了正确的理论指导实践，才能少走弯路。我希望你自己找度娘，查看查看不同人对丧失的不同表达。你可以在这些多元化的表达中找出比较适合你，或你比较认同的理论，以后对照那个指导未来的生活。相信高三的你，会运用你的智慧及年轻的青春活力，在你父母两边亲戚的帮助下和妈妈、妹妹、奶奶让未来的生活越过越美好的。以期让父亲灵魂得到安息。愿几个月后心仪的大学向你伸来橄榄枝！</t>
  </si>
  <si>
    <t>题主，你好！很有幸和你讨论一下怎样应对亲人离世的事！  看到题主的描述，替题主感到心疼，想给题主一个温暖的抱抱。在高考这么一个重要的时期，却发生父亲离世一个这么重大的事件，普通人说不好已经崩溃了，而题主还能顶住压力考虑高考的事情，确实是难得。快要高考了，题主主要还是受到父亲离世的影响，陷入情绪低落的状态，注意力无法集中的状态，不知道以后怎么规划是吗？那么就我个人的经验给题主几个建议：1、接受这父亲的离世的现状。这将需要时间和耐心,但也是最重要的一步,认识到所发生的一切是真实的,同时你可以试着与其他能够提供给你帮助和抚慰的人来倾谈这样的事实。不知道题主的母亲是否可以给到题主安慰，或者可以试着和奶奶谈谈，互相安慰，尽快接受父亲离世的事实。2、让自己感受到痛苦与损失。你的父亲去世了,你感到痛苦和悲哀,这是一种很重要的,不可回避的自然情绪。感觉到自己的疼痛可能是最困难的最难以面对的事情之一,但确也是伤口愈合的关键一步。3、举行祭奠仪式或其他纪念方式可以帮助情绪愈合。设计一些有益于的纪念方式,有助于治愈悲痛,认识到事实,更好的做分离。   题主在父亲最后一刻还与父亲产生争执，如果心里实在愧疚，可以试着想象一下，万一父亲在世，他会对这次的争吵耿耿于怀吗？他会怎么做？父亲那么爱题主，对题主那么好，必然不会怪罪题主的，他所有的担心是题主能不能有一个好未来的。所以题主为了父亲的期待，不管高考最终如何都要在当下努力做好现在自己该做的！4、不要强行约束痛苦。不要压抑和约束你的痛苦和悲伤,用眼泪和笑声释放紧张情绪,要懂得感情可以向过山车一样起落,难以控制,也不需要去控制。5、寻求帮助。朋友们可能不知道如何帮助你,所以你的主动求助有助于他们知道怎么样帮助你是最有效的,如果感觉通过自己不能进行调节,要去求助专业的帮助机构:如壹心理咨询等。6、好好照顾你的身体、心灵和精神。注意生理反应,比如:胃口差、睡眠障碍、注意力难以集中等。认真对待和调节,均衡你的饮食和足够的休息和运动有助于愈合过程。   高考在即，要注意调整好自己的状态，如果状态实在难以一下子调整，可以试着和学校协商调整，能否休学一段时间，明年或者延后高考。如果自己有职业发展的规划，也可以好好的和家里人沟通，争取得到家里人的支持，现在即使不高考，也通过自学的渠道来获得大学的毕业证书等学位的证书，最好题主能找到班主任或者相关的教育机构进行咨询！7、帮助别的有需要的人。帮助别人可以给我们暂时忘却自己悲痛的机会,转移下自己的注意力，同时带给你力量感和意义感,也是一个很好的调整心态的方式。8、感激关心你的亲朋好友。父亲离世后感觉孤立是一种正常反应,但如果能与别人交流却会给你带来更大好处。不要与亲朋好友切断联系。共同分享,可以滋养和帮助你愈合。同时感激他们在你身边的陪伴,感恩他们对你的帮助，我想这也是题主只是焦虑高考的原因吧。   失去亲人的痛无法用语言来表达！生老病死人之常情，是谁也无法改变的人生宿命。只不过有的走的比较急，节哀，保重身体！好好生活，做好自己未来的规划就是对父亲最大的安慰！愿逝者一路走好！    希望我的回答能帮到题主。</t>
  </si>
  <si>
    <t>题主你好，你说，马上高考，父亲去世，如何调整心态？虽然说生老病死是自然规律，但面对亲人的突然离去，难掩心中的悲伤，这种感受深有体会。我们说经历了失亲之痛，内心积压的伤痛之感必须要发泄出来，否则，就会引起身体不适。其次要看到你和父亲之间存在什么样的问题，才引起的争执？最后告诉你的是，人生之路还很漫长。我们要学会调整情绪，振作起来，以最好的成绩，来告慰父亲。长兄如父，以后，用你所积攒的的能量去孝敬和帮助妈妈，再用你成绩优秀的榜样的力量去影响妹妹，照顾好妹妹。🍀那么我们就先来梳理问题——1.你说，父亲因为心梗突然去世。在他去世前几天你们还在因为你的成绩吵架，却不知道，那次吵架是你和父亲见的最后一面。——首先，不要过于自责，心脏疾病原本就是有隐患的一种疾病，也许你父亲不知道自己身体状况，又或者知道你，但是没有当做一回事，而大意了。2.你说自己小时候一直是奶奶带大，父亲很少在身边，高中因为叛逆，即使父亲对你态度很好，但你也不想和他说话，现在真的很愧疚。——我们说“幸福的童年，可以治愈不幸的一生。而不幸的童年，却要用一生去治愈”。你因为童年父亲很少在身边，从小缺失父爱，而产生了逆反心理。阿德勒的儿童生长发展规律中讲到，作为家长，要重视幼儿合作能力的发展，重视儿童自信心的建立，家庭的教养方式影响儿童自信心的形成，儿童在同伴群体中的地位影响其自信心。也许父亲是忙于工作，为了生计，对你忽略了在你成长过程中的各种陪伴与能力的培养，以及内心情感需求。这是许多家庭中都存在的现象，也是不少青春期孩子无法原谅父母，与父母对立存在的一大家庭教育问题。你可能听说过这样一句话——人们总是感觉得不到的就是好的，而真正得到了却轻易的丢弃。你内心可能一直在怨恨父亲对你的忽视，也不愿意“成绩”才是你们之间的话题。明白了这一点，你就可以考虑考虑，影响成绩的原因是什么？是基础不牢固，还是学习方法不对？以此来调整你的学习状态和成绩。3.你说，现在就是很迷茫，学习学习不能集中注意力，总在想父亲，和以后的事情，压力很大，怎么摆脱这种情绪好好学习？——我们说很多时候，情绪总是会影响你对学习，对家人的心态。要想改变你现在注意力不集中，总是想事情影响学习的状态，都必须学会放下。在你思念父亲的时候，可学会用“空椅子技术”和他对话，或者继续，你们上次没有争执完的话题，说出你自己内心的感受。或者通过一些剧烈的室外活动，来释放你内心的思念之情。4.唯有积极向上，抛弃自暴自弃，一蹶不振的状态，做到学业有成，未来的日子里，你才能改变家庭现状。所以，综上所述，孩子，学会调整自己的状态，逐渐从伤痛中走出来，高考，是你人生的重要转折时期，只有放下内心过多的包袱，轻装上阵，努力了就没遗憾。希望以上答复给你支持和力量，预祝学业有成！</t>
  </si>
  <si>
    <t>题主你好，看到你的描述，能够感受到你内心的愧疚、自责和担心。因为不知道父亲会突发疾病而去世，你和父亲的最后一面也是在吵架中度过的。你感到很愧疚，一方面，后悔当时不应该和父亲吵架，一方面，也后悔因为自己的叛逆，没有好好珍惜和父亲的关系。同时，因为家里的条件不好，妈妈一个人没有工作，还要照顾妹妹和奶奶，你也有很大压力，担心未来，因为这些事无法静下心来，集中注意力来学习，是这样吗？↘️尝试接纳自己当下的状态面对父亲的突然离开，感到悲伤和难过，甚至感到愧疚和自责都是很正常的情绪。允许这些情绪的流动，让它们自由的发生和表达，会让你更快的都出情绪的困扰。可以找一位你信赖朋友或者长辈，将自己的感受和情绪表达出来，如果实在感到悲伤，也可以尝试大声的哭出来。当情绪能够被合理的释放、表达并被允许，你会更快的回到原来的生活中，同时，让自己更加的有力量和勇气去面对未来。↘️父亲的去世，并不是你的错如果你知道父亲会突然离开你，我想你不会和父亲吵架，也不会因为叛逆而冷落父亲。有很多事是任何人也无法掌控和预料的，真的不必过分的责备自己。我想父亲知道你的想法，一定会选择原谅你的。同时我也相信父亲更愿意看到自己的孩子一个开心幸福对吗？↘️我们需要从这件事中学习一些东西父亲的离开已然已经无法挽回，但是这或许让我们学学会珍惜眼前的一切。珍惜身边的亲人、朋友和我们当下所拥有的生活。或许在我们拥有是我们并不觉得有什么大不了，但是一旦失去，我们才会恍然大悟，但是一切都来不及了。过去的无法挽回，未来还没有发生，开开心心的过好当下的每一刻，或许才是最好的选择。静下心来，为自己，为父亲好好的努力一次，拿回一个好成绩，更为一个优秀的人。我想如果父亲还在，让看到你的成长，看到你们幸福快乐的生活着，或许这才是对父亲对好的回报。祝好！</t>
  </si>
  <si>
    <t>题主你好，看到你的描述，能够感受到你内心的愧疚、自责和担心。因为不知道父亲会突发疾病而去世，你和父亲的最后一面也是在吵架中度过的。你感到很愧疚，一方面，后悔当时不应该和父亲吵架，一方面，也后悔因为自己的叛逆，没有好好珍惜和父亲的关系。同时，因为家里的条件不好，妈妈一个人没有工作，还要照顾妹妹和奶奶，你也有很大压力，担心未来，因为这些事无法静下心来，集中注意力来学习，是这样吗？z↘️父亲的去世，并不是你的错如果你知道父亲会突然离开你，我想你不会和父亲吵架，也不会因为叛逆而冷落父亲。有很多事是任何人也无法掌控和预料的，真的不必过分的责备自己。我想父亲知道你的想法，一定会选择原谅你的。同时我也相信父亲更愿意看到自己的孩子一个开心幸福对吗？↘️我们需要从这件事中学习一些东西父亲的离开已然已经无法挽回，但是这或许让我们学学会珍惜眼前的一切。珍惜身边的亲人、朋友和我们当下所拥有的生活。或许在我们拥有是我们并不觉得有什么大不了，但是一旦失去，我们才会恍然大悟，但是一切都来不及了。过去的无法挽回，未来还没有发生，开开心心的过好当下的每一刻，或许才是最好的选择。静下心来，为自己，为父亲好好的努力一次，拿回一个好成绩，更为一个优秀的人。我想如果父亲还在，让看到你的成长，看到你们幸福快乐的生活着，或许这才是对父亲对好的回报。祝好！</t>
  </si>
  <si>
    <t>你好楼主首先对你的情况表示理解，并且心疼，想给你一个大大的拥抱，感受到世界的温暖❤️❗️其实就目前的情况来说，现在只有一件大事对你人生中影响比较大的事情是现在你目前需要迫切去做的，只有高考这一件事情🎈我知道父亲的去世对你造成的打击挺大的，但是如果我们一直沉浸于在过去而对未来视而不见，那么美好的未来，又怎么去拥抱你呢？⭕️首先你得有一个积极的心态，我知道换谁突然出现这样的变故都是无法接受并且悲痛万分的 但是你要知道，现在的你已经别无选择了，你已经是个已经或者接近成年的成年人，并且你人生中比较重大的事情也要来临了🎈父亲去世前几天，为什么还会因为你的成绩吵架呢？说明其实你并没有做到让父亲省心，父亲担忧害怕你成绩可能不太理想，或者没有达到父亲的要求，这样的一种期望，让父亲觉得还能够在鞭策你  这样才引起你们的吵架，你也不要觉得其实是父亲为了吵架而吵架，因为父母都是一般来说是要为孩子的未来做打算🥀而孩子却会觉得父亲唠叨或者是根本不想听，但其实本质上是我们没有珍惜父母能够在我们身边唠叨的机会其实已经不多了🍉现在我知道楼主的父亲已经去世，让你造成了很大的打击，并且悲痛万分，可是现在目前的情况是，你应该承担起自己应当承担的责任，不要让一去世的父亲在天上看着你，觉得心寒，一蹶不振的你会让父亲走的也不安心啊⭕️你现在的问题可能就是因为本身成绩没有太理想，然后遇上这样的事情，刚好逃避，有了一个宣泄口，但你过后回看，这样的日子你会后悔的，如果你是浑浑噩噩的走过去，不能集中注意力去学习的话，那么你只会为自己以后的日子买单，因为你回不到过去，可以奋力一博，改变你人生的机会✳️你也说其实家里的情景经济情况不算太好，但是呢，好在你父母的兄弟姐妹也在尽力帮助你们，所以目前来看你是不用太操心，这样的经济情况的。你只需要考上一个好一点的大学，现在你目前的情况就是奋力一搏，冲刺一个好的本科，至少也要一本，这样能够减轻你家里的负担，因为二本一般来说学费都是几万的，而一本呢几千最多也就接近一万，所以现在你如果真的想为家里减轻负担是需要你冷静而理智的思考，而不能被情绪带跑🌀我知道你想摆脱这种情绪，好好学习，但是有些时候你越想摆脱，你越想着自己的很多情绪，很难宣泄出来，其实这就已经让你本身能够做好的事情，做不好了🍉就好像你觉得自己要自信，提高自信其实不是的，是你要把提高自信的思想去掉，而是你觉得自己本来就可以自信，本来就可以做好的事情，你是可以做好的，而不是通过摆脱这种情绪去做好的你，你就要做到本身有没有这样的情绪都无法阻止你前进的脚步🍎这样才是一个勇敢的，坚强的大人去担当，你需要承担起的责任，高考是你一个人生的转折点，可以这么说，你父亲因为这个事情和你吵架，你要想想他背后的原因是什么？当然是希望你考上一个好的大学🍉所以说父亲会在天上保佑你，看着你，希望你成才，做一个有用的人，能够回馈社会，回馈至少能够报答他们的养育之恩，当然，对于你家庭也是有好处的🌀所以楼主这样一想，其实，集中目标，集中注意力只有一个，就是你现在需要的是做好高考这件事情就足够，当你把高考熬过来了，考上一个好大学，其实后面的事情就会变得比较顺利了，因为你熬过了最艰难困苦的时刻❗️现在的你需要的是把这种情绪慢慢的让时间，让一些事情转移注意力，让他有个宣泄的出口，而不能说自己总是沉溺于这样的情绪中我给楼主的建议是✅第一，楼主可以称即将到来的寒假之际，去散散心，和朋友聊聊天，逛逛街，其实朋友友谊的力量对我们来说，每个人是不可或缺的，我们需要友谊这种力量去给我们人生增添一种光芒，增添一种支撑的力量✅第二是做做自己喜欢的事情，听听音乐，看看电影，发发呆这些其实都能够有助于我们缓解痛楚✅第三，去运动，运动是你最好挥发你情绪的时刻，在运动过程中，我们能够减少很多的痛苦，能够让我们集中注意力，旨在运动这件事情上，其实运动完之后，你会发现整个人都挺放松下来了，不会觉得有那么难过✅第四接纳自己的情绪，拥抱一个努力向上积极的自己，你给自己这样的强烈心理暗示  那么一些顺利，一些美好的事情就会向你奔至而来</t>
  </si>
  <si>
    <t>你好，题主❤️读完你的留言，感觉一下子不知该说什么🫂🫂🫂……好像为了避免那如山洪般倾泻而出的情绪，你宁愿把自己扔进所有现实层面需要面对的一切事物里，让事物填满内心。这样那最后因成绩事情的争吵、那多年来的拒绝靠近他、那无法写出来的许许多多……就不必变成懊悔、愤怒、难过和伤心💔涌上心头……❤️‍🩹❤️‍🩹❤️‍🩹一夜长大虽然只有短短的一段文字，但能透过文字看到一个18岁孩子在一瞬间就“长成”了一个大人❤️。你理智地记得还有妈妈、妹妹需要照顾，会意识到家族成员能给予的支持，会知道自己正经历生命变故却需要准备高考……但你仍努力保持着一种稳定性，去一样样打理，我不知道这种冷静是否来自你的父亲，却知道能做到这些，你内心的某种力量可以帮助你挺过这一关。❤️❤️‍🩹❤️‍🩹❤️‍🩹人受伤时需要额外的关照看到你说家族中亲人能在此刻陪伴你和妈妈、妹妹经历这一切，很替你欣慰。在面临亲人故去时，我们都需要经历必经的哀伤五阶段处理期：1、否认不相信。2、愤怒—-恨。3、讨价还价——-荒谬和合理的内疚。4、消沉——抑郁。5、接受。理论上，我们哀伤的程度以及我们的哀伤是否会结束或以何种方式结束，取决于我们如何看待各种丧失，取决于我们的年龄和丧失的年龄，即丧失发生了多久；取决于我们的准备程度，取决于死亡发生的方式；取决于我们的内在力量和我们的外在支持；当然也取决于我们先前的经历——我们与逝者相处的经历、我们的丧失经历、我们先前与所爱的人分离的经历。从你的提问中无法知道你人生故事的全貌，在你持续无法专注学习的情况下，很建议你在壹心理上寻找合适的咨询师陪伴你一起消化这种人生变故，记得任何时候你都不必独自面对、硬扛💕❤️‍🩹❤️‍🩹❤️‍🩹一切都变了之后……这突如其来的变故把生活原有的样子一下子都打碎了！如果你问大人们是不是就能更好的处理学习的压力？这个问题还挺难给出一个答案，但从心理学角度来说，能允许自己在变故中生长出来的各种情绪自如流淌，是重新获得生活掌控感很重要的第一步。而处理各种情绪又是最不轻松的一件事，因为情绪和我们的脆弱、无助、无力感联系的那样紧，好像能把人折碎，能把人吞没，能把人打倒……可只有当我们的情绪被自己看到，并好好珍视，我们才能重获一些内心深处的力量去消化这巨大的伤痛。一切都变了之后，无法专注地学习是正常的反应，所以才更需要有专业的人（咨询师）来陪伴你一起渡过，就像被重击倒地的拳击运动员，“教练”帮他冲去血水、喘息休憩后，重回拳台，拼劲自己的全力去面对一切艰难……💕💕💕相信你会在被迫“一夜长大”后，仍能保持掌控自己生活的能力。</t>
  </si>
  <si>
    <t>#你好，我是谷一，虚怀若谷始终如一的谷一。🎋🎋我们不知道明天和意外到底哪个先来，那么就珍惜当下吧。🔥🔥父亲因病去世，希望天堂没有痛苦。🌴🌴回忆以前的种种很自责。    🔥父亲已故，突然的变故让我们的感情变的很脆弱，特别容易想起以前的事，不管是不是自己的错，都会开始自责。    🔥这是正常的情绪反应，很自然也很能理解，也是表达爱与思念的人一种方式，所以在一定程度上接纳自己的这种情绪吧，如果可以，请转换她。🌴🌴面临高考无法集中精力    🔥母亲虽然是一位家庭主妇，但请相信妈妈的生活智慧，她会有办法带着你和妹妹还有奶奶，一起从这个困境中走出来的。    🔥你目前的学业很重要，这个重要程度不仅仅是因为你马上高考，而是因为你现在的努力程度会为将来的生活打下伏笔。    🔥化悲哀为动力吧，父亲希望你有一个好成绩好未来，那就去想想这些，父亲希望的并通过努力可以实现的。   🔥有些压力，是你给自己添加的，所以要学会适当解压哈。🐳🐳祝好。</t>
  </si>
  <si>
    <t>题主你好～感谢你的提问，你的困惑是想解决和男朋友频繁吵架的问题，我看到你对于男朋友有一定的了解，对他的状态，你们之间会何时会爆发争吵都有一定的觉察，这是非常棒的，这也是一个你们共同成长的开始，希望我的梳理对你有启发。我们先来梳理几个问题？一、为什么男朋友高度敏感，像一个随时引爆的炸弹？1、一个原因可能就是你说的自卑，敏感就是自卑的一个表现。2、他的某些需求没有被满足的时候，就会用发脾气的方式来表现他的不满。3、也可能他在用发脾气的方式来争取一些你们之间关于事情的决定权。4、还可能是他本身就是属于高敏感型人格，所以他可能会在一些事情上表现得比一般人激烈。5、还有一个原因是你是令他比较有安全感的一个人，所以他可以肆无忌惮地在你这里暴露自己的缺点，比如他的敏感，他的坏脾气等等。6、他在你这里反复体验小时候不被满足不被认可的创伤，就是强迫性重复，强迫性重复在人际关系中表现出来的就是一个人小时候形成关系模式的不断复制，他在你这里不断地体验小时候不被满足不被认可的感受。二、为什么你总是会去做那个点燃他的火种？1、你开启了防御模式，那样做的目的其实是为了自我保护，可能你先大火对你来说你叫赢了。2、你也进入了强迫性重复着模式，你反复在他这里体验被辱骂被打击被批判被揭短的创伤，可以觉察一下，你小的时候你的父母或者老师有没有给过你这样的感受。三、为什么你们都看不得对方先生气？可能对你们来说对方先生气，就意味着自己是你的过错方自己是不好的，你们都无法接纳自己是那个不好的，可能会有过错的人，所以就都想先发制人先生气，当然也可能是为了先保护自己。四、吵架的好处。1、吵架其实就是一种激烈的沟通方式，它是一种真诚的沟通，比憋着和冷战可能对于我们的沟通会好一些。2、吵架可以帮我们发些出一些负面情绪。3、吵架也可以帮我们了解到对方的边界和对方的需求。五、为什么我们会害怕吵架？因为吵架可能会激发我们被抛弃被否定或不爱的创伤体验。——《自我成长的力量》丛非从。六、频繁吵架的问题如何解决？1、首先了解自己，理解自己为什么会先去做那个点燃对方的人？2、理解对方，理解对方为什么会那么敏感，这里推荐你阅读《高敏感是种天赋》，可以通过这本书了解一下对方是不是书中说的这种高敏感型人格。3、换个角度去看待吵架这件事，就像前面说到的吵架的好处，还有对方会和我们吵架，也是因为对我们非常信任，所以他才敢展露最真实的他自己，当然，他潜意识里希望通过这种方式来看看自己是否会真正地被接纳。4、吵架的时候先允许情绪存在，愤怒的情绪都发泄出去了，我们才能冷静下来，思考对方的需求是什么？两个人能否在一些事儿上达成一致。5、如果觉得吵架太消耗彼此了，可以选择用非暴力沟通的方式去交流，推荐你阅读《非暴力沟通》这本书，个人感觉非常有用处，当一个人避免使用指责否定等方式另一个人交流的时候，架往往是吵不起来的。最后还推荐你阅读一下《自我成长的力量》中关于爱与被爱以及亲密关系相关的章节，亲自去看，去感受和体验，可能会，更有收获，对于解决你的问题会更有帮助。以上，祝好～</t>
  </si>
  <si>
    <t>题主，你好！很高兴与你在这里相遇。🍀我们一起梳理一下你述说的内容：&amp;你与男朋友是姐弟恋，且两人年龄都不少了；&amp;男友成长环境不是很好，经济条例弱一些，被歧视很自卑。&amp;现在仍需要通过外界的认同和肯定获得自信心。&amp;已经谈了两年了，期间提分手无数次，两人还打过架。&amp;争吵的原因就是你们双方看不得对方生气。&amp;他是炸弹，而你就是点火的人。两人在一起很累。🍀题主，通过你述说的内容都能感觉到累，还没有进入婚姻两人已经打过几次架。有感觉你们像两个小孩子，在玩过家家，听好玩的。争吵了两年了，提了无数次的分手，可是还是在坚持这段恋情。请问是什么让你们坚持下来了呢？你到平台提问的目标是什么呢？是要不要分手呢？还是如何让你们的关系朝一个好的方向发展呢？&amp;当你煽风点火时，你是什么感觉。你说自己总是要去点燃男朋友，题主，现在请你做个深呼吸，让自己平静下来，然后想一下，是什么促使你去激惹你男朋友？当男友被激惹后，你会有什么情绪出来，会有什么想法，想做点什么？你们之间的互动模式，对于你来说是否熟悉？在你周围的人中是否也存在这样的互动模式呢？发生什么了，你就换种方式与男友相处，而不再是现在的方式了？&amp;激烈的争吵甚至打架都发生了，是什么让你坚持这份感情的。你说明年就要考虑是否结婚了，毕竟你们两人的年龄在这里，不知道你是在那个地方，你被催婚的压力是否很大。虽然在你描述的文字中有很多是关于争吵的内容，可是我看到的是，即使发生这么多事情，你们依然在考虑是否结婚，而不是是否分手，这说明你们两人之间还是希望朝结婚的方向发展。那现在是否可以想一下，除了长得帅，经济条件比较好以外，还有哪些特质是吸引你的？让你在经历这么多之后还是想就坚持这份感情？是由于年龄大了吗？如果是因为这个，请你好好考虑一下，因为年龄不能成为必须结婚的理由。&amp;两人沟通一下。你们可以约定在一个安全的环境下，事先约定是谈事情，而不是吵架。聊一下你的感受，听听他的想法，然后找到一个你们都能接受的方法来调整你们的相处模式，比如当你意识到他要生气了，你就发出一个信号，让自己离开当时情景，同时也给对方一个空间来处理自己的情绪，让自己不要做点火的人。当你感觉自己要生气了，两人也做相同的事情，让男友不要激惹你，你自己单独处理。还有与他约定，他的辱骂、打击真的让你很难受，可以针对这个你们聊一下，当他辱骂、打击你的时候，他处于什么状态，当时的他在想什么？打击辱骂你给他带来什么。好了，我是我在请说，希望我的回答能够给你提供一个视角，也希望对你有用。💪💪💪</t>
  </si>
  <si>
    <t>题主，你好！从文字中你的描述看来，你很了解男朋友，他情绪特别不稳定高度敏感爱发脾气，这些你都非常清楚，你们在一起三年的时间，彼此相互磨合，因此分分合合到现在计划的谈婚论嫁。你对于未来与男朋友的相处会存在一定的担忧，这是很正常的心理，每次你们发生冲突时，彼此的处理方式是否有着一些本质的解决问题的举措，可以进行思考，共情男友的同时，表达自己的感受，以及你的期待。你和男朋友都有着不同的成长环境，男朋友的高度敏感在于他的某种需求未得到满足，希望在你身上寻找到安慰，之所以说婚姻是第二次投胎在这方面有一定的体现，男朋友从小的成长环境无法改变，因此与你的相处中希望能够弥补曾经渴望的那一部分。同样，你在与男友的相处中也有吸引你的点，所以看到彼此的优点，这样可以很好的来处理感情中的冲突，在一定程度上彼此治愈。</t>
  </si>
  <si>
    <t>对方的冷战，就像空气突然安静，就像朋友的突然的断交，他的冷漠敏感不安焦虑穷心理，已经让你们的关系越来越动荡不安，虽然他条件还可以，但是并非坚不可摧。他仍然有很多事情需要去好好探索，曾经的那些原生家庭经历，必然已经给了他太多的不舒适和无奈，以至于现在于感情生活中也出现了太多的不愉快。不快乐积累得太多，容易让人怀疑人生，怀疑爱情是否真的那么可贵，对方的信心也有很多不足，双方的关系也会因此出现大量的变化，生气似乎已经在风起云涌变幻莫测中。两个人的不耐心已经让彼此的关系如同火山一般随时都可能爆发，各种憋屈其实也是压抑的防御机制，让冷战来得更加理所当然。而『旧事重提』是关系中的一个大忌，一定要好好清楚你们之间或许在性格上仍然有很多值得梳理的，三十而立四十不惑，人的成长真的非常关键，推荐你们两人都能进行情感心理咨询噢。ZQ 🐬</t>
  </si>
  <si>
    <t>你好，我是焦灼大伯，很高兴来帮助你！⭕ 我们两个人亲密关系的结合，个人感觉应该是各取所需我们男朋友是有他这种自卑心眼小脾气坏的一面，但有的时候他的一种占有欲反而是我们所渴望的。所以我们会陷入一种交织难以分割的状态。这也是，我们感情能够得到维系的一种情感基础⭕ 不足归不足，不满归不满，但感觉我们的关系可能还会是藕断丝连的那种。毕竟他的年龄比我们小得多，我们在情感上可能有需要他能够弥补的地方。这是文中所描述中没有提到的关于这个方面，我们可以进行一个更深入的自我觉察,看看自己依赖他什么.⭕ 还有就创伤体验可能我们的成长经历中有一种创伤体验，这种创伤体验，常常需要通过施暴者的结合来疗愈。这也是为什么很多受过家暴的人，却离不开施暴者的原因之一。我们也可以想想，在自己的成长经历中有没有这样类似的情况如果对我的回答满意或者认可，想进一步交流欢迎和我私信。我是焦灼大伯，希望对你有一些帮助！</t>
  </si>
  <si>
    <t>楼主您好高度敏感的男朋友是很让人窒息的，可能您现在觉得他对您的生活影响不是很大，但长期生活下去，对您的生活肯定会有很大的影响，甚至会阻碍您事业或者生活的发展，如果您已不能忍受，可以和您男朋友分手，如果您还能忍受的话，您可以和你男朋友商谈商谈。</t>
  </si>
  <si>
    <t>宝贝，不管内向外向，这都是他人，是这个社会给你的评价，束缚或者说是枷锁，你就是你，不管那种性格，你都是独一无二的你。🧡你很害怕社交可能是因为一直以来你自己一个人相处的时间较多，对于社交还没有形成一套自己的体系，所以在对于一个问题没有十足把握之前，大家都会害怕去面对，放轻松，我们会试着慢慢找到办法的。💛要试着去接纳自己，无条件的接纳自己，因为你的独一无二才让我们在这里相遇，让我能够有幸成为你的朋友，所以你看，无论你外向内向，我都认为你是我的朋友。❤️试试看不去对自己做这些评价，不过即使做了也没关系，因为这是一个慢慢发现，慢慢改变的过程，可以尝试着去听听冥想，别急，慢慢就会找到答案哒～</t>
  </si>
  <si>
    <t>其实你可以试着和同学交往一下，当然自己玩有自己的好处，我也有很长一段时间也是很内向，但当我试着迈出和同学交往的那一步起，我就有了翻天覆地的变化，我从以前什么都不愿意说到和同学老师家人说的可融洽了，友谊可以改变我们所有，我希望你能迈出那一步，获得很多快乐</t>
  </si>
  <si>
    <t>亲爱的题主好！我是阳光，感恩相遇！感谢题主的自我觉察，带来话题：“ 轻度抑郁的情绪低落是什么样？我特别害怕自己得抑郁症 ”？见字如面，从题主的描述中，感受到题主对“抑郁症”的担忧和害怕，这里很愿意从心理和医学专业的角度来诠释关于“抑郁症”的话题，希望能够为题主带来启发和帮助。~~~~~~~~先来梳理一下题主具体描述到的困惑情况，并尝试加以解读与分析：？ 之前有过一次胸闷然后去医院做的各种检查，躯体都没有毛病，—— 这样的情况，胸闷是一种躯体症状表现，引起原因很多中，比如，我们有时候生气/不开心，也可能会带来胸闷，题主去医院做了各种检查是对自己的担心做出检验，解除了“疑病心理”。—— 通常我们的身体和心理一交互作用的，也就是说心理问题和身体症状会相互影响，一方有状况会引发另一方的问题，可谓“身心共病”现象。？ 就在6天前我又去心理科做了焦虑和抑郁表，焦虑得分2.3医生说是焦虑症，无抑郁，让我运动治疗不需要吃药，从那天回来一直到今天，我的情绪特别不稳定，老是感觉自己得了抑郁症，情绪低落，莫名的悲伤，比如想起妈妈对我的好，我就会突然感觉心特别悲伤，但是没有哭过，有的时候会想起正常时候的我，感觉那时候好阳光。有的时候情绪好的时候又会特别的开心。—— 题主6天前因为什么“担心”去医院做了“焦虑和抑郁量表测试”呢？ 结果焦虑得分2.3分，医生就说是“焦虑症”？ 没有抑郁，医嘱说，要题主运动治疗，不需要吃药。由此可见，题主的心理成因占比会多一些，而用心理的“担忧”去做“自证预期”？ 这样的情况，是属于对我们自己身体/心理不能合理的感受实际状况，而出现的心理焦虑情绪。—— 说及焦虑情绪，如何来的呢？ 就是对于未发生的/或者自己不能够确定的事情/...... 而产生的心理过度反应，即使焦虑。有时候会因为心理的过度担心焦虑，而引发躯体方面的不良感受，甚至还会带来失眠等。—— 实际上，焦虑情绪/抑郁情绪，表明我们的情绪出了些状况，比如“情绪阻塞”，处理方法就是疏导阻塞的情绪，恰如题主焦虑症了，医嘱说是去运动治疗，这就是在疏通情绪呢。—— 无论是焦虑，还是抑郁情绪，几乎每一个人都会出现的状况，尤其是轻度的抑郁情绪，当我们所处的环境出现了我们不能很好的把控的刺激反应时，就会短暂陷入“抑郁情绪/状态”里面。就想题主叙述的，想到妈妈的好，感受到阳光，或者打游戏......等情况，这是在转移自己的关注焦点的做法，让我们远离焦虑情绪。—— “老是感觉自己得了抑郁症，情绪低落，莫名的悲伤，......" 从题主的叙述中 ，感觉自己得了“抑郁症”，而不是事实，对吧？ 这就需要将我们的“想象”与“现实/事实”分开，总在/老是想，都会是问题，而唯有正视才能知道是否是“真相”，好比题主感到“胸闷”去医院查体后发现没有问题。—— 所以，关于情绪的问题，现在最多见的“焦虑/抑郁”，正是我们对一个事件担忧的想象/想法带来的“自己吓自己”，足见是对一件事情的看法，引发了情绪反应，而并非真实情况是有问题。因此，改变我们对事情的看法，用行动去证实才能获得答案。—— 情绪的波动与不稳定情况也可以说很正常，只要我们人有管理好自己情绪的能力，适度的情绪波动，有时候对我们是有保护作用的呢。所谓适度的焦虑可以产生做事的动力，一如，题主发现“焦虑”并有想法去做运动。？ 以前喜欢打游戏现在也没有心情打了，总想着病啥时候能好，能回归正常。我不知道我这是不是抑郁症，我最近老是怀疑，我特别害怕自己得抑郁症。—— 这里需要澄清一些，焦虑/抑郁情绪或者焦虑/抑郁倾向，医学上不是“病”，特别是轻度的情形，而到了中度以上的情况，在加上社会功能受损，让正常生活/学习/工作出现了混乱状况，这就属于需要综合治疗了，或许需要服药/住院等，因人而异。那么，针对题主的具体情况，我们可以尝试这样去应对：第一，接纳自己当下的感受，焦虑情绪状态。1、任何人都会对自己出现的身体状况担忧，在不知道真相的情况下，或许都会像题主一样去做相应的医疗检测，当发现一切正常的情况下，如果还处于各种担心的状况，那就是心理上的问题，需要通过心理方面进行针对性的治疗。2、轻度的焦虑/抑郁，通常仅需要我们自己主动自救，比如运动，转移注意力，尝试正念冥想；读书学习，参加专题团体活动等，一般通过改变认知与行为，都是可以自我疗愈的。第二，通过合理的认知，改变我们对“焦虑症/抑郁症”的认知。1、针对题主担心的是身体的那些症状，去医院检查一切正常，而题主依旧对自己产生“怀疑”，甚至害怕得“抑郁症”之类，这便是心理上的不合理认知带来的结果。2、如果题主从来没了解过“抑郁症”的那些症状，不把自己往那方面去想，就不会产生现在这样怀疑自己有抑郁症的想法。而实际中我们担心自己抑郁症，其实是在把自己代入那些症状，在让自己感觉起来和那些症状更贴切，这样会产生一种让自己看起来越来越像抑郁症的心理暗示。这就类似，很多网上所谓的量表、测试，或者让你做一些简单题目、选择，来分析你的性格爱好之类的，大多是一些模棱两可的描述，基本属于人人都会有的情况。3、其实，真正的焦虑/抑郁症者，除了有一些客观的症状表现，比如，心境低落，对事情没有兴趣，缺乏行动力等，这仅仅是“抑郁症的三低”情况，仅此轻者，完全可以自我调节治愈；重者，需要综合医疗加上心理治疗等。4、题主要想更多地详细的了解关于焦虑症/抑郁症，这里推荐读书《你好，焦虑分子》，《我们的情绪为何总被他人左右》等。如果还想深度交流，那就来壹心理找专业的心理老师一对一辅导吧。❤ 以上，真针对题主问题作出的回答，希望能带给题主积极有益的启发。~~~~~~~~我是阳光， 世界和我爱着你 ❤</t>
  </si>
  <si>
    <t>亲爱的题主：   你好！   从描述看出你六天前测试了焦虑和抑郁表，焦虑2.3分，医生诊断是焦虑症，无抑郁。运动治疗，不需要吃药。从那天回来一直到今天，你的情绪特别不稳定，总是感觉自己得了抑郁症，情绪低落，莫名的悲伤。如想起妈妈对你的好，就会突然感觉心里特别悲伤，但是没有哭过。有的时候会想起正常时候的你，感觉那时候自己好阳光。有的时候情绪好又会特别的开心。以前喜欢打游戏现在也没心情打了。总想着病啥时能好，能回归正常。你想知道自己是不是抑郁症，你最近总是怀疑，也特别害怕自己得抑郁症。   那下面就我的理解，谈谈我的想法。1、医生诊断你是焦虑症后，你内心有对自身得焦虑症的担忧、也有对抑郁症的害怕，同时还有对未来不确定性的恐惧，所以你的情绪特别不稳定。2、除了担忧、害怕和恐惧外，还有想起妈妈对自己的好时，内心的愧疚和自责，所以突然就会感觉心里特别悲伤。3、同时又有对过去的自己的怀念。当这些不愉快的情绪交织在一起时，就会产生焦虑这种复杂的情绪。焦虑本身是人的一种正常的情感反映，适度的焦虑对人体是有利的。比如，面对考试适度的焦虑可以使人有紧迫感。但过度的焦虑就会适得其反。过度的焦虑会影响到睡眠、注意力等。也会使人因过度思虑，产生害怕、恐惧。那对于目前的状况怎么办呢？1、首先要相信自己，即使自己在最悲伤时，都没哭过，说明你很坚强；2、正确认识焦虑和抑郁。焦虑是人的一种正常情绪，适度焦虑对人是有积极作用的。人，难免会有抑郁情绪，即使有了抑郁情绪也很正常，有抑郁情绪不是病。3、相信医生的诊断，医生诊断你是焦虑症，但不需吃药，运动治疗。这说明你的焦虑很轻，你完全不用担心。医生诊断你没有抑郁症，那就完全不用担心。你目前的担心，可能是焦虑症所致。焦虑症缓解了，抑郁情绪也随之缓解。5、适度焦虑、抑郁情绪都不是病，所以不用老想着啥时病能好，能回归正常。你现在本身基本就是正常状态。4、接纳自己，包括接纳自己不好的情绪。有些情绪一时很难化解，那就学会同这些情绪相处。5、你是一个孝顺的孩子，妈妈对你的好，你也很希望能对妈妈好，你开心、快乐，对妈妈来说就是对她最大的好。好好爱自己！</t>
  </si>
  <si>
    <t>楼主，你好！从描述中，感受到楼主此刻的焦虑。首先，要跟楼主澄清以下：1、情绪不稳定，情绪低落，这可能是抑郁情绪，抑郁情绪不等于抑郁症，假如一个人过度焦虑，也会出现情绪低落等。2、心理测评，心理测验只是一个工具，一个参考依据。并不是标准，也不能以此下诊断，贴标签等。3、抑郁症，焦虑症等疾病都需要心理医生的临床诊断，而不是紧紧只是几份问卷。4、抑郁症是可以治疗的。楼主此刻的状态，建议楼主每天做适当的运动，以及冥想放松练习。另外，楼主可以找专业心理咨询师进行探讨。</t>
  </si>
  <si>
    <t>题主你好，你最近一次感到胸闷是发生了什么事吗？同样，6天前是发生了什么事促使你去心理科就诊？医生诊断你不需要服药，说明你的症状是比较轻的，医生初步诊断无抑郁，但你反而从诊断之后开始产生比较强烈的抑郁情绪。不知道你的年龄、职业，你说特别害怕得抑郁症，绝大多数人都有过抑郁的状态，一般抑郁情绪都是由一些促发事件引起的情绪低落，兴趣减退，活动减少，抑郁的状态在2周左右会自然得到缓解或消失，人会慢慢恢复活力。如果你的抑郁情绪持续超过1个月，建议去医院就诊或求助于心理咨询，与专业的心理咨询师谈一谈，把心事讲出来，倾诉就是一种疗愈。你也提到妈妈对你好，当你抑郁的时候，你可能会自责，觉得自己应该振作起来。妈妈是否了解你的病情，可以跟妈妈谈谈心，亲人的陪伴对于情绪疗愈是非常有帮助的。祝你快乐起来。</t>
  </si>
  <si>
    <t>题主，你好！很高兴在这里相遇。看到你因为心理测试分数偏低，被确诊为焦虑，之后就一直情绪低落，害怕还会得抑郁症，导致悲伤、想哭、先让我给你一个温暖的抱抱。抑郁症是以情绪低落、思维迟缓、以及言语动作减少为主要症状。我们都知道情绪低落，却忽视了思维迟缓与言语和动作的减少。其实，情绪低落普遍存在于普通人的生活中，因为没有一帆风顺的日子，人们总是有一些愿望未被满足；受到事件、观点、环境的影响，经常会产生情绪低落，心情烦闷，悲伤自怜的情绪，一般不会超过2周，我们称为抑郁情绪，不等于抑郁症。是很正常的情绪。而抑郁症与普通情绪最大的区别，应该是思维迟缓与言语动作减少。也就是一句话，可能比常人多出很长时间才反应过来；不与人交流；动作相当于一种无力感，甚至正常生活都无法维持。所以抑郁症被称为“症”是有它的病理性症状的、严重影响正常生活的。所以题主应该只是由于诊断带来的紧张感，恐惧感，引起的抑郁情绪而已。就算被诊断为焦虑症，也不是什么严重的事，重要的是放宽心态，不必纠结于病或不病，只要接受自己的状态，积极改变就好。医生既然药都没有开，只是强调改善生活习惯，怎么会是严重的病呢？尊医嘱，多运动，健康饮食，作息时间规律，找朋友聊聊天逛逛街，也可以看看书，都是很好的调整方法。我是壹心理的热心答主四十而惑灬，学习知识面对生活，总结经验帮助他人，希望能够给你帮助。</t>
  </si>
  <si>
    <t>你好，听了你的描述，我知道你很担心、害怕自己得了抑郁症，越想越难过。其实，每个人都有疑病素质，担心自己会得病。如果你看到我的回答，可以谈谈自己什么时候在意自己会的抑郁症的吗？当我们在意自己可能会的某种病的时候，我们的注意力就会放在这上面，越在意就可能越容易担心。首先，你的担心是很正常的，我们都希望自己是健康的，所以可能自己过度的在意，影响到自己的情绪。首先，听你说，你去医院检查过，医生说你没有身体的疾病，通过测量医生得出结论焦虑症。其实，这一测量可能反应了你最近较长一段时间的情绪状态，并且医生告诉你没有抑郁症，不知道为什么你还很担忧自己得了抑郁症，或许你可以试着感受一下自己的情绪。其次，试着做些感兴趣的事或做些运动，来转移自己在意得病的注意力。或许运动起来，身体放松的同时，心情也会好很多，可以做些尝试一下，或许会有意想不到的改变。最后，可以试着与自己最信任的人沟通一下，分享自己的情绪体验，找到宣泄情绪的突破口。你可以试着体验一下自己的情绪，尝试着接纳它。加油，你可以的。</t>
  </si>
  <si>
    <t>似乎你非常担心自己得病，似乎也觉得自己容易生病甚至已经生病，即使心理医生已经说了是焦虑症，但是你似乎仍然对于医生的诊断并不是特别信以为真。事实上轻度抑郁的情绪低落是非常轻度的，但是仍然会有各种不想动弹不想走路或者是情绪很低沉不开心的那种状况，并且在一定程度上影响了自己的生活水平。你也可以思考自己当下的心态是怎样的，是否已经有了很多的复杂想法，前几天你的医生说是焦虑症，但是你觉得自己仍然不稳定。各种焦虑已经在你的内部中不断蔓延，你的脑海里似乎已经存在了很多的想法，存在了大量的不可思议的事情。让自己越来越不相信自己。以前的开心已经越来越黯淡无光，与快乐越来越遥远，喜欢做的事情也失去了兴趣，这真的是太让人揪心了，你也可以真正感受到自己内在的大量迟疑，最好相信医生的话及时进行心理咨询疏解焦虑，也可换一家医院看看。ZQ 🐬</t>
  </si>
  <si>
    <t>你的内心对“抑郁症”充满了恐惧。一丝一毫的相关症状都让你感觉自己已经得了抑郁。是什么让你觉得自己可以给自己确诊呢？为什么医学院8年毕业的医生竟然不如你的判断呢？</t>
  </si>
  <si>
    <t>题主，你好，我是鲸鱼社工胖胖胖的小仙～抱抱题主(ღ˘⌣˘ღ)💐尽量不要和他发生矛盾，婆婆作为一名长辈我们要尊重他，平时我们能够帮她做点事就做点事，回忆一下这几次发生矛盾的原因在哪里，避免下次再因为同样的问题和他生气。💐作为儿媳和妻子，我们在婆面前说丈夫的不是的话，我们一定会被婆婆指责，更何况是作为独生子的丈夫，恐怕在婆婆眼里自己的儿子什么都好，是不能被我们说的，所以，我们说丈夫的话不要让他听见。💐在家里面，我们要让丈夫在我们和婆婆发生矛盾的时候帮我们说话，维持好和丈夫的关系，这样我们和婆婆的关系才能和平相处。祝好（壹心理鲸鱼社工🐳）</t>
  </si>
  <si>
    <t>题主，你好首先，不论你男朋友做何反应，你要明白你自己的意愿和决定才是最重要的，你首先是自己然后才是恋爱中的那个人。然后，男生确实会产生这方面的想法，确定恋爱关系之后逐渐会诞生，作为男生应该控制好自己，同时他作为你男朋友，也应该是尊重你的意愿的，决不能以你们的关系作为胁迫。如果你男朋友仅仅只是因为你不接受发生关系而和你分手，那我想他只是想为了得到你后再次和你分手，发生关系的前提是双方自愿而不是强买强卖，胁迫之下，对自己负责的同时也为自己未来的老公考虑。对于感情来说，最好等两个人的感情更稳固了好一些，太早的话会让两个人之间失去神秘感和好奇心，所以。你可以和男朋友一起分析这件事情对于你们的感情的影响，当两个人为了一个目标，或者说为了共同的感情时候，就能达成共同的认识了。希望对你有帮助。</t>
  </si>
  <si>
    <t>楼主，你好。你的主观上不反对跟你男朋友上床，因为你觉得时间不够成熟，因此不让，是一个很正常的现象，你很想跟你男朋友有一个未来，而不是及时行乐。作为一个男生对自己的女朋友有欲望也是一件很正常的事，但是他觉得他付出了那么多，却不能和你上床，这你就要搞清楚他的目的了，他究竟是想跟你上床才和你做男女朋友的，还是因为喜欢你，想和你有一个未来。当然有可能是他的气话，因为一年多的感情只是为了和你上床，解决自己的欲望，那为什么不我自己花点钱了。所以你们需要沟通，把自己问题解决了才能使你们的感情更好的发展。如果你对他不抱有希望那么就和他断的彻彻底底，对你们两都好。身为男朋友，没有信守自己的承诺。同时思想不良，在一起难道只是为了上床？好聚好散。如果你对他还抱有希望不如：1.跟他敞开心扉，说出你的想法，同时也让他说出自己的想法，然后一起规划你们的未来，在学校期间有做些什么。我希望你能知道不是说上了大学，你就可以安安心心的等毕业的，因为要想让自己的未来多姿多彩少了大学期间的努力。2.给他希望或者说是惊喜，比如一起计划做什么，给他定一些要求（可以告诉他也可以不告诉他）等等，你觉得时间不够，无法是对他缺少安全感。至于惊喜和希望是什么，比如黑丝，白丝自拍照等等，看他的表现来决定。让他决定未来越来越有盼头。3.和他一起努力，大学生毕业后选择自己的生活方式有很多，等你们工作，肯定希望在一个城市吧，肯定希望每天朝八晚五吧，肯定希望可以在一起买一个房子，车子，然后存钱生小宝宝吧的同时自己在准备这些时的生活多姿多彩，理想而又美好。而这一切需要你在大学时的努力。</t>
  </si>
  <si>
    <t>楼主您好    首先不排除，您的男友还是带着以上床为第一目的的心态来找你复合的，我觉得，一个男人，忍受不了身体上的寂寞是很正常的。     但是，他既然有了您，而且给了您不会在工作稳定之前上床的承诺，那么他就应该说到做到。</t>
  </si>
  <si>
    <t>你好，亲。理解您的感受呢。是的呢，在这段时间我们需要好好的照顾自己，对自己多一些允许和接纳。比如说睡觉的时候总是习惯性的把药物摆在床头排整齐，我们心里才踏实，那么，我们完全可以这样子去做呀。就让自己把一切都打理清楚了，心里踏实了，带着一个好心情去入眠，不是很好吗？自己多一些允许理解和接纳，就是不要和自己对着去干，遵重自己的客观实际情况，接受现实中的客观存在的事实，不要用自己的期待和要求去与对抗，这样就会让自己越发的焦虑不安，更加会加重自己的症状以及生活的低落和焦虑感。那年的实际情况是怎样的？是自己独居，还是说和亲人朋友或者是家人住在一起，是对于自己的生活有一定的规划，比如说规律作息，按时运动，定时外出啊，还是最近这段时间在这样的情绪状态之下，还是更多的喜欢自己一个人宅在家里面？那描述的是对环境有很深的厌恶感，有很重的压抑感，可以尝试着给自己多一些新鲜的信息的一些输入，比如说，如果长期是呆在家里，没有外出的话，对于周边的一切，感觉特别的厌恶，特别提不起兴趣的话，完全可以让自己走出去走走，脚踩大地，感受一下阳光和微风，去看看车水马龙，人来人往，去看看到路旁边的大树和行人，可以去感知一下外界的一些客观存在的一些东西，给自己的大脑输入新鲜的信息和刺激，可以让我们的心情变得愉悦。也可以说是享受下自己也许很早就有打算，但是一直没有付诸行动的一些小愿望和想法呀，比如说一直想要去的地方，一直想要去吃的美食，一直想要去体验的一些事情，比如说被自己束之高阁的一本书，或者是被自己丢弃的一些小爱好，在全心全意沉浸式的去做这些事情的时候，会让我们的身体分泌多巴胺，带给我们愉悦感和幸福感哦！或者自己一整天什么都不想做，就想静静的呆着，那不免就让自己好好的呆着就好了，允许自己真实的样子，是一件很幸福的事情，就像是你自己被自己看到了，允许了和接纳了，这本身就是一种很积极的能量，会让我们的身心能量随之流淌起来。比如说习惯性的每天会做梦的话，那么第二天早上醒来，如果还记得，完全可以把自己的梦境记录下来，也是一件很有意义的事情，也可以让你从中发现一些问题，比如说觉察探索自己从没有被涉足发掘的部分，可以对自己多一些了解，看到自己心灵深处的一些需求，期待。对自己多一些允许，在生活当中多一些尝试，你会发现一个不一样自己。</t>
  </si>
  <si>
    <t>题主多大年龄了？你说的“抑郁复发之后病情反复发作，不停产生平静期和突然的恶化期。对某些环境会产生强烈的负面情绪和恶心厌恶感，生理上会想要呕吐流泪。”这种情况持续多久了？目前是一人居住，还是和家人、朋友一块居住？家人、朋友知道你的这种情况吗？“抑郁复发之后病情反复发作，”题主所说的病情是指什么，是生理上的疾病吗？还是指的抑郁本身？“不停产生平静期和突然的恶化期。”在这两者转换之间，有什么规律吗？或者你做过什么，或没做过什么？“对某些环境会产生强烈的负面情绪和恶心厌恶感，生理上会想要呕吐流泪。”这些环境在你抑郁复发之前，你有什么和现在不一样的感觉吗？这些环境是你生活、工作中不可或缺的还是可以避开的？如果你愿意的话。“逃避现实，对现实生活产生恐惧感和不真实感。”这种状态和前面的对某些环境有不适的感觉，两者之间有什么关联吗？如果你的现实环境就是“这些环境”，那你对现实生活产生恐惧感和不真实感是自然的啊！“感觉什么都是不长久的虚无的，身体上非常虚弱无力......焦虑抑郁并发，还伴有恐慌和强迫思维症状，就是我会对一些不重要的小事特别在意，不能顺心就会产生心理障碍。"感觉题主很辛苦啊，虽然身体上非常虚弱无力，但你还能做到”对一些不重要的小事特别在意“，是什么力量支撑着你还要对这些你也知道不重要的小事特别在意呢？”比如睡觉必须要把这个药摆在床头上，“从文字描述来看，题主把这个行为似乎看成”心理障碍“，但我感觉这是题主给自己内心安稳的一个行为支持，没有什么不妥的啊！同时也让我觉得有些伤感，似乎你周围的”大活人“还不能给到一个药能给到你的安定和支持啊。不知题主是否去医院就诊过，现在是否在医嘱下服药，题主是否把自己的现状告知了你的亲朋好友，如果这一切已经做到了的话，请加强和他们联系的频率，让你们尽可能多的知道在你这里发生了什么，什么时候你需要他们的帮助，或者让他们了解到什么时候他们可以为你做点什么，帮助到你。我是心玥诚服，希望我的回复部分的帮到你，祝好！</t>
  </si>
  <si>
    <t>楼主你好，我是金木小天使，希望我的回答可以带给你力量，让你坚持下去！了解到楼主的情况，虽然不能感同身受，但是确实为楼主担心，楼主抑郁症已经确诊过，现在又复发，想要了解目前楼主是否是治疗状态，还是暂时是空档期？希望楼主一定要积极配合医生，按照医嘱治疗，这样才能尽快好起来。据金木了解有的人早期使抑郁症确诊，但是最新情况可能是其它问题或者双相情感障碍。不同病症治疗方式，用药方式不同的。给楼主的建议：1）到当地三甲医院精神科，详细诊断一下目前楼主的具体病症。2）遵照医嘱，积极配合治疗。3）每天早期读书或者做瑜伽，让自己心情平静。4）每天兼职运动20分钟，促进血液循环。希望楼主能够尽快好起来，加油！</t>
  </si>
  <si>
    <t>很纠结看到你当下的抑郁复发病情反复的状态，抑郁容易带给人非常多的负面感受，我们可以感受到外界有很多的不稳定不舒适，还有污泥满身，还有孤身走暗巷。命运总是给我们太多的不舒适，仿佛在嘲笑我们的能力，嘲笑我们的感情与磕磕绊绊，你有自己的经历，你有自己的生活方式，不需要被抑郁击溃。如果可以的话仍然需要维持必要的心理咨询，让自己能够长期接受咨询，让自己在漫长时光中找到自己前进的动力，不断提升。而逃避并不是提升自己的解决办法，你要看到听到触碰到感受到闻到与尝到现实的味道，真正能够接地气，与现实的花火融为一体。很多小事情不那么重要，因此你可以去看看自己喜欢做的事情，看看是否有什么事情是自己所不那么抗拒的，推荐你能够积极进行治疗与心理咨询，加油哦。ZQ 🐬</t>
  </si>
  <si>
    <t>题主好鸭！全职母亲这个话题在网上一直是备受关注，全国大多数家庭的全职母亲之所以抑郁的核心原因在于：妈妈与外界社会完全脱轨。不难看出，很多全职妈妈，为了家庭，甘愿放弃自己的事业、杜绝了很多所谓的“无效社交”，与自己的同学、同事渐行渐远，甚至长久不得联系，每天围绕柴米油盐打转。甚至连自己的伴侣、自己的父母也没能聊上几句。众所周知，人是群居性动物，一旦脱离了关系，把自己孤立起来，我们情绪就不得以自己掌控，容易变得敏感、多疑、暴躁、缺乏自信，情绪变化浮动大，甚至后悔当初的选择，感受不到爱，久而久之，就很容易引起抑郁。一旦出现此类不良情绪，不论是处理家庭关系，还是培养孩子方面，都将是成长路上的拦路虎。这里建议，全职妈妈们不要完全与社会脱节。首先，全职妈妈可以拥有自己的事业，问题描述中题主也提到，丈夫收入不高，而现在城市养孩成本普遍较高，拥有自己的事业一方面可以减轻整个家庭成长路途中的基本的经济负担，另一方面拥有独立的人脉圈。有些话不知该不该说，但是希望各位能懂。这个世上并没有所谓的“感同身受”，更多的时候是“冷暖自知”。当我们甘愿放弃自己的事业，一心投入这个家庭，为家庭付出的时候，不要以为我们的付出对方都应该知道，或者是应当知道，事实是，很可能你的对象乃至你的婆婆们都不知道，甚至他们也不想知道。题主有类似想法的时候，调整好心态，重拾自己的事业，主要是拥有自己的经济支撑，在现代社会，经济基础就好比家庭中话语权，当你失去了经济基础，你所有的付出被视为“理所应当”。其次，不要脱离社会，与社会脱轨。你可以与自己朋友、同事之间保持联络，或者加入一些兴趣交友圈，比如说宝妈俱乐部，主要是与社会之间产生一种链接，分散自己的注意力，使自己不那么的疲倦和劳累。最后，就是拓宽自己职业技能吧，简单地说，还是那句话，不要被这个社会所抛弃。加油，祝好！</t>
  </si>
  <si>
    <t>题主你好，我是金木疗愈你，没错，就是小天使金木。希望通过我的回复能够在你心里埋下一颗希望的种子，你能慢慢呵护浇灌，使它在你未来的生活中能够产生源源不断的温暖。现状还原：       你和前男友分手三年了，这三年你过得一点都不好。一直活在前男友的青梅竹马的阴影里，被自我怀疑支配。前男友的青梅竹马，他经常称赞对方，甚至还经常一起约会，做你认为情侣才做的事情。于是，你不断自我怀疑，开始默默通过深交账号，来研究这个女子，并且越来越迷茫，越来越没有自我。问题提炼：1）自我怀疑，自我否认2）分手不甘心3）不知道自己败在哪里4）对生活的失去兴致问题剖析1）自我怀疑，自我否认       从前男友称赞青梅竹马，经常和青梅竹马一起吃饭看电影的行为，到前男友与你分手的结果，你认为你恋爱的失败归因于你不如青梅竹马，于是自我怀疑和否认。       其实这是不够客观的归因，由于信息不足我只能给你分析大概的可能：（1）边界感问题，俗话说“没有纯洁的男女关系”所谓的蓝颜或者红颜会存在是因为有一方是抱着目的来维持这份关系，所以才会一直做着某些事。你前男友会单独跟他出去约会，甚至当着你称赞她，是比较典型的边界感模糊，让他理直气壮的做着一些越界的事情，这并不是你不够优秀或者你犯了错。（2）沟通障碍问题，当你发现男朋友和你恋爱的同时，一直和青梅竹马吃饭、看电影，你是怎么做的？冷战、质问吵架、还是心平气和的跟你他表达你的委屈和不安全感，表达他的行为越界了？面对这种情况你不同的处理方式可能前男友的反应也不同，从结果来看他和你沟通的并不通畅，那么问题出在哪里，是需要你思考的。2）分手不甘心      分手三年了，你还沉浸在悲痛与自我怀疑中，甚至一直默默观察青梅竹马，说明你心中已经有了执念，对于这份感情已经不是美好的爱恋或者回忆，而是变成了你痛苦的根源，只要想到前男友和青梅竹马的种种你就会自我怀疑和否定。古语有云：“悟已往之不谏，知来者之可追”，三年过去，你可以尝试和自己和解，询问自己放不下的到底是这份感情，这个人，还是放不下自己输的彻彻底底的这件事，将自己的心释放出来。3）不知道自己败在哪里       其实有时候恋爱的成败不能从结果来看，虽然你和你前男友分手了，但是对你来说未尝不是一件好事。我们假设你和前男友并未分手，那么按照你的性格特点和他的行为方式，这三年你会快乐吗？       从你的情况来看，你是一个极度缺爱，非常没有安全感，本身也比较自卑的女孩子，所以可能当你面对你的委屈不开心的时候，大概率你的处理方式是自己憋着或者歇斯底里，无论哪一种都可能是伤人伤己。其次你的男朋友这样没有边界感，忽略女朋友的感受，他真的是你的良人吗？这个青梅竹马，知道你前男友还这么积极的约会，她是什么心思？又是什么人品？她值得你因为她去质疑原本善良的你吗？       某种意义，分手对你来说是好事，你并没有败。4）对生活的失去兴致       现在的你被打击的自我怀疑，对生活没兴致，这完全是在拿别人的错误惩罚你自己，没必要的。当然会有这样的结果，可能是跟你的原生家庭和成长环境有关系，这个问题就比较复杂了。你需要在与自己和解敞开心扉之后，寻找自己的精神寄托和目标所在，让自己成为一个有希望，并且愿意去奔跑的人。解决办法1、找寻自我：      每天六点半或者七点起来，对着镜子中的自己大声说出：“XXX，你是最棒的！”然后读书（可以边读边记笔记或者写感悟）或者运动（剧烈运动）30分钟，要么让自己心如止水，要么让自己酣畅淋漓。然后洗涤一身污秽。第一阶段：坚持7天；第二阶段：坚持21天；第三阶段：坚持100天。2、重塑自我：坚持前一天晚上用便签纸：写下第二天要做的事情的清单，第二天做一件事划掉一件事，然后晚上睡前复盘，完成了那些事，什么是没完成，因为什么，对自己的行为要奖惩明确。然后制定第二天的清单。坚持7天之后可以加入周计划，和周总结。坚持21天之后可以加入月计划和月总结。坚持100天之后就可以制定年度计划清单了。3、升华自我当你前面两项坚持了100天之后，变成了自律的自己，就可以开始思考，自己的追求，自己活着的意义了。慢慢想然后不断去实践和改进。最后希望我能在你心里种下希望的种子，然后在你的呵护和浇灌下生根发芽，茁壮成长，祝你好运！</t>
  </si>
  <si>
    <t>你好非常简单的故事内容，并且是已经成为了过去式，但是到现在还存有留念和耿耿于怀的题主是痛苦大于嫉妒的，所以前男友的离开并没有解决内心的不安和痛苦，反而是让问题无疾而终。那么问题到底出在哪里呢？恋爱给人带来的感受一定是快乐的，就像是蜜蜂追蜜，不快乐它不会这样辛勤的寻花打捞蜂蜜，但是题主的恋爱关系中，前男友是一个不懂得经营感情的人，因为他自顾自己享受青梅竹马的两小无猜，却没有意识到这样的行为会对现女友带来怎样的不安全感。关系很好，有一个懂自己的好友是幸福的事情，但是不懂得分寸感和边界意识，有意无意的总是提到发小的优点是欠考虑的，也是不懂得尊重现女友感受的做法，这是前男友的失误，并不是题主的问题，题主要考虑的是人各有长，既然男友选择了当下的我，就是因为我有区别于发小的独特和吸引力，要坚定到自己，坚定自己的自信心，同时也要重新考虑男友的频频晒发小的优点是否有其他用意，如果他是一个无法爱一个人就爱她全都的人，那么注定他的不成熟观念无法换来圆满的爱情，因为他的爱情观本身出现了问题哦。为什么总是不自觉的被青梅竹马“伤害”到？如果，要问一个人是否有能力真正伤害一个人，答案是否定的，除非我自己允许，别人是无法伤害到我们的。这样~问题的脉络就清晰了，因为我认为自己不够优秀，我认同了前男友的评价所以开始真的相信发小真的完胜与我，但是真的是发小如此优秀吗？还是说如果先撇开前男友的判断，有没有可能其实是我很优秀，但是被自己和前男友都有忽视呢？这里就能明确的看到，题主非常在意当时男友的看法和举动，所以内心的优秀被自卑取代了，自卑的人是非常敏感的，因为害怕被抛弃，但是这样的恭维会让男友不自觉的真的认为自己的确高于恋人，很多内心的高傲与轻视就很自然的表现出了，这样的关系就很有可能变成是平等的爱情沦为渴求爱的关系，题主的渴望被关注和内心需要的关心，反而会渐行渐远~怎样处理被动的情感关系？【爱情中关系平等】首先要纠正的爱情观是，爱情中关系是平等的，没有平等没有尊重，没有尊重的感情就不存在信任，而信任是安全感的来源，当前男友屡次提到发小的优点，引起内心的抵抗时，可以坚定平和的提出自己的想法，因为作为现女友我的感受是前男友先要关注和照顾到的，此时男友还是一意孤行，只能说明他的处理问题的能力欠佳，并且不懂得尊重女友和现有关系。需要注意的是，如果男友在意识到了问题的关键，但是仍然没有改正的想法，那么失去了平等和尊敬的关系，需要立即转身离开，他不是良配。【坚信自己的价值，增加自尊感】女孩子很多时候，一头扎进感情中，就很容易被感情左右，失去了理性判断事物的能力，即便是男友的苛刻和无理的要求和放肆的作为，都作为是因为爱自己的表现，这是非常大的误区，感情是两个人的互动，如果不是彼此相互吸引，又怎么会因缘际合在一起呢？但是在一起后只懂得诸多挑剔而从不反省自己的一方，那是否也该说明男友他自己一开始就是自己的标准出现问题呢？所以，女孩不需要全盘的按对方的标准改变自己，有的时候也要强硬的维护自己的自尊和立场，防止对方一味的侵犯哦。【允许自己的负面感受，关注更多正能量的事情】面对曾经的前男友的青梅竹马总是无端的引起内心的自卑是前男友种下的因，而题主自认为自己并不优秀认同前男友的评价让自己痛苦是自己愿意承受的果，所以其实发小的存在并不是最重要的，重要的是“我”始终不变的支持自己和认可自己，这样当另一份爱情来临的时候，我就能真正的掌控自己的情感关系，了解对方，看懂对方，是不是真的爱自己，从而敢于享受一份美好的爱情，也不怕被伤害哦。***要在看得见别人的优点的同时，更要确认自己的优秀，也许现在混乱的你无法感受自己优秀的一面，但是我可以感受到题主一定是有着自己优秀的人，也是值得被人认可一个人，所以不需要再对比发小，个人的魅力是夺不走的哦。加油~祝幸福~~</t>
  </si>
  <si>
    <t>题主你好～感谢你给予我一个聆听你心事的机会，能觉察到自己一直未走出前男友发小的阴影，其实就是你成长的契机，能看到这种影响会帮助我们更好地去成长，希望我的分享会对你有启发～【梳理之前有几个问题：】1、前男友和你分手以后和他发小在一起了吗？2、你觉得是他和发小的关系走得太近影响了你们的感情导致了你们的分手吗？3、是发小和你前男友没在一起，你也在关注着对方的社交媒体帐号吗？如果前男友和你分手以后和他发小在一起了，对你可能是一种比较大的伤害，难以放下也情有可原。如果前男友和你分手以后没有和他发小在一起，你还如此关注的话，确实是一个值得我们去梳理、觉察、分析的一个情况。【为什么你会对前男友的发小过度关注呢？】1、前男友和发小走得比较近，以及他对发小的夸奖勾起了你的自卑情结，导致你怀疑自己。2、也可能是前男友对发小的表现，勾起了你觉得自己不值得被爱的创伤，并且因此对你们两个人的关系缺乏了一定的信任，可能是这种不信任影响了你们两个人的感情。3、也可能是你羡慕这个女孩有你前男友这样的发小，而你却没有。4、还有可能是你就是单纯欣赏这个女孩，想活成她那个样子，但是你又觉得自己不能。5、还可能是潜意识里你需要这样一个比较对象，是自己陷入到自卑情结中，陷入到自卑情结又会导致你没有精力去做自己想做的事，因为你的比较都用来比较和自我批判了。【怎么办？】1、首先你要分清，你对这个女孩的过分关注是源于上一份恋情的不甘心？还是源于自己对自己不满意？2、找不到自己生活的方向，但是看到那个女孩拥有的东西都是你想拥有的，她做的是女生想做的，那么你是否愿意以她为目标去成长去找到生活的方向呢？如果你不愿意就是因为这个人是你前男友的发小吗？如果是的话，那似乎可能还是没有分清楚，你现在的成长课题是你自己的还是他人的。与前男友的恋爱关系已经是几年前的课题了？3、转变思考角度，以前男友的发小为目标去成长和先进并不是什么可耻的是事，只要是对我们个人的成长有利的事都是值得我们去做的，并且这一点都不可耻。4、做好课题分离，你前男友的关系已经几年前的课题了，他当年没有把握好和异性相处的尺度，让你产生了不信任和不安全感那是他的课题，你不需要背负别人的课题活这么久。5、避免陷入精神内耗，你情绪低落无法行动，很可能是那个女孩的生活让你看到了自己的自卑和目前生活的不如意从而陷入到了自我怀疑甚至自我贬低的状态，而精神内耗了，避免精神那好的第一点就是停止，自我怀疑和自我贬低，停止拿别人和自己进行比较，停止放大别人的优点和自己的缺点，停止拿自己没有都和别人拥有的来给自己找不愉快。如何停止脑海中的这些想法呢？推荐你阅读《认同自己：如何超越与生俱来的弱点》、《被讨厌的勇气》和《自我成长的力量》这三本书，相信会对你非常有帮助。以上，祝好～</t>
  </si>
  <si>
    <t>您好，我是壹心理的WeiZhiPeng，系统式心理治疗流派的，它和精神分析、认知行为治疗、人本主义治疗，合称为现代心理治疗的四大主要流派。我们的落点是人和人的关系。把人作为系统的元素，去研究这些元素连接起来，特别是在解决问题的过程中有哪些有趣的特点。因此我关注的是人与人互动会产生那些问题。你关注那位女生三年了，我猜想你还没有接受跟前男友分手的现实。你似乎在幻想着有一种可能，如果你成为了或者拥有那位女生所有的一切，你可能可以跟前男友就不会分手了？你和前男友可以维持着良好的关系持续到现在。对，但这只是一种可能性。两个人会分手，我的看法是他们想要的生活方式有根本上的不一样。他想要的生活，你给不了；或者你想要的生活，不是他想要的。这很难通过你像谁？或者拥有些什么，对方就会认为你可以。当然这些都是我的猜测，因为我不知道你当时经历什么……如果你愿意说，可以看看有什么地方能帮你的。你已经用了三年的青春，停在了试图去“变”为一个你想成为的人？那么接下来你打算真刀真枪的去试着成为她？还是你想成为你“自己”？你是怎么想的？</t>
  </si>
  <si>
    <t>既然对方已经是前男友了，说明对方已经是一个过去式了，对方所做出的一切事情都与你没有太多牵连，而你似乎仍然念念不忘，不知道你们曾经是怎样的关系。是否里面还有很多事情在催化内在的痛楚呢，是否已经有很多事情正在让你失去耐心呢。我们仍然要清楚知道为什么自己会嫉妒。嫉妒意味着你还在在乎这个人，这是非常不太容易被理解的，你的前男友已经是过去了，那么最好就要一刀两断让双方划定必要的界限。而那个暧昧的女生更加是一个路人甲，不管谁是谁的，你是你的，我是我的，没有必要去关注那个女生的社交媒体，因为你们不需要有任何交际。对方也有自己的痛苦和不可思议的事情，并不能只看到对方的光鲜亮丽，搞得自己没有动力，你也可以去看看自己到底喜欢做什么事情，让自己能够得到更加深层次的升华，让时间重新回到你的时间银行里，而不是被寂寞与嫉妒的毒蛇吞噬呢。ZQ 🐬</t>
  </si>
  <si>
    <t>亲爱的题主，你好～我是鲸鱼社工53赫兹～🍬看完题主的描述，我感受到了题主在高中生活中关于自我和人际关系的一些困扰，题主不必过多的担忧或者焦虑，这是我们在成长的过程中都会出现的情况。🍬其实我们只是有点没把生活的中心放在自己身上，我们在意外界对我们的评价，我们极力想融入周围的环境。因此我们会显得有点手足无措。🍬其实当他人情绪发生转变的时候，我们大可不要把原因归结在自己身上，每个人都是独立的个体，他们也会有自己的烦恼。我们只用做真实的自己就很棒了。🍬我们要为自己而活，要好好的爱自己，好好的珍惜自己。努力的学习，去见识更广阔的世界。祝好🍀（壹心理鲸鱼社工🐳）</t>
  </si>
  <si>
    <t>title</t>
  </si>
  <si>
    <t>questiontime</t>
  </si>
  <si>
    <t>category</t>
  </si>
  <si>
    <t>user</t>
  </si>
  <si>
    <t>answertime</t>
  </si>
  <si>
    <t>likeness</t>
  </si>
  <si>
    <t>usefulness</t>
  </si>
  <si>
    <t>comment</t>
  </si>
  <si>
    <t>reward</t>
  </si>
  <si>
    <t>questioncontent</t>
  </si>
  <si>
    <t>answercontent</t>
  </si>
  <si>
    <t>dummy_likeness</t>
  </si>
  <si>
    <t>Common_Prediction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</si>
</sst>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99"/>
  <sheetViews>
    <sheetView tabSelected="1" topLeftCell="E80" workbookViewId="0">
      <selection activeCell="E100" sqref="A100:XFD86398"/>
    </sheetView>
  </sheetViews>
  <sheetFormatPr baseColWidth="10" defaultColWidth="8.83203125" defaultRowHeight="15" x14ac:dyDescent="0.2"/>
  <cols>
    <col min="17" max="17" width="19.1640625" customWidth="1"/>
  </cols>
  <sheetData>
    <row r="1" spans="1:38" x14ac:dyDescent="0.2">
      <c r="B1" s="1" t="s">
        <v>0</v>
      </c>
      <c r="C1" s="1" t="s">
        <v>312</v>
      </c>
      <c r="D1" s="1" t="s">
        <v>321</v>
      </c>
      <c r="E1" s="1" t="s">
        <v>313</v>
      </c>
      <c r="F1" s="1" t="s">
        <v>314</v>
      </c>
      <c r="G1" s="1" t="s">
        <v>1</v>
      </c>
      <c r="H1" s="1" t="s">
        <v>2</v>
      </c>
      <c r="I1" s="1" t="s">
        <v>3</v>
      </c>
      <c r="J1" s="1" t="s">
        <v>4</v>
      </c>
      <c r="K1" s="1" t="s">
        <v>315</v>
      </c>
      <c r="L1" s="1" t="s">
        <v>5</v>
      </c>
      <c r="M1" s="1" t="s">
        <v>6</v>
      </c>
      <c r="N1" s="1" t="s">
        <v>7</v>
      </c>
      <c r="O1" s="1" t="s">
        <v>8</v>
      </c>
      <c r="P1" s="1" t="s">
        <v>316</v>
      </c>
      <c r="Q1" s="1" t="s">
        <v>323</v>
      </c>
      <c r="R1" s="1" t="s">
        <v>317</v>
      </c>
      <c r="S1" s="1" t="s">
        <v>318</v>
      </c>
      <c r="T1" s="1" t="s">
        <v>319</v>
      </c>
      <c r="U1" s="1" t="s">
        <v>320</v>
      </c>
      <c r="V1" s="1" t="s">
        <v>322</v>
      </c>
      <c r="W1" s="1" t="s">
        <v>9</v>
      </c>
      <c r="X1" s="1" t="s">
        <v>10</v>
      </c>
      <c r="Y1" s="1" t="s">
        <v>324</v>
      </c>
      <c r="Z1" s="1" t="s">
        <v>11</v>
      </c>
      <c r="AA1" s="1" t="s">
        <v>12</v>
      </c>
      <c r="AB1" s="1" t="s">
        <v>13</v>
      </c>
      <c r="AC1" s="1" t="s">
        <v>14</v>
      </c>
      <c r="AD1" s="1" t="s">
        <v>15</v>
      </c>
      <c r="AE1" s="1" t="s">
        <v>16</v>
      </c>
      <c r="AF1" s="1" t="s">
        <v>17</v>
      </c>
      <c r="AG1" s="1" t="s">
        <v>18</v>
      </c>
      <c r="AH1" s="1" t="s">
        <v>19</v>
      </c>
      <c r="AI1" s="1" t="s">
        <v>20</v>
      </c>
      <c r="AJ1" s="1" t="s">
        <v>21</v>
      </c>
      <c r="AK1" s="1" t="s">
        <v>22</v>
      </c>
      <c r="AL1" s="1" t="s">
        <v>23</v>
      </c>
    </row>
    <row r="2" spans="1:38" x14ac:dyDescent="0.2">
      <c r="A2" s="1">
        <v>0</v>
      </c>
      <c r="B2">
        <v>100788023</v>
      </c>
      <c r="C2" t="s">
        <v>24</v>
      </c>
      <c r="D2" t="s">
        <v>56</v>
      </c>
      <c r="E2" t="s">
        <v>88</v>
      </c>
      <c r="F2" t="s">
        <v>112</v>
      </c>
      <c r="G2">
        <v>1</v>
      </c>
      <c r="H2">
        <v>446</v>
      </c>
      <c r="I2">
        <v>1</v>
      </c>
      <c r="J2">
        <v>0</v>
      </c>
      <c r="K2" t="s">
        <v>143</v>
      </c>
      <c r="L2">
        <v>1004398689</v>
      </c>
      <c r="M2">
        <v>1004398689</v>
      </c>
      <c r="N2">
        <v>1004398689</v>
      </c>
      <c r="O2">
        <v>650</v>
      </c>
      <c r="P2" t="s">
        <v>88</v>
      </c>
      <c r="Q2">
        <f>IF(R2&gt;1,1,0)</f>
        <v>0</v>
      </c>
      <c r="R2">
        <v>0</v>
      </c>
      <c r="S2">
        <v>2</v>
      </c>
      <c r="T2">
        <v>0</v>
      </c>
      <c r="U2">
        <v>0</v>
      </c>
      <c r="V2" t="s">
        <v>217</v>
      </c>
      <c r="W2">
        <v>0</v>
      </c>
      <c r="X2">
        <v>0</v>
      </c>
      <c r="Y2">
        <v>0</v>
      </c>
      <c r="Z2">
        <v>105.7140806603766</v>
      </c>
      <c r="AA2">
        <v>63.969067119741048</v>
      </c>
      <c r="AB2">
        <v>172.28947245927961</v>
      </c>
      <c r="AC2">
        <v>0.73893308835157279</v>
      </c>
      <c r="AD2">
        <v>11.33639419474261</v>
      </c>
      <c r="AE2">
        <v>19.642294410173349</v>
      </c>
      <c r="AF2">
        <v>5.6219189179579736</v>
      </c>
      <c r="AG2">
        <v>10.03736020492379</v>
      </c>
      <c r="AH2">
        <v>0.40882813737334012</v>
      </c>
      <c r="AI2">
        <v>51.137257082215172</v>
      </c>
      <c r="AJ2">
        <v>1.7867132716733749</v>
      </c>
      <c r="AK2">
        <v>61.440304648794623</v>
      </c>
      <c r="AL2">
        <v>38.877375804396998</v>
      </c>
    </row>
    <row r="3" spans="1:38" x14ac:dyDescent="0.2">
      <c r="A3" s="1">
        <v>1</v>
      </c>
      <c r="B3">
        <v>100788009</v>
      </c>
      <c r="C3" t="s">
        <v>25</v>
      </c>
      <c r="D3" t="s">
        <v>57</v>
      </c>
      <c r="E3" t="s">
        <v>88</v>
      </c>
      <c r="F3" t="s">
        <v>113</v>
      </c>
      <c r="G3">
        <v>1</v>
      </c>
      <c r="H3">
        <v>710</v>
      </c>
      <c r="I3">
        <v>1</v>
      </c>
      <c r="J3">
        <v>0</v>
      </c>
      <c r="K3" t="s">
        <v>144</v>
      </c>
      <c r="L3">
        <v>1006712632</v>
      </c>
      <c r="M3">
        <v>1006712632</v>
      </c>
      <c r="N3">
        <v>1006712632</v>
      </c>
      <c r="O3">
        <v>9369</v>
      </c>
      <c r="P3" t="s">
        <v>88</v>
      </c>
      <c r="Q3">
        <f t="shared" ref="Q3:Q66" si="0">IF(R3&gt;1,1,0)</f>
        <v>0</v>
      </c>
      <c r="R3">
        <v>0</v>
      </c>
      <c r="S3">
        <v>2</v>
      </c>
      <c r="T3">
        <v>0</v>
      </c>
      <c r="U3">
        <v>0</v>
      </c>
      <c r="V3" t="s">
        <v>218</v>
      </c>
      <c r="W3">
        <v>0</v>
      </c>
      <c r="X3">
        <v>0</v>
      </c>
      <c r="Y3">
        <v>0</v>
      </c>
      <c r="Z3">
        <v>119.7466277852603</v>
      </c>
      <c r="AA3">
        <v>25.449891154750361</v>
      </c>
      <c r="AB3">
        <v>70.749119187219549</v>
      </c>
      <c r="AC3">
        <v>27.390582757203621</v>
      </c>
      <c r="AD3">
        <v>23.65115041307272</v>
      </c>
      <c r="AE3">
        <v>17.301045454925429</v>
      </c>
      <c r="AF3">
        <v>4.5255627082348644</v>
      </c>
      <c r="AG3">
        <v>1.5279547318622939</v>
      </c>
      <c r="AH3">
        <v>1.41170216872373E-2</v>
      </c>
      <c r="AI3">
        <v>57.369215874739801</v>
      </c>
      <c r="AJ3">
        <v>0.72967595852617628</v>
      </c>
      <c r="AK3">
        <v>2.2077707854557409</v>
      </c>
      <c r="AL3">
        <v>0.33728616706188352</v>
      </c>
    </row>
    <row r="4" spans="1:38" x14ac:dyDescent="0.2">
      <c r="A4" s="1">
        <v>2</v>
      </c>
      <c r="B4">
        <v>100788013</v>
      </c>
      <c r="C4" t="s">
        <v>26</v>
      </c>
      <c r="D4" t="s">
        <v>58</v>
      </c>
      <c r="E4" t="s">
        <v>88</v>
      </c>
      <c r="F4" t="s">
        <v>114</v>
      </c>
      <c r="G4">
        <v>8</v>
      </c>
      <c r="H4">
        <v>957</v>
      </c>
      <c r="I4">
        <v>4</v>
      </c>
      <c r="J4">
        <v>0</v>
      </c>
      <c r="K4" t="s">
        <v>145</v>
      </c>
      <c r="L4">
        <v>1000598896</v>
      </c>
      <c r="M4">
        <v>1000598896</v>
      </c>
      <c r="N4">
        <v>1000598896</v>
      </c>
      <c r="O4">
        <v>1046</v>
      </c>
      <c r="P4" t="s">
        <v>88</v>
      </c>
      <c r="Q4">
        <f t="shared" si="0"/>
        <v>0</v>
      </c>
      <c r="R4">
        <v>0</v>
      </c>
      <c r="S4">
        <v>8</v>
      </c>
      <c r="T4">
        <v>2</v>
      </c>
      <c r="U4">
        <v>1</v>
      </c>
      <c r="V4" t="s">
        <v>219</v>
      </c>
      <c r="W4">
        <v>0</v>
      </c>
      <c r="X4">
        <v>0</v>
      </c>
      <c r="Y4">
        <v>0</v>
      </c>
      <c r="Z4">
        <v>269.07494837588018</v>
      </c>
      <c r="AA4">
        <v>9.5968573475587302</v>
      </c>
      <c r="AB4">
        <v>549.31663612239856</v>
      </c>
      <c r="AC4">
        <v>0.20171078813249729</v>
      </c>
      <c r="AD4">
        <v>30.693096658469969</v>
      </c>
      <c r="AE4">
        <v>13.733833599254391</v>
      </c>
      <c r="AF4">
        <v>12.50636025856139</v>
      </c>
      <c r="AG4">
        <v>3.3850919924745382</v>
      </c>
      <c r="AH4">
        <v>0.96981895159862808</v>
      </c>
      <c r="AI4">
        <v>145.79915515033611</v>
      </c>
      <c r="AJ4">
        <v>264.61985328877017</v>
      </c>
      <c r="AK4">
        <v>44.332308427412187</v>
      </c>
      <c r="AL4">
        <v>621.77032903915278</v>
      </c>
    </row>
    <row r="5" spans="1:38" x14ac:dyDescent="0.2">
      <c r="A5" s="1">
        <v>3</v>
      </c>
      <c r="B5">
        <v>100788013</v>
      </c>
      <c r="C5" t="s">
        <v>26</v>
      </c>
      <c r="D5" t="s">
        <v>58</v>
      </c>
      <c r="E5" t="s">
        <v>88</v>
      </c>
      <c r="F5" t="s">
        <v>114</v>
      </c>
      <c r="G5">
        <v>8</v>
      </c>
      <c r="H5">
        <v>957</v>
      </c>
      <c r="I5">
        <v>4</v>
      </c>
      <c r="J5">
        <v>0</v>
      </c>
      <c r="K5" t="s">
        <v>145</v>
      </c>
      <c r="L5">
        <v>1000598896</v>
      </c>
      <c r="M5">
        <v>1000598896</v>
      </c>
      <c r="N5">
        <v>1000598896</v>
      </c>
      <c r="O5">
        <v>1046</v>
      </c>
      <c r="P5" t="s">
        <v>88</v>
      </c>
      <c r="Q5">
        <f t="shared" si="0"/>
        <v>0</v>
      </c>
      <c r="R5">
        <v>0</v>
      </c>
      <c r="S5">
        <v>8</v>
      </c>
      <c r="T5">
        <v>2</v>
      </c>
      <c r="U5">
        <v>0</v>
      </c>
      <c r="V5" t="s">
        <v>219</v>
      </c>
      <c r="W5">
        <v>0</v>
      </c>
      <c r="X5">
        <v>0</v>
      </c>
      <c r="Y5">
        <v>0</v>
      </c>
      <c r="Z5">
        <v>269.07494837588018</v>
      </c>
      <c r="AA5">
        <v>9.5968573475587302</v>
      </c>
      <c r="AB5">
        <v>549.31663612239856</v>
      </c>
      <c r="AC5">
        <v>0.20171078813249729</v>
      </c>
      <c r="AD5">
        <v>30.693096658469969</v>
      </c>
      <c r="AE5">
        <v>13.733833599254391</v>
      </c>
      <c r="AF5">
        <v>12.50636025856139</v>
      </c>
      <c r="AG5">
        <v>3.3850919924745382</v>
      </c>
      <c r="AH5">
        <v>0.96981895159862808</v>
      </c>
      <c r="AI5">
        <v>145.79915515033611</v>
      </c>
      <c r="AJ5">
        <v>264.61985328877017</v>
      </c>
      <c r="AK5">
        <v>44.332308427412187</v>
      </c>
      <c r="AL5">
        <v>621.77032903915278</v>
      </c>
    </row>
    <row r="6" spans="1:38" x14ac:dyDescent="0.2">
      <c r="A6" s="1">
        <v>4</v>
      </c>
      <c r="B6">
        <v>100788013</v>
      </c>
      <c r="C6" t="s">
        <v>26</v>
      </c>
      <c r="D6" t="s">
        <v>58</v>
      </c>
      <c r="E6" t="s">
        <v>88</v>
      </c>
      <c r="F6" t="s">
        <v>114</v>
      </c>
      <c r="G6">
        <v>8</v>
      </c>
      <c r="H6">
        <v>957</v>
      </c>
      <c r="I6">
        <v>4</v>
      </c>
      <c r="J6">
        <v>0</v>
      </c>
      <c r="K6" t="s">
        <v>146</v>
      </c>
      <c r="L6">
        <v>1006273111</v>
      </c>
      <c r="M6">
        <v>1006273111</v>
      </c>
      <c r="N6">
        <v>1006273111</v>
      </c>
      <c r="O6">
        <v>417</v>
      </c>
      <c r="P6" t="s">
        <v>88</v>
      </c>
      <c r="Q6">
        <f t="shared" si="0"/>
        <v>0</v>
      </c>
      <c r="R6">
        <v>0</v>
      </c>
      <c r="S6">
        <v>6</v>
      </c>
      <c r="T6">
        <v>0</v>
      </c>
      <c r="U6">
        <v>0</v>
      </c>
      <c r="V6" t="s">
        <v>220</v>
      </c>
      <c r="W6">
        <v>0</v>
      </c>
      <c r="X6">
        <v>0</v>
      </c>
      <c r="Y6">
        <v>0</v>
      </c>
      <c r="Z6">
        <v>351.54966726916331</v>
      </c>
      <c r="AA6">
        <v>22.400532416950579</v>
      </c>
      <c r="AB6">
        <v>206.25676458207289</v>
      </c>
      <c r="AC6">
        <v>10.001072323646721</v>
      </c>
      <c r="AD6">
        <v>42.844506701672927</v>
      </c>
      <c r="AE6">
        <v>16.524492439526021</v>
      </c>
      <c r="AF6">
        <v>3.395771351077034</v>
      </c>
      <c r="AG6">
        <v>47.37321887551628</v>
      </c>
      <c r="AH6">
        <v>0.43985124853803331</v>
      </c>
      <c r="AI6">
        <v>183.72606171026291</v>
      </c>
      <c r="AJ6">
        <v>135.14853687596391</v>
      </c>
      <c r="AK6">
        <v>58.362192582616267</v>
      </c>
      <c r="AL6">
        <v>73.977331622993276</v>
      </c>
    </row>
    <row r="7" spans="1:38" x14ac:dyDescent="0.2">
      <c r="A7" s="1">
        <v>5</v>
      </c>
      <c r="B7">
        <v>100788013</v>
      </c>
      <c r="C7" t="s">
        <v>26</v>
      </c>
      <c r="D7" t="s">
        <v>58</v>
      </c>
      <c r="E7" t="s">
        <v>88</v>
      </c>
      <c r="F7" t="s">
        <v>114</v>
      </c>
      <c r="G7">
        <v>8</v>
      </c>
      <c r="H7">
        <v>957</v>
      </c>
      <c r="I7">
        <v>4</v>
      </c>
      <c r="J7">
        <v>0</v>
      </c>
      <c r="K7" t="s">
        <v>147</v>
      </c>
      <c r="L7">
        <v>9100417</v>
      </c>
      <c r="M7">
        <v>9100417</v>
      </c>
      <c r="N7">
        <v>9100417</v>
      </c>
      <c r="O7">
        <v>4508</v>
      </c>
      <c r="P7" t="s">
        <v>88</v>
      </c>
      <c r="Q7">
        <f t="shared" si="0"/>
        <v>0</v>
      </c>
      <c r="R7">
        <v>0</v>
      </c>
      <c r="S7">
        <v>6</v>
      </c>
      <c r="T7">
        <v>0</v>
      </c>
      <c r="U7">
        <v>0</v>
      </c>
      <c r="V7" t="s">
        <v>221</v>
      </c>
      <c r="W7">
        <v>0</v>
      </c>
      <c r="X7">
        <v>0</v>
      </c>
      <c r="Y7">
        <v>0</v>
      </c>
      <c r="Z7">
        <v>78.499245762228895</v>
      </c>
      <c r="AA7">
        <v>0.37545635033687091</v>
      </c>
      <c r="AB7">
        <v>143.4955566873596</v>
      </c>
      <c r="AC7">
        <v>8.9710336199792113</v>
      </c>
      <c r="AD7">
        <v>29.145321380102569</v>
      </c>
      <c r="AE7">
        <v>8.4641545912657215</v>
      </c>
      <c r="AF7">
        <v>0.5678705851119964</v>
      </c>
      <c r="AG7">
        <v>1.892689213378411</v>
      </c>
      <c r="AH7">
        <v>0.41233299509461419</v>
      </c>
      <c r="AI7">
        <v>124.6318733494257</v>
      </c>
      <c r="AJ7">
        <v>103.7157911728108</v>
      </c>
      <c r="AK7">
        <v>8.8978432964984862</v>
      </c>
      <c r="AL7">
        <v>3.930830996407062</v>
      </c>
    </row>
    <row r="8" spans="1:38" x14ac:dyDescent="0.2">
      <c r="A8" s="1">
        <v>6</v>
      </c>
      <c r="B8">
        <v>100788013</v>
      </c>
      <c r="C8" t="s">
        <v>26</v>
      </c>
      <c r="D8" t="s">
        <v>58</v>
      </c>
      <c r="E8" t="s">
        <v>88</v>
      </c>
      <c r="F8" t="s">
        <v>114</v>
      </c>
      <c r="G8">
        <v>8</v>
      </c>
      <c r="H8">
        <v>957</v>
      </c>
      <c r="I8">
        <v>4</v>
      </c>
      <c r="J8">
        <v>0</v>
      </c>
      <c r="K8" t="s">
        <v>148</v>
      </c>
      <c r="L8">
        <v>1007632006</v>
      </c>
      <c r="M8">
        <v>1007632006</v>
      </c>
      <c r="N8">
        <v>1007632006</v>
      </c>
      <c r="O8">
        <v>673</v>
      </c>
      <c r="P8" t="s">
        <v>88</v>
      </c>
      <c r="Q8">
        <f t="shared" si="0"/>
        <v>0</v>
      </c>
      <c r="R8">
        <v>0</v>
      </c>
      <c r="S8">
        <v>5</v>
      </c>
      <c r="T8">
        <v>0</v>
      </c>
      <c r="U8">
        <v>1</v>
      </c>
      <c r="V8" t="s">
        <v>222</v>
      </c>
      <c r="W8">
        <v>0</v>
      </c>
      <c r="X8">
        <v>0</v>
      </c>
      <c r="Y8">
        <v>0</v>
      </c>
      <c r="Z8">
        <v>597.90721381420735</v>
      </c>
      <c r="AA8">
        <v>8.3080709307907448</v>
      </c>
      <c r="AB8">
        <v>582.76947815597009</v>
      </c>
      <c r="AC8">
        <v>9.9247084700243331</v>
      </c>
      <c r="AD8">
        <v>31.910652556085779</v>
      </c>
      <c r="AE8">
        <v>86.498798934292637</v>
      </c>
      <c r="AF8">
        <v>11.161917579775739</v>
      </c>
      <c r="AG8">
        <v>3.9716670024266989</v>
      </c>
      <c r="AH8">
        <v>0.1955516990874685</v>
      </c>
      <c r="AI8">
        <v>140.93106368370721</v>
      </c>
      <c r="AJ8">
        <v>155.26774256362131</v>
      </c>
      <c r="AK8">
        <v>121.52524655989281</v>
      </c>
      <c r="AL8">
        <v>279.62788805011792</v>
      </c>
    </row>
    <row r="9" spans="1:38" x14ac:dyDescent="0.2">
      <c r="A9" s="1">
        <v>7</v>
      </c>
      <c r="B9">
        <v>100788013</v>
      </c>
      <c r="C9" t="s">
        <v>26</v>
      </c>
      <c r="D9" t="s">
        <v>58</v>
      </c>
      <c r="E9" t="s">
        <v>88</v>
      </c>
      <c r="F9" t="s">
        <v>114</v>
      </c>
      <c r="G9">
        <v>8</v>
      </c>
      <c r="H9">
        <v>957</v>
      </c>
      <c r="I9">
        <v>4</v>
      </c>
      <c r="J9">
        <v>0</v>
      </c>
      <c r="K9" t="s">
        <v>148</v>
      </c>
      <c r="L9">
        <v>1007632006</v>
      </c>
      <c r="M9">
        <v>1007632006</v>
      </c>
      <c r="N9">
        <v>1007632006</v>
      </c>
      <c r="O9">
        <v>673</v>
      </c>
      <c r="P9" t="s">
        <v>88</v>
      </c>
      <c r="Q9">
        <f t="shared" si="0"/>
        <v>0</v>
      </c>
      <c r="R9">
        <v>0</v>
      </c>
      <c r="S9">
        <v>5</v>
      </c>
      <c r="T9">
        <v>0</v>
      </c>
      <c r="U9">
        <v>0</v>
      </c>
      <c r="V9" t="s">
        <v>222</v>
      </c>
      <c r="W9">
        <v>0</v>
      </c>
      <c r="X9">
        <v>0</v>
      </c>
      <c r="Y9">
        <v>0</v>
      </c>
      <c r="Z9">
        <v>597.90721381420735</v>
      </c>
      <c r="AA9">
        <v>8.3080709307907448</v>
      </c>
      <c r="AB9">
        <v>582.76947815597009</v>
      </c>
      <c r="AC9">
        <v>9.9247084700243331</v>
      </c>
      <c r="AD9">
        <v>31.910652556085779</v>
      </c>
      <c r="AE9">
        <v>86.498798934292637</v>
      </c>
      <c r="AF9">
        <v>11.161917579775739</v>
      </c>
      <c r="AG9">
        <v>3.9716670024266989</v>
      </c>
      <c r="AH9">
        <v>0.1955516990874685</v>
      </c>
      <c r="AI9">
        <v>140.93106368370721</v>
      </c>
      <c r="AJ9">
        <v>155.26774256362131</v>
      </c>
      <c r="AK9">
        <v>121.52524655989281</v>
      </c>
      <c r="AL9">
        <v>279.62788805011792</v>
      </c>
    </row>
    <row r="10" spans="1:38" x14ac:dyDescent="0.2">
      <c r="A10" s="1">
        <v>8</v>
      </c>
      <c r="B10">
        <v>100788013</v>
      </c>
      <c r="C10" t="s">
        <v>26</v>
      </c>
      <c r="D10" t="s">
        <v>58</v>
      </c>
      <c r="E10" t="s">
        <v>88</v>
      </c>
      <c r="F10" t="s">
        <v>114</v>
      </c>
      <c r="G10">
        <v>8</v>
      </c>
      <c r="H10">
        <v>957</v>
      </c>
      <c r="I10">
        <v>4</v>
      </c>
      <c r="J10">
        <v>0</v>
      </c>
      <c r="K10" t="s">
        <v>149</v>
      </c>
      <c r="L10">
        <v>1006771844</v>
      </c>
      <c r="M10">
        <v>1006771844</v>
      </c>
      <c r="N10">
        <v>1006771844</v>
      </c>
      <c r="O10">
        <v>298</v>
      </c>
      <c r="P10" t="s">
        <v>95</v>
      </c>
      <c r="Q10">
        <f t="shared" si="0"/>
        <v>0</v>
      </c>
      <c r="R10">
        <v>0</v>
      </c>
      <c r="S10">
        <v>2</v>
      </c>
      <c r="T10">
        <v>0</v>
      </c>
      <c r="U10">
        <v>0</v>
      </c>
      <c r="V10" t="s">
        <v>223</v>
      </c>
      <c r="W10">
        <v>1</v>
      </c>
      <c r="X10">
        <v>0</v>
      </c>
      <c r="Y10">
        <v>0</v>
      </c>
      <c r="Z10">
        <v>58.318690057018387</v>
      </c>
      <c r="AA10">
        <v>7.7470024207655253E-2</v>
      </c>
      <c r="AB10">
        <v>38.085643366984833</v>
      </c>
      <c r="AC10">
        <v>0.6054548994555875</v>
      </c>
      <c r="AD10">
        <v>7.5712776219788323</v>
      </c>
      <c r="AE10">
        <v>12.05652012425435</v>
      </c>
      <c r="AF10">
        <v>0.34134825026153348</v>
      </c>
      <c r="AG10">
        <v>1.158247593644119</v>
      </c>
      <c r="AH10">
        <v>2.1357061639781759E-2</v>
      </c>
      <c r="AI10">
        <v>6.8418638687230464</v>
      </c>
      <c r="AJ10">
        <v>29.218461600236211</v>
      </c>
      <c r="AK10">
        <v>3.4841445868476582</v>
      </c>
      <c r="AL10">
        <v>101.219520944748</v>
      </c>
    </row>
    <row r="11" spans="1:38" x14ac:dyDescent="0.2">
      <c r="A11" s="1">
        <v>9</v>
      </c>
      <c r="B11">
        <v>100788013</v>
      </c>
      <c r="C11" t="s">
        <v>26</v>
      </c>
      <c r="D11" t="s">
        <v>58</v>
      </c>
      <c r="E11" t="s">
        <v>88</v>
      </c>
      <c r="F11" t="s">
        <v>114</v>
      </c>
      <c r="G11">
        <v>8</v>
      </c>
      <c r="H11">
        <v>957</v>
      </c>
      <c r="I11">
        <v>4</v>
      </c>
      <c r="J11">
        <v>0</v>
      </c>
      <c r="K11" t="s">
        <v>150</v>
      </c>
      <c r="L11">
        <v>1005359282</v>
      </c>
      <c r="M11">
        <v>1005359282</v>
      </c>
      <c r="N11">
        <v>1005359282</v>
      </c>
      <c r="O11">
        <v>1074</v>
      </c>
      <c r="P11" t="s">
        <v>88</v>
      </c>
      <c r="Q11">
        <f t="shared" si="0"/>
        <v>0</v>
      </c>
      <c r="R11">
        <v>0</v>
      </c>
      <c r="S11">
        <v>2</v>
      </c>
      <c r="T11">
        <v>1</v>
      </c>
      <c r="U11">
        <v>0</v>
      </c>
      <c r="V11" t="s">
        <v>224</v>
      </c>
      <c r="W11">
        <v>0</v>
      </c>
      <c r="X11">
        <v>0</v>
      </c>
      <c r="Y11">
        <v>0</v>
      </c>
      <c r="Z11">
        <v>212.67568172453269</v>
      </c>
      <c r="AA11">
        <v>4.426779968209317</v>
      </c>
      <c r="AB11">
        <v>105.9823969230808</v>
      </c>
      <c r="AC11">
        <v>0.14577272253132109</v>
      </c>
      <c r="AD11">
        <v>19.371631932401591</v>
      </c>
      <c r="AE11">
        <v>2.7382550711728562</v>
      </c>
      <c r="AF11">
        <v>3.0410199748281368</v>
      </c>
      <c r="AG11">
        <v>0.30538168436875762</v>
      </c>
      <c r="AH11">
        <v>3.091858323551646E-2</v>
      </c>
      <c r="AI11">
        <v>2.846458634062544</v>
      </c>
      <c r="AJ11">
        <v>76.555128435068809</v>
      </c>
      <c r="AK11">
        <v>130.1435225567555</v>
      </c>
      <c r="AL11">
        <v>23.737051789752201</v>
      </c>
    </row>
    <row r="12" spans="1:38" x14ac:dyDescent="0.2">
      <c r="A12" s="1">
        <v>10</v>
      </c>
      <c r="B12">
        <v>100788013</v>
      </c>
      <c r="C12" t="s">
        <v>26</v>
      </c>
      <c r="D12" t="s">
        <v>58</v>
      </c>
      <c r="E12" t="s">
        <v>88</v>
      </c>
      <c r="F12" t="s">
        <v>114</v>
      </c>
      <c r="G12">
        <v>8</v>
      </c>
      <c r="H12">
        <v>957</v>
      </c>
      <c r="I12">
        <v>4</v>
      </c>
      <c r="J12">
        <v>0</v>
      </c>
      <c r="K12" t="s">
        <v>151</v>
      </c>
      <c r="L12">
        <v>1009083171</v>
      </c>
      <c r="M12">
        <v>1009083171</v>
      </c>
      <c r="N12">
        <v>1009083171</v>
      </c>
      <c r="O12">
        <v>7</v>
      </c>
      <c r="P12" t="s">
        <v>89</v>
      </c>
      <c r="Q12">
        <f t="shared" si="0"/>
        <v>0</v>
      </c>
      <c r="R12">
        <v>0</v>
      </c>
      <c r="S12">
        <v>0</v>
      </c>
      <c r="T12">
        <v>1</v>
      </c>
      <c r="U12">
        <v>0</v>
      </c>
      <c r="V12" t="s">
        <v>225</v>
      </c>
      <c r="W12">
        <v>0</v>
      </c>
      <c r="X12">
        <v>0</v>
      </c>
      <c r="Y12">
        <v>0</v>
      </c>
      <c r="Z12">
        <v>36.105866639696558</v>
      </c>
      <c r="AA12">
        <v>1.130283979529691E-2</v>
      </c>
      <c r="AB12">
        <v>26.354955597414161</v>
      </c>
      <c r="AC12">
        <v>2.6538524181868119E-2</v>
      </c>
      <c r="AD12">
        <v>11.0256978597382</v>
      </c>
      <c r="AE12">
        <v>0.18668400591630169</v>
      </c>
      <c r="AF12">
        <v>3.0206639893094378</v>
      </c>
      <c r="AG12">
        <v>0.15205543750848119</v>
      </c>
      <c r="AH12">
        <v>6.3918544427188417E-2</v>
      </c>
      <c r="AI12">
        <v>39.622810976399933</v>
      </c>
      <c r="AJ12">
        <v>5.1688229822770282</v>
      </c>
      <c r="AK12">
        <v>0.25325016774591991</v>
      </c>
      <c r="AL12">
        <v>7.4324355896382907E-3</v>
      </c>
    </row>
    <row r="13" spans="1:38" x14ac:dyDescent="0.2">
      <c r="A13" s="1">
        <v>11</v>
      </c>
      <c r="B13">
        <v>100788013</v>
      </c>
      <c r="C13" t="s">
        <v>26</v>
      </c>
      <c r="D13" t="s">
        <v>58</v>
      </c>
      <c r="E13" t="s">
        <v>88</v>
      </c>
      <c r="F13" t="s">
        <v>114</v>
      </c>
      <c r="G13">
        <v>8</v>
      </c>
      <c r="H13">
        <v>957</v>
      </c>
      <c r="I13">
        <v>4</v>
      </c>
      <c r="J13">
        <v>0</v>
      </c>
      <c r="K13" t="s">
        <v>152</v>
      </c>
      <c r="L13">
        <v>1004998575</v>
      </c>
      <c r="M13">
        <v>1004998575</v>
      </c>
      <c r="N13">
        <v>1004998575</v>
      </c>
      <c r="O13">
        <v>184</v>
      </c>
      <c r="P13" t="s">
        <v>88</v>
      </c>
      <c r="Q13">
        <f t="shared" si="0"/>
        <v>0</v>
      </c>
      <c r="R13">
        <v>0</v>
      </c>
      <c r="S13">
        <v>0</v>
      </c>
      <c r="T13">
        <v>0</v>
      </c>
      <c r="U13">
        <v>0</v>
      </c>
      <c r="V13" t="s">
        <v>226</v>
      </c>
      <c r="W13">
        <v>0</v>
      </c>
      <c r="X13">
        <v>0</v>
      </c>
      <c r="Y13">
        <v>0</v>
      </c>
      <c r="Z13">
        <v>0.12879854149653391</v>
      </c>
      <c r="AA13">
        <v>0.75231246058599255</v>
      </c>
      <c r="AB13">
        <v>3.2921107166499599</v>
      </c>
      <c r="AC13">
        <v>8.9724946432676259E-3</v>
      </c>
      <c r="AD13">
        <v>5.329053538777298E-2</v>
      </c>
      <c r="AE13">
        <v>2.055163676973433E-2</v>
      </c>
      <c r="AF13">
        <v>1.246304176549518E-3</v>
      </c>
      <c r="AG13">
        <v>0.22594576084596879</v>
      </c>
      <c r="AH13">
        <v>9.2514784943106814E-3</v>
      </c>
      <c r="AI13">
        <v>0.38316023776511271</v>
      </c>
      <c r="AJ13">
        <v>72.488348024163173</v>
      </c>
      <c r="AK13">
        <v>0.3214095535542234</v>
      </c>
      <c r="AL13">
        <v>16.314602255467399</v>
      </c>
    </row>
    <row r="14" spans="1:38" x14ac:dyDescent="0.2">
      <c r="A14" s="1">
        <v>12</v>
      </c>
      <c r="B14">
        <v>100788017</v>
      </c>
      <c r="C14" t="s">
        <v>27</v>
      </c>
      <c r="D14" t="s">
        <v>59</v>
      </c>
      <c r="E14" t="s">
        <v>88</v>
      </c>
      <c r="F14" t="s">
        <v>115</v>
      </c>
      <c r="G14">
        <v>2</v>
      </c>
      <c r="H14">
        <v>379</v>
      </c>
      <c r="I14">
        <v>4</v>
      </c>
      <c r="J14">
        <v>1</v>
      </c>
      <c r="K14" t="s">
        <v>153</v>
      </c>
      <c r="L14">
        <v>1006187157</v>
      </c>
      <c r="M14">
        <v>1006187157</v>
      </c>
      <c r="N14">
        <v>1006187157</v>
      </c>
      <c r="O14">
        <v>784</v>
      </c>
      <c r="P14" t="s">
        <v>88</v>
      </c>
      <c r="Q14">
        <f t="shared" si="0"/>
        <v>1</v>
      </c>
      <c r="R14">
        <v>6</v>
      </c>
      <c r="S14">
        <v>6</v>
      </c>
      <c r="T14">
        <v>0</v>
      </c>
      <c r="U14">
        <v>1</v>
      </c>
      <c r="V14" t="s">
        <v>227</v>
      </c>
      <c r="W14">
        <v>0</v>
      </c>
      <c r="X14">
        <v>0</v>
      </c>
      <c r="Y14">
        <v>0</v>
      </c>
      <c r="Z14">
        <v>583.83249298010696</v>
      </c>
      <c r="AA14">
        <v>169.17898068267871</v>
      </c>
      <c r="AB14">
        <v>577.15663055741027</v>
      </c>
      <c r="AC14">
        <v>51.14095459912744</v>
      </c>
      <c r="AD14">
        <v>87.82991483744533</v>
      </c>
      <c r="AE14">
        <v>145.08979381926989</v>
      </c>
      <c r="AF14">
        <v>50.964463718064849</v>
      </c>
      <c r="AG14">
        <v>4.3075796509420474</v>
      </c>
      <c r="AH14">
        <v>4.90722487118967</v>
      </c>
      <c r="AI14">
        <v>323.01064740418411</v>
      </c>
      <c r="AJ14">
        <v>90.491520860862892</v>
      </c>
      <c r="AK14">
        <v>24.83063365876005</v>
      </c>
      <c r="AL14">
        <v>121.2591623599578</v>
      </c>
    </row>
    <row r="15" spans="1:38" x14ac:dyDescent="0.2">
      <c r="A15" s="1">
        <v>13</v>
      </c>
      <c r="B15">
        <v>100788017</v>
      </c>
      <c r="C15" t="s">
        <v>27</v>
      </c>
      <c r="D15" t="s">
        <v>59</v>
      </c>
      <c r="E15" t="s">
        <v>88</v>
      </c>
      <c r="F15" t="s">
        <v>115</v>
      </c>
      <c r="G15">
        <v>2</v>
      </c>
      <c r="H15">
        <v>379</v>
      </c>
      <c r="I15">
        <v>4</v>
      </c>
      <c r="J15">
        <v>1</v>
      </c>
      <c r="K15" t="s">
        <v>153</v>
      </c>
      <c r="L15">
        <v>1006187157</v>
      </c>
      <c r="M15">
        <v>1006187157</v>
      </c>
      <c r="N15">
        <v>1006187157</v>
      </c>
      <c r="O15">
        <v>784</v>
      </c>
      <c r="P15" t="s">
        <v>88</v>
      </c>
      <c r="Q15">
        <f t="shared" si="0"/>
        <v>1</v>
      </c>
      <c r="R15">
        <v>6</v>
      </c>
      <c r="S15">
        <v>6</v>
      </c>
      <c r="T15">
        <v>0</v>
      </c>
      <c r="U15">
        <v>0</v>
      </c>
      <c r="V15" t="s">
        <v>227</v>
      </c>
      <c r="W15">
        <v>0</v>
      </c>
      <c r="X15">
        <v>0</v>
      </c>
      <c r="Y15">
        <v>0</v>
      </c>
      <c r="Z15">
        <v>583.83249298010696</v>
      </c>
      <c r="AA15">
        <v>169.17898068267871</v>
      </c>
      <c r="AB15">
        <v>577.15663055741027</v>
      </c>
      <c r="AC15">
        <v>51.14095459912744</v>
      </c>
      <c r="AD15">
        <v>87.82991483744533</v>
      </c>
      <c r="AE15">
        <v>145.08979381926989</v>
      </c>
      <c r="AF15">
        <v>50.964463718064849</v>
      </c>
      <c r="AG15">
        <v>4.3075796509420474</v>
      </c>
      <c r="AH15">
        <v>4.90722487118967</v>
      </c>
      <c r="AI15">
        <v>323.01064740418411</v>
      </c>
      <c r="AJ15">
        <v>90.491520860862892</v>
      </c>
      <c r="AK15">
        <v>24.83063365876005</v>
      </c>
      <c r="AL15">
        <v>121.2591623599578</v>
      </c>
    </row>
    <row r="16" spans="1:38" x14ac:dyDescent="0.2">
      <c r="A16" s="1">
        <v>14</v>
      </c>
      <c r="B16">
        <v>100788017</v>
      </c>
      <c r="C16" t="s">
        <v>27</v>
      </c>
      <c r="D16" t="s">
        <v>59</v>
      </c>
      <c r="E16" t="s">
        <v>88</v>
      </c>
      <c r="F16" t="s">
        <v>115</v>
      </c>
      <c r="G16">
        <v>2</v>
      </c>
      <c r="H16">
        <v>379</v>
      </c>
      <c r="I16">
        <v>4</v>
      </c>
      <c r="J16">
        <v>1</v>
      </c>
      <c r="K16" t="s">
        <v>154</v>
      </c>
      <c r="L16">
        <v>1007961499</v>
      </c>
      <c r="M16">
        <v>1007961499</v>
      </c>
      <c r="N16">
        <v>1007961499</v>
      </c>
      <c r="O16">
        <v>780</v>
      </c>
      <c r="P16" t="s">
        <v>88</v>
      </c>
      <c r="Q16">
        <f t="shared" si="0"/>
        <v>1</v>
      </c>
      <c r="R16">
        <v>3</v>
      </c>
      <c r="S16">
        <v>3</v>
      </c>
      <c r="T16">
        <v>1</v>
      </c>
      <c r="U16">
        <v>0</v>
      </c>
      <c r="V16" t="s">
        <v>228</v>
      </c>
      <c r="W16">
        <v>0</v>
      </c>
      <c r="X16">
        <v>0</v>
      </c>
      <c r="Y16">
        <v>0</v>
      </c>
      <c r="Z16">
        <v>263.1425370212562</v>
      </c>
      <c r="AA16">
        <v>48.545484250386401</v>
      </c>
      <c r="AB16">
        <v>138.98621856986441</v>
      </c>
      <c r="AC16">
        <v>1.920476671545974</v>
      </c>
      <c r="AD16">
        <v>50.931623307550737</v>
      </c>
      <c r="AE16">
        <v>14.065635345929349</v>
      </c>
      <c r="AF16">
        <v>6.3847423449181671</v>
      </c>
      <c r="AG16">
        <v>7.4188766006034357E-2</v>
      </c>
      <c r="AH16">
        <v>2.473943431235771E-2</v>
      </c>
      <c r="AI16">
        <v>6.2466492167154488</v>
      </c>
      <c r="AJ16">
        <v>85.717891168004442</v>
      </c>
      <c r="AK16">
        <v>7.7168628666650783</v>
      </c>
      <c r="AL16">
        <v>28.242951036845412</v>
      </c>
    </row>
    <row r="17" spans="1:38" x14ac:dyDescent="0.2">
      <c r="A17" s="1">
        <v>15</v>
      </c>
      <c r="B17">
        <v>100788251</v>
      </c>
      <c r="C17" t="s">
        <v>28</v>
      </c>
      <c r="D17" t="s">
        <v>60</v>
      </c>
      <c r="E17" t="s">
        <v>89</v>
      </c>
      <c r="F17" t="s">
        <v>116</v>
      </c>
      <c r="G17">
        <v>1</v>
      </c>
      <c r="H17">
        <v>365</v>
      </c>
      <c r="I17">
        <v>0</v>
      </c>
      <c r="J17">
        <v>0</v>
      </c>
      <c r="K17" t="s">
        <v>155</v>
      </c>
      <c r="L17">
        <v>1008043148</v>
      </c>
      <c r="M17">
        <v>1008043148</v>
      </c>
      <c r="N17">
        <v>1008043148</v>
      </c>
      <c r="O17">
        <v>7340</v>
      </c>
      <c r="P17" t="s">
        <v>91</v>
      </c>
      <c r="Q17">
        <f t="shared" si="0"/>
        <v>0</v>
      </c>
      <c r="R17">
        <v>0</v>
      </c>
      <c r="S17">
        <v>2</v>
      </c>
      <c r="T17">
        <v>0</v>
      </c>
      <c r="U17">
        <v>0</v>
      </c>
      <c r="V17" t="s">
        <v>229</v>
      </c>
      <c r="W17">
        <v>0</v>
      </c>
      <c r="X17">
        <v>0</v>
      </c>
      <c r="Y17">
        <v>0</v>
      </c>
      <c r="Z17">
        <v>28.205471562655571</v>
      </c>
      <c r="AA17">
        <v>28.70623514447675</v>
      </c>
      <c r="AB17">
        <v>77.387570142691331</v>
      </c>
      <c r="AC17">
        <v>43.026037398977742</v>
      </c>
      <c r="AD17">
        <v>39.141748948796803</v>
      </c>
      <c r="AE17">
        <v>98.03227149592658</v>
      </c>
      <c r="AF17">
        <v>7.2928935265455337</v>
      </c>
      <c r="AG17">
        <v>1.104846233812643</v>
      </c>
      <c r="AH17">
        <v>3.453236405248822</v>
      </c>
      <c r="AI17">
        <v>12.642497749549729</v>
      </c>
      <c r="AJ17">
        <v>194.2871780564212</v>
      </c>
      <c r="AK17">
        <v>35.487498904406692</v>
      </c>
      <c r="AL17">
        <v>18.232514430490589</v>
      </c>
    </row>
    <row r="18" spans="1:38" x14ac:dyDescent="0.2">
      <c r="A18" s="1">
        <v>16</v>
      </c>
      <c r="B18">
        <v>100788368</v>
      </c>
      <c r="C18" t="s">
        <v>29</v>
      </c>
      <c r="D18" t="s">
        <v>61</v>
      </c>
      <c r="E18" t="s">
        <v>90</v>
      </c>
      <c r="F18" t="s">
        <v>117</v>
      </c>
      <c r="G18">
        <v>1</v>
      </c>
      <c r="H18">
        <v>3230</v>
      </c>
      <c r="I18">
        <v>2</v>
      </c>
      <c r="J18">
        <v>0</v>
      </c>
      <c r="K18" t="s">
        <v>156</v>
      </c>
      <c r="L18">
        <v>1005261485</v>
      </c>
      <c r="M18">
        <v>1005261485</v>
      </c>
      <c r="N18">
        <v>1005261485</v>
      </c>
      <c r="O18">
        <v>2809</v>
      </c>
      <c r="P18" t="s">
        <v>90</v>
      </c>
      <c r="Q18">
        <f t="shared" si="0"/>
        <v>0</v>
      </c>
      <c r="R18">
        <v>0</v>
      </c>
      <c r="S18">
        <v>9</v>
      </c>
      <c r="T18">
        <v>0</v>
      </c>
      <c r="U18">
        <v>0</v>
      </c>
      <c r="V18" t="s">
        <v>230</v>
      </c>
      <c r="W18">
        <v>0</v>
      </c>
      <c r="X18">
        <v>0</v>
      </c>
      <c r="Y18">
        <v>0</v>
      </c>
      <c r="Z18">
        <v>84.735292933045244</v>
      </c>
      <c r="AA18">
        <v>66.567715302308684</v>
      </c>
      <c r="AB18">
        <v>393.22581367771397</v>
      </c>
      <c r="AC18">
        <v>2.770084166366876</v>
      </c>
      <c r="AD18">
        <v>40.559397877408003</v>
      </c>
      <c r="AE18">
        <v>34.338358205369282</v>
      </c>
      <c r="AF18">
        <v>0.73595902654358158</v>
      </c>
      <c r="AG18">
        <v>18.706088994139179</v>
      </c>
      <c r="AH18">
        <v>1.258382020213084</v>
      </c>
      <c r="AI18">
        <v>76.605946613732499</v>
      </c>
      <c r="AJ18">
        <v>339.34289442478291</v>
      </c>
      <c r="AK18">
        <v>150.7493037997267</v>
      </c>
      <c r="AL18">
        <v>23.404762958649918</v>
      </c>
    </row>
    <row r="19" spans="1:38" x14ac:dyDescent="0.2">
      <c r="A19" s="1">
        <v>17</v>
      </c>
      <c r="B19">
        <v>100788373</v>
      </c>
      <c r="C19" t="s">
        <v>30</v>
      </c>
      <c r="D19" t="s">
        <v>62</v>
      </c>
      <c r="E19" t="s">
        <v>90</v>
      </c>
      <c r="F19" t="s">
        <v>118</v>
      </c>
      <c r="G19">
        <v>1</v>
      </c>
      <c r="H19">
        <v>1381</v>
      </c>
      <c r="I19">
        <v>1</v>
      </c>
      <c r="J19">
        <v>0</v>
      </c>
      <c r="K19" t="s">
        <v>155</v>
      </c>
      <c r="L19">
        <v>1008043148</v>
      </c>
      <c r="M19">
        <v>1008043148</v>
      </c>
      <c r="N19">
        <v>1008043148</v>
      </c>
      <c r="O19">
        <v>7340</v>
      </c>
      <c r="P19" t="s">
        <v>91</v>
      </c>
      <c r="Q19">
        <f t="shared" si="0"/>
        <v>0</v>
      </c>
      <c r="R19">
        <v>0</v>
      </c>
      <c r="S19">
        <v>3</v>
      </c>
      <c r="T19">
        <v>0</v>
      </c>
      <c r="U19">
        <v>0</v>
      </c>
      <c r="V19" t="s">
        <v>231</v>
      </c>
      <c r="W19">
        <v>0</v>
      </c>
      <c r="X19">
        <v>0</v>
      </c>
      <c r="Y19">
        <v>0</v>
      </c>
      <c r="Z19">
        <v>27.534752031398341</v>
      </c>
      <c r="AA19">
        <v>43.1377372213055</v>
      </c>
      <c r="AB19">
        <v>71.192421645547384</v>
      </c>
      <c r="AC19">
        <v>22.49240079316742</v>
      </c>
      <c r="AD19">
        <v>22.227219130712111</v>
      </c>
      <c r="AE19">
        <v>59.231405230186787</v>
      </c>
      <c r="AF19">
        <v>6.2570076924589566</v>
      </c>
      <c r="AG19">
        <v>0.93242313918640585</v>
      </c>
      <c r="AH19">
        <v>4.4360587201242578E-2</v>
      </c>
      <c r="AI19">
        <v>21.27280556519398</v>
      </c>
      <c r="AJ19">
        <v>65.806933176726602</v>
      </c>
      <c r="AK19">
        <v>18.370647130489761</v>
      </c>
      <c r="AL19">
        <v>6.4998866564254918</v>
      </c>
    </row>
    <row r="20" spans="1:38" x14ac:dyDescent="0.2">
      <c r="A20" s="1">
        <v>18</v>
      </c>
      <c r="B20">
        <v>100788399</v>
      </c>
      <c r="C20" t="s">
        <v>31</v>
      </c>
      <c r="D20" t="s">
        <v>63</v>
      </c>
      <c r="E20" t="s">
        <v>91</v>
      </c>
      <c r="F20" t="s">
        <v>119</v>
      </c>
      <c r="G20">
        <v>1</v>
      </c>
      <c r="H20">
        <v>651</v>
      </c>
      <c r="I20">
        <v>3</v>
      </c>
      <c r="J20">
        <v>2</v>
      </c>
      <c r="K20" t="s">
        <v>157</v>
      </c>
      <c r="L20">
        <v>1008057311</v>
      </c>
      <c r="M20">
        <v>1008057311</v>
      </c>
      <c r="N20">
        <v>1008057311</v>
      </c>
      <c r="O20">
        <v>492</v>
      </c>
      <c r="P20" t="s">
        <v>91</v>
      </c>
      <c r="Q20">
        <f t="shared" si="0"/>
        <v>0</v>
      </c>
      <c r="R20">
        <v>0</v>
      </c>
      <c r="S20">
        <v>3</v>
      </c>
      <c r="T20">
        <v>0</v>
      </c>
      <c r="U20">
        <v>0</v>
      </c>
      <c r="V20" t="s">
        <v>232</v>
      </c>
      <c r="W20">
        <v>0</v>
      </c>
      <c r="X20">
        <v>0</v>
      </c>
      <c r="Y20">
        <v>0</v>
      </c>
      <c r="Z20">
        <v>177.09973759832849</v>
      </c>
      <c r="AA20">
        <v>30.73776780349116</v>
      </c>
      <c r="AB20">
        <v>273.55256040936092</v>
      </c>
      <c r="AC20">
        <v>2.529852965327918</v>
      </c>
      <c r="AD20">
        <v>70.385774866058213</v>
      </c>
      <c r="AE20">
        <v>66.007738239183951</v>
      </c>
      <c r="AF20">
        <v>26.56411091787923</v>
      </c>
      <c r="AG20">
        <v>3.334746686366493</v>
      </c>
      <c r="AH20">
        <v>0.71940511666413332</v>
      </c>
      <c r="AI20">
        <v>135.28192933105191</v>
      </c>
      <c r="AJ20">
        <v>13.881726317623039</v>
      </c>
      <c r="AK20">
        <v>13.253352207802299</v>
      </c>
      <c r="AL20">
        <v>6.6512975408621973</v>
      </c>
    </row>
    <row r="21" spans="1:38" x14ac:dyDescent="0.2">
      <c r="A21" s="1">
        <v>19</v>
      </c>
      <c r="B21">
        <v>100788517</v>
      </c>
      <c r="C21" t="s">
        <v>32</v>
      </c>
      <c r="D21" t="s">
        <v>64</v>
      </c>
      <c r="E21" t="s">
        <v>91</v>
      </c>
      <c r="F21" t="s">
        <v>120</v>
      </c>
      <c r="G21">
        <v>1</v>
      </c>
      <c r="H21">
        <v>309</v>
      </c>
      <c r="I21">
        <v>1</v>
      </c>
      <c r="J21">
        <v>0</v>
      </c>
      <c r="K21" t="s">
        <v>158</v>
      </c>
      <c r="L21">
        <v>1008427003</v>
      </c>
      <c r="M21">
        <v>1008427003</v>
      </c>
      <c r="N21">
        <v>1008427003</v>
      </c>
      <c r="O21">
        <v>101</v>
      </c>
      <c r="P21" t="s">
        <v>92</v>
      </c>
      <c r="Q21">
        <f t="shared" si="0"/>
        <v>0</v>
      </c>
      <c r="R21">
        <v>0</v>
      </c>
      <c r="S21">
        <v>6</v>
      </c>
      <c r="T21">
        <v>0</v>
      </c>
      <c r="U21">
        <v>0</v>
      </c>
      <c r="V21" t="s">
        <v>233</v>
      </c>
      <c r="W21">
        <v>0</v>
      </c>
      <c r="X21">
        <v>0</v>
      </c>
      <c r="Y21">
        <v>0</v>
      </c>
      <c r="Z21">
        <v>298.27897359066219</v>
      </c>
      <c r="AA21">
        <v>92.757641200004713</v>
      </c>
      <c r="AB21">
        <v>132.1770552698753</v>
      </c>
      <c r="AC21">
        <v>7.2185464216194362</v>
      </c>
      <c r="AD21">
        <v>25.93667717904378</v>
      </c>
      <c r="AE21">
        <v>18.210055792973819</v>
      </c>
      <c r="AF21">
        <v>1.4809269499892059</v>
      </c>
      <c r="AG21">
        <v>0.43387447800784718</v>
      </c>
      <c r="AH21">
        <v>0.32009432931542559</v>
      </c>
      <c r="AI21">
        <v>2.9786848879079488</v>
      </c>
      <c r="AJ21">
        <v>1.1163635581001821</v>
      </c>
      <c r="AK21">
        <v>18.03930578219391</v>
      </c>
      <c r="AL21">
        <v>62.051800560306269</v>
      </c>
    </row>
    <row r="22" spans="1:38" x14ac:dyDescent="0.2">
      <c r="A22" s="1">
        <v>20</v>
      </c>
      <c r="B22">
        <v>100788566</v>
      </c>
      <c r="C22" t="s">
        <v>33</v>
      </c>
      <c r="D22" t="s">
        <v>65</v>
      </c>
      <c r="E22" t="s">
        <v>92</v>
      </c>
      <c r="F22" t="s">
        <v>121</v>
      </c>
      <c r="G22">
        <v>1</v>
      </c>
      <c r="H22">
        <v>1278</v>
      </c>
      <c r="I22">
        <v>0</v>
      </c>
      <c r="J22">
        <v>0</v>
      </c>
      <c r="K22" t="s">
        <v>159</v>
      </c>
      <c r="L22">
        <v>1006643834</v>
      </c>
      <c r="M22">
        <v>1006643834</v>
      </c>
      <c r="N22">
        <v>1006643834</v>
      </c>
      <c r="O22">
        <v>7832</v>
      </c>
      <c r="P22" t="s">
        <v>96</v>
      </c>
      <c r="Q22">
        <f t="shared" si="0"/>
        <v>0</v>
      </c>
      <c r="R22">
        <v>0</v>
      </c>
      <c r="S22">
        <v>2</v>
      </c>
      <c r="T22">
        <v>0</v>
      </c>
      <c r="U22">
        <v>0</v>
      </c>
      <c r="V22" t="s">
        <v>234</v>
      </c>
      <c r="W22">
        <v>0</v>
      </c>
      <c r="X22">
        <v>0</v>
      </c>
      <c r="Y22">
        <v>0</v>
      </c>
      <c r="Z22">
        <v>84.599019809283533</v>
      </c>
      <c r="AA22">
        <v>11.1679602111415</v>
      </c>
      <c r="AB22">
        <v>178.37915139896509</v>
      </c>
      <c r="AC22">
        <v>0.61936401798755314</v>
      </c>
      <c r="AD22">
        <v>8.1029593966606601</v>
      </c>
      <c r="AE22">
        <v>78.745578802991275</v>
      </c>
      <c r="AF22">
        <v>1.52732483748605</v>
      </c>
      <c r="AG22">
        <v>9.9689695479591691</v>
      </c>
      <c r="AH22">
        <v>0.3882746024371474</v>
      </c>
      <c r="AI22">
        <v>4.4639341112339102</v>
      </c>
      <c r="AJ22">
        <v>0.31436306435425332</v>
      </c>
      <c r="AK22">
        <v>8.1437685782014171</v>
      </c>
      <c r="AL22">
        <v>16.579331621298479</v>
      </c>
    </row>
    <row r="23" spans="1:38" x14ac:dyDescent="0.2">
      <c r="A23" s="1">
        <v>21</v>
      </c>
      <c r="B23">
        <v>100788506</v>
      </c>
      <c r="C23" t="s">
        <v>34</v>
      </c>
      <c r="D23" t="s">
        <v>66</v>
      </c>
      <c r="E23" t="s">
        <v>91</v>
      </c>
      <c r="F23" t="s">
        <v>122</v>
      </c>
      <c r="G23">
        <v>3</v>
      </c>
      <c r="H23">
        <v>667</v>
      </c>
      <c r="I23">
        <v>2</v>
      </c>
      <c r="J23">
        <v>1</v>
      </c>
      <c r="K23" t="s">
        <v>160</v>
      </c>
      <c r="L23">
        <v>1008783193</v>
      </c>
      <c r="M23">
        <v>1008783193</v>
      </c>
      <c r="N23">
        <v>1008783193</v>
      </c>
      <c r="O23">
        <v>418</v>
      </c>
      <c r="P23" t="s">
        <v>98</v>
      </c>
      <c r="Q23">
        <f t="shared" si="0"/>
        <v>0</v>
      </c>
      <c r="R23">
        <v>0</v>
      </c>
      <c r="S23">
        <v>5</v>
      </c>
      <c r="T23">
        <v>6</v>
      </c>
      <c r="U23">
        <v>1</v>
      </c>
      <c r="V23" t="s">
        <v>235</v>
      </c>
      <c r="W23">
        <v>0</v>
      </c>
      <c r="X23">
        <v>0</v>
      </c>
      <c r="Y23">
        <v>0</v>
      </c>
      <c r="Z23">
        <v>144.04326965138171</v>
      </c>
      <c r="AA23">
        <v>95.723294032175801</v>
      </c>
      <c r="AB23">
        <v>298.00616147479201</v>
      </c>
      <c r="AC23">
        <v>57.986396569521268</v>
      </c>
      <c r="AD23">
        <v>27.936046031933689</v>
      </c>
      <c r="AE23">
        <v>71.571591632937881</v>
      </c>
      <c r="AF23">
        <v>9.975644271652726</v>
      </c>
      <c r="AG23">
        <v>23.35490337950143</v>
      </c>
      <c r="AH23">
        <v>14.8083446967297</v>
      </c>
      <c r="AI23">
        <v>164.94112052829459</v>
      </c>
      <c r="AJ23">
        <v>4.6426911259260786</v>
      </c>
      <c r="AK23">
        <v>78.206081287622041</v>
      </c>
      <c r="AL23">
        <v>109.80445531753099</v>
      </c>
    </row>
    <row r="24" spans="1:38" x14ac:dyDescent="0.2">
      <c r="A24" s="1">
        <v>22</v>
      </c>
      <c r="B24">
        <v>100788506</v>
      </c>
      <c r="C24" t="s">
        <v>34</v>
      </c>
      <c r="D24" t="s">
        <v>66</v>
      </c>
      <c r="E24" t="s">
        <v>91</v>
      </c>
      <c r="F24" t="s">
        <v>122</v>
      </c>
      <c r="G24">
        <v>3</v>
      </c>
      <c r="H24">
        <v>667</v>
      </c>
      <c r="I24">
        <v>2</v>
      </c>
      <c r="J24">
        <v>1</v>
      </c>
      <c r="K24" t="s">
        <v>161</v>
      </c>
      <c r="L24">
        <v>1005401958</v>
      </c>
      <c r="M24">
        <v>1005401958</v>
      </c>
      <c r="N24">
        <v>1005401958</v>
      </c>
      <c r="O24">
        <v>1478</v>
      </c>
      <c r="P24" t="s">
        <v>91</v>
      </c>
      <c r="Q24">
        <f t="shared" si="0"/>
        <v>0</v>
      </c>
      <c r="R24">
        <v>0</v>
      </c>
      <c r="S24">
        <v>2</v>
      </c>
      <c r="T24">
        <v>0</v>
      </c>
      <c r="U24">
        <v>0</v>
      </c>
      <c r="V24" t="s">
        <v>236</v>
      </c>
      <c r="W24">
        <v>0</v>
      </c>
      <c r="X24">
        <v>0</v>
      </c>
      <c r="Y24">
        <v>0</v>
      </c>
      <c r="Z24">
        <v>201.9846139594128</v>
      </c>
      <c r="AA24">
        <v>33.958484884520509</v>
      </c>
      <c r="AB24">
        <v>237.87621576973569</v>
      </c>
      <c r="AC24">
        <v>12.30743274323935</v>
      </c>
      <c r="AD24">
        <v>70.067427457306408</v>
      </c>
      <c r="AE24">
        <v>32.279342103331928</v>
      </c>
      <c r="AF24">
        <v>0.96663629957675612</v>
      </c>
      <c r="AG24">
        <v>0.56589796202594156</v>
      </c>
      <c r="AH24">
        <v>0.36643382008351061</v>
      </c>
      <c r="AI24">
        <v>71.655474219428115</v>
      </c>
      <c r="AJ24">
        <v>8.383376155474215</v>
      </c>
      <c r="AK24">
        <v>19.008546066899079</v>
      </c>
      <c r="AL24">
        <v>9.5801185589657543</v>
      </c>
    </row>
    <row r="25" spans="1:38" x14ac:dyDescent="0.2">
      <c r="A25" s="1">
        <v>23</v>
      </c>
      <c r="B25">
        <v>100788506</v>
      </c>
      <c r="C25" t="s">
        <v>34</v>
      </c>
      <c r="D25" t="s">
        <v>66</v>
      </c>
      <c r="E25" t="s">
        <v>91</v>
      </c>
      <c r="F25" t="s">
        <v>122</v>
      </c>
      <c r="G25">
        <v>3</v>
      </c>
      <c r="H25">
        <v>667</v>
      </c>
      <c r="I25">
        <v>2</v>
      </c>
      <c r="J25">
        <v>1</v>
      </c>
      <c r="K25" t="s">
        <v>162</v>
      </c>
      <c r="L25">
        <v>1005989245</v>
      </c>
      <c r="M25">
        <v>1005989245</v>
      </c>
      <c r="N25">
        <v>1005989245</v>
      </c>
      <c r="O25">
        <v>1609</v>
      </c>
      <c r="P25" t="s">
        <v>91</v>
      </c>
      <c r="Q25">
        <f t="shared" si="0"/>
        <v>0</v>
      </c>
      <c r="R25">
        <v>0</v>
      </c>
      <c r="S25">
        <v>2</v>
      </c>
      <c r="T25">
        <v>0</v>
      </c>
      <c r="U25">
        <v>0</v>
      </c>
      <c r="V25" t="s">
        <v>237</v>
      </c>
      <c r="W25">
        <v>0</v>
      </c>
      <c r="X25">
        <v>0</v>
      </c>
      <c r="Y25">
        <v>0</v>
      </c>
      <c r="Z25">
        <v>114.7461249322803</v>
      </c>
      <c r="AA25">
        <v>44.479339062069343</v>
      </c>
      <c r="AB25">
        <v>88.096514662289593</v>
      </c>
      <c r="AC25">
        <v>87.677569990761498</v>
      </c>
      <c r="AD25">
        <v>29.722873067750879</v>
      </c>
      <c r="AE25">
        <v>71.080939218933381</v>
      </c>
      <c r="AF25">
        <v>10.238554907112229</v>
      </c>
      <c r="AG25">
        <v>31.14170755786412</v>
      </c>
      <c r="AH25">
        <v>0.40218586523101452</v>
      </c>
      <c r="AI25">
        <v>39.926000051827153</v>
      </c>
      <c r="AJ25">
        <v>0.69292058047512717</v>
      </c>
      <c r="AK25">
        <v>27.073171259802258</v>
      </c>
      <c r="AL25">
        <v>19.72209884360316</v>
      </c>
    </row>
    <row r="26" spans="1:38" x14ac:dyDescent="0.2">
      <c r="A26" s="1">
        <v>24</v>
      </c>
      <c r="B26">
        <v>100788646</v>
      </c>
      <c r="C26" t="s">
        <v>35</v>
      </c>
      <c r="D26" t="s">
        <v>67</v>
      </c>
      <c r="E26" t="s">
        <v>93</v>
      </c>
      <c r="F26" t="s">
        <v>123</v>
      </c>
      <c r="G26">
        <v>3</v>
      </c>
      <c r="H26">
        <v>348</v>
      </c>
      <c r="I26">
        <v>3</v>
      </c>
      <c r="J26">
        <v>0</v>
      </c>
      <c r="K26" t="s">
        <v>163</v>
      </c>
      <c r="L26">
        <v>1008777629</v>
      </c>
      <c r="M26">
        <v>1008777629</v>
      </c>
      <c r="N26">
        <v>1008777629</v>
      </c>
      <c r="O26">
        <v>516</v>
      </c>
      <c r="P26" t="s">
        <v>93</v>
      </c>
      <c r="Q26">
        <f t="shared" si="0"/>
        <v>0</v>
      </c>
      <c r="R26">
        <v>0</v>
      </c>
      <c r="S26">
        <v>2</v>
      </c>
      <c r="T26">
        <v>0</v>
      </c>
      <c r="U26">
        <v>0</v>
      </c>
      <c r="V26" t="s">
        <v>238</v>
      </c>
      <c r="W26">
        <v>0</v>
      </c>
      <c r="X26">
        <v>0</v>
      </c>
      <c r="Y26">
        <v>0</v>
      </c>
      <c r="Z26">
        <v>10.33453601286584</v>
      </c>
      <c r="AA26">
        <v>1.1738123835772361</v>
      </c>
      <c r="AB26">
        <v>288.59775231241218</v>
      </c>
      <c r="AC26">
        <v>14.13001483612223</v>
      </c>
      <c r="AD26">
        <v>23.209778523331199</v>
      </c>
      <c r="AE26">
        <v>15.84683577239749</v>
      </c>
      <c r="AF26">
        <v>5.1676968982806466</v>
      </c>
      <c r="AG26">
        <v>2.0444953504626091</v>
      </c>
      <c r="AH26">
        <v>3.83020747118843E-2</v>
      </c>
      <c r="AI26">
        <v>10.465626904189349</v>
      </c>
      <c r="AJ26">
        <v>162.52550402030249</v>
      </c>
      <c r="AK26">
        <v>63.868213695623702</v>
      </c>
      <c r="AL26">
        <v>19.597431215723049</v>
      </c>
    </row>
    <row r="27" spans="1:38" x14ac:dyDescent="0.2">
      <c r="A27" s="1">
        <v>25</v>
      </c>
      <c r="B27">
        <v>100788646</v>
      </c>
      <c r="C27" t="s">
        <v>35</v>
      </c>
      <c r="D27" t="s">
        <v>67</v>
      </c>
      <c r="E27" t="s">
        <v>93</v>
      </c>
      <c r="F27" t="s">
        <v>123</v>
      </c>
      <c r="G27">
        <v>3</v>
      </c>
      <c r="H27">
        <v>348</v>
      </c>
      <c r="I27">
        <v>3</v>
      </c>
      <c r="J27">
        <v>0</v>
      </c>
      <c r="K27" t="s">
        <v>164</v>
      </c>
      <c r="L27">
        <v>1005604353</v>
      </c>
      <c r="M27">
        <v>1005604353</v>
      </c>
      <c r="N27">
        <v>1005604353</v>
      </c>
      <c r="O27">
        <v>26</v>
      </c>
      <c r="P27" t="s">
        <v>93</v>
      </c>
      <c r="Q27">
        <f t="shared" si="0"/>
        <v>0</v>
      </c>
      <c r="R27">
        <v>0</v>
      </c>
      <c r="S27">
        <v>0</v>
      </c>
      <c r="T27">
        <v>0</v>
      </c>
      <c r="U27">
        <v>0</v>
      </c>
      <c r="V27" t="s">
        <v>239</v>
      </c>
      <c r="W27">
        <v>0</v>
      </c>
      <c r="X27">
        <v>0</v>
      </c>
      <c r="Y27">
        <v>0</v>
      </c>
      <c r="Z27">
        <v>21.137922812118251</v>
      </c>
      <c r="AA27">
        <v>13.662726236739489</v>
      </c>
      <c r="AB27">
        <v>27.778167984419479</v>
      </c>
      <c r="AC27">
        <v>5.7162871151595204E-3</v>
      </c>
      <c r="AD27">
        <v>0.21526863968271681</v>
      </c>
      <c r="AE27">
        <v>18.672230314628798</v>
      </c>
      <c r="AF27">
        <v>1.5006822152840439E-2</v>
      </c>
      <c r="AG27">
        <v>0.59834573062230512</v>
      </c>
      <c r="AH27">
        <v>6.512513739109424E-2</v>
      </c>
      <c r="AI27">
        <v>2.030759510844522</v>
      </c>
      <c r="AJ27">
        <v>42.886631715157698</v>
      </c>
      <c r="AK27">
        <v>2.2370126325333581</v>
      </c>
      <c r="AL27">
        <v>6.6950861765942946</v>
      </c>
    </row>
    <row r="28" spans="1:38" x14ac:dyDescent="0.2">
      <c r="A28" s="1">
        <v>26</v>
      </c>
      <c r="B28">
        <v>100788646</v>
      </c>
      <c r="C28" t="s">
        <v>35</v>
      </c>
      <c r="D28" t="s">
        <v>67</v>
      </c>
      <c r="E28" t="s">
        <v>93</v>
      </c>
      <c r="F28" t="s">
        <v>123</v>
      </c>
      <c r="G28">
        <v>3</v>
      </c>
      <c r="H28">
        <v>348</v>
      </c>
      <c r="I28">
        <v>3</v>
      </c>
      <c r="J28">
        <v>0</v>
      </c>
      <c r="K28" t="s">
        <v>165</v>
      </c>
      <c r="L28">
        <v>1420029</v>
      </c>
      <c r="M28">
        <v>1420029</v>
      </c>
      <c r="N28">
        <v>1420029</v>
      </c>
      <c r="O28">
        <v>1055</v>
      </c>
      <c r="P28" t="s">
        <v>93</v>
      </c>
      <c r="Q28">
        <f t="shared" si="0"/>
        <v>0</v>
      </c>
      <c r="R28">
        <v>0</v>
      </c>
      <c r="S28">
        <v>0</v>
      </c>
      <c r="T28">
        <v>0</v>
      </c>
      <c r="U28">
        <v>0</v>
      </c>
      <c r="V28" t="s">
        <v>240</v>
      </c>
      <c r="W28">
        <v>0</v>
      </c>
      <c r="X28">
        <v>0</v>
      </c>
      <c r="Y28">
        <v>0</v>
      </c>
      <c r="Z28">
        <v>9.8441435346462445</v>
      </c>
      <c r="AA28">
        <v>47.997422055478857</v>
      </c>
      <c r="AB28">
        <v>50.799314385677476</v>
      </c>
      <c r="AC28">
        <v>2.3304783346422241E-2</v>
      </c>
      <c r="AD28">
        <v>1.128101516490575</v>
      </c>
      <c r="AE28">
        <v>4.779053060089284</v>
      </c>
      <c r="AF28">
        <v>0.1228919097011191</v>
      </c>
      <c r="AG28">
        <v>0.75569342471281353</v>
      </c>
      <c r="AH28">
        <v>1.382687967368414E-2</v>
      </c>
      <c r="AI28">
        <v>7.1276030242490878</v>
      </c>
      <c r="AJ28">
        <v>48.127993172648623</v>
      </c>
      <c r="AK28">
        <v>3.104212142630201</v>
      </c>
      <c r="AL28">
        <v>1.1764401106556259</v>
      </c>
    </row>
    <row r="29" spans="1:38" x14ac:dyDescent="0.2">
      <c r="A29" s="1">
        <v>27</v>
      </c>
      <c r="B29">
        <v>100788644</v>
      </c>
      <c r="C29" t="s">
        <v>36</v>
      </c>
      <c r="D29" t="s">
        <v>68</v>
      </c>
      <c r="E29" t="s">
        <v>93</v>
      </c>
      <c r="F29" t="s">
        <v>124</v>
      </c>
      <c r="G29">
        <v>13</v>
      </c>
      <c r="H29">
        <v>2207</v>
      </c>
      <c r="I29">
        <v>11</v>
      </c>
      <c r="J29">
        <v>2</v>
      </c>
      <c r="K29" t="s">
        <v>166</v>
      </c>
      <c r="L29">
        <v>1006114406</v>
      </c>
      <c r="M29">
        <v>1006114406</v>
      </c>
      <c r="N29">
        <v>1006114406</v>
      </c>
      <c r="O29">
        <v>1935</v>
      </c>
      <c r="P29" t="s">
        <v>97</v>
      </c>
      <c r="Q29">
        <f t="shared" si="0"/>
        <v>0</v>
      </c>
      <c r="R29">
        <v>0</v>
      </c>
      <c r="S29">
        <v>10</v>
      </c>
      <c r="T29">
        <v>0</v>
      </c>
      <c r="U29">
        <v>1</v>
      </c>
      <c r="V29" t="s">
        <v>241</v>
      </c>
      <c r="W29">
        <v>0</v>
      </c>
      <c r="X29">
        <v>0</v>
      </c>
      <c r="Y29">
        <v>0</v>
      </c>
      <c r="Z29">
        <v>402.56956550351032</v>
      </c>
      <c r="AA29">
        <v>57.517209199590518</v>
      </c>
      <c r="AB29">
        <v>496.02781022089141</v>
      </c>
      <c r="AC29">
        <v>15.66852568721278</v>
      </c>
      <c r="AD29">
        <v>60.51158929568011</v>
      </c>
      <c r="AE29">
        <v>135.40633837329841</v>
      </c>
      <c r="AF29">
        <v>8.5749251525670314</v>
      </c>
      <c r="AG29">
        <v>0.40314321840765022</v>
      </c>
      <c r="AH29">
        <v>0.1442718163590424</v>
      </c>
      <c r="AI29">
        <v>4.6777055200800444</v>
      </c>
      <c r="AJ29">
        <v>140.81001145019519</v>
      </c>
      <c r="AK29">
        <v>21.023375513922741</v>
      </c>
      <c r="AL29">
        <v>196.6655290482847</v>
      </c>
    </row>
    <row r="30" spans="1:38" x14ac:dyDescent="0.2">
      <c r="A30" s="1">
        <v>28</v>
      </c>
      <c r="B30">
        <v>100788644</v>
      </c>
      <c r="C30" t="s">
        <v>36</v>
      </c>
      <c r="D30" t="s">
        <v>68</v>
      </c>
      <c r="E30" t="s">
        <v>93</v>
      </c>
      <c r="F30" t="s">
        <v>124</v>
      </c>
      <c r="G30">
        <v>13</v>
      </c>
      <c r="H30">
        <v>2207</v>
      </c>
      <c r="I30">
        <v>11</v>
      </c>
      <c r="J30">
        <v>2</v>
      </c>
      <c r="K30" t="s">
        <v>167</v>
      </c>
      <c r="L30">
        <v>1007250683</v>
      </c>
      <c r="M30">
        <v>1007250683</v>
      </c>
      <c r="N30">
        <v>1007250683</v>
      </c>
      <c r="O30">
        <v>865</v>
      </c>
      <c r="P30" t="s">
        <v>106</v>
      </c>
      <c r="Q30">
        <f t="shared" si="0"/>
        <v>0</v>
      </c>
      <c r="R30">
        <v>0</v>
      </c>
      <c r="S30">
        <v>6</v>
      </c>
      <c r="T30">
        <v>0</v>
      </c>
      <c r="U30">
        <v>1</v>
      </c>
      <c r="V30" t="s">
        <v>242</v>
      </c>
      <c r="W30">
        <v>0</v>
      </c>
      <c r="X30">
        <v>0</v>
      </c>
      <c r="Y30">
        <v>0</v>
      </c>
      <c r="Z30">
        <v>114.1898812932731</v>
      </c>
      <c r="AA30">
        <v>123.2850143805659</v>
      </c>
      <c r="AB30">
        <v>614.57767754750876</v>
      </c>
      <c r="AC30">
        <v>28.106652872777961</v>
      </c>
      <c r="AD30">
        <v>25.85126012195342</v>
      </c>
      <c r="AE30">
        <v>33.544392475833853</v>
      </c>
      <c r="AF30">
        <v>14.62405631382471</v>
      </c>
      <c r="AG30">
        <v>10.049271455452571</v>
      </c>
      <c r="AH30">
        <v>35.934718846996269</v>
      </c>
      <c r="AI30">
        <v>242.26186324166159</v>
      </c>
      <c r="AJ30">
        <v>200.7659370962084</v>
      </c>
      <c r="AK30">
        <v>71.52110149660794</v>
      </c>
      <c r="AL30">
        <v>137.2881728573355</v>
      </c>
    </row>
    <row r="31" spans="1:38" x14ac:dyDescent="0.2">
      <c r="A31" s="1">
        <v>29</v>
      </c>
      <c r="B31">
        <v>100788644</v>
      </c>
      <c r="C31" t="s">
        <v>36</v>
      </c>
      <c r="D31" t="s">
        <v>68</v>
      </c>
      <c r="E31" t="s">
        <v>93</v>
      </c>
      <c r="F31" t="s">
        <v>124</v>
      </c>
      <c r="G31">
        <v>13</v>
      </c>
      <c r="H31">
        <v>2207</v>
      </c>
      <c r="I31">
        <v>11</v>
      </c>
      <c r="J31">
        <v>2</v>
      </c>
      <c r="K31" t="s">
        <v>154</v>
      </c>
      <c r="L31">
        <v>1007961499</v>
      </c>
      <c r="M31">
        <v>1007961499</v>
      </c>
      <c r="N31">
        <v>1007961499</v>
      </c>
      <c r="O31">
        <v>780</v>
      </c>
      <c r="P31" t="s">
        <v>93</v>
      </c>
      <c r="Q31">
        <f t="shared" si="0"/>
        <v>0</v>
      </c>
      <c r="R31">
        <v>0</v>
      </c>
      <c r="S31">
        <v>6</v>
      </c>
      <c r="T31">
        <v>1</v>
      </c>
      <c r="U31">
        <v>0</v>
      </c>
      <c r="V31" t="s">
        <v>243</v>
      </c>
      <c r="W31">
        <v>0</v>
      </c>
      <c r="X31">
        <v>0</v>
      </c>
      <c r="Y31">
        <v>0</v>
      </c>
      <c r="Z31">
        <v>183.57539840114359</v>
      </c>
      <c r="AA31">
        <v>63.01351656605749</v>
      </c>
      <c r="AB31">
        <v>187.30945618340479</v>
      </c>
      <c r="AC31">
        <v>1.582338600063373</v>
      </c>
      <c r="AD31">
        <v>28.370075172919631</v>
      </c>
      <c r="AE31">
        <v>119.24390196296279</v>
      </c>
      <c r="AF31">
        <v>5.8285992623944676</v>
      </c>
      <c r="AG31">
        <v>0.239415658836484</v>
      </c>
      <c r="AH31">
        <v>0.16822853868882329</v>
      </c>
      <c r="AI31">
        <v>6.785808753221831</v>
      </c>
      <c r="AJ31">
        <v>5.746428488281464</v>
      </c>
      <c r="AK31">
        <v>4.0825098852567248</v>
      </c>
      <c r="AL31">
        <v>156.05432252676849</v>
      </c>
    </row>
    <row r="32" spans="1:38" x14ac:dyDescent="0.2">
      <c r="A32" s="1">
        <v>30</v>
      </c>
      <c r="B32">
        <v>100788644</v>
      </c>
      <c r="C32" t="s">
        <v>36</v>
      </c>
      <c r="D32" t="s">
        <v>68</v>
      </c>
      <c r="E32" t="s">
        <v>93</v>
      </c>
      <c r="F32" t="s">
        <v>124</v>
      </c>
      <c r="G32">
        <v>13</v>
      </c>
      <c r="H32">
        <v>2207</v>
      </c>
      <c r="I32">
        <v>11</v>
      </c>
      <c r="J32">
        <v>2</v>
      </c>
      <c r="K32" t="s">
        <v>168</v>
      </c>
      <c r="L32">
        <v>1009023617</v>
      </c>
      <c r="M32">
        <v>1009023617</v>
      </c>
      <c r="N32">
        <v>1009023617</v>
      </c>
      <c r="O32">
        <v>98</v>
      </c>
      <c r="P32" t="s">
        <v>93</v>
      </c>
      <c r="Q32">
        <f t="shared" si="0"/>
        <v>0</v>
      </c>
      <c r="R32">
        <v>0</v>
      </c>
      <c r="S32">
        <v>6</v>
      </c>
      <c r="T32">
        <v>3</v>
      </c>
      <c r="U32">
        <v>1</v>
      </c>
      <c r="V32" t="s">
        <v>244</v>
      </c>
      <c r="W32">
        <v>0</v>
      </c>
      <c r="X32">
        <v>0</v>
      </c>
      <c r="Y32">
        <v>0</v>
      </c>
      <c r="Z32">
        <v>144.07570133017589</v>
      </c>
      <c r="AA32">
        <v>70.210252598306582</v>
      </c>
      <c r="AB32">
        <v>322.85770638286101</v>
      </c>
      <c r="AC32">
        <v>5.9704969396522616</v>
      </c>
      <c r="AD32">
        <v>117.07434834292</v>
      </c>
      <c r="AE32">
        <v>52.423128536396447</v>
      </c>
      <c r="AF32">
        <v>3.5461533358721948</v>
      </c>
      <c r="AG32">
        <v>10.7785134492478</v>
      </c>
      <c r="AH32">
        <v>10.90440310296499</v>
      </c>
      <c r="AI32">
        <v>57.818414519375523</v>
      </c>
      <c r="AJ32">
        <v>12.39371447803342</v>
      </c>
      <c r="AK32">
        <v>129.48856277539721</v>
      </c>
      <c r="AL32">
        <v>34.458604208796658</v>
      </c>
    </row>
    <row r="33" spans="1:38" x14ac:dyDescent="0.2">
      <c r="A33" s="1">
        <v>31</v>
      </c>
      <c r="B33">
        <v>100788644</v>
      </c>
      <c r="C33" t="s">
        <v>36</v>
      </c>
      <c r="D33" t="s">
        <v>68</v>
      </c>
      <c r="E33" t="s">
        <v>93</v>
      </c>
      <c r="F33" t="s">
        <v>124</v>
      </c>
      <c r="G33">
        <v>13</v>
      </c>
      <c r="H33">
        <v>2207</v>
      </c>
      <c r="I33">
        <v>11</v>
      </c>
      <c r="J33">
        <v>2</v>
      </c>
      <c r="K33" t="s">
        <v>169</v>
      </c>
      <c r="L33">
        <v>1007653023</v>
      </c>
      <c r="M33">
        <v>1007653023</v>
      </c>
      <c r="N33">
        <v>1007653023</v>
      </c>
      <c r="O33">
        <v>829</v>
      </c>
      <c r="P33" t="s">
        <v>103</v>
      </c>
      <c r="Q33">
        <f t="shared" si="0"/>
        <v>0</v>
      </c>
      <c r="R33">
        <v>0</v>
      </c>
      <c r="S33">
        <v>5</v>
      </c>
      <c r="T33">
        <v>0</v>
      </c>
      <c r="U33">
        <v>0</v>
      </c>
      <c r="V33" t="s">
        <v>245</v>
      </c>
      <c r="W33">
        <v>0</v>
      </c>
      <c r="X33">
        <v>0</v>
      </c>
      <c r="Y33">
        <v>0</v>
      </c>
      <c r="Z33">
        <v>83.933572536689795</v>
      </c>
      <c r="AA33">
        <v>49.936910546062101</v>
      </c>
      <c r="AB33">
        <v>48.889506788361807</v>
      </c>
      <c r="AC33">
        <v>47.310535363552262</v>
      </c>
      <c r="AD33">
        <v>102.0738574895687</v>
      </c>
      <c r="AE33">
        <v>32.977512146645168</v>
      </c>
      <c r="AF33">
        <v>17.034724835409332</v>
      </c>
      <c r="AG33">
        <v>13.30276137428892</v>
      </c>
      <c r="AH33">
        <v>18.089781719345019</v>
      </c>
      <c r="AI33">
        <v>21.782671724350411</v>
      </c>
      <c r="AJ33">
        <v>4.3402933014403162</v>
      </c>
      <c r="AK33">
        <v>20.652477112366999</v>
      </c>
      <c r="AL33">
        <v>26.675395061919211</v>
      </c>
    </row>
    <row r="34" spans="1:38" x14ac:dyDescent="0.2">
      <c r="A34" s="1">
        <v>32</v>
      </c>
      <c r="B34">
        <v>100788644</v>
      </c>
      <c r="C34" t="s">
        <v>36</v>
      </c>
      <c r="D34" t="s">
        <v>68</v>
      </c>
      <c r="E34" t="s">
        <v>93</v>
      </c>
      <c r="F34" t="s">
        <v>124</v>
      </c>
      <c r="G34">
        <v>13</v>
      </c>
      <c r="H34">
        <v>2207</v>
      </c>
      <c r="I34">
        <v>11</v>
      </c>
      <c r="J34">
        <v>2</v>
      </c>
      <c r="K34" t="s">
        <v>170</v>
      </c>
      <c r="L34">
        <v>1009088925</v>
      </c>
      <c r="M34">
        <v>1009088925</v>
      </c>
      <c r="N34">
        <v>1009088925</v>
      </c>
      <c r="O34">
        <v>15</v>
      </c>
      <c r="P34" t="s">
        <v>93</v>
      </c>
      <c r="Q34">
        <f t="shared" si="0"/>
        <v>0</v>
      </c>
      <c r="R34">
        <v>0</v>
      </c>
      <c r="S34">
        <v>3</v>
      </c>
      <c r="T34">
        <v>3</v>
      </c>
      <c r="U34">
        <v>0</v>
      </c>
      <c r="V34" t="s">
        <v>246</v>
      </c>
      <c r="W34">
        <v>0</v>
      </c>
      <c r="X34">
        <v>0</v>
      </c>
      <c r="Y34">
        <v>0</v>
      </c>
      <c r="Z34">
        <v>109.1557885216311</v>
      </c>
      <c r="AA34">
        <v>150.48566083993509</v>
      </c>
      <c r="AB34">
        <v>58.654930387322608</v>
      </c>
      <c r="AC34">
        <v>3.0740822426650962</v>
      </c>
      <c r="AD34">
        <v>69.446531267648055</v>
      </c>
      <c r="AE34">
        <v>44.406883260653423</v>
      </c>
      <c r="AF34">
        <v>5.66821925334611</v>
      </c>
      <c r="AG34">
        <v>1.425001360428088</v>
      </c>
      <c r="AH34">
        <v>1.7199978762711681</v>
      </c>
      <c r="AI34">
        <v>42.200214326934727</v>
      </c>
      <c r="AJ34">
        <v>0.57386112820091739</v>
      </c>
      <c r="AK34">
        <v>35.240826420290617</v>
      </c>
      <c r="AL34">
        <v>21.948003114673082</v>
      </c>
    </row>
    <row r="35" spans="1:38" x14ac:dyDescent="0.2">
      <c r="A35" s="1">
        <v>33</v>
      </c>
      <c r="B35">
        <v>100788644</v>
      </c>
      <c r="C35" t="s">
        <v>36</v>
      </c>
      <c r="D35" t="s">
        <v>68</v>
      </c>
      <c r="E35" t="s">
        <v>93</v>
      </c>
      <c r="F35" t="s">
        <v>124</v>
      </c>
      <c r="G35">
        <v>13</v>
      </c>
      <c r="H35">
        <v>2207</v>
      </c>
      <c r="I35">
        <v>11</v>
      </c>
      <c r="J35">
        <v>2</v>
      </c>
      <c r="K35" t="s">
        <v>171</v>
      </c>
      <c r="L35">
        <v>1008575457</v>
      </c>
      <c r="M35">
        <v>1008575457</v>
      </c>
      <c r="N35">
        <v>1008575457</v>
      </c>
      <c r="O35">
        <v>12</v>
      </c>
      <c r="P35" t="s">
        <v>109</v>
      </c>
      <c r="Q35">
        <f t="shared" si="0"/>
        <v>0</v>
      </c>
      <c r="R35">
        <v>0</v>
      </c>
      <c r="S35">
        <v>2</v>
      </c>
      <c r="T35">
        <v>0</v>
      </c>
      <c r="U35">
        <v>0</v>
      </c>
      <c r="V35" t="s">
        <v>247</v>
      </c>
      <c r="W35">
        <v>0</v>
      </c>
      <c r="X35">
        <v>0</v>
      </c>
      <c r="Y35">
        <v>0</v>
      </c>
      <c r="Z35">
        <v>6.4324019132218364</v>
      </c>
      <c r="AA35">
        <v>11.495434635666861</v>
      </c>
      <c r="AB35">
        <v>39.469164358186433</v>
      </c>
      <c r="AC35">
        <v>40.53058044976536</v>
      </c>
      <c r="AD35">
        <v>42.565437389574178</v>
      </c>
      <c r="AE35">
        <v>29.121531717323691</v>
      </c>
      <c r="AF35">
        <v>0.95179953293073738</v>
      </c>
      <c r="AG35">
        <v>4.5533167045720244</v>
      </c>
      <c r="AH35">
        <v>3.226812892212106E-2</v>
      </c>
      <c r="AI35">
        <v>29.21631358710443</v>
      </c>
      <c r="AJ35">
        <v>206.81568525922461</v>
      </c>
      <c r="AK35">
        <v>11.08939433444856</v>
      </c>
      <c r="AL35">
        <v>7.7266719890591791</v>
      </c>
    </row>
    <row r="36" spans="1:38" x14ac:dyDescent="0.2">
      <c r="A36" s="1">
        <v>34</v>
      </c>
      <c r="B36">
        <v>100788644</v>
      </c>
      <c r="C36" t="s">
        <v>36</v>
      </c>
      <c r="D36" t="s">
        <v>68</v>
      </c>
      <c r="E36" t="s">
        <v>93</v>
      </c>
      <c r="F36" t="s">
        <v>124</v>
      </c>
      <c r="G36">
        <v>13</v>
      </c>
      <c r="H36">
        <v>2207</v>
      </c>
      <c r="I36">
        <v>11</v>
      </c>
      <c r="J36">
        <v>2</v>
      </c>
      <c r="K36" t="s">
        <v>172</v>
      </c>
      <c r="L36">
        <v>1009109932</v>
      </c>
      <c r="M36">
        <v>1009109932</v>
      </c>
      <c r="N36">
        <v>1009109932</v>
      </c>
      <c r="O36">
        <v>1</v>
      </c>
      <c r="P36" t="s">
        <v>106</v>
      </c>
      <c r="Q36">
        <f t="shared" si="0"/>
        <v>0</v>
      </c>
      <c r="R36">
        <v>0</v>
      </c>
      <c r="S36">
        <v>2</v>
      </c>
      <c r="T36">
        <v>0</v>
      </c>
      <c r="U36">
        <v>0</v>
      </c>
      <c r="V36" t="s">
        <v>248</v>
      </c>
      <c r="W36">
        <v>0</v>
      </c>
      <c r="X36">
        <v>0</v>
      </c>
      <c r="Y36">
        <v>0</v>
      </c>
      <c r="Z36">
        <v>34.332709023299053</v>
      </c>
      <c r="AA36">
        <v>12.42889520404426</v>
      </c>
      <c r="AB36">
        <v>57.361969288690261</v>
      </c>
      <c r="AC36">
        <v>0.47090569117644171</v>
      </c>
      <c r="AD36">
        <v>0.77109297723873627</v>
      </c>
      <c r="AE36">
        <v>58.522940052567179</v>
      </c>
      <c r="AF36">
        <v>8.2838027213459189E-2</v>
      </c>
      <c r="AG36">
        <v>1.1627051936190189</v>
      </c>
      <c r="AH36">
        <v>0.48803060358889577</v>
      </c>
      <c r="AI36">
        <v>0.50015725615696827</v>
      </c>
      <c r="AJ36">
        <v>5.9263091353157521E-2</v>
      </c>
      <c r="AK36">
        <v>2.1479642208931229</v>
      </c>
      <c r="AL36">
        <v>125.6705293701594</v>
      </c>
    </row>
    <row r="37" spans="1:38" x14ac:dyDescent="0.2">
      <c r="A37" s="1">
        <v>35</v>
      </c>
      <c r="B37">
        <v>100788644</v>
      </c>
      <c r="C37" t="s">
        <v>36</v>
      </c>
      <c r="D37" t="s">
        <v>68</v>
      </c>
      <c r="E37" t="s">
        <v>93</v>
      </c>
      <c r="F37" t="s">
        <v>124</v>
      </c>
      <c r="G37">
        <v>13</v>
      </c>
      <c r="H37">
        <v>2207</v>
      </c>
      <c r="I37">
        <v>11</v>
      </c>
      <c r="J37">
        <v>2</v>
      </c>
      <c r="K37" t="s">
        <v>173</v>
      </c>
      <c r="L37">
        <v>1009109384</v>
      </c>
      <c r="M37">
        <v>1009109384</v>
      </c>
      <c r="N37">
        <v>1009109384</v>
      </c>
      <c r="O37">
        <v>4</v>
      </c>
      <c r="P37" t="s">
        <v>106</v>
      </c>
      <c r="Q37">
        <f t="shared" si="0"/>
        <v>0</v>
      </c>
      <c r="R37">
        <v>0</v>
      </c>
      <c r="S37">
        <v>2</v>
      </c>
      <c r="T37">
        <v>0</v>
      </c>
      <c r="U37">
        <v>0</v>
      </c>
      <c r="V37" t="s">
        <v>249</v>
      </c>
      <c r="W37">
        <v>0</v>
      </c>
      <c r="X37">
        <v>0</v>
      </c>
      <c r="Y37">
        <v>0</v>
      </c>
      <c r="Z37">
        <v>73.791815124421547</v>
      </c>
      <c r="AA37">
        <v>10.782577324826971</v>
      </c>
      <c r="AB37">
        <v>5.2740884840268114</v>
      </c>
      <c r="AC37">
        <v>18.179632751566611</v>
      </c>
      <c r="AD37">
        <v>0.37296776250490821</v>
      </c>
      <c r="AE37">
        <v>31.414851952631931</v>
      </c>
      <c r="AF37">
        <v>0.40570509144819411</v>
      </c>
      <c r="AG37">
        <v>7.4508695878772766</v>
      </c>
      <c r="AH37">
        <v>1.3184522042307009E-2</v>
      </c>
      <c r="AI37">
        <v>27.78226983036328</v>
      </c>
      <c r="AJ37">
        <v>0.1181260433030992</v>
      </c>
      <c r="AK37">
        <v>3.7569301839041591</v>
      </c>
      <c r="AL37">
        <v>90.656981341082897</v>
      </c>
    </row>
    <row r="38" spans="1:38" x14ac:dyDescent="0.2">
      <c r="A38" s="1">
        <v>36</v>
      </c>
      <c r="B38">
        <v>100788644</v>
      </c>
      <c r="C38" t="s">
        <v>36</v>
      </c>
      <c r="D38" t="s">
        <v>68</v>
      </c>
      <c r="E38" t="s">
        <v>93</v>
      </c>
      <c r="F38" t="s">
        <v>124</v>
      </c>
      <c r="G38">
        <v>13</v>
      </c>
      <c r="H38">
        <v>2207</v>
      </c>
      <c r="I38">
        <v>11</v>
      </c>
      <c r="J38">
        <v>2</v>
      </c>
      <c r="K38" t="s">
        <v>174</v>
      </c>
      <c r="L38">
        <v>1006035770</v>
      </c>
      <c r="M38">
        <v>1006035770</v>
      </c>
      <c r="N38">
        <v>1006035770</v>
      </c>
      <c r="O38">
        <v>3436</v>
      </c>
      <c r="P38" t="s">
        <v>93</v>
      </c>
      <c r="Q38">
        <f t="shared" si="0"/>
        <v>0</v>
      </c>
      <c r="R38">
        <v>0</v>
      </c>
      <c r="S38">
        <v>2</v>
      </c>
      <c r="T38">
        <v>0</v>
      </c>
      <c r="U38">
        <v>0</v>
      </c>
      <c r="V38" t="s">
        <v>250</v>
      </c>
      <c r="W38">
        <v>0</v>
      </c>
      <c r="X38">
        <v>0</v>
      </c>
      <c r="Y38">
        <v>0</v>
      </c>
      <c r="Z38">
        <v>7.8973420992921142</v>
      </c>
      <c r="AA38">
        <v>28.444455737138369</v>
      </c>
      <c r="AB38">
        <v>36.428508164580371</v>
      </c>
      <c r="AC38">
        <v>0.2599097349540217</v>
      </c>
      <c r="AD38">
        <v>6.9114791259317183</v>
      </c>
      <c r="AE38">
        <v>19.629306800229841</v>
      </c>
      <c r="AF38">
        <v>9.9977664742009111E-3</v>
      </c>
      <c r="AG38">
        <v>1.94645346796311</v>
      </c>
      <c r="AH38">
        <v>6.1195486895654877E-2</v>
      </c>
      <c r="AI38">
        <v>61.382699232774037</v>
      </c>
      <c r="AJ38">
        <v>1.2422034014916981</v>
      </c>
      <c r="AK38">
        <v>3.6731055285499798</v>
      </c>
      <c r="AL38">
        <v>31.11334345372488</v>
      </c>
    </row>
    <row r="39" spans="1:38" x14ac:dyDescent="0.2">
      <c r="A39" s="1">
        <v>37</v>
      </c>
      <c r="B39">
        <v>100788715</v>
      </c>
      <c r="C39" t="s">
        <v>37</v>
      </c>
      <c r="D39" t="s">
        <v>69</v>
      </c>
      <c r="E39" t="s">
        <v>93</v>
      </c>
      <c r="F39" t="s">
        <v>125</v>
      </c>
      <c r="G39">
        <v>7</v>
      </c>
      <c r="H39">
        <v>4798</v>
      </c>
      <c r="I39">
        <v>5</v>
      </c>
      <c r="J39">
        <v>1</v>
      </c>
      <c r="K39" t="s">
        <v>175</v>
      </c>
      <c r="L39">
        <v>1009257285</v>
      </c>
      <c r="M39">
        <v>1009257285</v>
      </c>
      <c r="N39">
        <v>1009257285</v>
      </c>
      <c r="O39">
        <v>100</v>
      </c>
      <c r="P39" t="s">
        <v>108</v>
      </c>
      <c r="Q39">
        <f t="shared" si="0"/>
        <v>0</v>
      </c>
      <c r="R39">
        <v>0</v>
      </c>
      <c r="S39">
        <v>6</v>
      </c>
      <c r="T39">
        <v>1</v>
      </c>
      <c r="U39">
        <v>0</v>
      </c>
      <c r="V39" t="s">
        <v>251</v>
      </c>
      <c r="W39">
        <v>0</v>
      </c>
      <c r="X39">
        <v>0</v>
      </c>
      <c r="Y39">
        <v>0</v>
      </c>
      <c r="Z39">
        <v>70.419996077858201</v>
      </c>
      <c r="AA39">
        <v>37.548254443653299</v>
      </c>
      <c r="AB39">
        <v>282.47334629468901</v>
      </c>
      <c r="AC39">
        <v>5.5597950950097879</v>
      </c>
      <c r="AD39">
        <v>76.443605976509929</v>
      </c>
      <c r="AE39">
        <v>8.9915740744675485</v>
      </c>
      <c r="AF39">
        <v>2.5466821758597442</v>
      </c>
      <c r="AG39">
        <v>5.3607227352661244</v>
      </c>
      <c r="AH39">
        <v>1.4617796145497299</v>
      </c>
      <c r="AI39">
        <v>175.2819513694858</v>
      </c>
      <c r="AJ39">
        <v>1.067634764591691</v>
      </c>
      <c r="AK39">
        <v>46.196498674693323</v>
      </c>
      <c r="AL39">
        <v>76.648158703365851</v>
      </c>
    </row>
    <row r="40" spans="1:38" x14ac:dyDescent="0.2">
      <c r="A40" s="1">
        <v>38</v>
      </c>
      <c r="B40">
        <v>100788715</v>
      </c>
      <c r="C40" t="s">
        <v>37</v>
      </c>
      <c r="D40" t="s">
        <v>69</v>
      </c>
      <c r="E40" t="s">
        <v>93</v>
      </c>
      <c r="F40" t="s">
        <v>125</v>
      </c>
      <c r="G40">
        <v>7</v>
      </c>
      <c r="H40">
        <v>4798</v>
      </c>
      <c r="I40">
        <v>5</v>
      </c>
      <c r="J40">
        <v>1</v>
      </c>
      <c r="K40" t="s">
        <v>176</v>
      </c>
      <c r="L40">
        <v>1008518282</v>
      </c>
      <c r="M40">
        <v>1008518282</v>
      </c>
      <c r="N40">
        <v>1008518282</v>
      </c>
      <c r="O40">
        <v>86</v>
      </c>
      <c r="P40" t="s">
        <v>93</v>
      </c>
      <c r="Q40">
        <f t="shared" si="0"/>
        <v>0</v>
      </c>
      <c r="R40">
        <v>0</v>
      </c>
      <c r="S40">
        <v>5</v>
      </c>
      <c r="T40">
        <v>0</v>
      </c>
      <c r="U40">
        <v>1</v>
      </c>
      <c r="V40" t="s">
        <v>252</v>
      </c>
      <c r="W40">
        <v>0</v>
      </c>
      <c r="X40">
        <v>0</v>
      </c>
      <c r="Y40">
        <v>0</v>
      </c>
      <c r="Z40">
        <v>125.3844006273567</v>
      </c>
      <c r="AA40">
        <v>10.008382149279219</v>
      </c>
      <c r="AB40">
        <v>434.48080021310892</v>
      </c>
      <c r="AC40">
        <v>55.548042020212527</v>
      </c>
      <c r="AD40">
        <v>1.4397585289508781</v>
      </c>
      <c r="AE40">
        <v>8.3818259424243564</v>
      </c>
      <c r="AF40">
        <v>0.95284650302395146</v>
      </c>
      <c r="AG40">
        <v>0.34242541307762531</v>
      </c>
      <c r="AH40">
        <v>12.45302051392304</v>
      </c>
      <c r="AI40">
        <v>22.719569652031399</v>
      </c>
      <c r="AJ40">
        <v>1.48484599786988</v>
      </c>
      <c r="AK40">
        <v>17.114677128088999</v>
      </c>
      <c r="AL40">
        <v>159.68940531065249</v>
      </c>
    </row>
    <row r="41" spans="1:38" x14ac:dyDescent="0.2">
      <c r="A41" s="1">
        <v>39</v>
      </c>
      <c r="B41">
        <v>100788715</v>
      </c>
      <c r="C41" t="s">
        <v>37</v>
      </c>
      <c r="D41" t="s">
        <v>69</v>
      </c>
      <c r="E41" t="s">
        <v>93</v>
      </c>
      <c r="F41" t="s">
        <v>125</v>
      </c>
      <c r="G41">
        <v>7</v>
      </c>
      <c r="H41">
        <v>4798</v>
      </c>
      <c r="I41">
        <v>5</v>
      </c>
      <c r="J41">
        <v>1</v>
      </c>
      <c r="K41" t="s">
        <v>155</v>
      </c>
      <c r="L41">
        <v>1008043148</v>
      </c>
      <c r="M41">
        <v>1008043148</v>
      </c>
      <c r="N41">
        <v>1008043148</v>
      </c>
      <c r="O41">
        <v>7340</v>
      </c>
      <c r="P41" t="s">
        <v>96</v>
      </c>
      <c r="Q41">
        <f t="shared" si="0"/>
        <v>0</v>
      </c>
      <c r="R41">
        <v>0</v>
      </c>
      <c r="S41">
        <v>2</v>
      </c>
      <c r="T41">
        <v>0</v>
      </c>
      <c r="U41">
        <v>0</v>
      </c>
      <c r="V41" t="s">
        <v>253</v>
      </c>
      <c r="W41">
        <v>0</v>
      </c>
      <c r="X41">
        <v>0</v>
      </c>
      <c r="Y41">
        <v>0</v>
      </c>
      <c r="Z41">
        <v>95.356323104732127</v>
      </c>
      <c r="AA41">
        <v>38.280787432636167</v>
      </c>
      <c r="AB41">
        <v>39.995567593805873</v>
      </c>
      <c r="AC41">
        <v>37.015616701121481</v>
      </c>
      <c r="AD41">
        <v>28.629464156957969</v>
      </c>
      <c r="AE41">
        <v>69.693045822043828</v>
      </c>
      <c r="AF41">
        <v>8.7948612951501755</v>
      </c>
      <c r="AG41">
        <v>1.78340921454913</v>
      </c>
      <c r="AH41">
        <v>3.9999106010018091</v>
      </c>
      <c r="AI41">
        <v>34.695429518917457</v>
      </c>
      <c r="AJ41">
        <v>107.5038592644304</v>
      </c>
      <c r="AK41">
        <v>55.610860967050208</v>
      </c>
      <c r="AL41">
        <v>49.640864327603317</v>
      </c>
    </row>
    <row r="42" spans="1:38" x14ac:dyDescent="0.2">
      <c r="A42" s="1">
        <v>40</v>
      </c>
      <c r="B42">
        <v>100788715</v>
      </c>
      <c r="C42" t="s">
        <v>37</v>
      </c>
      <c r="D42" t="s">
        <v>69</v>
      </c>
      <c r="E42" t="s">
        <v>93</v>
      </c>
      <c r="F42" t="s">
        <v>125</v>
      </c>
      <c r="G42">
        <v>7</v>
      </c>
      <c r="H42">
        <v>4798</v>
      </c>
      <c r="I42">
        <v>5</v>
      </c>
      <c r="J42">
        <v>1</v>
      </c>
      <c r="K42" t="s">
        <v>177</v>
      </c>
      <c r="L42">
        <v>1006883867</v>
      </c>
      <c r="M42">
        <v>1006883867</v>
      </c>
      <c r="N42">
        <v>1006883867</v>
      </c>
      <c r="O42">
        <v>793</v>
      </c>
      <c r="P42" t="s">
        <v>93</v>
      </c>
      <c r="Q42">
        <f t="shared" si="0"/>
        <v>0</v>
      </c>
      <c r="R42">
        <v>0</v>
      </c>
      <c r="S42">
        <v>2</v>
      </c>
      <c r="T42">
        <v>0</v>
      </c>
      <c r="U42">
        <v>0</v>
      </c>
      <c r="V42" t="s">
        <v>254</v>
      </c>
      <c r="W42">
        <v>0</v>
      </c>
      <c r="X42">
        <v>0</v>
      </c>
      <c r="Y42">
        <v>0</v>
      </c>
      <c r="Z42">
        <v>207.18850231741891</v>
      </c>
      <c r="AA42">
        <v>5.183963004966456</v>
      </c>
      <c r="AB42">
        <v>616.16363580625693</v>
      </c>
      <c r="AC42">
        <v>14.052682797168361</v>
      </c>
      <c r="AD42">
        <v>14.167322363703979</v>
      </c>
      <c r="AE42">
        <v>45.067304960216703</v>
      </c>
      <c r="AF42">
        <v>0.87381170935332886</v>
      </c>
      <c r="AG42">
        <v>1.27640941382136</v>
      </c>
      <c r="AH42">
        <v>0.1534547342733692</v>
      </c>
      <c r="AI42">
        <v>21.923318299558179</v>
      </c>
      <c r="AJ42">
        <v>3.355277602100299</v>
      </c>
      <c r="AK42">
        <v>36.35171109239181</v>
      </c>
      <c r="AL42">
        <v>334.24260589877031</v>
      </c>
    </row>
    <row r="43" spans="1:38" x14ac:dyDescent="0.2">
      <c r="A43" s="1">
        <v>41</v>
      </c>
      <c r="B43">
        <v>100788715</v>
      </c>
      <c r="C43" t="s">
        <v>37</v>
      </c>
      <c r="D43" t="s">
        <v>69</v>
      </c>
      <c r="E43" t="s">
        <v>93</v>
      </c>
      <c r="F43" t="s">
        <v>125</v>
      </c>
      <c r="G43">
        <v>7</v>
      </c>
      <c r="H43">
        <v>4798</v>
      </c>
      <c r="I43">
        <v>5</v>
      </c>
      <c r="J43">
        <v>1</v>
      </c>
      <c r="K43" t="s">
        <v>178</v>
      </c>
      <c r="L43">
        <v>1008882555</v>
      </c>
      <c r="M43">
        <v>1008882555</v>
      </c>
      <c r="N43">
        <v>1008882555</v>
      </c>
      <c r="O43">
        <v>16</v>
      </c>
      <c r="P43" t="s">
        <v>93</v>
      </c>
      <c r="Q43">
        <f t="shared" si="0"/>
        <v>0</v>
      </c>
      <c r="R43">
        <v>0</v>
      </c>
      <c r="S43">
        <v>2</v>
      </c>
      <c r="T43">
        <v>0</v>
      </c>
      <c r="U43">
        <v>0</v>
      </c>
      <c r="V43" t="s">
        <v>255</v>
      </c>
      <c r="W43">
        <v>0</v>
      </c>
      <c r="X43">
        <v>0</v>
      </c>
      <c r="Y43">
        <v>0</v>
      </c>
      <c r="Z43">
        <v>18.180518894726831</v>
      </c>
      <c r="AA43">
        <v>7.0464377643690179</v>
      </c>
      <c r="AB43">
        <v>58.862661589907809</v>
      </c>
      <c r="AC43">
        <v>2.3358352414835741E-2</v>
      </c>
      <c r="AD43">
        <v>1.344163851131629</v>
      </c>
      <c r="AE43">
        <v>0.21083125915248169</v>
      </c>
      <c r="AF43">
        <v>2.849278407595373E-2</v>
      </c>
      <c r="AG43">
        <v>2.6477579571076881E-2</v>
      </c>
      <c r="AH43">
        <v>2.156090581547962E-3</v>
      </c>
      <c r="AI43">
        <v>6.2853804333061358</v>
      </c>
      <c r="AJ43">
        <v>1.8403010078008599</v>
      </c>
      <c r="AK43">
        <v>2.043119118533737</v>
      </c>
      <c r="AL43">
        <v>93.106101274428099</v>
      </c>
    </row>
    <row r="44" spans="1:38" x14ac:dyDescent="0.2">
      <c r="A44" s="1">
        <v>42</v>
      </c>
      <c r="B44">
        <v>100788715</v>
      </c>
      <c r="C44" t="s">
        <v>37</v>
      </c>
      <c r="D44" t="s">
        <v>69</v>
      </c>
      <c r="E44" t="s">
        <v>93</v>
      </c>
      <c r="F44" t="s">
        <v>125</v>
      </c>
      <c r="G44">
        <v>7</v>
      </c>
      <c r="H44">
        <v>4798</v>
      </c>
      <c r="I44">
        <v>5</v>
      </c>
      <c r="J44">
        <v>1</v>
      </c>
      <c r="K44" t="s">
        <v>179</v>
      </c>
      <c r="L44">
        <v>1009046637</v>
      </c>
      <c r="M44">
        <v>1009046637</v>
      </c>
      <c r="N44">
        <v>1009046637</v>
      </c>
      <c r="O44">
        <v>12</v>
      </c>
      <c r="P44" t="s">
        <v>94</v>
      </c>
      <c r="Q44">
        <f t="shared" si="0"/>
        <v>0</v>
      </c>
      <c r="R44">
        <v>0</v>
      </c>
      <c r="S44">
        <v>0</v>
      </c>
      <c r="T44">
        <v>0</v>
      </c>
      <c r="U44">
        <v>0</v>
      </c>
      <c r="V44" t="s">
        <v>256</v>
      </c>
      <c r="W44">
        <v>0</v>
      </c>
      <c r="X44">
        <v>0</v>
      </c>
      <c r="Y44">
        <v>0</v>
      </c>
      <c r="Z44">
        <v>5.4015646427660258</v>
      </c>
      <c r="AA44">
        <v>6.6288846036381717</v>
      </c>
      <c r="AB44">
        <v>32.473009350024327</v>
      </c>
      <c r="AC44">
        <v>0.48012222530830362</v>
      </c>
      <c r="AD44">
        <v>1.069570866738589</v>
      </c>
      <c r="AE44">
        <v>80.595915348523292</v>
      </c>
      <c r="AF44">
        <v>7.3014391746016898</v>
      </c>
      <c r="AG44">
        <v>5.8120930767194233E-2</v>
      </c>
      <c r="AH44">
        <v>2.6390380035825209E-2</v>
      </c>
      <c r="AI44">
        <v>6.1336909914407736</v>
      </c>
      <c r="AJ44">
        <v>0.20204611182975821</v>
      </c>
      <c r="AK44">
        <v>8.9433752517568994</v>
      </c>
      <c r="AL44">
        <v>219.6858701225691</v>
      </c>
    </row>
    <row r="45" spans="1:38" x14ac:dyDescent="0.2">
      <c r="A45" s="1">
        <v>43</v>
      </c>
      <c r="B45">
        <v>100788715</v>
      </c>
      <c r="C45" t="s">
        <v>37</v>
      </c>
      <c r="D45" t="s">
        <v>69</v>
      </c>
      <c r="E45" t="s">
        <v>93</v>
      </c>
      <c r="F45" t="s">
        <v>125</v>
      </c>
      <c r="G45">
        <v>7</v>
      </c>
      <c r="H45">
        <v>4798</v>
      </c>
      <c r="I45">
        <v>5</v>
      </c>
      <c r="J45">
        <v>1</v>
      </c>
      <c r="K45" t="s">
        <v>180</v>
      </c>
      <c r="L45">
        <v>1008215496</v>
      </c>
      <c r="M45">
        <v>1008215496</v>
      </c>
      <c r="N45">
        <v>1008215496</v>
      </c>
      <c r="O45">
        <v>780</v>
      </c>
      <c r="P45" t="s">
        <v>93</v>
      </c>
      <c r="Q45">
        <f t="shared" si="0"/>
        <v>0</v>
      </c>
      <c r="R45">
        <v>0</v>
      </c>
      <c r="S45">
        <v>0</v>
      </c>
      <c r="T45">
        <v>0</v>
      </c>
      <c r="U45">
        <v>0</v>
      </c>
      <c r="V45" t="s">
        <v>257</v>
      </c>
      <c r="W45">
        <v>0</v>
      </c>
      <c r="X45">
        <v>0</v>
      </c>
      <c r="Y45">
        <v>0</v>
      </c>
      <c r="Z45">
        <v>102.2384496591977</v>
      </c>
      <c r="AA45">
        <v>1.7133634812473371</v>
      </c>
      <c r="AB45">
        <v>58.340495698475998</v>
      </c>
      <c r="AC45">
        <v>0.39833219493158772</v>
      </c>
      <c r="AD45">
        <v>2.7130367936116971E-2</v>
      </c>
      <c r="AE45">
        <v>0.88473008688359622</v>
      </c>
      <c r="AF45">
        <v>3.6198238668377833E-2</v>
      </c>
      <c r="AG45">
        <v>3.105270109019852E-3</v>
      </c>
      <c r="AH45">
        <v>2.0724022092008841E-3</v>
      </c>
      <c r="AI45">
        <v>0.28944350526665508</v>
      </c>
      <c r="AJ45">
        <v>0.32292690362557969</v>
      </c>
      <c r="AK45">
        <v>4.403522488104608</v>
      </c>
      <c r="AL45">
        <v>6.3402297033442432</v>
      </c>
    </row>
    <row r="46" spans="1:38" x14ac:dyDescent="0.2">
      <c r="A46" s="1">
        <v>44</v>
      </c>
      <c r="B46">
        <v>100788765</v>
      </c>
      <c r="C46" t="s">
        <v>38</v>
      </c>
      <c r="D46" t="s">
        <v>70</v>
      </c>
      <c r="E46" t="s">
        <v>94</v>
      </c>
      <c r="F46" t="s">
        <v>126</v>
      </c>
      <c r="G46">
        <v>2</v>
      </c>
      <c r="H46">
        <v>433</v>
      </c>
      <c r="I46">
        <v>1</v>
      </c>
      <c r="J46">
        <v>0</v>
      </c>
      <c r="K46" t="s">
        <v>181</v>
      </c>
      <c r="L46">
        <v>1002135017</v>
      </c>
      <c r="M46">
        <v>1002135017</v>
      </c>
      <c r="N46">
        <v>1002135017</v>
      </c>
      <c r="O46">
        <v>482</v>
      </c>
      <c r="P46" t="s">
        <v>94</v>
      </c>
      <c r="Q46">
        <f t="shared" si="0"/>
        <v>0</v>
      </c>
      <c r="R46">
        <v>0</v>
      </c>
      <c r="S46">
        <v>2</v>
      </c>
      <c r="T46">
        <v>0</v>
      </c>
      <c r="U46">
        <v>0</v>
      </c>
      <c r="V46" t="s">
        <v>258</v>
      </c>
      <c r="W46">
        <v>0</v>
      </c>
      <c r="X46">
        <v>0</v>
      </c>
      <c r="Y46">
        <v>0</v>
      </c>
      <c r="Z46">
        <v>5.8204408172368574</v>
      </c>
      <c r="AA46">
        <v>41.764645747407293</v>
      </c>
      <c r="AB46">
        <v>54.426915753872692</v>
      </c>
      <c r="AC46">
        <v>0.1440800722914484</v>
      </c>
      <c r="AD46">
        <v>4.4088110442270928E-2</v>
      </c>
      <c r="AE46">
        <v>9.2395361906950733</v>
      </c>
      <c r="AF46">
        <v>0.1975570650687053</v>
      </c>
      <c r="AG46">
        <v>32.359775860831903</v>
      </c>
      <c r="AH46">
        <v>4.1583033152905888E-2</v>
      </c>
      <c r="AI46">
        <v>1.8758301472829899</v>
      </c>
      <c r="AJ46">
        <v>0.59465691680017385</v>
      </c>
      <c r="AK46">
        <v>36.729892944954948</v>
      </c>
      <c r="AL46">
        <v>0.76099733996273899</v>
      </c>
    </row>
    <row r="47" spans="1:38" x14ac:dyDescent="0.2">
      <c r="A47" s="1">
        <v>45</v>
      </c>
      <c r="B47">
        <v>100788765</v>
      </c>
      <c r="C47" t="s">
        <v>38</v>
      </c>
      <c r="D47" t="s">
        <v>70</v>
      </c>
      <c r="E47" t="s">
        <v>94</v>
      </c>
      <c r="F47" t="s">
        <v>126</v>
      </c>
      <c r="G47">
        <v>2</v>
      </c>
      <c r="H47">
        <v>433</v>
      </c>
      <c r="I47">
        <v>1</v>
      </c>
      <c r="J47">
        <v>0</v>
      </c>
      <c r="K47" t="s">
        <v>182</v>
      </c>
      <c r="L47">
        <v>1009088940</v>
      </c>
      <c r="M47">
        <v>1009088940</v>
      </c>
      <c r="N47">
        <v>1009088940</v>
      </c>
      <c r="O47">
        <v>4</v>
      </c>
      <c r="P47" t="s">
        <v>94</v>
      </c>
      <c r="Q47">
        <f t="shared" si="0"/>
        <v>0</v>
      </c>
      <c r="R47">
        <v>0</v>
      </c>
      <c r="S47">
        <v>2</v>
      </c>
      <c r="T47">
        <v>0</v>
      </c>
      <c r="U47">
        <v>0</v>
      </c>
      <c r="V47" t="s">
        <v>259</v>
      </c>
      <c r="W47">
        <v>0</v>
      </c>
      <c r="X47">
        <v>0</v>
      </c>
      <c r="Y47">
        <v>0</v>
      </c>
      <c r="Z47">
        <v>140.70893167745629</v>
      </c>
      <c r="AA47">
        <v>9.2100638186610748</v>
      </c>
      <c r="AB47">
        <v>75.543160717411581</v>
      </c>
      <c r="AC47">
        <v>1.242362176490712</v>
      </c>
      <c r="AD47">
        <v>3.4092297512713632</v>
      </c>
      <c r="AE47">
        <v>20.839086698953601</v>
      </c>
      <c r="AF47">
        <v>4.6150492748266778</v>
      </c>
      <c r="AG47">
        <v>6.8797209328416237E-2</v>
      </c>
      <c r="AH47">
        <v>0.1207456996440625</v>
      </c>
      <c r="AI47">
        <v>35.522154698521739</v>
      </c>
      <c r="AJ47">
        <v>0.51020946028697489</v>
      </c>
      <c r="AK47">
        <v>6.3547855094786181</v>
      </c>
      <c r="AL47">
        <v>23.85542330766889</v>
      </c>
    </row>
    <row r="48" spans="1:38" x14ac:dyDescent="0.2">
      <c r="A48" s="1">
        <v>46</v>
      </c>
      <c r="B48">
        <v>100788914</v>
      </c>
      <c r="C48" t="s">
        <v>39</v>
      </c>
      <c r="D48" t="s">
        <v>71</v>
      </c>
      <c r="E48" t="s">
        <v>95</v>
      </c>
      <c r="F48" t="s">
        <v>127</v>
      </c>
      <c r="G48">
        <v>5</v>
      </c>
      <c r="H48">
        <v>875</v>
      </c>
      <c r="I48">
        <v>5</v>
      </c>
      <c r="J48">
        <v>2</v>
      </c>
      <c r="K48" t="s">
        <v>183</v>
      </c>
      <c r="L48">
        <v>1007169805</v>
      </c>
      <c r="M48">
        <v>1007169805</v>
      </c>
      <c r="N48">
        <v>1007169805</v>
      </c>
      <c r="O48">
        <v>10</v>
      </c>
      <c r="P48" t="s">
        <v>95</v>
      </c>
      <c r="Q48">
        <f t="shared" si="0"/>
        <v>1</v>
      </c>
      <c r="R48">
        <v>2</v>
      </c>
      <c r="S48">
        <v>2</v>
      </c>
      <c r="T48">
        <v>0</v>
      </c>
      <c r="U48">
        <v>0</v>
      </c>
      <c r="V48" t="s">
        <v>260</v>
      </c>
      <c r="W48">
        <v>0</v>
      </c>
      <c r="X48">
        <v>0</v>
      </c>
      <c r="Y48">
        <v>0</v>
      </c>
      <c r="Z48">
        <v>17.84953367983065</v>
      </c>
      <c r="AA48">
        <v>85.424454408266982</v>
      </c>
      <c r="AB48">
        <v>50.347182150850308</v>
      </c>
      <c r="AC48">
        <v>8.3025600359672765E-3</v>
      </c>
      <c r="AD48">
        <v>4.9535395013708183E-2</v>
      </c>
      <c r="AE48">
        <v>2.163528038708026</v>
      </c>
      <c r="AF48">
        <v>1.6408342374900201E-2</v>
      </c>
      <c r="AG48">
        <v>0.15924042145191911</v>
      </c>
      <c r="AH48">
        <v>4.5235637077474493</v>
      </c>
      <c r="AI48">
        <v>6.2987347599597704E-2</v>
      </c>
      <c r="AJ48">
        <v>16.924730412184239</v>
      </c>
      <c r="AK48">
        <v>4.9412699558737696</v>
      </c>
      <c r="AL48">
        <v>0.52926358006245566</v>
      </c>
    </row>
    <row r="49" spans="1:38" x14ac:dyDescent="0.2">
      <c r="A49" s="1">
        <v>47</v>
      </c>
      <c r="B49">
        <v>100788914</v>
      </c>
      <c r="C49" t="s">
        <v>39</v>
      </c>
      <c r="D49" t="s">
        <v>71</v>
      </c>
      <c r="E49" t="s">
        <v>95</v>
      </c>
      <c r="F49" t="s">
        <v>127</v>
      </c>
      <c r="G49">
        <v>5</v>
      </c>
      <c r="H49">
        <v>875</v>
      </c>
      <c r="I49">
        <v>5</v>
      </c>
      <c r="J49">
        <v>2</v>
      </c>
      <c r="K49" t="s">
        <v>184</v>
      </c>
      <c r="L49">
        <v>1009094055</v>
      </c>
      <c r="M49">
        <v>1009094055</v>
      </c>
      <c r="N49">
        <v>1009094055</v>
      </c>
      <c r="O49">
        <v>3</v>
      </c>
      <c r="P49" t="s">
        <v>95</v>
      </c>
      <c r="Q49">
        <f t="shared" si="0"/>
        <v>1</v>
      </c>
      <c r="R49">
        <v>2</v>
      </c>
      <c r="S49">
        <v>2</v>
      </c>
      <c r="T49">
        <v>0</v>
      </c>
      <c r="U49">
        <v>0</v>
      </c>
      <c r="V49" t="s">
        <v>261</v>
      </c>
      <c r="W49">
        <v>0</v>
      </c>
      <c r="X49">
        <v>0</v>
      </c>
      <c r="Y49">
        <v>0</v>
      </c>
      <c r="Z49">
        <v>34.269699961329223</v>
      </c>
      <c r="AA49">
        <v>63.434374986424729</v>
      </c>
      <c r="AB49">
        <v>106.5746607428605</v>
      </c>
      <c r="AC49">
        <v>0.29267725399151068</v>
      </c>
      <c r="AD49">
        <v>1.173558328584879</v>
      </c>
      <c r="AE49">
        <v>15.569348124659591</v>
      </c>
      <c r="AF49">
        <v>0.1309685855729833</v>
      </c>
      <c r="AG49">
        <v>0.38977197431854133</v>
      </c>
      <c r="AH49">
        <v>18.901139063908889</v>
      </c>
      <c r="AI49">
        <v>0.9910740736621233</v>
      </c>
      <c r="AJ49">
        <v>27.270125812067651</v>
      </c>
      <c r="AK49">
        <v>12.79563021918967</v>
      </c>
      <c r="AL49">
        <v>29.2069708734297</v>
      </c>
    </row>
    <row r="50" spans="1:38" x14ac:dyDescent="0.2">
      <c r="A50" s="1">
        <v>48</v>
      </c>
      <c r="B50">
        <v>100788914</v>
      </c>
      <c r="C50" t="s">
        <v>39</v>
      </c>
      <c r="D50" t="s">
        <v>71</v>
      </c>
      <c r="E50" t="s">
        <v>95</v>
      </c>
      <c r="F50" t="s">
        <v>127</v>
      </c>
      <c r="G50">
        <v>5</v>
      </c>
      <c r="H50">
        <v>875</v>
      </c>
      <c r="I50">
        <v>5</v>
      </c>
      <c r="J50">
        <v>2</v>
      </c>
      <c r="K50" t="s">
        <v>185</v>
      </c>
      <c r="L50">
        <v>1009092052</v>
      </c>
      <c r="M50">
        <v>1009092052</v>
      </c>
      <c r="N50">
        <v>1009092052</v>
      </c>
      <c r="O50">
        <v>14</v>
      </c>
      <c r="P50" t="s">
        <v>95</v>
      </c>
      <c r="Q50">
        <f t="shared" si="0"/>
        <v>1</v>
      </c>
      <c r="R50">
        <v>2</v>
      </c>
      <c r="S50">
        <v>2</v>
      </c>
      <c r="T50">
        <v>0</v>
      </c>
      <c r="U50">
        <v>0</v>
      </c>
      <c r="V50" t="s">
        <v>262</v>
      </c>
      <c r="W50">
        <v>0</v>
      </c>
      <c r="X50">
        <v>0</v>
      </c>
      <c r="Y50">
        <v>0</v>
      </c>
      <c r="Z50">
        <v>187.32670136652439</v>
      </c>
      <c r="AA50">
        <v>11.902217900247869</v>
      </c>
      <c r="AB50">
        <v>129.5511459835848</v>
      </c>
      <c r="AC50">
        <v>0.99472988651680128</v>
      </c>
      <c r="AD50">
        <v>22.589383637745499</v>
      </c>
      <c r="AE50">
        <v>25.035136766980571</v>
      </c>
      <c r="AF50">
        <v>13.03385938916335</v>
      </c>
      <c r="AG50">
        <v>0.2024922410101114</v>
      </c>
      <c r="AH50">
        <v>7.3026406044458439E-2</v>
      </c>
      <c r="AI50">
        <v>12.03764975163458</v>
      </c>
      <c r="AJ50">
        <v>1.3636851784811379</v>
      </c>
      <c r="AK50">
        <v>36.279706080191083</v>
      </c>
      <c r="AL50">
        <v>83.610265411875346</v>
      </c>
    </row>
    <row r="51" spans="1:38" x14ac:dyDescent="0.2">
      <c r="A51" s="1">
        <v>49</v>
      </c>
      <c r="B51">
        <v>100788914</v>
      </c>
      <c r="C51" t="s">
        <v>39</v>
      </c>
      <c r="D51" t="s">
        <v>71</v>
      </c>
      <c r="E51" t="s">
        <v>95</v>
      </c>
      <c r="F51" t="s">
        <v>127</v>
      </c>
      <c r="G51">
        <v>5</v>
      </c>
      <c r="H51">
        <v>875</v>
      </c>
      <c r="I51">
        <v>5</v>
      </c>
      <c r="J51">
        <v>2</v>
      </c>
      <c r="K51" t="s">
        <v>186</v>
      </c>
      <c r="L51">
        <v>1009093773</v>
      </c>
      <c r="M51">
        <v>1009093773</v>
      </c>
      <c r="N51">
        <v>1009093773</v>
      </c>
      <c r="O51">
        <v>2</v>
      </c>
      <c r="P51" t="s">
        <v>95</v>
      </c>
      <c r="Q51">
        <f t="shared" si="0"/>
        <v>1</v>
      </c>
      <c r="R51">
        <v>2</v>
      </c>
      <c r="S51">
        <v>2</v>
      </c>
      <c r="T51">
        <v>0</v>
      </c>
      <c r="U51">
        <v>0</v>
      </c>
      <c r="V51" t="s">
        <v>263</v>
      </c>
      <c r="W51">
        <v>0</v>
      </c>
      <c r="X51">
        <v>0</v>
      </c>
      <c r="Y51">
        <v>0</v>
      </c>
      <c r="Z51">
        <v>23.731413805780701</v>
      </c>
      <c r="AA51">
        <v>0.66044452189456104</v>
      </c>
      <c r="AB51">
        <v>20.567533863122971</v>
      </c>
      <c r="AC51">
        <v>2.7544990936840832E-3</v>
      </c>
      <c r="AD51">
        <v>9.5509887209850153E-2</v>
      </c>
      <c r="AE51">
        <v>1.9403988044302849</v>
      </c>
      <c r="AF51">
        <v>0.31140857955707618</v>
      </c>
      <c r="AG51">
        <v>0.49926466224733762</v>
      </c>
      <c r="AH51">
        <v>2.0251079787458329E-2</v>
      </c>
      <c r="AI51">
        <v>6.4184786315541253E-2</v>
      </c>
      <c r="AJ51">
        <v>0.1011150427874505</v>
      </c>
      <c r="AK51">
        <v>0.14293012446971171</v>
      </c>
      <c r="AL51">
        <v>159.86279034330329</v>
      </c>
    </row>
    <row r="52" spans="1:38" x14ac:dyDescent="0.2">
      <c r="A52" s="1">
        <v>50</v>
      </c>
      <c r="B52">
        <v>100788914</v>
      </c>
      <c r="C52" t="s">
        <v>39</v>
      </c>
      <c r="D52" t="s">
        <v>71</v>
      </c>
      <c r="E52" t="s">
        <v>95</v>
      </c>
      <c r="F52" t="s">
        <v>127</v>
      </c>
      <c r="G52">
        <v>5</v>
      </c>
      <c r="H52">
        <v>875</v>
      </c>
      <c r="I52">
        <v>5</v>
      </c>
      <c r="J52">
        <v>2</v>
      </c>
      <c r="K52" t="s">
        <v>187</v>
      </c>
      <c r="L52">
        <v>1008854025</v>
      </c>
      <c r="M52">
        <v>1008854025</v>
      </c>
      <c r="N52">
        <v>1008854025</v>
      </c>
      <c r="O52">
        <v>284</v>
      </c>
      <c r="P52" t="s">
        <v>95</v>
      </c>
      <c r="Q52">
        <f t="shared" si="0"/>
        <v>1</v>
      </c>
      <c r="R52">
        <v>2</v>
      </c>
      <c r="S52">
        <v>2</v>
      </c>
      <c r="T52">
        <v>0</v>
      </c>
      <c r="U52">
        <v>0</v>
      </c>
      <c r="V52" t="s">
        <v>264</v>
      </c>
      <c r="W52">
        <v>0</v>
      </c>
      <c r="X52">
        <v>0</v>
      </c>
      <c r="Y52">
        <v>0</v>
      </c>
      <c r="Z52">
        <v>106.253131124505</v>
      </c>
      <c r="AA52">
        <v>29.003593806545219</v>
      </c>
      <c r="AB52">
        <v>53.104549535344447</v>
      </c>
      <c r="AC52">
        <v>0.5062240498192202</v>
      </c>
      <c r="AD52">
        <v>37.057610205164252</v>
      </c>
      <c r="AE52">
        <v>36.382413057643312</v>
      </c>
      <c r="AF52">
        <v>5.9405015191284676</v>
      </c>
      <c r="AG52">
        <v>0.42405581894292932</v>
      </c>
      <c r="AH52">
        <v>16.072432569026049</v>
      </c>
      <c r="AI52">
        <v>20.34385782602163</v>
      </c>
      <c r="AJ52">
        <v>4.1787993638265268</v>
      </c>
      <c r="AK52">
        <v>14.871392517523489</v>
      </c>
      <c r="AL52">
        <v>7.8614386065094264</v>
      </c>
    </row>
    <row r="53" spans="1:38" x14ac:dyDescent="0.2">
      <c r="A53" s="1">
        <v>51</v>
      </c>
      <c r="B53">
        <v>100788086</v>
      </c>
      <c r="C53" t="s">
        <v>40</v>
      </c>
      <c r="D53" t="s">
        <v>72</v>
      </c>
      <c r="E53" t="s">
        <v>88</v>
      </c>
      <c r="F53" t="s">
        <v>113</v>
      </c>
      <c r="G53">
        <v>1</v>
      </c>
      <c r="H53">
        <v>317</v>
      </c>
      <c r="I53">
        <v>0</v>
      </c>
      <c r="J53">
        <v>0</v>
      </c>
      <c r="K53" t="s">
        <v>188</v>
      </c>
      <c r="L53">
        <v>1006643832</v>
      </c>
      <c r="M53">
        <v>1006643832</v>
      </c>
      <c r="N53">
        <v>1006643832</v>
      </c>
      <c r="O53">
        <v>8513</v>
      </c>
      <c r="P53" t="s">
        <v>89</v>
      </c>
      <c r="Q53">
        <f t="shared" si="0"/>
        <v>0</v>
      </c>
      <c r="R53">
        <v>0</v>
      </c>
      <c r="S53">
        <v>2</v>
      </c>
      <c r="T53">
        <v>0</v>
      </c>
      <c r="U53">
        <v>0</v>
      </c>
      <c r="V53" t="s">
        <v>265</v>
      </c>
      <c r="W53">
        <v>0</v>
      </c>
      <c r="X53">
        <v>0</v>
      </c>
      <c r="Y53">
        <v>0</v>
      </c>
      <c r="Z53">
        <v>95.260784663844021</v>
      </c>
      <c r="AA53">
        <v>3.3866399384548012</v>
      </c>
      <c r="AB53">
        <v>115.2835598177204</v>
      </c>
      <c r="AC53">
        <v>0.6166190478318585</v>
      </c>
      <c r="AD53">
        <v>13.756077177981989</v>
      </c>
      <c r="AE53">
        <v>22.13450262107737</v>
      </c>
      <c r="AF53">
        <v>0.18119963903320871</v>
      </c>
      <c r="AG53">
        <v>10.88220780463263</v>
      </c>
      <c r="AH53">
        <v>5.4806723743067019E-2</v>
      </c>
      <c r="AI53">
        <v>1.9269722392277739</v>
      </c>
      <c r="AJ53">
        <v>0.21400061956827099</v>
      </c>
      <c r="AK53">
        <v>5.8882424951326318</v>
      </c>
      <c r="AL53">
        <v>16.414387211752022</v>
      </c>
    </row>
    <row r="54" spans="1:38" x14ac:dyDescent="0.2">
      <c r="A54" s="1">
        <v>52</v>
      </c>
      <c r="B54">
        <v>100788267</v>
      </c>
      <c r="C54" t="s">
        <v>41</v>
      </c>
      <c r="D54" t="s">
        <v>73</v>
      </c>
      <c r="E54" t="s">
        <v>89</v>
      </c>
      <c r="F54" t="s">
        <v>128</v>
      </c>
      <c r="G54">
        <v>1</v>
      </c>
      <c r="H54">
        <v>490</v>
      </c>
      <c r="I54">
        <v>0</v>
      </c>
      <c r="J54">
        <v>0</v>
      </c>
      <c r="K54" t="s">
        <v>155</v>
      </c>
      <c r="L54">
        <v>1008043148</v>
      </c>
      <c r="M54">
        <v>1008043148</v>
      </c>
      <c r="N54">
        <v>1008043148</v>
      </c>
      <c r="O54">
        <v>7340</v>
      </c>
      <c r="P54" t="s">
        <v>97</v>
      </c>
      <c r="Q54">
        <f t="shared" si="0"/>
        <v>0</v>
      </c>
      <c r="R54">
        <v>0</v>
      </c>
      <c r="S54">
        <v>2</v>
      </c>
      <c r="T54">
        <v>0</v>
      </c>
      <c r="U54">
        <v>0</v>
      </c>
      <c r="V54" t="s">
        <v>266</v>
      </c>
      <c r="W54">
        <v>0</v>
      </c>
      <c r="X54">
        <v>0</v>
      </c>
      <c r="Y54">
        <v>0</v>
      </c>
      <c r="Z54">
        <v>29.677838296177349</v>
      </c>
      <c r="AA54">
        <v>44.959914306259563</v>
      </c>
      <c r="AB54">
        <v>195.9925845802062</v>
      </c>
      <c r="AC54">
        <v>66.482203918415649</v>
      </c>
      <c r="AD54">
        <v>62.654451510242893</v>
      </c>
      <c r="AE54">
        <v>54.587437128882442</v>
      </c>
      <c r="AF54">
        <v>7.1092830228390103</v>
      </c>
      <c r="AG54">
        <v>3.3007488446799762</v>
      </c>
      <c r="AH54">
        <v>1.621773833572524</v>
      </c>
      <c r="AI54">
        <v>91.392320179869941</v>
      </c>
      <c r="AJ54">
        <v>67.411772949425639</v>
      </c>
      <c r="AK54">
        <v>46.917310244665522</v>
      </c>
      <c r="AL54">
        <v>74.892361184763288</v>
      </c>
    </row>
    <row r="55" spans="1:38" x14ac:dyDescent="0.2">
      <c r="A55" s="1">
        <v>53</v>
      </c>
      <c r="B55">
        <v>100788365</v>
      </c>
      <c r="C55" t="s">
        <v>42</v>
      </c>
      <c r="D55" t="s">
        <v>74</v>
      </c>
      <c r="E55" t="s">
        <v>90</v>
      </c>
      <c r="F55" t="s">
        <v>129</v>
      </c>
      <c r="G55">
        <v>1</v>
      </c>
      <c r="H55">
        <v>611</v>
      </c>
      <c r="I55">
        <v>0</v>
      </c>
      <c r="J55">
        <v>1</v>
      </c>
      <c r="K55" t="s">
        <v>144</v>
      </c>
      <c r="L55">
        <v>1006712632</v>
      </c>
      <c r="M55">
        <v>1006712632</v>
      </c>
      <c r="N55">
        <v>1006712632</v>
      </c>
      <c r="O55">
        <v>9369</v>
      </c>
      <c r="P55" t="s">
        <v>94</v>
      </c>
      <c r="Q55">
        <f t="shared" si="0"/>
        <v>0</v>
      </c>
      <c r="R55">
        <v>0</v>
      </c>
      <c r="S55">
        <v>2</v>
      </c>
      <c r="T55">
        <v>0</v>
      </c>
      <c r="U55">
        <v>0</v>
      </c>
      <c r="V55" t="s">
        <v>267</v>
      </c>
      <c r="W55">
        <v>0</v>
      </c>
      <c r="X55">
        <v>0</v>
      </c>
      <c r="Y55">
        <v>0</v>
      </c>
      <c r="Z55">
        <v>45.732931969113523</v>
      </c>
      <c r="AA55">
        <v>1.0937084013988601</v>
      </c>
      <c r="AB55">
        <v>184.06954697825421</v>
      </c>
      <c r="AC55">
        <v>11.93180028438892</v>
      </c>
      <c r="AD55">
        <v>1.4084402566926499</v>
      </c>
      <c r="AE55">
        <v>0.25511128979318948</v>
      </c>
      <c r="AF55">
        <v>4.3705780845841424</v>
      </c>
      <c r="AG55">
        <v>6.7781026061996936</v>
      </c>
      <c r="AH55">
        <v>0.11961581278474751</v>
      </c>
      <c r="AI55">
        <v>73.105471980301758</v>
      </c>
      <c r="AJ55">
        <v>1.1601535741561091</v>
      </c>
      <c r="AK55">
        <v>9.3610632810606997</v>
      </c>
      <c r="AL55">
        <v>1.6134754812715371</v>
      </c>
    </row>
    <row r="56" spans="1:38" x14ac:dyDescent="0.2">
      <c r="A56" s="1">
        <v>54</v>
      </c>
      <c r="B56">
        <v>100788571</v>
      </c>
      <c r="C56" t="s">
        <v>43</v>
      </c>
      <c r="D56" t="s">
        <v>75</v>
      </c>
      <c r="E56" t="s">
        <v>92</v>
      </c>
      <c r="F56" t="s">
        <v>130</v>
      </c>
      <c r="G56">
        <v>1</v>
      </c>
      <c r="H56">
        <v>217</v>
      </c>
      <c r="I56">
        <v>0</v>
      </c>
      <c r="J56">
        <v>0</v>
      </c>
      <c r="K56" t="s">
        <v>188</v>
      </c>
      <c r="L56">
        <v>1006643832</v>
      </c>
      <c r="M56">
        <v>1006643832</v>
      </c>
      <c r="N56">
        <v>1006643832</v>
      </c>
      <c r="O56">
        <v>8513</v>
      </c>
      <c r="P56" t="s">
        <v>94</v>
      </c>
      <c r="Q56">
        <f t="shared" si="0"/>
        <v>0</v>
      </c>
      <c r="R56">
        <v>0</v>
      </c>
      <c r="S56">
        <v>2</v>
      </c>
      <c r="T56">
        <v>0</v>
      </c>
      <c r="U56">
        <v>0</v>
      </c>
      <c r="V56" t="s">
        <v>268</v>
      </c>
      <c r="W56">
        <v>0</v>
      </c>
      <c r="X56">
        <v>0</v>
      </c>
      <c r="Y56">
        <v>0</v>
      </c>
      <c r="Z56">
        <v>87.985738583684665</v>
      </c>
      <c r="AA56">
        <v>4.6192829110273301</v>
      </c>
      <c r="AB56">
        <v>187.97412070086199</v>
      </c>
      <c r="AC56">
        <v>2.1689429096675952E-2</v>
      </c>
      <c r="AD56">
        <v>31.680233604318641</v>
      </c>
      <c r="AE56">
        <v>46.846519519065517</v>
      </c>
      <c r="AF56">
        <v>0.2390625768632893</v>
      </c>
      <c r="AG56">
        <v>5.2172816762520977</v>
      </c>
      <c r="AH56">
        <v>2.8656125441418059E-2</v>
      </c>
      <c r="AI56">
        <v>0.27910045814142292</v>
      </c>
      <c r="AJ56">
        <v>5.0752928569558966</v>
      </c>
      <c r="AK56">
        <v>0.27533947353712168</v>
      </c>
      <c r="AL56">
        <v>0.7576820847539002</v>
      </c>
    </row>
    <row r="57" spans="1:38" x14ac:dyDescent="0.2">
      <c r="A57" s="1">
        <v>55</v>
      </c>
      <c r="B57">
        <v>100788699</v>
      </c>
      <c r="C57" t="s">
        <v>44</v>
      </c>
      <c r="D57" t="s">
        <v>76</v>
      </c>
      <c r="E57" t="s">
        <v>93</v>
      </c>
      <c r="F57" t="s">
        <v>131</v>
      </c>
      <c r="G57">
        <v>1</v>
      </c>
      <c r="H57">
        <v>250</v>
      </c>
      <c r="I57">
        <v>0</v>
      </c>
      <c r="J57">
        <v>0</v>
      </c>
      <c r="K57" t="s">
        <v>159</v>
      </c>
      <c r="L57">
        <v>1006643834</v>
      </c>
      <c r="M57">
        <v>1006643834</v>
      </c>
      <c r="N57">
        <v>1006643834</v>
      </c>
      <c r="O57">
        <v>7832</v>
      </c>
      <c r="P57" t="s">
        <v>93</v>
      </c>
      <c r="Q57">
        <f t="shared" si="0"/>
        <v>0</v>
      </c>
      <c r="R57">
        <v>0</v>
      </c>
      <c r="S57">
        <v>2</v>
      </c>
      <c r="T57">
        <v>0</v>
      </c>
      <c r="U57">
        <v>0</v>
      </c>
      <c r="V57" t="s">
        <v>269</v>
      </c>
      <c r="W57">
        <v>0</v>
      </c>
      <c r="X57">
        <v>0</v>
      </c>
      <c r="Y57">
        <v>0</v>
      </c>
      <c r="Z57">
        <v>53.119656433073793</v>
      </c>
      <c r="AA57">
        <v>4.5813523126104352</v>
      </c>
      <c r="AB57">
        <v>103.5388833004034</v>
      </c>
      <c r="AC57">
        <v>18.502675928308179</v>
      </c>
      <c r="AD57">
        <v>75.976679191833867</v>
      </c>
      <c r="AE57">
        <v>22.05177146648866</v>
      </c>
      <c r="AF57">
        <v>1.0463414352198761</v>
      </c>
      <c r="AG57">
        <v>10.170119237747141</v>
      </c>
      <c r="AH57">
        <v>6.0460932675883303E-2</v>
      </c>
      <c r="AI57">
        <v>16.515135945895079</v>
      </c>
      <c r="AJ57">
        <v>4.9287084831330823</v>
      </c>
      <c r="AK57">
        <v>52.021571399222573</v>
      </c>
      <c r="AL57">
        <v>45.486643933388088</v>
      </c>
    </row>
    <row r="58" spans="1:38" x14ac:dyDescent="0.2">
      <c r="A58" s="1">
        <v>56</v>
      </c>
      <c r="B58">
        <v>100788867</v>
      </c>
      <c r="C58" t="s">
        <v>45</v>
      </c>
      <c r="D58" t="s">
        <v>77</v>
      </c>
      <c r="E58" t="s">
        <v>94</v>
      </c>
      <c r="F58" t="s">
        <v>132</v>
      </c>
      <c r="G58">
        <v>1</v>
      </c>
      <c r="H58">
        <v>207</v>
      </c>
      <c r="I58">
        <v>1</v>
      </c>
      <c r="J58">
        <v>0</v>
      </c>
      <c r="K58" t="s">
        <v>181</v>
      </c>
      <c r="L58">
        <v>1002135017</v>
      </c>
      <c r="M58">
        <v>1002135017</v>
      </c>
      <c r="N58">
        <v>1002135017</v>
      </c>
      <c r="O58">
        <v>482</v>
      </c>
      <c r="P58" t="s">
        <v>95</v>
      </c>
      <c r="Q58">
        <f t="shared" si="0"/>
        <v>0</v>
      </c>
      <c r="R58">
        <v>0</v>
      </c>
      <c r="S58">
        <v>2</v>
      </c>
      <c r="T58">
        <v>1</v>
      </c>
      <c r="U58">
        <v>0</v>
      </c>
      <c r="V58" t="s">
        <v>270</v>
      </c>
      <c r="W58">
        <v>0</v>
      </c>
      <c r="X58">
        <v>0</v>
      </c>
      <c r="Y58">
        <v>0</v>
      </c>
      <c r="Z58">
        <v>1.517598204936059</v>
      </c>
      <c r="AA58">
        <v>0.480818213910086</v>
      </c>
      <c r="AB58">
        <v>47.142872097281149</v>
      </c>
      <c r="AC58">
        <v>4.6644975986342888E-2</v>
      </c>
      <c r="AD58">
        <v>1.7457839703159539</v>
      </c>
      <c r="AE58">
        <v>3.4752938997935127E-2</v>
      </c>
      <c r="AF58">
        <v>5.8410702065088094</v>
      </c>
      <c r="AG58">
        <v>0.30752634451960009</v>
      </c>
      <c r="AH58">
        <v>0.33209002812341842</v>
      </c>
      <c r="AI58">
        <v>16.59608221964287</v>
      </c>
      <c r="AJ58">
        <v>49.013932833063599</v>
      </c>
      <c r="AK58">
        <v>35.902069915959913</v>
      </c>
      <c r="AL58">
        <v>2.0387580507542471</v>
      </c>
    </row>
    <row r="59" spans="1:38" x14ac:dyDescent="0.2">
      <c r="A59" s="1">
        <v>57</v>
      </c>
      <c r="B59">
        <v>100788866</v>
      </c>
      <c r="C59" t="s">
        <v>46</v>
      </c>
      <c r="D59" t="s">
        <v>78</v>
      </c>
      <c r="E59" t="s">
        <v>94</v>
      </c>
      <c r="F59" t="s">
        <v>133</v>
      </c>
      <c r="G59">
        <v>31</v>
      </c>
      <c r="H59">
        <v>6303</v>
      </c>
      <c r="I59">
        <v>21</v>
      </c>
      <c r="J59">
        <v>6</v>
      </c>
      <c r="K59" t="s">
        <v>166</v>
      </c>
      <c r="L59">
        <v>1006114406</v>
      </c>
      <c r="M59">
        <v>1006114406</v>
      </c>
      <c r="N59">
        <v>1006114406</v>
      </c>
      <c r="O59">
        <v>1935</v>
      </c>
      <c r="P59" t="s">
        <v>103</v>
      </c>
      <c r="Q59">
        <f t="shared" si="0"/>
        <v>0</v>
      </c>
      <c r="R59">
        <v>0</v>
      </c>
      <c r="S59">
        <v>9</v>
      </c>
      <c r="T59">
        <v>0</v>
      </c>
      <c r="U59">
        <v>1</v>
      </c>
      <c r="V59" t="s">
        <v>271</v>
      </c>
      <c r="W59">
        <v>0</v>
      </c>
      <c r="X59">
        <v>0</v>
      </c>
      <c r="Y59">
        <v>0</v>
      </c>
      <c r="Z59">
        <v>655.70998301509735</v>
      </c>
      <c r="AA59">
        <v>57.186687222255927</v>
      </c>
      <c r="AB59">
        <v>224.0455750098412</v>
      </c>
      <c r="AC59">
        <v>4.362799221001695</v>
      </c>
      <c r="AD59">
        <v>139.57025621927659</v>
      </c>
      <c r="AE59">
        <v>126.1182788880392</v>
      </c>
      <c r="AF59">
        <v>4.8432437518435716</v>
      </c>
      <c r="AG59">
        <v>10.427599234366809</v>
      </c>
      <c r="AH59">
        <v>17.642335689025199</v>
      </c>
      <c r="AI59">
        <v>1.4041922553388739</v>
      </c>
      <c r="AJ59">
        <v>28.920106575691531</v>
      </c>
      <c r="AK59">
        <v>4.9186176703738873</v>
      </c>
      <c r="AL59">
        <v>100.8503252478481</v>
      </c>
    </row>
    <row r="60" spans="1:38" x14ac:dyDescent="0.2">
      <c r="A60" s="1">
        <v>58</v>
      </c>
      <c r="B60">
        <v>100788866</v>
      </c>
      <c r="C60" t="s">
        <v>46</v>
      </c>
      <c r="D60" t="s">
        <v>78</v>
      </c>
      <c r="E60" t="s">
        <v>94</v>
      </c>
      <c r="F60" t="s">
        <v>133</v>
      </c>
      <c r="G60">
        <v>31</v>
      </c>
      <c r="H60">
        <v>6303</v>
      </c>
      <c r="I60">
        <v>21</v>
      </c>
      <c r="J60">
        <v>6</v>
      </c>
      <c r="K60" t="s">
        <v>189</v>
      </c>
      <c r="L60">
        <v>1008970428</v>
      </c>
      <c r="M60">
        <v>1008970428</v>
      </c>
      <c r="N60">
        <v>1008970428</v>
      </c>
      <c r="O60">
        <v>103</v>
      </c>
      <c r="P60" t="s">
        <v>101</v>
      </c>
      <c r="Q60">
        <f t="shared" si="0"/>
        <v>0</v>
      </c>
      <c r="R60">
        <v>0</v>
      </c>
      <c r="S60">
        <v>7</v>
      </c>
      <c r="T60">
        <v>0</v>
      </c>
      <c r="U60">
        <v>1</v>
      </c>
      <c r="V60" t="s">
        <v>272</v>
      </c>
      <c r="W60">
        <v>0</v>
      </c>
      <c r="X60">
        <v>0</v>
      </c>
      <c r="Y60">
        <v>0</v>
      </c>
      <c r="Z60">
        <v>78.282745151638025</v>
      </c>
      <c r="AA60">
        <v>31.993551912868561</v>
      </c>
      <c r="AB60">
        <v>117.2229670646028</v>
      </c>
      <c r="AC60">
        <v>30.63901089792742</v>
      </c>
      <c r="AD60">
        <v>85.459805145428561</v>
      </c>
      <c r="AE60">
        <v>159.83823214048419</v>
      </c>
      <c r="AF60">
        <v>10.739142211205889</v>
      </c>
      <c r="AG60">
        <v>1.0322554558505841</v>
      </c>
      <c r="AH60">
        <v>0.38711211094875209</v>
      </c>
      <c r="AI60">
        <v>14.89855787409031</v>
      </c>
      <c r="AJ60">
        <v>96.070274230824182</v>
      </c>
      <c r="AK60">
        <v>83.782433328093717</v>
      </c>
      <c r="AL60">
        <v>219.65391247603699</v>
      </c>
    </row>
    <row r="61" spans="1:38" x14ac:dyDescent="0.2">
      <c r="A61" s="1">
        <v>59</v>
      </c>
      <c r="B61">
        <v>100788866</v>
      </c>
      <c r="C61" t="s">
        <v>46</v>
      </c>
      <c r="D61" t="s">
        <v>78</v>
      </c>
      <c r="E61" t="s">
        <v>94</v>
      </c>
      <c r="F61" t="s">
        <v>133</v>
      </c>
      <c r="G61">
        <v>31</v>
      </c>
      <c r="H61">
        <v>6303</v>
      </c>
      <c r="I61">
        <v>21</v>
      </c>
      <c r="J61">
        <v>6</v>
      </c>
      <c r="K61" t="s">
        <v>190</v>
      </c>
      <c r="L61">
        <v>1007818655</v>
      </c>
      <c r="M61">
        <v>1007818655</v>
      </c>
      <c r="N61">
        <v>1007818655</v>
      </c>
      <c r="O61">
        <v>1173</v>
      </c>
      <c r="P61" t="s">
        <v>95</v>
      </c>
      <c r="Q61">
        <f t="shared" si="0"/>
        <v>0</v>
      </c>
      <c r="R61">
        <v>0</v>
      </c>
      <c r="S61">
        <v>6</v>
      </c>
      <c r="T61">
        <v>0</v>
      </c>
      <c r="U61">
        <v>1</v>
      </c>
      <c r="V61" t="s">
        <v>273</v>
      </c>
      <c r="W61">
        <v>0</v>
      </c>
      <c r="X61">
        <v>0</v>
      </c>
      <c r="Y61">
        <v>0</v>
      </c>
      <c r="Z61">
        <v>129.193938331309</v>
      </c>
      <c r="AA61">
        <v>53.29350222836058</v>
      </c>
      <c r="AB61">
        <v>350.2002639963257</v>
      </c>
      <c r="AC61">
        <v>36.291511197176632</v>
      </c>
      <c r="AD61">
        <v>81.032856942446827</v>
      </c>
      <c r="AE61">
        <v>151.40853427576971</v>
      </c>
      <c r="AF61">
        <v>9.7400515448831033</v>
      </c>
      <c r="AG61">
        <v>6.6214921404056524</v>
      </c>
      <c r="AH61">
        <v>1.8753175580481749</v>
      </c>
      <c r="AI61">
        <v>69.865405822525332</v>
      </c>
      <c r="AJ61">
        <v>34.307962807154553</v>
      </c>
      <c r="AK61">
        <v>210.34745085451851</v>
      </c>
      <c r="AL61">
        <v>298.82171230107627</v>
      </c>
    </row>
    <row r="62" spans="1:38" x14ac:dyDescent="0.2">
      <c r="A62" s="1">
        <v>60</v>
      </c>
      <c r="B62">
        <v>100788866</v>
      </c>
      <c r="C62" t="s">
        <v>46</v>
      </c>
      <c r="D62" t="s">
        <v>78</v>
      </c>
      <c r="E62" t="s">
        <v>94</v>
      </c>
      <c r="F62" t="s">
        <v>133</v>
      </c>
      <c r="G62">
        <v>31</v>
      </c>
      <c r="H62">
        <v>6303</v>
      </c>
      <c r="I62">
        <v>21</v>
      </c>
      <c r="J62">
        <v>6</v>
      </c>
      <c r="K62" t="s">
        <v>191</v>
      </c>
      <c r="L62">
        <v>1008849479</v>
      </c>
      <c r="M62">
        <v>1008849479</v>
      </c>
      <c r="N62">
        <v>1008849479</v>
      </c>
      <c r="O62">
        <v>1020</v>
      </c>
      <c r="P62" t="s">
        <v>101</v>
      </c>
      <c r="Q62">
        <f t="shared" si="0"/>
        <v>0</v>
      </c>
      <c r="R62">
        <v>0</v>
      </c>
      <c r="S62">
        <v>5</v>
      </c>
      <c r="T62">
        <v>0</v>
      </c>
      <c r="U62">
        <v>1</v>
      </c>
      <c r="V62" t="s">
        <v>274</v>
      </c>
      <c r="W62">
        <v>0</v>
      </c>
      <c r="X62">
        <v>0</v>
      </c>
      <c r="Y62">
        <v>0</v>
      </c>
      <c r="Z62">
        <v>376.87112024198001</v>
      </c>
      <c r="AA62">
        <v>48.200621067842093</v>
      </c>
      <c r="AB62">
        <v>240.720457832112</v>
      </c>
      <c r="AC62">
        <v>42.18626387808505</v>
      </c>
      <c r="AD62">
        <v>109.3557141196662</v>
      </c>
      <c r="AE62">
        <v>86.966189343065153</v>
      </c>
      <c r="AF62">
        <v>30.408967412734569</v>
      </c>
      <c r="AG62">
        <v>1.612608547617896</v>
      </c>
      <c r="AH62">
        <v>2.3829024053302952</v>
      </c>
      <c r="AI62">
        <v>88.171830847031586</v>
      </c>
      <c r="AJ62">
        <v>133.79820986885869</v>
      </c>
      <c r="AK62">
        <v>104.4862173572274</v>
      </c>
      <c r="AL62">
        <v>20.83889707844914</v>
      </c>
    </row>
    <row r="63" spans="1:38" x14ac:dyDescent="0.2">
      <c r="A63" s="1">
        <v>61</v>
      </c>
      <c r="B63">
        <v>100788866</v>
      </c>
      <c r="C63" t="s">
        <v>46</v>
      </c>
      <c r="D63" t="s">
        <v>78</v>
      </c>
      <c r="E63" t="s">
        <v>94</v>
      </c>
      <c r="F63" t="s">
        <v>133</v>
      </c>
      <c r="G63">
        <v>31</v>
      </c>
      <c r="H63">
        <v>6303</v>
      </c>
      <c r="I63">
        <v>21</v>
      </c>
      <c r="J63">
        <v>6</v>
      </c>
      <c r="K63" t="s">
        <v>149</v>
      </c>
      <c r="L63">
        <v>1006771844</v>
      </c>
      <c r="M63">
        <v>1006771844</v>
      </c>
      <c r="N63">
        <v>1006771844</v>
      </c>
      <c r="O63">
        <v>298</v>
      </c>
      <c r="P63" t="s">
        <v>100</v>
      </c>
      <c r="Q63">
        <f t="shared" si="0"/>
        <v>0</v>
      </c>
      <c r="R63">
        <v>0</v>
      </c>
      <c r="S63">
        <v>5</v>
      </c>
      <c r="T63">
        <v>0</v>
      </c>
      <c r="U63">
        <v>1</v>
      </c>
      <c r="V63" t="s">
        <v>275</v>
      </c>
      <c r="W63">
        <v>0</v>
      </c>
      <c r="X63">
        <v>0</v>
      </c>
      <c r="Y63">
        <v>0</v>
      </c>
      <c r="Z63">
        <v>237.83337299829381</v>
      </c>
      <c r="AA63">
        <v>22.147359135305472</v>
      </c>
      <c r="AB63">
        <v>278.63350513499392</v>
      </c>
      <c r="AC63">
        <v>3.2343499583565398</v>
      </c>
      <c r="AD63">
        <v>108.1955909490339</v>
      </c>
      <c r="AE63">
        <v>90.027194983913247</v>
      </c>
      <c r="AF63">
        <v>2.7576216825458841</v>
      </c>
      <c r="AG63">
        <v>13.349121248296591</v>
      </c>
      <c r="AH63">
        <v>1.259532455786041</v>
      </c>
      <c r="AI63">
        <v>64.755390619250633</v>
      </c>
      <c r="AJ63">
        <v>30.201996151065671</v>
      </c>
      <c r="AK63">
        <v>75.480363901645205</v>
      </c>
      <c r="AL63">
        <v>219.12460078151301</v>
      </c>
    </row>
    <row r="64" spans="1:38" x14ac:dyDescent="0.2">
      <c r="A64" s="1">
        <v>62</v>
      </c>
      <c r="B64">
        <v>100788866</v>
      </c>
      <c r="C64" t="s">
        <v>46</v>
      </c>
      <c r="D64" t="s">
        <v>78</v>
      </c>
      <c r="E64" t="s">
        <v>94</v>
      </c>
      <c r="F64" t="s">
        <v>133</v>
      </c>
      <c r="G64">
        <v>31</v>
      </c>
      <c r="H64">
        <v>6303</v>
      </c>
      <c r="I64">
        <v>21</v>
      </c>
      <c r="J64">
        <v>6</v>
      </c>
      <c r="K64" t="s">
        <v>192</v>
      </c>
      <c r="L64">
        <v>1008576232</v>
      </c>
      <c r="M64">
        <v>1008576232</v>
      </c>
      <c r="N64">
        <v>1008576232</v>
      </c>
      <c r="O64">
        <v>534</v>
      </c>
      <c r="P64" t="s">
        <v>95</v>
      </c>
      <c r="Q64">
        <f t="shared" si="0"/>
        <v>0</v>
      </c>
      <c r="R64">
        <v>0</v>
      </c>
      <c r="S64">
        <v>5</v>
      </c>
      <c r="T64">
        <v>0</v>
      </c>
      <c r="U64">
        <v>1</v>
      </c>
      <c r="V64" t="s">
        <v>276</v>
      </c>
      <c r="W64">
        <v>0</v>
      </c>
      <c r="X64">
        <v>0</v>
      </c>
      <c r="Y64">
        <v>0</v>
      </c>
      <c r="Z64">
        <v>217.21598285461309</v>
      </c>
      <c r="AA64">
        <v>39.253655675171572</v>
      </c>
      <c r="AB64">
        <v>307.00975682200198</v>
      </c>
      <c r="AC64">
        <v>4.6220011301921993</v>
      </c>
      <c r="AD64">
        <v>112.1774518025377</v>
      </c>
      <c r="AE64">
        <v>153.90705290586271</v>
      </c>
      <c r="AF64">
        <v>1.6533084982338899</v>
      </c>
      <c r="AG64">
        <v>6.2858253454718738E-2</v>
      </c>
      <c r="AH64">
        <v>0.30195432945233441</v>
      </c>
      <c r="AI64">
        <v>24.64699982440515</v>
      </c>
      <c r="AJ64">
        <v>40.202849480046098</v>
      </c>
      <c r="AK64">
        <v>186.25482678463121</v>
      </c>
      <c r="AL64">
        <v>226.69130163939741</v>
      </c>
    </row>
    <row r="65" spans="1:38" x14ac:dyDescent="0.2">
      <c r="A65" s="1">
        <v>63</v>
      </c>
      <c r="B65">
        <v>100788866</v>
      </c>
      <c r="C65" t="s">
        <v>46</v>
      </c>
      <c r="D65" t="s">
        <v>78</v>
      </c>
      <c r="E65" t="s">
        <v>94</v>
      </c>
      <c r="F65" t="s">
        <v>133</v>
      </c>
      <c r="G65">
        <v>31</v>
      </c>
      <c r="H65">
        <v>6303</v>
      </c>
      <c r="I65">
        <v>21</v>
      </c>
      <c r="J65">
        <v>6</v>
      </c>
      <c r="K65" t="s">
        <v>192</v>
      </c>
      <c r="L65">
        <v>1008576232</v>
      </c>
      <c r="M65">
        <v>1008576232</v>
      </c>
      <c r="N65">
        <v>1008576232</v>
      </c>
      <c r="O65">
        <v>534</v>
      </c>
      <c r="P65" t="s">
        <v>95</v>
      </c>
      <c r="Q65">
        <f t="shared" si="0"/>
        <v>0</v>
      </c>
      <c r="R65">
        <v>0</v>
      </c>
      <c r="S65">
        <v>3</v>
      </c>
      <c r="T65">
        <v>0</v>
      </c>
      <c r="U65">
        <v>0</v>
      </c>
      <c r="V65" t="s">
        <v>277</v>
      </c>
      <c r="W65">
        <v>0</v>
      </c>
      <c r="X65">
        <v>0</v>
      </c>
      <c r="Y65">
        <v>0</v>
      </c>
      <c r="Z65">
        <v>217.21598285461309</v>
      </c>
      <c r="AA65">
        <v>39.253655675171572</v>
      </c>
      <c r="AB65">
        <v>307.00975682200198</v>
      </c>
      <c r="AC65">
        <v>4.6220011301921993</v>
      </c>
      <c r="AD65">
        <v>112.1774518025377</v>
      </c>
      <c r="AE65">
        <v>153.90705290586271</v>
      </c>
      <c r="AF65">
        <v>1.6533084982338899</v>
      </c>
      <c r="AG65">
        <v>6.2858253454718738E-2</v>
      </c>
      <c r="AH65">
        <v>0.30195432945233441</v>
      </c>
      <c r="AI65">
        <v>24.64699982440515</v>
      </c>
      <c r="AJ65">
        <v>40.202849480046098</v>
      </c>
      <c r="AK65">
        <v>186.25482678463121</v>
      </c>
      <c r="AL65">
        <v>226.69130163939741</v>
      </c>
    </row>
    <row r="66" spans="1:38" x14ac:dyDescent="0.2">
      <c r="A66" s="1">
        <v>64</v>
      </c>
      <c r="B66">
        <v>100788866</v>
      </c>
      <c r="C66" t="s">
        <v>46</v>
      </c>
      <c r="D66" t="s">
        <v>78</v>
      </c>
      <c r="E66" t="s">
        <v>94</v>
      </c>
      <c r="F66" t="s">
        <v>133</v>
      </c>
      <c r="G66">
        <v>31</v>
      </c>
      <c r="H66">
        <v>6303</v>
      </c>
      <c r="I66">
        <v>21</v>
      </c>
      <c r="J66">
        <v>6</v>
      </c>
      <c r="K66" t="s">
        <v>193</v>
      </c>
      <c r="L66">
        <v>1007969016</v>
      </c>
      <c r="M66">
        <v>1007969016</v>
      </c>
      <c r="N66">
        <v>1007969016</v>
      </c>
      <c r="O66">
        <v>614</v>
      </c>
      <c r="P66" t="s">
        <v>95</v>
      </c>
      <c r="Q66">
        <f t="shared" si="0"/>
        <v>0</v>
      </c>
      <c r="R66">
        <v>0</v>
      </c>
      <c r="S66">
        <v>5</v>
      </c>
      <c r="T66">
        <v>0</v>
      </c>
      <c r="U66">
        <v>1</v>
      </c>
      <c r="V66" t="s">
        <v>278</v>
      </c>
      <c r="W66">
        <v>0</v>
      </c>
      <c r="X66">
        <v>0</v>
      </c>
      <c r="Y66">
        <v>0</v>
      </c>
      <c r="Z66">
        <v>467.3845145021387</v>
      </c>
      <c r="AA66">
        <v>92.288181786259159</v>
      </c>
      <c r="AB66">
        <v>842.22638046258214</v>
      </c>
      <c r="AC66">
        <v>0.65631171044521164</v>
      </c>
      <c r="AD66">
        <v>118.89773139888651</v>
      </c>
      <c r="AE66">
        <v>125.3555486336676</v>
      </c>
      <c r="AF66">
        <v>1.757506923619399</v>
      </c>
      <c r="AG66">
        <v>0.21203416312097551</v>
      </c>
      <c r="AH66">
        <v>4.5191167039222588E-2</v>
      </c>
      <c r="AI66">
        <v>2.0567491818117278</v>
      </c>
      <c r="AJ66">
        <v>9.9439726185468178</v>
      </c>
      <c r="AK66">
        <v>12.81649439110736</v>
      </c>
      <c r="AL66">
        <v>7.3593830607752482</v>
      </c>
    </row>
    <row r="67" spans="1:38" x14ac:dyDescent="0.2">
      <c r="A67" s="1">
        <v>65</v>
      </c>
      <c r="B67">
        <v>100788866</v>
      </c>
      <c r="C67" t="s">
        <v>46</v>
      </c>
      <c r="D67" t="s">
        <v>78</v>
      </c>
      <c r="E67" t="s">
        <v>94</v>
      </c>
      <c r="F67" t="s">
        <v>133</v>
      </c>
      <c r="G67">
        <v>31</v>
      </c>
      <c r="H67">
        <v>6303</v>
      </c>
      <c r="I67">
        <v>21</v>
      </c>
      <c r="J67">
        <v>6</v>
      </c>
      <c r="K67" t="s">
        <v>194</v>
      </c>
      <c r="L67">
        <v>1006503196</v>
      </c>
      <c r="M67">
        <v>1006503196</v>
      </c>
      <c r="N67">
        <v>1006503196</v>
      </c>
      <c r="O67">
        <v>471</v>
      </c>
      <c r="P67" t="s">
        <v>95</v>
      </c>
      <c r="Q67">
        <f t="shared" ref="Q67:Q99" si="1">IF(R67&gt;1,1,0)</f>
        <v>0</v>
      </c>
      <c r="R67">
        <v>0</v>
      </c>
      <c r="S67">
        <v>5</v>
      </c>
      <c r="T67">
        <v>0</v>
      </c>
      <c r="U67">
        <v>1</v>
      </c>
      <c r="V67" t="s">
        <v>279</v>
      </c>
      <c r="W67">
        <v>0</v>
      </c>
      <c r="X67">
        <v>0</v>
      </c>
      <c r="Y67">
        <v>0</v>
      </c>
      <c r="Z67">
        <v>157.37473112839299</v>
      </c>
      <c r="AA67">
        <v>28.29825352180459</v>
      </c>
      <c r="AB67">
        <v>417.10166556846798</v>
      </c>
      <c r="AC67">
        <v>34.374505233233251</v>
      </c>
      <c r="AD67">
        <v>133.5582894576319</v>
      </c>
      <c r="AE67">
        <v>99.64216024562117</v>
      </c>
      <c r="AF67">
        <v>31.844549164503729</v>
      </c>
      <c r="AG67">
        <v>6.792411907624337</v>
      </c>
      <c r="AH67">
        <v>0.14882541504632699</v>
      </c>
      <c r="AI67">
        <v>24.181738343953452</v>
      </c>
      <c r="AJ67">
        <v>27.170689147069389</v>
      </c>
      <c r="AK67">
        <v>13.56535950754753</v>
      </c>
      <c r="AL67">
        <v>99.946821359103311</v>
      </c>
    </row>
    <row r="68" spans="1:38" x14ac:dyDescent="0.2">
      <c r="A68" s="1">
        <v>66</v>
      </c>
      <c r="B68">
        <v>100788866</v>
      </c>
      <c r="C68" t="s">
        <v>46</v>
      </c>
      <c r="D68" t="s">
        <v>78</v>
      </c>
      <c r="E68" t="s">
        <v>94</v>
      </c>
      <c r="F68" t="s">
        <v>133</v>
      </c>
      <c r="G68">
        <v>31</v>
      </c>
      <c r="H68">
        <v>6303</v>
      </c>
      <c r="I68">
        <v>21</v>
      </c>
      <c r="J68">
        <v>6</v>
      </c>
      <c r="K68" t="s">
        <v>195</v>
      </c>
      <c r="L68">
        <v>1009031358</v>
      </c>
      <c r="M68">
        <v>1009031358</v>
      </c>
      <c r="N68">
        <v>1009031358</v>
      </c>
      <c r="O68">
        <v>834</v>
      </c>
      <c r="P68" t="s">
        <v>95</v>
      </c>
      <c r="Q68">
        <f t="shared" si="1"/>
        <v>0</v>
      </c>
      <c r="R68">
        <v>0</v>
      </c>
      <c r="S68">
        <v>3</v>
      </c>
      <c r="T68">
        <v>0</v>
      </c>
      <c r="U68">
        <v>0</v>
      </c>
      <c r="V68" t="s">
        <v>280</v>
      </c>
      <c r="W68">
        <v>0</v>
      </c>
      <c r="X68">
        <v>0</v>
      </c>
      <c r="Y68">
        <v>0</v>
      </c>
      <c r="Z68">
        <v>59.286952966856347</v>
      </c>
      <c r="AA68">
        <v>14.256750240297229</v>
      </c>
      <c r="AB68">
        <v>109.39173828404491</v>
      </c>
      <c r="AC68">
        <v>0.31892676094799399</v>
      </c>
      <c r="AD68">
        <v>21.764817551378069</v>
      </c>
      <c r="AE68">
        <v>81.538699011973847</v>
      </c>
      <c r="AF68">
        <v>5.898236044733804</v>
      </c>
      <c r="AG68">
        <v>21.245610114501041</v>
      </c>
      <c r="AH68">
        <v>0.1018235935946655</v>
      </c>
      <c r="AI68">
        <v>5.6305923498017476</v>
      </c>
      <c r="AJ68">
        <v>22.322272476023581</v>
      </c>
      <c r="AK68">
        <v>8.0655864330068532</v>
      </c>
      <c r="AL68">
        <v>47.177994172839938</v>
      </c>
    </row>
    <row r="69" spans="1:38" x14ac:dyDescent="0.2">
      <c r="A69" s="1">
        <v>67</v>
      </c>
      <c r="B69">
        <v>100788990</v>
      </c>
      <c r="C69" t="s">
        <v>47</v>
      </c>
      <c r="D69" t="s">
        <v>79</v>
      </c>
      <c r="E69" t="s">
        <v>95</v>
      </c>
      <c r="F69" t="s">
        <v>134</v>
      </c>
      <c r="G69">
        <v>6</v>
      </c>
      <c r="H69">
        <v>2613</v>
      </c>
      <c r="I69">
        <v>6</v>
      </c>
      <c r="J69">
        <v>2</v>
      </c>
      <c r="K69" t="s">
        <v>196</v>
      </c>
      <c r="L69">
        <v>1005738913</v>
      </c>
      <c r="M69">
        <v>1005738913</v>
      </c>
      <c r="N69">
        <v>1005738913</v>
      </c>
      <c r="O69">
        <v>367</v>
      </c>
      <c r="P69" t="s">
        <v>95</v>
      </c>
      <c r="Q69">
        <f t="shared" si="1"/>
        <v>1</v>
      </c>
      <c r="R69">
        <v>9</v>
      </c>
      <c r="S69">
        <v>9</v>
      </c>
      <c r="T69">
        <v>0</v>
      </c>
      <c r="U69">
        <v>1</v>
      </c>
      <c r="V69" t="s">
        <v>281</v>
      </c>
      <c r="W69">
        <v>0</v>
      </c>
      <c r="X69">
        <v>0</v>
      </c>
      <c r="Y69">
        <v>0</v>
      </c>
      <c r="Z69">
        <v>265.10218608527617</v>
      </c>
      <c r="AA69">
        <v>175.12691263701191</v>
      </c>
      <c r="AB69">
        <v>478.68874508894442</v>
      </c>
      <c r="AC69">
        <v>1.060828955225757</v>
      </c>
      <c r="AD69">
        <v>11.775112968362251</v>
      </c>
      <c r="AE69">
        <v>65.461548703660924</v>
      </c>
      <c r="AF69">
        <v>4.2523745003954696</v>
      </c>
      <c r="AG69">
        <v>17.451959865001719</v>
      </c>
      <c r="AH69">
        <v>0.23626903620365489</v>
      </c>
      <c r="AI69">
        <v>81.987874108712447</v>
      </c>
      <c r="AJ69">
        <v>46.081164161025889</v>
      </c>
      <c r="AK69">
        <v>61.337100084179951</v>
      </c>
      <c r="AL69">
        <v>57.437923805999553</v>
      </c>
    </row>
    <row r="70" spans="1:38" x14ac:dyDescent="0.2">
      <c r="A70" s="1">
        <v>68</v>
      </c>
      <c r="B70">
        <v>100788990</v>
      </c>
      <c r="C70" t="s">
        <v>47</v>
      </c>
      <c r="D70" t="s">
        <v>79</v>
      </c>
      <c r="E70" t="s">
        <v>95</v>
      </c>
      <c r="F70" t="s">
        <v>134</v>
      </c>
      <c r="G70">
        <v>6</v>
      </c>
      <c r="H70">
        <v>2613</v>
      </c>
      <c r="I70">
        <v>6</v>
      </c>
      <c r="J70">
        <v>2</v>
      </c>
      <c r="K70" t="s">
        <v>153</v>
      </c>
      <c r="L70">
        <v>1006187157</v>
      </c>
      <c r="M70">
        <v>1006187157</v>
      </c>
      <c r="N70">
        <v>1006187157</v>
      </c>
      <c r="O70">
        <v>784</v>
      </c>
      <c r="P70" t="s">
        <v>105</v>
      </c>
      <c r="Q70">
        <f t="shared" si="1"/>
        <v>1</v>
      </c>
      <c r="R70">
        <v>6</v>
      </c>
      <c r="S70">
        <v>6</v>
      </c>
      <c r="T70">
        <v>0</v>
      </c>
      <c r="U70">
        <v>1</v>
      </c>
      <c r="V70" t="s">
        <v>282</v>
      </c>
      <c r="W70">
        <v>0</v>
      </c>
      <c r="X70">
        <v>0</v>
      </c>
      <c r="Y70">
        <v>0</v>
      </c>
      <c r="Z70">
        <v>170.93920330025961</v>
      </c>
      <c r="AA70">
        <v>15.376854697245619</v>
      </c>
      <c r="AB70">
        <v>205.0311610861811</v>
      </c>
      <c r="AC70">
        <v>1.4570562439382051</v>
      </c>
      <c r="AD70">
        <v>86.085134600168544</v>
      </c>
      <c r="AE70">
        <v>68.406502957534386</v>
      </c>
      <c r="AF70">
        <v>20.09732532481155</v>
      </c>
      <c r="AG70">
        <v>1.884700082350393</v>
      </c>
      <c r="AH70">
        <v>0.40508653982412252</v>
      </c>
      <c r="AI70">
        <v>324.6341603493463</v>
      </c>
      <c r="AJ70">
        <v>0.99309526527872294</v>
      </c>
      <c r="AK70">
        <v>81.908251468862105</v>
      </c>
      <c r="AL70">
        <v>65.78146808419929</v>
      </c>
    </row>
    <row r="71" spans="1:38" x14ac:dyDescent="0.2">
      <c r="A71" s="1">
        <v>69</v>
      </c>
      <c r="B71">
        <v>100788990</v>
      </c>
      <c r="C71" t="s">
        <v>47</v>
      </c>
      <c r="D71" t="s">
        <v>79</v>
      </c>
      <c r="E71" t="s">
        <v>95</v>
      </c>
      <c r="F71" t="s">
        <v>134</v>
      </c>
      <c r="G71">
        <v>6</v>
      </c>
      <c r="H71">
        <v>2613</v>
      </c>
      <c r="I71">
        <v>6</v>
      </c>
      <c r="J71">
        <v>2</v>
      </c>
      <c r="K71" t="s">
        <v>197</v>
      </c>
      <c r="L71">
        <v>1008212589</v>
      </c>
      <c r="M71">
        <v>1008212589</v>
      </c>
      <c r="N71">
        <v>1008212589</v>
      </c>
      <c r="O71">
        <v>499</v>
      </c>
      <c r="P71" t="s">
        <v>95</v>
      </c>
      <c r="Q71">
        <f t="shared" si="1"/>
        <v>1</v>
      </c>
      <c r="R71">
        <v>4</v>
      </c>
      <c r="S71">
        <v>4</v>
      </c>
      <c r="T71">
        <v>0</v>
      </c>
      <c r="U71">
        <v>0</v>
      </c>
      <c r="V71" t="s">
        <v>283</v>
      </c>
      <c r="W71">
        <v>0</v>
      </c>
      <c r="X71">
        <v>0</v>
      </c>
      <c r="Y71">
        <v>0</v>
      </c>
      <c r="Z71">
        <v>49.864190844214477</v>
      </c>
      <c r="AA71">
        <v>42.518605279003559</v>
      </c>
      <c r="AB71">
        <v>221.2409181863766</v>
      </c>
      <c r="AC71">
        <v>4.4184220797932959E-2</v>
      </c>
      <c r="AD71">
        <v>10.56074329687087</v>
      </c>
      <c r="AE71">
        <v>1.159828700132191</v>
      </c>
      <c r="AF71">
        <v>6.0215725220381193</v>
      </c>
      <c r="AG71">
        <v>1.0357230410682381E-2</v>
      </c>
      <c r="AH71">
        <v>4.5340249867239363E-2</v>
      </c>
      <c r="AI71">
        <v>1.179646127274727</v>
      </c>
      <c r="AJ71">
        <v>0.27791496387047587</v>
      </c>
      <c r="AK71">
        <v>12.168134187019261</v>
      </c>
      <c r="AL71">
        <v>4.9085641921238787</v>
      </c>
    </row>
    <row r="72" spans="1:38" x14ac:dyDescent="0.2">
      <c r="A72" s="1">
        <v>70</v>
      </c>
      <c r="B72">
        <v>100788990</v>
      </c>
      <c r="C72" t="s">
        <v>47</v>
      </c>
      <c r="D72" t="s">
        <v>79</v>
      </c>
      <c r="E72" t="s">
        <v>95</v>
      </c>
      <c r="F72" t="s">
        <v>134</v>
      </c>
      <c r="G72">
        <v>6</v>
      </c>
      <c r="H72">
        <v>2613</v>
      </c>
      <c r="I72">
        <v>6</v>
      </c>
      <c r="J72">
        <v>2</v>
      </c>
      <c r="K72" t="s">
        <v>198</v>
      </c>
      <c r="L72">
        <v>1001584390</v>
      </c>
      <c r="M72">
        <v>1001584390</v>
      </c>
      <c r="N72">
        <v>1001584390</v>
      </c>
      <c r="O72">
        <v>19459</v>
      </c>
      <c r="P72" t="s">
        <v>95</v>
      </c>
      <c r="Q72">
        <f t="shared" si="1"/>
        <v>1</v>
      </c>
      <c r="R72">
        <v>3</v>
      </c>
      <c r="S72">
        <v>3</v>
      </c>
      <c r="T72">
        <v>0</v>
      </c>
      <c r="U72">
        <v>0</v>
      </c>
      <c r="V72" t="s">
        <v>284</v>
      </c>
      <c r="W72">
        <v>0</v>
      </c>
      <c r="X72">
        <v>0</v>
      </c>
      <c r="Y72">
        <v>0</v>
      </c>
      <c r="Z72">
        <v>14.432039813353461</v>
      </c>
      <c r="AA72">
        <v>2.951770662536203</v>
      </c>
      <c r="AB72">
        <v>247.26065827313491</v>
      </c>
      <c r="AC72">
        <v>0.6859208390191055</v>
      </c>
      <c r="AD72">
        <v>50.414347501381798</v>
      </c>
      <c r="AE72">
        <v>1.98426316646905</v>
      </c>
      <c r="AF72">
        <v>0.39890485725995201</v>
      </c>
      <c r="AG72">
        <v>4.2021836989609822</v>
      </c>
      <c r="AH72">
        <v>2.7096757106670109E-2</v>
      </c>
      <c r="AI72">
        <v>0.41160084083727078</v>
      </c>
      <c r="AJ72">
        <v>20.453028356077571</v>
      </c>
      <c r="AK72">
        <v>11.83764560329579</v>
      </c>
      <c r="AL72">
        <v>6.9405396305672209</v>
      </c>
    </row>
    <row r="73" spans="1:38" x14ac:dyDescent="0.2">
      <c r="A73" s="1">
        <v>71</v>
      </c>
      <c r="B73">
        <v>100788990</v>
      </c>
      <c r="C73" t="s">
        <v>47</v>
      </c>
      <c r="D73" t="s">
        <v>79</v>
      </c>
      <c r="E73" t="s">
        <v>95</v>
      </c>
      <c r="F73" t="s">
        <v>134</v>
      </c>
      <c r="G73">
        <v>6</v>
      </c>
      <c r="H73">
        <v>2613</v>
      </c>
      <c r="I73">
        <v>6</v>
      </c>
      <c r="J73">
        <v>2</v>
      </c>
      <c r="K73" t="s">
        <v>199</v>
      </c>
      <c r="L73">
        <v>1007580438</v>
      </c>
      <c r="M73">
        <v>1007580438</v>
      </c>
      <c r="N73">
        <v>1007580438</v>
      </c>
      <c r="O73">
        <v>771</v>
      </c>
      <c r="P73" t="s">
        <v>104</v>
      </c>
      <c r="Q73">
        <f t="shared" si="1"/>
        <v>0</v>
      </c>
      <c r="R73">
        <v>0</v>
      </c>
      <c r="S73">
        <v>2</v>
      </c>
      <c r="T73">
        <v>0</v>
      </c>
      <c r="U73">
        <v>0</v>
      </c>
      <c r="V73" t="s">
        <v>285</v>
      </c>
      <c r="W73">
        <v>0</v>
      </c>
      <c r="X73">
        <v>0</v>
      </c>
      <c r="Y73">
        <v>0</v>
      </c>
      <c r="Z73">
        <v>18.175370886682181</v>
      </c>
      <c r="AA73">
        <v>5.6454067711532394</v>
      </c>
      <c r="AB73">
        <v>110.0209144526183</v>
      </c>
      <c r="AC73">
        <v>4.9620808299038677</v>
      </c>
      <c r="AD73">
        <v>58.229326693387847</v>
      </c>
      <c r="AE73">
        <v>17.009677650879379</v>
      </c>
      <c r="AF73">
        <v>7.6181125109650222E-2</v>
      </c>
      <c r="AG73">
        <v>13.16909148280339</v>
      </c>
      <c r="AH73">
        <v>43.984962820235353</v>
      </c>
      <c r="AI73">
        <v>35.296376704657241</v>
      </c>
      <c r="AJ73">
        <v>43.278761022779463</v>
      </c>
      <c r="AK73">
        <v>40.550484043316622</v>
      </c>
      <c r="AL73">
        <v>1.6013655164734739</v>
      </c>
    </row>
    <row r="74" spans="1:38" x14ac:dyDescent="0.2">
      <c r="A74" s="1">
        <v>72</v>
      </c>
      <c r="B74">
        <v>100788990</v>
      </c>
      <c r="C74" t="s">
        <v>47</v>
      </c>
      <c r="D74" t="s">
        <v>79</v>
      </c>
      <c r="E74" t="s">
        <v>95</v>
      </c>
      <c r="F74" t="s">
        <v>134</v>
      </c>
      <c r="G74">
        <v>6</v>
      </c>
      <c r="H74">
        <v>2613</v>
      </c>
      <c r="I74">
        <v>6</v>
      </c>
      <c r="J74">
        <v>2</v>
      </c>
      <c r="K74" t="s">
        <v>200</v>
      </c>
      <c r="L74">
        <v>1009094895</v>
      </c>
      <c r="M74">
        <v>1009094895</v>
      </c>
      <c r="N74">
        <v>1009094895</v>
      </c>
      <c r="O74">
        <v>1</v>
      </c>
      <c r="P74" t="s">
        <v>95</v>
      </c>
      <c r="Q74">
        <f t="shared" si="1"/>
        <v>0</v>
      </c>
      <c r="R74">
        <v>0</v>
      </c>
      <c r="S74">
        <v>0</v>
      </c>
      <c r="T74">
        <v>0</v>
      </c>
      <c r="U74">
        <v>0</v>
      </c>
      <c r="V74" t="s">
        <v>286</v>
      </c>
      <c r="W74">
        <v>0</v>
      </c>
      <c r="X74">
        <v>0</v>
      </c>
      <c r="Y74">
        <v>0</v>
      </c>
      <c r="Z74">
        <v>0.89349823431661934</v>
      </c>
      <c r="AA74">
        <v>0.13013309078645771</v>
      </c>
      <c r="AB74">
        <v>96.497384292472049</v>
      </c>
      <c r="AC74">
        <v>9.6063831223311543E-4</v>
      </c>
      <c r="AD74">
        <v>13.189994633699969</v>
      </c>
      <c r="AE74">
        <v>4.967075279499217</v>
      </c>
      <c r="AF74">
        <v>5.6852297963158136E-3</v>
      </c>
      <c r="AG74">
        <v>2.2620302162921059E-4</v>
      </c>
      <c r="AH74">
        <v>7.1021556479423566E-3</v>
      </c>
      <c r="AI74">
        <v>1.175040445184101E-2</v>
      </c>
      <c r="AJ74">
        <v>0.4885560634430744</v>
      </c>
      <c r="AK74">
        <v>2.2353060537246079</v>
      </c>
      <c r="AL74">
        <v>2.572327720828044</v>
      </c>
    </row>
    <row r="75" spans="1:38" x14ac:dyDescent="0.2">
      <c r="A75" s="1">
        <v>73</v>
      </c>
      <c r="B75">
        <v>100789300</v>
      </c>
      <c r="C75" t="s">
        <v>48</v>
      </c>
      <c r="D75" t="s">
        <v>80</v>
      </c>
      <c r="E75" t="s">
        <v>96</v>
      </c>
      <c r="F75" t="s">
        <v>135</v>
      </c>
      <c r="G75">
        <v>2</v>
      </c>
      <c r="H75">
        <v>300</v>
      </c>
      <c r="I75">
        <v>1</v>
      </c>
      <c r="J75">
        <v>0</v>
      </c>
      <c r="K75" t="s">
        <v>201</v>
      </c>
      <c r="L75">
        <v>1008394136</v>
      </c>
      <c r="M75">
        <v>1008394136</v>
      </c>
      <c r="N75">
        <v>1008394136</v>
      </c>
      <c r="O75">
        <v>8</v>
      </c>
      <c r="P75" t="s">
        <v>96</v>
      </c>
      <c r="Q75">
        <f t="shared" si="1"/>
        <v>0</v>
      </c>
      <c r="R75">
        <v>0</v>
      </c>
      <c r="S75">
        <v>2</v>
      </c>
      <c r="T75">
        <v>0</v>
      </c>
      <c r="U75">
        <v>0</v>
      </c>
      <c r="V75" t="s">
        <v>287</v>
      </c>
      <c r="W75">
        <v>0</v>
      </c>
      <c r="X75">
        <v>0</v>
      </c>
      <c r="Y75">
        <v>0</v>
      </c>
      <c r="Z75">
        <v>66.481436966524939</v>
      </c>
      <c r="AA75">
        <v>33.541214441815328</v>
      </c>
      <c r="AB75">
        <v>79.541435664708985</v>
      </c>
      <c r="AC75">
        <v>1.100672820396648</v>
      </c>
      <c r="AD75">
        <v>0.1049975069760075</v>
      </c>
      <c r="AE75">
        <v>4.0642798925353336</v>
      </c>
      <c r="AF75">
        <v>55.801479803138633</v>
      </c>
      <c r="AG75">
        <v>0.24895071576106689</v>
      </c>
      <c r="AH75">
        <v>2.6670173406241799E-2</v>
      </c>
      <c r="AI75">
        <v>0.29375853759415571</v>
      </c>
      <c r="AJ75">
        <v>0.17629905191486259</v>
      </c>
      <c r="AK75">
        <v>7.6016564477207131</v>
      </c>
      <c r="AL75">
        <v>45.017147977507072</v>
      </c>
    </row>
    <row r="76" spans="1:38" x14ac:dyDescent="0.2">
      <c r="A76" s="1">
        <v>74</v>
      </c>
      <c r="B76">
        <v>100789300</v>
      </c>
      <c r="C76" t="s">
        <v>48</v>
      </c>
      <c r="D76" t="s">
        <v>80</v>
      </c>
      <c r="E76" t="s">
        <v>96</v>
      </c>
      <c r="F76" t="s">
        <v>135</v>
      </c>
      <c r="G76">
        <v>2</v>
      </c>
      <c r="H76">
        <v>300</v>
      </c>
      <c r="I76">
        <v>1</v>
      </c>
      <c r="J76">
        <v>0</v>
      </c>
      <c r="K76" t="s">
        <v>185</v>
      </c>
      <c r="L76">
        <v>1009099383</v>
      </c>
      <c r="M76">
        <v>1009099383</v>
      </c>
      <c r="N76">
        <v>1009099383</v>
      </c>
      <c r="O76">
        <v>1</v>
      </c>
      <c r="P76" t="s">
        <v>96</v>
      </c>
      <c r="Q76">
        <f t="shared" si="1"/>
        <v>0</v>
      </c>
      <c r="R76">
        <v>0</v>
      </c>
      <c r="S76">
        <v>0</v>
      </c>
      <c r="T76">
        <v>0</v>
      </c>
      <c r="U76">
        <v>0</v>
      </c>
      <c r="V76" t="s">
        <v>288</v>
      </c>
      <c r="W76">
        <v>0</v>
      </c>
      <c r="X76">
        <v>0</v>
      </c>
      <c r="Y76">
        <v>0</v>
      </c>
      <c r="Z76">
        <v>24.18323446084829</v>
      </c>
      <c r="AA76">
        <v>2.5027593612591961</v>
      </c>
      <c r="AB76">
        <v>19.95281083626206</v>
      </c>
      <c r="AC76">
        <v>1.0665011283103861E-3</v>
      </c>
      <c r="AD76">
        <v>1.8748069430299032E-2</v>
      </c>
      <c r="AE76">
        <v>31.066554657913869</v>
      </c>
      <c r="AF76">
        <v>6.5315443423766578E-2</v>
      </c>
      <c r="AG76">
        <v>2.2741131098180541E-2</v>
      </c>
      <c r="AH76">
        <v>2.8977166996246879E-2</v>
      </c>
      <c r="AI76">
        <v>3.8149600879363891E-3</v>
      </c>
      <c r="AJ76">
        <v>1.408941047367082E-3</v>
      </c>
      <c r="AK76">
        <v>8.0158817934054202E-2</v>
      </c>
      <c r="AL76">
        <v>48.072409652570443</v>
      </c>
    </row>
    <row r="77" spans="1:38" x14ac:dyDescent="0.2">
      <c r="A77" s="1">
        <v>75</v>
      </c>
      <c r="B77">
        <v>100789221</v>
      </c>
      <c r="C77" t="s">
        <v>49</v>
      </c>
      <c r="D77" t="s">
        <v>81</v>
      </c>
      <c r="E77" t="s">
        <v>97</v>
      </c>
      <c r="F77" t="s">
        <v>136</v>
      </c>
      <c r="G77">
        <v>8</v>
      </c>
      <c r="H77">
        <v>1338</v>
      </c>
      <c r="I77">
        <v>6</v>
      </c>
      <c r="J77">
        <v>1</v>
      </c>
      <c r="K77" t="s">
        <v>202</v>
      </c>
      <c r="L77">
        <v>1005357092</v>
      </c>
      <c r="M77">
        <v>1005357092</v>
      </c>
      <c r="N77">
        <v>1005357092</v>
      </c>
      <c r="O77">
        <v>646</v>
      </c>
      <c r="P77" t="s">
        <v>97</v>
      </c>
      <c r="Q77">
        <f t="shared" si="1"/>
        <v>1</v>
      </c>
      <c r="R77">
        <v>8</v>
      </c>
      <c r="S77">
        <v>8</v>
      </c>
      <c r="T77">
        <v>0</v>
      </c>
      <c r="U77">
        <v>1</v>
      </c>
      <c r="V77" t="s">
        <v>289</v>
      </c>
      <c r="W77">
        <v>0</v>
      </c>
      <c r="X77">
        <v>0</v>
      </c>
      <c r="Y77">
        <v>0</v>
      </c>
      <c r="Z77">
        <v>201.85866857152769</v>
      </c>
      <c r="AA77">
        <v>24.236150869058001</v>
      </c>
      <c r="AB77">
        <v>870.71865418384687</v>
      </c>
      <c r="AC77">
        <v>17.32098391264083</v>
      </c>
      <c r="AD77">
        <v>94.280366595090612</v>
      </c>
      <c r="AE77">
        <v>99.524839176816016</v>
      </c>
      <c r="AF77">
        <v>33.310059954350422</v>
      </c>
      <c r="AG77">
        <v>35.048226038281904</v>
      </c>
      <c r="AH77">
        <v>27.953713666663191</v>
      </c>
      <c r="AI77">
        <v>100.7796671860243</v>
      </c>
      <c r="AJ77">
        <v>389.6119471991575</v>
      </c>
      <c r="AK77">
        <v>207.51913455011959</v>
      </c>
      <c r="AL77">
        <v>199.8375880964231</v>
      </c>
    </row>
    <row r="78" spans="1:38" x14ac:dyDescent="0.2">
      <c r="A78" s="1">
        <v>76</v>
      </c>
      <c r="B78">
        <v>100789221</v>
      </c>
      <c r="C78" t="s">
        <v>49</v>
      </c>
      <c r="D78" t="s">
        <v>81</v>
      </c>
      <c r="E78" t="s">
        <v>97</v>
      </c>
      <c r="F78" t="s">
        <v>136</v>
      </c>
      <c r="G78">
        <v>8</v>
      </c>
      <c r="H78">
        <v>1338</v>
      </c>
      <c r="I78">
        <v>6</v>
      </c>
      <c r="J78">
        <v>1</v>
      </c>
      <c r="K78" t="s">
        <v>203</v>
      </c>
      <c r="L78">
        <v>1008411162</v>
      </c>
      <c r="M78">
        <v>1008411162</v>
      </c>
      <c r="N78">
        <v>1008411162</v>
      </c>
      <c r="O78">
        <v>113</v>
      </c>
      <c r="P78" t="s">
        <v>97</v>
      </c>
      <c r="Q78">
        <f t="shared" si="1"/>
        <v>1</v>
      </c>
      <c r="R78">
        <v>6</v>
      </c>
      <c r="S78">
        <v>6</v>
      </c>
      <c r="T78">
        <v>0</v>
      </c>
      <c r="U78">
        <v>1</v>
      </c>
      <c r="V78" t="s">
        <v>290</v>
      </c>
      <c r="W78">
        <v>0</v>
      </c>
      <c r="X78">
        <v>0</v>
      </c>
      <c r="Y78">
        <v>0</v>
      </c>
      <c r="Z78">
        <v>89.84265787003153</v>
      </c>
      <c r="AA78">
        <v>47.355024850603627</v>
      </c>
      <c r="AB78">
        <v>290.70677501947722</v>
      </c>
      <c r="AC78">
        <v>2.1055327808292259</v>
      </c>
      <c r="AD78">
        <v>57.443564808170343</v>
      </c>
      <c r="AE78">
        <v>37.860110830024631</v>
      </c>
      <c r="AF78">
        <v>12.793048846830709</v>
      </c>
      <c r="AG78">
        <v>22.34091191219964</v>
      </c>
      <c r="AH78">
        <v>6.0254167328552127E-2</v>
      </c>
      <c r="AI78">
        <v>22.371779695434402</v>
      </c>
      <c r="AJ78">
        <v>22.31593582442364</v>
      </c>
      <c r="AK78">
        <v>158.7426521549759</v>
      </c>
      <c r="AL78">
        <v>119.0617512396706</v>
      </c>
    </row>
    <row r="79" spans="1:38" x14ac:dyDescent="0.2">
      <c r="A79" s="1">
        <v>77</v>
      </c>
      <c r="B79">
        <v>100789221</v>
      </c>
      <c r="C79" t="s">
        <v>49</v>
      </c>
      <c r="D79" t="s">
        <v>81</v>
      </c>
      <c r="E79" t="s">
        <v>97</v>
      </c>
      <c r="F79" t="s">
        <v>136</v>
      </c>
      <c r="G79">
        <v>8</v>
      </c>
      <c r="H79">
        <v>1338</v>
      </c>
      <c r="I79">
        <v>6</v>
      </c>
      <c r="J79">
        <v>1</v>
      </c>
      <c r="K79" t="s">
        <v>204</v>
      </c>
      <c r="L79">
        <v>1007120126</v>
      </c>
      <c r="M79">
        <v>1007120126</v>
      </c>
      <c r="N79">
        <v>1007120126</v>
      </c>
      <c r="O79">
        <v>971</v>
      </c>
      <c r="P79" t="s">
        <v>97</v>
      </c>
      <c r="Q79">
        <f t="shared" si="1"/>
        <v>1</v>
      </c>
      <c r="R79">
        <v>5</v>
      </c>
      <c r="S79">
        <v>5</v>
      </c>
      <c r="T79">
        <v>0</v>
      </c>
      <c r="U79">
        <v>0</v>
      </c>
      <c r="V79" t="s">
        <v>291</v>
      </c>
      <c r="W79">
        <v>0</v>
      </c>
      <c r="X79">
        <v>0</v>
      </c>
      <c r="Y79">
        <v>0</v>
      </c>
      <c r="Z79">
        <v>40.74655118876121</v>
      </c>
      <c r="AA79">
        <v>5.5236263682316329E-2</v>
      </c>
      <c r="AB79">
        <v>56.71727405990363</v>
      </c>
      <c r="AC79">
        <v>5.5284179084999822E-2</v>
      </c>
      <c r="AD79">
        <v>15.67961502512934</v>
      </c>
      <c r="AE79">
        <v>6.9213571147976296</v>
      </c>
      <c r="AF79">
        <v>6.012416061129195</v>
      </c>
      <c r="AG79">
        <v>5.8329170864038371</v>
      </c>
      <c r="AH79">
        <v>0.41494385079233581</v>
      </c>
      <c r="AI79">
        <v>3.641810965655742</v>
      </c>
      <c r="AJ79">
        <v>57.545650523288437</v>
      </c>
      <c r="AK79">
        <v>37.28835548601711</v>
      </c>
      <c r="AL79">
        <v>8.858819535420577E-2</v>
      </c>
    </row>
    <row r="80" spans="1:38" x14ac:dyDescent="0.2">
      <c r="A80" s="1">
        <v>78</v>
      </c>
      <c r="B80">
        <v>100789221</v>
      </c>
      <c r="C80" t="s">
        <v>49</v>
      </c>
      <c r="D80" t="s">
        <v>81</v>
      </c>
      <c r="E80" t="s">
        <v>97</v>
      </c>
      <c r="F80" t="s">
        <v>136</v>
      </c>
      <c r="G80">
        <v>8</v>
      </c>
      <c r="H80">
        <v>1338</v>
      </c>
      <c r="I80">
        <v>6</v>
      </c>
      <c r="J80">
        <v>1</v>
      </c>
      <c r="K80" t="s">
        <v>157</v>
      </c>
      <c r="L80">
        <v>1008057311</v>
      </c>
      <c r="M80">
        <v>1008057311</v>
      </c>
      <c r="N80">
        <v>1008057311</v>
      </c>
      <c r="O80">
        <v>492</v>
      </c>
      <c r="P80" t="s">
        <v>97</v>
      </c>
      <c r="Q80">
        <f t="shared" si="1"/>
        <v>1</v>
      </c>
      <c r="R80">
        <v>3</v>
      </c>
      <c r="S80">
        <v>3</v>
      </c>
      <c r="T80">
        <v>0</v>
      </c>
      <c r="U80">
        <v>0</v>
      </c>
      <c r="V80" t="s">
        <v>292</v>
      </c>
      <c r="W80">
        <v>0</v>
      </c>
      <c r="X80">
        <v>0</v>
      </c>
      <c r="Y80">
        <v>0</v>
      </c>
      <c r="Z80">
        <v>1.541880617603441</v>
      </c>
      <c r="AA80">
        <v>0.65062136317359476</v>
      </c>
      <c r="AB80">
        <v>93.798422604096629</v>
      </c>
      <c r="AC80">
        <v>2.991963203058115E-2</v>
      </c>
      <c r="AD80">
        <v>0.36425829643423319</v>
      </c>
      <c r="AE80">
        <v>7.7423345897479896</v>
      </c>
      <c r="AF80">
        <v>0.41192740409430972</v>
      </c>
      <c r="AG80">
        <v>0.16298885883286271</v>
      </c>
      <c r="AH80">
        <v>2.3977457113932231E-3</v>
      </c>
      <c r="AI80">
        <v>36.23434994538821</v>
      </c>
      <c r="AJ80">
        <v>109.8036171127896</v>
      </c>
      <c r="AK80">
        <v>58.991914041033247</v>
      </c>
      <c r="AL80">
        <v>34.26536778906393</v>
      </c>
    </row>
    <row r="81" spans="1:38" x14ac:dyDescent="0.2">
      <c r="A81" s="1">
        <v>79</v>
      </c>
      <c r="B81">
        <v>100789221</v>
      </c>
      <c r="C81" t="s">
        <v>49</v>
      </c>
      <c r="D81" t="s">
        <v>81</v>
      </c>
      <c r="E81" t="s">
        <v>97</v>
      </c>
      <c r="F81" t="s">
        <v>136</v>
      </c>
      <c r="G81">
        <v>8</v>
      </c>
      <c r="H81">
        <v>1338</v>
      </c>
      <c r="I81">
        <v>6</v>
      </c>
      <c r="J81">
        <v>1</v>
      </c>
      <c r="K81" t="s">
        <v>205</v>
      </c>
      <c r="L81">
        <v>1008749241</v>
      </c>
      <c r="M81">
        <v>1008749241</v>
      </c>
      <c r="N81">
        <v>1008749241</v>
      </c>
      <c r="O81">
        <v>225</v>
      </c>
      <c r="P81" t="s">
        <v>97</v>
      </c>
      <c r="Q81">
        <f t="shared" si="1"/>
        <v>1</v>
      </c>
      <c r="R81">
        <v>3</v>
      </c>
      <c r="S81">
        <v>3</v>
      </c>
      <c r="T81">
        <v>0</v>
      </c>
      <c r="U81">
        <v>0</v>
      </c>
      <c r="V81" t="s">
        <v>293</v>
      </c>
      <c r="W81">
        <v>0</v>
      </c>
      <c r="X81">
        <v>0</v>
      </c>
      <c r="Y81">
        <v>0</v>
      </c>
      <c r="Z81">
        <v>67.295775761312171</v>
      </c>
      <c r="AA81">
        <v>2.4644109596923349</v>
      </c>
      <c r="AB81">
        <v>287.29912703960042</v>
      </c>
      <c r="AC81">
        <v>0.43386327404444752</v>
      </c>
      <c r="AD81">
        <v>26.409117812386299</v>
      </c>
      <c r="AE81">
        <v>3.257806838787936</v>
      </c>
      <c r="AF81">
        <v>13.029071843815069</v>
      </c>
      <c r="AG81">
        <v>37.561994497164953</v>
      </c>
      <c r="AH81">
        <v>2.622290540407014E-2</v>
      </c>
      <c r="AI81">
        <v>8.9743059029150878</v>
      </c>
      <c r="AJ81">
        <v>2.2696521967283259</v>
      </c>
      <c r="AK81">
        <v>120.8618348982063</v>
      </c>
      <c r="AL81">
        <v>4.1168160699425984</v>
      </c>
    </row>
    <row r="82" spans="1:38" x14ac:dyDescent="0.2">
      <c r="A82" s="1">
        <v>80</v>
      </c>
      <c r="B82">
        <v>100789221</v>
      </c>
      <c r="C82" t="s">
        <v>49</v>
      </c>
      <c r="D82" t="s">
        <v>81</v>
      </c>
      <c r="E82" t="s">
        <v>97</v>
      </c>
      <c r="F82" t="s">
        <v>136</v>
      </c>
      <c r="G82">
        <v>8</v>
      </c>
      <c r="H82">
        <v>1338</v>
      </c>
      <c r="I82">
        <v>6</v>
      </c>
      <c r="J82">
        <v>1</v>
      </c>
      <c r="K82" t="s">
        <v>206</v>
      </c>
      <c r="L82">
        <v>1009250984</v>
      </c>
      <c r="M82">
        <v>1009250984</v>
      </c>
      <c r="N82">
        <v>1009250984</v>
      </c>
      <c r="O82">
        <v>16</v>
      </c>
      <c r="P82" t="s">
        <v>108</v>
      </c>
      <c r="Q82">
        <f t="shared" si="1"/>
        <v>0</v>
      </c>
      <c r="R82">
        <v>0</v>
      </c>
      <c r="S82">
        <v>2</v>
      </c>
      <c r="T82">
        <v>0</v>
      </c>
      <c r="U82">
        <v>0</v>
      </c>
      <c r="V82" t="s">
        <v>294</v>
      </c>
      <c r="W82">
        <v>0</v>
      </c>
      <c r="X82">
        <v>0</v>
      </c>
      <c r="Y82">
        <v>0</v>
      </c>
      <c r="Z82">
        <v>73.599137341434286</v>
      </c>
      <c r="AA82">
        <v>2.2770644033380938</v>
      </c>
      <c r="AB82">
        <v>121.5800185450281</v>
      </c>
      <c r="AC82">
        <v>0.37880107321013318</v>
      </c>
      <c r="AD82">
        <v>36.792178504198489</v>
      </c>
      <c r="AE82">
        <v>41.927267128601407</v>
      </c>
      <c r="AF82">
        <v>7.3233825950238085E-2</v>
      </c>
      <c r="AG82">
        <v>9.6877095143068553E-2</v>
      </c>
      <c r="AH82">
        <v>0.27233206905223101</v>
      </c>
      <c r="AI82">
        <v>42.19660599494523</v>
      </c>
      <c r="AJ82">
        <v>62.011235976749767</v>
      </c>
      <c r="AK82">
        <v>59.471302659579202</v>
      </c>
      <c r="AL82">
        <v>0.32394538276974028</v>
      </c>
    </row>
    <row r="83" spans="1:38" x14ac:dyDescent="0.2">
      <c r="A83" s="1">
        <v>81</v>
      </c>
      <c r="B83">
        <v>100789221</v>
      </c>
      <c r="C83" t="s">
        <v>49</v>
      </c>
      <c r="D83" t="s">
        <v>81</v>
      </c>
      <c r="E83" t="s">
        <v>97</v>
      </c>
      <c r="F83" t="s">
        <v>136</v>
      </c>
      <c r="G83">
        <v>8</v>
      </c>
      <c r="H83">
        <v>1338</v>
      </c>
      <c r="I83">
        <v>6</v>
      </c>
      <c r="J83">
        <v>1</v>
      </c>
      <c r="K83" t="s">
        <v>198</v>
      </c>
      <c r="L83">
        <v>1001584390</v>
      </c>
      <c r="M83">
        <v>1001584390</v>
      </c>
      <c r="N83">
        <v>1001584390</v>
      </c>
      <c r="O83">
        <v>19459</v>
      </c>
      <c r="P83" t="s">
        <v>97</v>
      </c>
      <c r="Q83">
        <f t="shared" si="1"/>
        <v>1</v>
      </c>
      <c r="R83">
        <v>2</v>
      </c>
      <c r="S83">
        <v>2</v>
      </c>
      <c r="T83">
        <v>0</v>
      </c>
      <c r="U83">
        <v>0</v>
      </c>
      <c r="V83" t="s">
        <v>295</v>
      </c>
      <c r="W83">
        <v>0</v>
      </c>
      <c r="X83">
        <v>0</v>
      </c>
      <c r="Y83">
        <v>0</v>
      </c>
      <c r="Z83">
        <v>0.5986026123113023</v>
      </c>
      <c r="AA83">
        <v>0.3973756804957837</v>
      </c>
      <c r="AB83">
        <v>184.6416381525608</v>
      </c>
      <c r="AC83">
        <v>7.7695502664660701E-2</v>
      </c>
      <c r="AD83">
        <v>67.381889775293772</v>
      </c>
      <c r="AE83">
        <v>0.66753665943723361</v>
      </c>
      <c r="AF83">
        <v>0.1135082506029416</v>
      </c>
      <c r="AG83">
        <v>4.8869516698425732</v>
      </c>
      <c r="AH83">
        <v>2.1517658026880791E-2</v>
      </c>
      <c r="AI83">
        <v>11.59318257684882</v>
      </c>
      <c r="AJ83">
        <v>43.021224050373732</v>
      </c>
      <c r="AK83">
        <v>26.214673686961671</v>
      </c>
      <c r="AL83">
        <v>21.38420372457978</v>
      </c>
    </row>
    <row r="84" spans="1:38" x14ac:dyDescent="0.2">
      <c r="A84" s="1">
        <v>82</v>
      </c>
      <c r="B84">
        <v>100789221</v>
      </c>
      <c r="C84" t="s">
        <v>49</v>
      </c>
      <c r="D84" t="s">
        <v>81</v>
      </c>
      <c r="E84" t="s">
        <v>97</v>
      </c>
      <c r="F84" t="s">
        <v>136</v>
      </c>
      <c r="G84">
        <v>8</v>
      </c>
      <c r="H84">
        <v>1338</v>
      </c>
      <c r="I84">
        <v>6</v>
      </c>
      <c r="J84">
        <v>1</v>
      </c>
      <c r="K84" t="s">
        <v>207</v>
      </c>
      <c r="L84">
        <v>1007887299</v>
      </c>
      <c r="M84">
        <v>1007887299</v>
      </c>
      <c r="N84">
        <v>1007887299</v>
      </c>
      <c r="O84">
        <v>871</v>
      </c>
      <c r="P84" t="s">
        <v>96</v>
      </c>
      <c r="Q84">
        <f t="shared" si="1"/>
        <v>0</v>
      </c>
      <c r="R84">
        <v>0</v>
      </c>
      <c r="S84">
        <v>0</v>
      </c>
      <c r="T84">
        <v>0</v>
      </c>
      <c r="U84">
        <v>0</v>
      </c>
      <c r="V84" t="s">
        <v>296</v>
      </c>
      <c r="W84">
        <v>0</v>
      </c>
      <c r="X84">
        <v>0</v>
      </c>
      <c r="Y84">
        <v>0</v>
      </c>
      <c r="Z84">
        <v>6.761796466867008E-2</v>
      </c>
      <c r="AA84">
        <v>0.29121482351856182</v>
      </c>
      <c r="AB84">
        <v>12.802566981791729</v>
      </c>
      <c r="AC84">
        <v>2.1143957965721182E-2</v>
      </c>
      <c r="AD84">
        <v>3.864247424097154</v>
      </c>
      <c r="AE84">
        <v>0.1184033823869233</v>
      </c>
      <c r="AF84">
        <v>9.216052211800399E-3</v>
      </c>
      <c r="AG84">
        <v>0.83168732091276998</v>
      </c>
      <c r="AH84">
        <v>9.2862444017274576E-3</v>
      </c>
      <c r="AI84">
        <v>38.799076343937408</v>
      </c>
      <c r="AJ84">
        <v>0.23407237956457611</v>
      </c>
      <c r="AK84">
        <v>18.472327939525371</v>
      </c>
      <c r="AL84">
        <v>4.4791391850175879</v>
      </c>
    </row>
    <row r="85" spans="1:38" x14ac:dyDescent="0.2">
      <c r="A85" s="1">
        <v>83</v>
      </c>
      <c r="B85">
        <v>100789358</v>
      </c>
      <c r="C85" t="s">
        <v>50</v>
      </c>
      <c r="D85" t="s">
        <v>82</v>
      </c>
      <c r="E85" t="s">
        <v>96</v>
      </c>
      <c r="F85" t="s">
        <v>137</v>
      </c>
      <c r="G85">
        <v>1</v>
      </c>
      <c r="H85">
        <v>606</v>
      </c>
      <c r="I85">
        <v>0</v>
      </c>
      <c r="J85">
        <v>0</v>
      </c>
      <c r="K85" t="s">
        <v>188</v>
      </c>
      <c r="L85">
        <v>1006643832</v>
      </c>
      <c r="M85">
        <v>1006643832</v>
      </c>
      <c r="N85">
        <v>1006643832</v>
      </c>
      <c r="O85">
        <v>8513</v>
      </c>
      <c r="P85" t="s">
        <v>111</v>
      </c>
      <c r="Q85">
        <f t="shared" si="1"/>
        <v>0</v>
      </c>
      <c r="R85">
        <v>0</v>
      </c>
      <c r="S85">
        <v>2</v>
      </c>
      <c r="T85">
        <v>0</v>
      </c>
      <c r="U85">
        <v>0</v>
      </c>
      <c r="V85" t="s">
        <v>297</v>
      </c>
      <c r="W85">
        <v>0</v>
      </c>
      <c r="X85">
        <v>0</v>
      </c>
      <c r="Y85">
        <v>0</v>
      </c>
      <c r="Z85">
        <v>78.71069162964389</v>
      </c>
      <c r="AA85">
        <v>2.0118425974903462</v>
      </c>
      <c r="AB85">
        <v>113.84201513305671</v>
      </c>
      <c r="AC85">
        <v>0.13865319132759441</v>
      </c>
      <c r="AD85">
        <v>3.6190903398238758E-2</v>
      </c>
      <c r="AE85">
        <v>7.8462748893380114</v>
      </c>
      <c r="AF85">
        <v>3.2464394285794071</v>
      </c>
      <c r="AG85">
        <v>4.833186378615915</v>
      </c>
      <c r="AH85">
        <v>0.1158179030883881</v>
      </c>
      <c r="AI85">
        <v>9.5216576581594481</v>
      </c>
      <c r="AJ85">
        <v>3.9772262253650097E-2</v>
      </c>
      <c r="AK85">
        <v>0.136760884337981</v>
      </c>
      <c r="AL85">
        <v>48.52069714071046</v>
      </c>
    </row>
    <row r="86" spans="1:38" x14ac:dyDescent="0.2">
      <c r="A86" s="1">
        <v>84</v>
      </c>
      <c r="B86">
        <v>100789483</v>
      </c>
      <c r="C86" t="s">
        <v>51</v>
      </c>
      <c r="D86" t="s">
        <v>83</v>
      </c>
      <c r="E86" t="s">
        <v>98</v>
      </c>
      <c r="F86" t="s">
        <v>138</v>
      </c>
      <c r="G86">
        <v>3</v>
      </c>
      <c r="H86">
        <v>465</v>
      </c>
      <c r="I86">
        <v>1</v>
      </c>
      <c r="J86">
        <v>1</v>
      </c>
      <c r="K86" t="s">
        <v>208</v>
      </c>
      <c r="L86">
        <v>1009095090</v>
      </c>
      <c r="M86">
        <v>1009095090</v>
      </c>
      <c r="N86">
        <v>1009095090</v>
      </c>
      <c r="O86">
        <v>8</v>
      </c>
      <c r="P86" t="s">
        <v>98</v>
      </c>
      <c r="Q86">
        <f t="shared" si="1"/>
        <v>0</v>
      </c>
      <c r="R86">
        <v>0</v>
      </c>
      <c r="S86">
        <v>2</v>
      </c>
      <c r="T86">
        <v>0</v>
      </c>
      <c r="U86">
        <v>0</v>
      </c>
      <c r="V86" t="s">
        <v>298</v>
      </c>
      <c r="W86">
        <v>0</v>
      </c>
      <c r="X86">
        <v>0</v>
      </c>
      <c r="Y86">
        <v>0</v>
      </c>
      <c r="Z86">
        <v>149.04101774101201</v>
      </c>
      <c r="AA86">
        <v>4.2023818420341614</v>
      </c>
      <c r="AB86">
        <v>166.33109233732341</v>
      </c>
      <c r="AC86">
        <v>2.4700341596035132E-2</v>
      </c>
      <c r="AD86">
        <v>1.804706441504552</v>
      </c>
      <c r="AE86">
        <v>11.460309922074019</v>
      </c>
      <c r="AF86">
        <v>1.097919140425424E-2</v>
      </c>
      <c r="AG86">
        <v>2.5341604591814918E-4</v>
      </c>
      <c r="AH86">
        <v>2.513255358728703E-2</v>
      </c>
      <c r="AI86">
        <v>3.4733090058037819</v>
      </c>
      <c r="AJ86">
        <v>0.15843358189833509</v>
      </c>
      <c r="AK86">
        <v>7.278016953347838</v>
      </c>
      <c r="AL86">
        <v>0.18966667236836271</v>
      </c>
    </row>
    <row r="87" spans="1:38" x14ac:dyDescent="0.2">
      <c r="A87" s="1">
        <v>85</v>
      </c>
      <c r="B87">
        <v>100789483</v>
      </c>
      <c r="C87" t="s">
        <v>51</v>
      </c>
      <c r="D87" t="s">
        <v>83</v>
      </c>
      <c r="E87" t="s">
        <v>98</v>
      </c>
      <c r="F87" t="s">
        <v>138</v>
      </c>
      <c r="G87">
        <v>3</v>
      </c>
      <c r="H87">
        <v>465</v>
      </c>
      <c r="I87">
        <v>1</v>
      </c>
      <c r="J87">
        <v>1</v>
      </c>
      <c r="K87" t="s">
        <v>209</v>
      </c>
      <c r="L87">
        <v>1009092686</v>
      </c>
      <c r="M87">
        <v>1009092686</v>
      </c>
      <c r="N87">
        <v>1009092686</v>
      </c>
      <c r="O87">
        <v>16</v>
      </c>
      <c r="P87" t="s">
        <v>98</v>
      </c>
      <c r="Q87">
        <f t="shared" si="1"/>
        <v>0</v>
      </c>
      <c r="R87">
        <v>0</v>
      </c>
      <c r="S87">
        <v>2</v>
      </c>
      <c r="T87">
        <v>0</v>
      </c>
      <c r="U87">
        <v>0</v>
      </c>
      <c r="V87" t="s">
        <v>299</v>
      </c>
      <c r="W87">
        <v>0</v>
      </c>
      <c r="X87">
        <v>0</v>
      </c>
      <c r="Y87">
        <v>0</v>
      </c>
      <c r="Z87">
        <v>135.77390217753131</v>
      </c>
      <c r="AA87">
        <v>13.154691904695969</v>
      </c>
      <c r="AB87">
        <v>194.90627745267</v>
      </c>
      <c r="AC87">
        <v>0.8827497092154073</v>
      </c>
      <c r="AD87">
        <v>2.6427240953893851</v>
      </c>
      <c r="AE87">
        <v>157.6057872729412</v>
      </c>
      <c r="AF87">
        <v>6.6813647043545066</v>
      </c>
      <c r="AG87">
        <v>4.643348869914032</v>
      </c>
      <c r="AH87">
        <v>2.7843336420916258</v>
      </c>
      <c r="AI87">
        <v>124.2584876863872</v>
      </c>
      <c r="AJ87">
        <v>3.390904623887478</v>
      </c>
      <c r="AK87">
        <v>13.52470000873147</v>
      </c>
      <c r="AL87">
        <v>10.750727852190449</v>
      </c>
    </row>
    <row r="88" spans="1:38" x14ac:dyDescent="0.2">
      <c r="A88" s="1">
        <v>86</v>
      </c>
      <c r="B88">
        <v>100789483</v>
      </c>
      <c r="C88" t="s">
        <v>51</v>
      </c>
      <c r="D88" t="s">
        <v>83</v>
      </c>
      <c r="E88" t="s">
        <v>98</v>
      </c>
      <c r="F88" t="s">
        <v>138</v>
      </c>
      <c r="G88">
        <v>3</v>
      </c>
      <c r="H88">
        <v>465</v>
      </c>
      <c r="I88">
        <v>1</v>
      </c>
      <c r="J88">
        <v>1</v>
      </c>
      <c r="K88" t="s">
        <v>210</v>
      </c>
      <c r="L88">
        <v>1007924397</v>
      </c>
      <c r="M88">
        <v>1007924397</v>
      </c>
      <c r="N88">
        <v>1007924397</v>
      </c>
      <c r="O88">
        <v>379</v>
      </c>
      <c r="P88" t="s">
        <v>98</v>
      </c>
      <c r="Q88">
        <f t="shared" si="1"/>
        <v>0</v>
      </c>
      <c r="R88">
        <v>0</v>
      </c>
      <c r="S88">
        <v>0</v>
      </c>
      <c r="T88">
        <v>0</v>
      </c>
      <c r="U88">
        <v>0</v>
      </c>
      <c r="V88" t="s">
        <v>300</v>
      </c>
      <c r="W88">
        <v>0</v>
      </c>
      <c r="X88">
        <v>0</v>
      </c>
      <c r="Y88">
        <v>0</v>
      </c>
      <c r="Z88">
        <v>35.759611888653097</v>
      </c>
      <c r="AA88">
        <v>1.682912212553181</v>
      </c>
      <c r="AB88">
        <v>20.325412803755221</v>
      </c>
      <c r="AC88">
        <v>0.50867379959096126</v>
      </c>
      <c r="AD88">
        <v>8.5694483386934014E-2</v>
      </c>
      <c r="AE88">
        <v>2.1868380298578511</v>
      </c>
      <c r="AF88">
        <v>3.854419135819806E-2</v>
      </c>
      <c r="AG88">
        <v>1.3334532022205241E-2</v>
      </c>
      <c r="AH88">
        <v>2.2315880687276132E-2</v>
      </c>
      <c r="AI88">
        <v>1.3841851764490161</v>
      </c>
      <c r="AJ88">
        <v>1.1455093096817339</v>
      </c>
      <c r="AK88">
        <v>42.351054494874496</v>
      </c>
      <c r="AL88">
        <v>0.49591319712981802</v>
      </c>
    </row>
    <row r="89" spans="1:38" x14ac:dyDescent="0.2">
      <c r="A89" s="1">
        <v>87</v>
      </c>
      <c r="B89">
        <v>100789589</v>
      </c>
      <c r="C89" t="s">
        <v>52</v>
      </c>
      <c r="D89" t="s">
        <v>84</v>
      </c>
      <c r="E89" t="s">
        <v>99</v>
      </c>
      <c r="F89" t="s">
        <v>139</v>
      </c>
      <c r="G89">
        <v>4</v>
      </c>
      <c r="H89">
        <v>491</v>
      </c>
      <c r="I89">
        <v>6</v>
      </c>
      <c r="J89">
        <v>2</v>
      </c>
      <c r="K89" t="s">
        <v>154</v>
      </c>
      <c r="L89">
        <v>1007961499</v>
      </c>
      <c r="M89">
        <v>1007961499</v>
      </c>
      <c r="N89">
        <v>1007961499</v>
      </c>
      <c r="O89">
        <v>780</v>
      </c>
      <c r="P89" t="s">
        <v>110</v>
      </c>
      <c r="Q89">
        <f t="shared" si="1"/>
        <v>0</v>
      </c>
      <c r="R89">
        <v>0</v>
      </c>
      <c r="S89">
        <v>6</v>
      </c>
      <c r="T89">
        <v>0</v>
      </c>
      <c r="U89">
        <v>1</v>
      </c>
      <c r="V89" t="s">
        <v>301</v>
      </c>
      <c r="W89">
        <v>0</v>
      </c>
      <c r="X89">
        <v>0</v>
      </c>
      <c r="Y89">
        <v>0</v>
      </c>
      <c r="Z89">
        <v>347.60862738372953</v>
      </c>
      <c r="AA89">
        <v>8.4580579453564386</v>
      </c>
      <c r="AB89">
        <v>348.5279207943878</v>
      </c>
      <c r="AC89">
        <v>2.8338571716079919</v>
      </c>
      <c r="AD89">
        <v>7.7558179791267774</v>
      </c>
      <c r="AE89">
        <v>53.622687870364963</v>
      </c>
      <c r="AF89">
        <v>7.3057554974778833</v>
      </c>
      <c r="AG89">
        <v>3.7368694949399379</v>
      </c>
      <c r="AH89">
        <v>5.7257043061346977E-2</v>
      </c>
      <c r="AI89">
        <v>110.66766568693269</v>
      </c>
      <c r="AJ89">
        <v>2.1283851790336552</v>
      </c>
      <c r="AK89">
        <v>3.829777024161138</v>
      </c>
      <c r="AL89">
        <v>58.467320929819962</v>
      </c>
    </row>
    <row r="90" spans="1:38" x14ac:dyDescent="0.2">
      <c r="A90" s="1">
        <v>88</v>
      </c>
      <c r="B90">
        <v>100789589</v>
      </c>
      <c r="C90" t="s">
        <v>52</v>
      </c>
      <c r="D90" t="s">
        <v>84</v>
      </c>
      <c r="E90" t="s">
        <v>99</v>
      </c>
      <c r="F90" t="s">
        <v>139</v>
      </c>
      <c r="G90">
        <v>4</v>
      </c>
      <c r="H90">
        <v>491</v>
      </c>
      <c r="I90">
        <v>6</v>
      </c>
      <c r="J90">
        <v>2</v>
      </c>
      <c r="K90" t="s">
        <v>211</v>
      </c>
      <c r="L90">
        <v>1007556517</v>
      </c>
      <c r="M90">
        <v>1007556517</v>
      </c>
      <c r="N90">
        <v>1007556517</v>
      </c>
      <c r="O90">
        <v>1485</v>
      </c>
      <c r="P90" t="s">
        <v>107</v>
      </c>
      <c r="Q90">
        <f t="shared" si="1"/>
        <v>0</v>
      </c>
      <c r="R90">
        <v>0</v>
      </c>
      <c r="S90">
        <v>6</v>
      </c>
      <c r="T90">
        <v>0</v>
      </c>
      <c r="U90">
        <v>1</v>
      </c>
      <c r="V90" t="s">
        <v>302</v>
      </c>
      <c r="W90">
        <v>0</v>
      </c>
      <c r="X90">
        <v>0</v>
      </c>
      <c r="Y90">
        <v>0</v>
      </c>
      <c r="Z90">
        <v>28.777469298121211</v>
      </c>
      <c r="AA90">
        <v>3.4238604053153661</v>
      </c>
      <c r="AB90">
        <v>195.77864784077991</v>
      </c>
      <c r="AC90">
        <v>2.6539392327674891</v>
      </c>
      <c r="AD90">
        <v>56.277660986721131</v>
      </c>
      <c r="AE90">
        <v>38.785916437127369</v>
      </c>
      <c r="AF90">
        <v>1.99294143996703</v>
      </c>
      <c r="AG90">
        <v>2.0445102908630659</v>
      </c>
      <c r="AH90">
        <v>6.7336201992396081</v>
      </c>
      <c r="AI90">
        <v>277.55369925355501</v>
      </c>
      <c r="AJ90">
        <v>95.236852161182966</v>
      </c>
      <c r="AK90">
        <v>49.418373155323742</v>
      </c>
      <c r="AL90">
        <v>67.322509299036184</v>
      </c>
    </row>
    <row r="91" spans="1:38" x14ac:dyDescent="0.2">
      <c r="A91" s="1">
        <v>89</v>
      </c>
      <c r="B91">
        <v>100789589</v>
      </c>
      <c r="C91" t="s">
        <v>52</v>
      </c>
      <c r="D91" t="s">
        <v>84</v>
      </c>
      <c r="E91" t="s">
        <v>99</v>
      </c>
      <c r="F91" t="s">
        <v>139</v>
      </c>
      <c r="G91">
        <v>4</v>
      </c>
      <c r="H91">
        <v>491</v>
      </c>
      <c r="I91">
        <v>6</v>
      </c>
      <c r="J91">
        <v>2</v>
      </c>
      <c r="K91" t="s">
        <v>212</v>
      </c>
      <c r="L91">
        <v>1009081155</v>
      </c>
      <c r="M91">
        <v>1009081155</v>
      </c>
      <c r="N91">
        <v>1009081155</v>
      </c>
      <c r="O91">
        <v>105</v>
      </c>
      <c r="P91" t="s">
        <v>107</v>
      </c>
      <c r="Q91">
        <f t="shared" si="1"/>
        <v>0</v>
      </c>
      <c r="R91">
        <v>0</v>
      </c>
      <c r="S91">
        <v>2</v>
      </c>
      <c r="T91">
        <v>0</v>
      </c>
      <c r="U91">
        <v>0</v>
      </c>
      <c r="V91" t="s">
        <v>303</v>
      </c>
      <c r="W91">
        <v>0</v>
      </c>
      <c r="X91">
        <v>0</v>
      </c>
      <c r="Y91">
        <v>0</v>
      </c>
      <c r="Z91">
        <v>18.933520727441</v>
      </c>
      <c r="AA91">
        <v>0.60894424688143745</v>
      </c>
      <c r="AB91">
        <v>51.867404631458221</v>
      </c>
      <c r="AC91">
        <v>0.20504900341694751</v>
      </c>
      <c r="AD91">
        <v>0.217314178496153</v>
      </c>
      <c r="AE91">
        <v>49.742227577882282</v>
      </c>
      <c r="AF91">
        <v>0.18652307880186281</v>
      </c>
      <c r="AG91">
        <v>9.4178310858559726</v>
      </c>
      <c r="AH91">
        <v>2.9104739017312579E-2</v>
      </c>
      <c r="AI91">
        <v>36.352598689775817</v>
      </c>
      <c r="AJ91">
        <v>117.55559237760239</v>
      </c>
      <c r="AK91">
        <v>2.63375728309249</v>
      </c>
      <c r="AL91">
        <v>10.250132380278099</v>
      </c>
    </row>
    <row r="92" spans="1:38" x14ac:dyDescent="0.2">
      <c r="A92" s="1">
        <v>90</v>
      </c>
      <c r="B92">
        <v>100789589</v>
      </c>
      <c r="C92" t="s">
        <v>52</v>
      </c>
      <c r="D92" t="s">
        <v>84</v>
      </c>
      <c r="E92" t="s">
        <v>99</v>
      </c>
      <c r="F92" t="s">
        <v>139</v>
      </c>
      <c r="G92">
        <v>4</v>
      </c>
      <c r="H92">
        <v>491</v>
      </c>
      <c r="I92">
        <v>6</v>
      </c>
      <c r="J92">
        <v>2</v>
      </c>
      <c r="K92" t="s">
        <v>198</v>
      </c>
      <c r="L92">
        <v>1001584390</v>
      </c>
      <c r="M92">
        <v>1001584390</v>
      </c>
      <c r="N92">
        <v>1001584390</v>
      </c>
      <c r="O92">
        <v>19459</v>
      </c>
      <c r="P92" t="s">
        <v>107</v>
      </c>
      <c r="Q92">
        <f t="shared" si="1"/>
        <v>0</v>
      </c>
      <c r="R92">
        <v>0</v>
      </c>
      <c r="S92">
        <v>2</v>
      </c>
      <c r="T92">
        <v>0</v>
      </c>
      <c r="U92">
        <v>0</v>
      </c>
      <c r="V92" t="s">
        <v>304</v>
      </c>
      <c r="W92">
        <v>0</v>
      </c>
      <c r="X92">
        <v>0</v>
      </c>
      <c r="Y92">
        <v>0</v>
      </c>
      <c r="Z92">
        <v>50.912703335929471</v>
      </c>
      <c r="AA92">
        <v>17.84771774079757</v>
      </c>
      <c r="AB92">
        <v>118.0936740629656</v>
      </c>
      <c r="AC92">
        <v>1.6217705873551129</v>
      </c>
      <c r="AD92">
        <v>21.78641050548816</v>
      </c>
      <c r="AE92">
        <v>11.686414582195461</v>
      </c>
      <c r="AF92">
        <v>0.60748748346587345</v>
      </c>
      <c r="AG92">
        <v>28.571109993891358</v>
      </c>
      <c r="AH92">
        <v>4.2569545365394902E-2</v>
      </c>
      <c r="AI92">
        <v>5.6244199649440532</v>
      </c>
      <c r="AJ92">
        <v>57.378977538807227</v>
      </c>
      <c r="AK92">
        <v>4.7886427875948252</v>
      </c>
      <c r="AL92">
        <v>5.0381018711999026</v>
      </c>
    </row>
    <row r="93" spans="1:38" x14ac:dyDescent="0.2">
      <c r="A93" s="1">
        <v>91</v>
      </c>
      <c r="B93">
        <v>100789706</v>
      </c>
      <c r="C93" t="s">
        <v>53</v>
      </c>
      <c r="D93" t="s">
        <v>85</v>
      </c>
      <c r="E93" t="s">
        <v>100</v>
      </c>
      <c r="F93" t="s">
        <v>140</v>
      </c>
      <c r="G93">
        <v>1</v>
      </c>
      <c r="H93">
        <v>305</v>
      </c>
      <c r="I93">
        <v>1</v>
      </c>
      <c r="J93">
        <v>0</v>
      </c>
      <c r="K93" t="s">
        <v>213</v>
      </c>
      <c r="L93">
        <v>1006186214</v>
      </c>
      <c r="M93">
        <v>1006186214</v>
      </c>
      <c r="N93">
        <v>1006186214</v>
      </c>
      <c r="O93">
        <v>210</v>
      </c>
      <c r="P93" t="s">
        <v>111</v>
      </c>
      <c r="Q93">
        <f t="shared" si="1"/>
        <v>0</v>
      </c>
      <c r="R93">
        <v>0</v>
      </c>
      <c r="S93">
        <v>2</v>
      </c>
      <c r="T93">
        <v>0</v>
      </c>
      <c r="U93">
        <v>0</v>
      </c>
      <c r="V93" t="s">
        <v>305</v>
      </c>
      <c r="W93">
        <v>0</v>
      </c>
      <c r="X93">
        <v>0</v>
      </c>
      <c r="Y93">
        <v>0</v>
      </c>
      <c r="Z93">
        <v>137.0822711994779</v>
      </c>
      <c r="AA93">
        <v>32.975262181756399</v>
      </c>
      <c r="AB93">
        <v>326.34391713991801</v>
      </c>
      <c r="AC93">
        <v>0.79571375904612185</v>
      </c>
      <c r="AD93">
        <v>6.8246054151842612</v>
      </c>
      <c r="AE93">
        <v>14.282515213241499</v>
      </c>
      <c r="AF93">
        <v>7.696256396412654E-2</v>
      </c>
      <c r="AG93">
        <v>1.659534722548256</v>
      </c>
      <c r="AH93">
        <v>0.36461291615466779</v>
      </c>
      <c r="AI93">
        <v>24.95730658038395</v>
      </c>
      <c r="AJ93">
        <v>74.563743158587243</v>
      </c>
      <c r="AK93">
        <v>39.870085335942171</v>
      </c>
      <c r="AL93">
        <v>110.20346981379539</v>
      </c>
    </row>
    <row r="94" spans="1:38" x14ac:dyDescent="0.2">
      <c r="A94" s="1">
        <v>92</v>
      </c>
      <c r="B94">
        <v>100789891</v>
      </c>
      <c r="C94" t="s">
        <v>54</v>
      </c>
      <c r="D94" t="s">
        <v>86</v>
      </c>
      <c r="E94" t="s">
        <v>101</v>
      </c>
      <c r="F94" t="s">
        <v>141</v>
      </c>
      <c r="G94">
        <v>5</v>
      </c>
      <c r="H94">
        <v>603</v>
      </c>
      <c r="I94">
        <v>6</v>
      </c>
      <c r="J94">
        <v>2</v>
      </c>
      <c r="K94" t="s">
        <v>212</v>
      </c>
      <c r="L94">
        <v>1009081155</v>
      </c>
      <c r="M94">
        <v>1009081155</v>
      </c>
      <c r="N94">
        <v>1009081155</v>
      </c>
      <c r="O94">
        <v>105</v>
      </c>
      <c r="P94" t="s">
        <v>101</v>
      </c>
      <c r="Q94">
        <f t="shared" si="1"/>
        <v>0</v>
      </c>
      <c r="R94">
        <v>0</v>
      </c>
      <c r="S94">
        <v>5</v>
      </c>
      <c r="T94">
        <v>0</v>
      </c>
      <c r="U94">
        <v>0</v>
      </c>
      <c r="V94" t="s">
        <v>306</v>
      </c>
      <c r="W94">
        <v>0</v>
      </c>
      <c r="X94">
        <v>0</v>
      </c>
      <c r="Y94">
        <v>0</v>
      </c>
      <c r="Z94">
        <v>323.5953643804981</v>
      </c>
      <c r="AA94">
        <v>33.189032109807513</v>
      </c>
      <c r="AB94">
        <v>683.43936681760408</v>
      </c>
      <c r="AC94">
        <v>13.756553433459519</v>
      </c>
      <c r="AD94">
        <v>49.723262845933561</v>
      </c>
      <c r="AE94">
        <v>138.70719452866791</v>
      </c>
      <c r="AF94">
        <v>7.9411210753978914</v>
      </c>
      <c r="AG94">
        <v>61.009193753999739</v>
      </c>
      <c r="AH94">
        <v>0.32322620535665758</v>
      </c>
      <c r="AI94">
        <v>348.53781107359413</v>
      </c>
      <c r="AJ94">
        <v>3.8526862079987878</v>
      </c>
      <c r="AK94">
        <v>24.514942834686771</v>
      </c>
      <c r="AL94">
        <v>56.410244732995423</v>
      </c>
    </row>
    <row r="95" spans="1:38" x14ac:dyDescent="0.2">
      <c r="A95" s="1">
        <v>93</v>
      </c>
      <c r="B95">
        <v>100789891</v>
      </c>
      <c r="C95" t="s">
        <v>54</v>
      </c>
      <c r="D95" t="s">
        <v>86</v>
      </c>
      <c r="E95" t="s">
        <v>101</v>
      </c>
      <c r="F95" t="s">
        <v>141</v>
      </c>
      <c r="G95">
        <v>5</v>
      </c>
      <c r="H95">
        <v>603</v>
      </c>
      <c r="I95">
        <v>6</v>
      </c>
      <c r="J95">
        <v>2</v>
      </c>
      <c r="K95" t="s">
        <v>214</v>
      </c>
      <c r="L95">
        <v>1005117095</v>
      </c>
      <c r="M95">
        <v>1005117095</v>
      </c>
      <c r="N95">
        <v>1005117095</v>
      </c>
      <c r="O95">
        <v>1074</v>
      </c>
      <c r="P95" t="s">
        <v>101</v>
      </c>
      <c r="Q95">
        <f t="shared" si="1"/>
        <v>0</v>
      </c>
      <c r="R95">
        <v>0</v>
      </c>
      <c r="S95">
        <v>5</v>
      </c>
      <c r="T95">
        <v>0</v>
      </c>
      <c r="U95">
        <v>1</v>
      </c>
      <c r="V95" t="s">
        <v>307</v>
      </c>
      <c r="W95">
        <v>0</v>
      </c>
      <c r="X95">
        <v>0</v>
      </c>
      <c r="Y95">
        <v>0</v>
      </c>
      <c r="Z95">
        <v>119.449943565558</v>
      </c>
      <c r="AA95">
        <v>150.899230392367</v>
      </c>
      <c r="AB95">
        <v>1077.1112558171751</v>
      </c>
      <c r="AC95">
        <v>0.34780244931514459</v>
      </c>
      <c r="AD95">
        <v>9.1311356045247134</v>
      </c>
      <c r="AE95">
        <v>12.195929975296099</v>
      </c>
      <c r="AF95">
        <v>1.092543289371789</v>
      </c>
      <c r="AG95">
        <v>0.1202741460847727</v>
      </c>
      <c r="AH95">
        <v>5.6042756931600983E-2</v>
      </c>
      <c r="AI95">
        <v>120.0860704624297</v>
      </c>
      <c r="AJ95">
        <v>1.454302809209651</v>
      </c>
      <c r="AK95">
        <v>41.870685572128359</v>
      </c>
      <c r="AL95">
        <v>37.184783159608592</v>
      </c>
    </row>
    <row r="96" spans="1:38" x14ac:dyDescent="0.2">
      <c r="A96" s="1">
        <v>94</v>
      </c>
      <c r="B96">
        <v>100789891</v>
      </c>
      <c r="C96" t="s">
        <v>54</v>
      </c>
      <c r="D96" t="s">
        <v>86</v>
      </c>
      <c r="E96" t="s">
        <v>101</v>
      </c>
      <c r="F96" t="s">
        <v>141</v>
      </c>
      <c r="G96">
        <v>5</v>
      </c>
      <c r="H96">
        <v>603</v>
      </c>
      <c r="I96">
        <v>6</v>
      </c>
      <c r="J96">
        <v>2</v>
      </c>
      <c r="K96" t="s">
        <v>196</v>
      </c>
      <c r="L96">
        <v>1005738913</v>
      </c>
      <c r="M96">
        <v>1005738913</v>
      </c>
      <c r="N96">
        <v>1005738913</v>
      </c>
      <c r="O96">
        <v>367</v>
      </c>
      <c r="P96" t="s">
        <v>101</v>
      </c>
      <c r="Q96">
        <f t="shared" si="1"/>
        <v>0</v>
      </c>
      <c r="R96">
        <v>0</v>
      </c>
      <c r="S96">
        <v>5</v>
      </c>
      <c r="T96">
        <v>0</v>
      </c>
      <c r="U96">
        <v>1</v>
      </c>
      <c r="V96" t="s">
        <v>308</v>
      </c>
      <c r="W96">
        <v>0</v>
      </c>
      <c r="X96">
        <v>0</v>
      </c>
      <c r="Y96">
        <v>0</v>
      </c>
      <c r="Z96">
        <v>217.09158694104201</v>
      </c>
      <c r="AA96">
        <v>45.662878821983973</v>
      </c>
      <c r="AB96">
        <v>445.70417378767701</v>
      </c>
      <c r="AC96">
        <v>0.1749094630939558</v>
      </c>
      <c r="AD96">
        <v>10.92518154472995</v>
      </c>
      <c r="AE96">
        <v>79.569920400848019</v>
      </c>
      <c r="AF96">
        <v>8.0557522585512373</v>
      </c>
      <c r="AG96">
        <v>1.0272960082211859</v>
      </c>
      <c r="AH96">
        <v>0.28248663303491661</v>
      </c>
      <c r="AI96">
        <v>282.91459911807061</v>
      </c>
      <c r="AJ96">
        <v>4.2094269443494117</v>
      </c>
      <c r="AK96">
        <v>12.74707330560001</v>
      </c>
      <c r="AL96">
        <v>41.634714772797842</v>
      </c>
    </row>
    <row r="97" spans="1:38" x14ac:dyDescent="0.2">
      <c r="A97" s="1">
        <v>95</v>
      </c>
      <c r="B97">
        <v>100789891</v>
      </c>
      <c r="C97" t="s">
        <v>54</v>
      </c>
      <c r="D97" t="s">
        <v>86</v>
      </c>
      <c r="E97" t="s">
        <v>101</v>
      </c>
      <c r="F97" t="s">
        <v>141</v>
      </c>
      <c r="G97">
        <v>5</v>
      </c>
      <c r="H97">
        <v>603</v>
      </c>
      <c r="I97">
        <v>6</v>
      </c>
      <c r="J97">
        <v>2</v>
      </c>
      <c r="K97" t="s">
        <v>215</v>
      </c>
      <c r="L97">
        <v>1008142503</v>
      </c>
      <c r="M97">
        <v>1008142503</v>
      </c>
      <c r="N97">
        <v>1008142503</v>
      </c>
      <c r="O97">
        <v>1850</v>
      </c>
      <c r="P97" t="s">
        <v>101</v>
      </c>
      <c r="Q97">
        <f t="shared" si="1"/>
        <v>0</v>
      </c>
      <c r="R97">
        <v>0</v>
      </c>
      <c r="S97">
        <v>5</v>
      </c>
      <c r="T97">
        <v>6</v>
      </c>
      <c r="U97">
        <v>0</v>
      </c>
      <c r="V97" t="s">
        <v>309</v>
      </c>
      <c r="W97">
        <v>0</v>
      </c>
      <c r="X97">
        <v>0</v>
      </c>
      <c r="Y97">
        <v>0</v>
      </c>
      <c r="Z97">
        <v>32.867943307697871</v>
      </c>
      <c r="AA97">
        <v>14.61671589279316</v>
      </c>
      <c r="AB97">
        <v>120.24452495587769</v>
      </c>
      <c r="AC97">
        <v>0.185720332965984</v>
      </c>
      <c r="AD97">
        <v>19.053282714666231</v>
      </c>
      <c r="AE97">
        <v>22.337261244166541</v>
      </c>
      <c r="AF97">
        <v>9.2138661109755465E-2</v>
      </c>
      <c r="AG97">
        <v>4.8529726541293927</v>
      </c>
      <c r="AH97">
        <v>2.8866799164624521</v>
      </c>
      <c r="AI97">
        <v>103.67375707037991</v>
      </c>
      <c r="AJ97">
        <v>59.706154994518442</v>
      </c>
      <c r="AK97">
        <v>24.804447273899431</v>
      </c>
      <c r="AL97">
        <v>52.678400981333148</v>
      </c>
    </row>
    <row r="98" spans="1:38" x14ac:dyDescent="0.2">
      <c r="A98" s="1">
        <v>96</v>
      </c>
      <c r="B98">
        <v>100789891</v>
      </c>
      <c r="C98" t="s">
        <v>54</v>
      </c>
      <c r="D98" t="s">
        <v>86</v>
      </c>
      <c r="E98" t="s">
        <v>101</v>
      </c>
      <c r="F98" t="s">
        <v>141</v>
      </c>
      <c r="G98">
        <v>5</v>
      </c>
      <c r="H98">
        <v>603</v>
      </c>
      <c r="I98">
        <v>6</v>
      </c>
      <c r="J98">
        <v>2</v>
      </c>
      <c r="K98" t="s">
        <v>198</v>
      </c>
      <c r="L98">
        <v>1001584390</v>
      </c>
      <c r="M98">
        <v>1001584390</v>
      </c>
      <c r="N98">
        <v>1001584390</v>
      </c>
      <c r="O98">
        <v>19459</v>
      </c>
      <c r="P98" t="s">
        <v>101</v>
      </c>
      <c r="Q98">
        <f t="shared" si="1"/>
        <v>0</v>
      </c>
      <c r="R98">
        <v>0</v>
      </c>
      <c r="S98">
        <v>4</v>
      </c>
      <c r="T98">
        <v>1</v>
      </c>
      <c r="U98">
        <v>0</v>
      </c>
      <c r="V98" t="s">
        <v>310</v>
      </c>
      <c r="W98">
        <v>0</v>
      </c>
      <c r="X98">
        <v>0</v>
      </c>
      <c r="Y98">
        <v>0</v>
      </c>
      <c r="Z98">
        <v>64.091296724696193</v>
      </c>
      <c r="AA98">
        <v>3.7419654831098321</v>
      </c>
      <c r="AB98">
        <v>186.47709344933779</v>
      </c>
      <c r="AC98">
        <v>3.3967334137320643E-2</v>
      </c>
      <c r="AD98">
        <v>8.3414924646408561</v>
      </c>
      <c r="AE98">
        <v>0.81331479987760014</v>
      </c>
      <c r="AF98">
        <v>1.111437581102668</v>
      </c>
      <c r="AG98">
        <v>4.0259148113136316</v>
      </c>
      <c r="AH98">
        <v>6.4858491375323429E-2</v>
      </c>
      <c r="AI98">
        <v>48.698944604924932</v>
      </c>
      <c r="AJ98">
        <v>0.77039891301810348</v>
      </c>
      <c r="AK98">
        <v>8.2027965891722676</v>
      </c>
      <c r="AL98">
        <v>36.626518753293453</v>
      </c>
    </row>
    <row r="99" spans="1:38" x14ac:dyDescent="0.2">
      <c r="A99" s="1">
        <v>97</v>
      </c>
      <c r="B99">
        <v>100790193</v>
      </c>
      <c r="C99" t="s">
        <v>55</v>
      </c>
      <c r="D99" t="s">
        <v>87</v>
      </c>
      <c r="E99" t="s">
        <v>102</v>
      </c>
      <c r="F99" t="s">
        <v>142</v>
      </c>
      <c r="G99">
        <v>1</v>
      </c>
      <c r="H99">
        <v>572</v>
      </c>
      <c r="I99">
        <v>2</v>
      </c>
      <c r="J99">
        <v>0</v>
      </c>
      <c r="K99" t="s">
        <v>216</v>
      </c>
      <c r="L99">
        <v>1005436489</v>
      </c>
      <c r="M99">
        <v>1005436489</v>
      </c>
      <c r="N99">
        <v>1005436489</v>
      </c>
      <c r="O99">
        <v>12289</v>
      </c>
      <c r="P99" t="s">
        <v>102</v>
      </c>
      <c r="Q99">
        <f t="shared" si="1"/>
        <v>0</v>
      </c>
      <c r="R99">
        <v>0</v>
      </c>
      <c r="S99">
        <v>3</v>
      </c>
      <c r="T99">
        <v>0</v>
      </c>
      <c r="U99">
        <v>0</v>
      </c>
      <c r="V99" t="s">
        <v>311</v>
      </c>
      <c r="W99">
        <v>0</v>
      </c>
      <c r="X99">
        <v>0</v>
      </c>
      <c r="Y99">
        <v>0</v>
      </c>
      <c r="Z99">
        <v>30.786285495251811</v>
      </c>
      <c r="AA99">
        <v>18.085655274176322</v>
      </c>
      <c r="AB99">
        <v>27.606018918249511</v>
      </c>
      <c r="AC99">
        <v>0.31630102914688191</v>
      </c>
      <c r="AD99">
        <v>18.458740722741592</v>
      </c>
      <c r="AE99">
        <v>16.282508415385891</v>
      </c>
      <c r="AF99">
        <v>3.8203237248061348</v>
      </c>
      <c r="AG99">
        <v>18.530990082208209</v>
      </c>
      <c r="AH99">
        <v>1.423825292590058E-2</v>
      </c>
      <c r="AI99">
        <v>0.96761748867789255</v>
      </c>
      <c r="AJ99">
        <v>0.70969893541623319</v>
      </c>
      <c r="AK99">
        <v>50.737954212984469</v>
      </c>
      <c r="AL99">
        <v>91.683667448029155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2023-12-30T01:15:45Z</dcterms:created>
  <dcterms:modified xsi:type="dcterms:W3CDTF">2024-02-28T10:25:51Z</dcterms:modified>
</cp:coreProperties>
</file>