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5195" windowHeight="8700" tabRatio="970"/>
  </bookViews>
  <sheets>
    <sheet name="BOBET" sheetId="26" r:id="rId1"/>
  </sheets>
  <definedNames>
    <definedName name="_01_01_2007" localSheetId="0">BOBET!$C$5</definedName>
    <definedName name="_01_01_2007">#REF!</definedName>
    <definedName name="_xlnm.Print_Titles" localSheetId="0">BOBET!$1:$4</definedName>
    <definedName name="_xlnm.Print_Area" localSheetId="0">BOBET!$A$1:$I$61</definedName>
  </definedNames>
  <calcPr calcId="145621"/>
</workbook>
</file>

<file path=xl/calcChain.xml><?xml version="1.0" encoding="utf-8"?>
<calcChain xmlns="http://schemas.openxmlformats.org/spreadsheetml/2006/main">
  <c r="C8" i="26" l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I11" i="26"/>
  <c r="H5" i="26"/>
  <c r="H7" i="26" s="1"/>
  <c r="H8" i="26" s="1"/>
  <c r="H9" i="26" s="1"/>
  <c r="H10" i="26" s="1"/>
  <c r="H11" i="26" s="1"/>
  <c r="H12" i="26" s="1"/>
  <c r="H13" i="26" s="1"/>
  <c r="H14" i="26" s="1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I60" i="26"/>
  <c r="I53" i="26"/>
  <c r="A12" i="26"/>
  <c r="A19" i="26"/>
  <c r="A26" i="26" s="1"/>
  <c r="A33" i="26" s="1"/>
  <c r="A40" i="26" s="1"/>
  <c r="A47" i="26" s="1"/>
  <c r="A54" i="26" s="1"/>
  <c r="I18" i="26"/>
  <c r="I25" i="26"/>
  <c r="I32" i="26"/>
  <c r="I39" i="26"/>
  <c r="I46" i="26"/>
</calcChain>
</file>

<file path=xl/sharedStrings.xml><?xml version="1.0" encoding="utf-8"?>
<sst xmlns="http://schemas.openxmlformats.org/spreadsheetml/2006/main" count="75" uniqueCount="19">
  <si>
    <t>LUNDI</t>
  </si>
  <si>
    <t>MARDI</t>
  </si>
  <si>
    <t>MERCREDI</t>
  </si>
  <si>
    <t>JEUDI</t>
  </si>
  <si>
    <t>VENDREDI</t>
  </si>
  <si>
    <t>SAMEDI</t>
  </si>
  <si>
    <t>DIMANCHE</t>
  </si>
  <si>
    <t>Nombre       d'heures</t>
  </si>
  <si>
    <t>Décompte</t>
  </si>
  <si>
    <t>Horaire</t>
  </si>
  <si>
    <t>Parc</t>
  </si>
  <si>
    <t>Date</t>
  </si>
  <si>
    <t>Jour</t>
  </si>
  <si>
    <t>N°                      semaine</t>
  </si>
  <si>
    <t>Total semaine</t>
  </si>
  <si>
    <t>????</t>
  </si>
  <si>
    <t>Formation</t>
  </si>
  <si>
    <t>PLANNING M.Bobet</t>
  </si>
  <si>
    <t xml:space="preserve">Motif Absence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</si>
</sst>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3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2" fontId="3" fillId="0" borderId="2" xfId="0" applyNumberFormat="1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4" fontId="3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2" fontId="3" fillId="0" borderId="7" xfId="0" applyNumberFormat="1" applyFont="1" applyFill="1" applyBorder="1" applyAlignment="1">
      <alignment horizontal="center"/>
    </xf>
    <xf numFmtId="2" fontId="3" fillId="0" borderId="8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2" fontId="3" fillId="0" borderId="11" xfId="0" applyNumberFormat="1" applyFont="1" applyFill="1" applyBorder="1" applyAlignment="1">
      <alignment horizontal="center"/>
    </xf>
    <xf numFmtId="2" fontId="3" fillId="0" borderId="12" xfId="0" applyNumberFormat="1" applyFont="1" applyFill="1" applyBorder="1" applyAlignment="1">
      <alignment horizontal="center"/>
    </xf>
    <xf numFmtId="14" fontId="3" fillId="0" borderId="3" xfId="0" applyNumberFormat="1" applyFont="1" applyFill="1" applyBorder="1" applyAlignment="1">
      <alignment horizontal="center"/>
    </xf>
    <xf numFmtId="2" fontId="3" fillId="0" borderId="13" xfId="0" applyNumberFormat="1" applyFont="1" applyFill="1" applyBorder="1" applyAlignment="1">
      <alignment horizontal="center"/>
    </xf>
    <xf numFmtId="2" fontId="3" fillId="0" borderId="3" xfId="0" applyNumberFormat="1" applyFont="1" applyFill="1" applyBorder="1" applyAlignment="1">
      <alignment horizontal="center"/>
    </xf>
    <xf numFmtId="2" fontId="3" fillId="0" borderId="6" xfId="0" applyNumberFormat="1" applyFont="1" applyFill="1" applyBorder="1" applyAlignment="1">
      <alignment horizontal="center"/>
    </xf>
    <xf numFmtId="2" fontId="3" fillId="0" borderId="10" xfId="0" applyNumberFormat="1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4" fontId="3" fillId="0" borderId="14" xfId="0" applyNumberFormat="1" applyFont="1" applyFill="1" applyBorder="1" applyAlignment="1">
      <alignment horizontal="center"/>
    </xf>
    <xf numFmtId="2" fontId="3" fillId="0" borderId="15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4" fontId="3" fillId="0" borderId="9" xfId="0" applyNumberFormat="1" applyFont="1" applyFill="1" applyBorder="1" applyAlignment="1">
      <alignment horizontal="center"/>
    </xf>
    <xf numFmtId="2" fontId="3" fillId="0" borderId="16" xfId="0" applyNumberFormat="1" applyFont="1" applyFill="1" applyBorder="1" applyAlignment="1">
      <alignment horizontal="center"/>
    </xf>
    <xf numFmtId="0" fontId="0" fillId="0" borderId="0" xfId="0" applyFill="1"/>
    <xf numFmtId="0" fontId="1" fillId="2" borderId="0" xfId="0" applyFont="1" applyFill="1" applyAlignment="1">
      <alignment horizontal="center"/>
    </xf>
    <xf numFmtId="0" fontId="1" fillId="0" borderId="14" xfId="0" applyFont="1" applyFill="1" applyBorder="1" applyAlignment="1">
      <alignment horizontal="center"/>
    </xf>
    <xf numFmtId="2" fontId="3" fillId="0" borderId="14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textRotation="90"/>
    </xf>
    <xf numFmtId="0" fontId="1" fillId="0" borderId="2" xfId="0" applyFont="1" applyFill="1" applyBorder="1" applyAlignment="1">
      <alignment horizontal="center" vertical="center" textRotation="90"/>
    </xf>
    <xf numFmtId="0" fontId="1" fillId="0" borderId="29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zoomScaleNormal="100" workbookViewId="0">
      <selection activeCell="F6" sqref="F6"/>
    </sheetView>
  </sheetViews>
  <sheetFormatPr baseColWidth="10" defaultRowHeight="12.75" x14ac:dyDescent="0.2"/>
  <cols>
    <col min="1" max="1" width="10.7109375" customWidth="1"/>
    <col min="2" max="3" width="20.7109375" customWidth="1"/>
    <col min="4" max="4" width="25.28515625" customWidth="1"/>
    <col min="5" max="5" width="28" customWidth="1"/>
    <col min="6" max="6" width="20" customWidth="1"/>
    <col min="7" max="7" width="20.7109375" customWidth="1"/>
    <col min="8" max="8" width="9.7109375" hidden="1" customWidth="1"/>
    <col min="9" max="9" width="10.7109375" customWidth="1"/>
  </cols>
  <sheetData>
    <row r="1" spans="1:10" ht="20.100000000000001" customHeight="1" x14ac:dyDescent="0.25">
      <c r="A1" s="40" t="s">
        <v>17</v>
      </c>
      <c r="B1" s="40"/>
      <c r="C1" s="40"/>
      <c r="D1" s="40"/>
      <c r="E1" s="40"/>
      <c r="F1" s="40"/>
      <c r="G1" s="40"/>
      <c r="H1" s="40"/>
      <c r="I1" s="1"/>
      <c r="J1" s="31"/>
    </row>
    <row r="2" spans="1:10" ht="20.100000000000001" customHeight="1" thickBot="1" x14ac:dyDescent="0.3">
      <c r="A2" s="1"/>
      <c r="B2" s="1"/>
      <c r="C2" s="32" t="s">
        <v>16</v>
      </c>
      <c r="D2" s="1"/>
      <c r="E2" s="1"/>
      <c r="F2" s="1"/>
      <c r="G2" s="1"/>
      <c r="H2" s="1"/>
      <c r="I2" s="1"/>
    </row>
    <row r="3" spans="1:10" ht="20.100000000000001" customHeight="1" thickTop="1" thickBot="1" x14ac:dyDescent="0.3">
      <c r="A3" s="45" t="s">
        <v>13</v>
      </c>
      <c r="B3" s="43" t="s">
        <v>12</v>
      </c>
      <c r="C3" s="43" t="s">
        <v>11</v>
      </c>
      <c r="D3" s="43" t="s">
        <v>10</v>
      </c>
      <c r="E3" s="41" t="s">
        <v>9</v>
      </c>
      <c r="F3" s="41" t="s">
        <v>18</v>
      </c>
      <c r="G3" s="47" t="s">
        <v>7</v>
      </c>
      <c r="H3" s="2" t="s">
        <v>8</v>
      </c>
      <c r="I3" s="3"/>
    </row>
    <row r="4" spans="1:10" ht="20.100000000000001" customHeight="1" thickBot="1" x14ac:dyDescent="0.3">
      <c r="A4" s="46"/>
      <c r="B4" s="44"/>
      <c r="C4" s="44"/>
      <c r="D4" s="44"/>
      <c r="E4" s="42"/>
      <c r="F4" s="42"/>
      <c r="G4" s="48"/>
      <c r="H4" s="4" t="s">
        <v>15</v>
      </c>
      <c r="I4" s="3"/>
    </row>
    <row r="5" spans="1:10" ht="20.100000000000001" customHeight="1" thickTop="1" x14ac:dyDescent="0.25">
      <c r="A5" s="49">
        <v>24</v>
      </c>
      <c r="B5" s="5" t="s">
        <v>0</v>
      </c>
      <c r="C5" s="20">
        <v>41071</v>
      </c>
      <c r="D5" s="6"/>
      <c r="E5" s="6"/>
      <c r="F5" s="6"/>
      <c r="G5" s="22">
        <v>0</v>
      </c>
      <c r="H5" s="7" t="e">
        <f>H4-G5</f>
        <v>#VALUE!</v>
      </c>
      <c r="I5" s="52" t="s">
        <v>14</v>
      </c>
    </row>
    <row r="6" spans="1:10" ht="20.100000000000001" customHeight="1" x14ac:dyDescent="0.25">
      <c r="A6" s="50"/>
      <c r="B6" s="35" t="s">
        <v>1</v>
      </c>
      <c r="C6" s="36">
        <v>41072</v>
      </c>
      <c r="D6" s="33"/>
      <c r="E6" s="33"/>
      <c r="F6" s="33"/>
      <c r="G6" s="34">
        <v>0</v>
      </c>
      <c r="H6" s="27"/>
      <c r="I6" s="53"/>
    </row>
    <row r="7" spans="1:10" ht="20.100000000000001" customHeight="1" x14ac:dyDescent="0.25">
      <c r="A7" s="50"/>
      <c r="B7" s="9" t="s">
        <v>2</v>
      </c>
      <c r="C7" s="10">
        <v>41073</v>
      </c>
      <c r="D7" s="11"/>
      <c r="E7" s="14"/>
      <c r="F7" s="14"/>
      <c r="G7" s="23">
        <v>0</v>
      </c>
      <c r="H7" s="12" t="e">
        <f>H5-#REF!</f>
        <v>#VALUE!</v>
      </c>
      <c r="I7" s="53"/>
    </row>
    <row r="8" spans="1:10" ht="20.100000000000001" customHeight="1" x14ac:dyDescent="0.25">
      <c r="A8" s="50"/>
      <c r="B8" s="9" t="s">
        <v>3</v>
      </c>
      <c r="C8" s="10">
        <f>C7+1</f>
        <v>41074</v>
      </c>
      <c r="D8" s="11"/>
      <c r="E8" s="11"/>
      <c r="F8" s="11"/>
      <c r="G8" s="23">
        <v>0</v>
      </c>
      <c r="H8" s="12" t="e">
        <f t="shared" ref="H8:H39" si="0">H7-G7</f>
        <v>#VALUE!</v>
      </c>
      <c r="I8" s="53"/>
    </row>
    <row r="9" spans="1:10" ht="20.100000000000001" customHeight="1" x14ac:dyDescent="0.25">
      <c r="A9" s="50"/>
      <c r="B9" s="9" t="s">
        <v>4</v>
      </c>
      <c r="C9" s="10">
        <f>C8+1</f>
        <v>41075</v>
      </c>
      <c r="D9" s="11"/>
      <c r="E9" s="11"/>
      <c r="F9" s="11"/>
      <c r="G9" s="23">
        <v>0</v>
      </c>
      <c r="H9" s="12" t="e">
        <f t="shared" si="0"/>
        <v>#VALUE!</v>
      </c>
      <c r="I9" s="53"/>
    </row>
    <row r="10" spans="1:10" ht="20.100000000000001" customHeight="1" thickBot="1" x14ac:dyDescent="0.3">
      <c r="A10" s="50"/>
      <c r="B10" s="9" t="s">
        <v>5</v>
      </c>
      <c r="C10" s="10">
        <f>C9+1</f>
        <v>41076</v>
      </c>
      <c r="D10" s="11"/>
      <c r="E10" s="11"/>
      <c r="F10" s="11"/>
      <c r="G10" s="23">
        <v>0</v>
      </c>
      <c r="H10" s="12" t="e">
        <f t="shared" si="0"/>
        <v>#VALUE!</v>
      </c>
      <c r="I10" s="54"/>
    </row>
    <row r="11" spans="1:10" ht="20.100000000000001" customHeight="1" thickTop="1" thickBot="1" x14ac:dyDescent="0.3">
      <c r="A11" s="51"/>
      <c r="B11" s="15" t="s">
        <v>6</v>
      </c>
      <c r="C11" s="16">
        <f>C10+1</f>
        <v>41077</v>
      </c>
      <c r="D11" s="17"/>
      <c r="E11" s="17"/>
      <c r="F11" s="17"/>
      <c r="G11" s="23">
        <v>0</v>
      </c>
      <c r="H11" s="12" t="e">
        <f t="shared" si="0"/>
        <v>#VALUE!</v>
      </c>
      <c r="I11" s="19">
        <f>SUM(G5:G11)</f>
        <v>0</v>
      </c>
    </row>
    <row r="12" spans="1:10" ht="20.100000000000001" customHeight="1" thickTop="1" thickBot="1" x14ac:dyDescent="0.3">
      <c r="A12" s="37">
        <f>A5+1</f>
        <v>25</v>
      </c>
      <c r="B12" s="5" t="s">
        <v>0</v>
      </c>
      <c r="C12" s="20">
        <f t="shared" ref="C12:C60" si="1">C11+1</f>
        <v>41078</v>
      </c>
      <c r="D12" s="11"/>
      <c r="E12" s="6"/>
      <c r="F12" s="6"/>
      <c r="G12" s="22">
        <v>0</v>
      </c>
      <c r="H12" s="18" t="e">
        <f t="shared" si="0"/>
        <v>#VALUE!</v>
      </c>
      <c r="I12" s="52" t="s">
        <v>14</v>
      </c>
    </row>
    <row r="13" spans="1:10" ht="20.100000000000001" customHeight="1" thickTop="1" x14ac:dyDescent="0.25">
      <c r="A13" s="38"/>
      <c r="B13" s="9" t="s">
        <v>1</v>
      </c>
      <c r="C13" s="10">
        <f t="shared" si="1"/>
        <v>41079</v>
      </c>
      <c r="D13" s="11"/>
      <c r="E13" s="11"/>
      <c r="F13" s="11"/>
      <c r="G13" s="23">
        <v>0</v>
      </c>
      <c r="H13" s="8" t="e">
        <f t="shared" si="0"/>
        <v>#VALUE!</v>
      </c>
      <c r="I13" s="53"/>
    </row>
    <row r="14" spans="1:10" ht="20.100000000000001" customHeight="1" x14ac:dyDescent="0.25">
      <c r="A14" s="38"/>
      <c r="B14" s="9" t="s">
        <v>2</v>
      </c>
      <c r="C14" s="10">
        <f t="shared" si="1"/>
        <v>41080</v>
      </c>
      <c r="D14" s="11"/>
      <c r="E14" s="14"/>
      <c r="F14" s="14"/>
      <c r="G14" s="23">
        <v>0</v>
      </c>
      <c r="H14" s="13" t="e">
        <f t="shared" si="0"/>
        <v>#VALUE!</v>
      </c>
      <c r="I14" s="53"/>
    </row>
    <row r="15" spans="1:10" ht="20.100000000000001" customHeight="1" x14ac:dyDescent="0.25">
      <c r="A15" s="38"/>
      <c r="B15" s="9" t="s">
        <v>3</v>
      </c>
      <c r="C15" s="10">
        <f t="shared" si="1"/>
        <v>41081</v>
      </c>
      <c r="D15" s="11"/>
      <c r="E15" s="11"/>
      <c r="F15" s="11"/>
      <c r="G15" s="23">
        <v>0</v>
      </c>
      <c r="H15" s="13" t="e">
        <f t="shared" si="0"/>
        <v>#VALUE!</v>
      </c>
      <c r="I15" s="53"/>
    </row>
    <row r="16" spans="1:10" ht="20.100000000000001" customHeight="1" x14ac:dyDescent="0.25">
      <c r="A16" s="38"/>
      <c r="B16" s="9" t="s">
        <v>4</v>
      </c>
      <c r="C16" s="10">
        <f t="shared" si="1"/>
        <v>41082</v>
      </c>
      <c r="D16" s="11"/>
      <c r="E16" s="11"/>
      <c r="F16" s="11"/>
      <c r="G16" s="23">
        <v>0</v>
      </c>
      <c r="H16" s="13" t="e">
        <f t="shared" si="0"/>
        <v>#VALUE!</v>
      </c>
      <c r="I16" s="53"/>
    </row>
    <row r="17" spans="1:9" ht="20.100000000000001" customHeight="1" thickBot="1" x14ac:dyDescent="0.3">
      <c r="A17" s="38"/>
      <c r="B17" s="9" t="s">
        <v>5</v>
      </c>
      <c r="C17" s="10">
        <f t="shared" si="1"/>
        <v>41083</v>
      </c>
      <c r="D17" s="11"/>
      <c r="E17" s="11"/>
      <c r="F17" s="11"/>
      <c r="G17" s="23">
        <v>0</v>
      </c>
      <c r="H17" s="13" t="e">
        <f t="shared" si="0"/>
        <v>#VALUE!</v>
      </c>
      <c r="I17" s="54"/>
    </row>
    <row r="18" spans="1:9" ht="20.100000000000001" customHeight="1" thickTop="1" thickBot="1" x14ac:dyDescent="0.3">
      <c r="A18" s="39"/>
      <c r="B18" s="15" t="s">
        <v>6</v>
      </c>
      <c r="C18" s="16">
        <f t="shared" si="1"/>
        <v>41084</v>
      </c>
      <c r="D18" s="17"/>
      <c r="E18" s="17"/>
      <c r="F18" s="17"/>
      <c r="G18" s="23">
        <v>0</v>
      </c>
      <c r="H18" s="13" t="e">
        <f t="shared" si="0"/>
        <v>#VALUE!</v>
      </c>
      <c r="I18" s="19">
        <f>SUM(G12:G18)</f>
        <v>0</v>
      </c>
    </row>
    <row r="19" spans="1:9" ht="20.100000000000001" customHeight="1" thickTop="1" thickBot="1" x14ac:dyDescent="0.3">
      <c r="A19" s="37">
        <f>A12+1</f>
        <v>26</v>
      </c>
      <c r="B19" s="5" t="s">
        <v>0</v>
      </c>
      <c r="C19" s="20">
        <f t="shared" si="1"/>
        <v>41085</v>
      </c>
      <c r="D19" s="11"/>
      <c r="E19" s="6"/>
      <c r="F19" s="6"/>
      <c r="G19" s="22">
        <v>0</v>
      </c>
      <c r="H19" s="21" t="e">
        <f t="shared" si="0"/>
        <v>#VALUE!</v>
      </c>
      <c r="I19" s="52" t="s">
        <v>14</v>
      </c>
    </row>
    <row r="20" spans="1:9" ht="20.100000000000001" customHeight="1" thickTop="1" x14ac:dyDescent="0.25">
      <c r="A20" s="38"/>
      <c r="B20" s="9" t="s">
        <v>1</v>
      </c>
      <c r="C20" s="10">
        <f t="shared" si="1"/>
        <v>41086</v>
      </c>
      <c r="D20" s="11"/>
      <c r="E20" s="11"/>
      <c r="F20" s="11"/>
      <c r="G20" s="23">
        <v>0</v>
      </c>
      <c r="H20" s="7" t="e">
        <f t="shared" si="0"/>
        <v>#VALUE!</v>
      </c>
      <c r="I20" s="53"/>
    </row>
    <row r="21" spans="1:9" ht="20.100000000000001" customHeight="1" x14ac:dyDescent="0.25">
      <c r="A21" s="38"/>
      <c r="B21" s="9" t="s">
        <v>2</v>
      </c>
      <c r="C21" s="10">
        <f t="shared" si="1"/>
        <v>41087</v>
      </c>
      <c r="D21" s="11"/>
      <c r="E21" s="14"/>
      <c r="F21" s="14"/>
      <c r="G21" s="23">
        <v>0</v>
      </c>
      <c r="H21" s="12" t="e">
        <f t="shared" si="0"/>
        <v>#VALUE!</v>
      </c>
      <c r="I21" s="53"/>
    </row>
    <row r="22" spans="1:9" ht="20.100000000000001" customHeight="1" x14ac:dyDescent="0.25">
      <c r="A22" s="38"/>
      <c r="B22" s="9" t="s">
        <v>3</v>
      </c>
      <c r="C22" s="10">
        <f t="shared" si="1"/>
        <v>41088</v>
      </c>
      <c r="D22" s="11"/>
      <c r="E22" s="11"/>
      <c r="F22" s="11"/>
      <c r="G22" s="23">
        <v>0</v>
      </c>
      <c r="H22" s="12" t="e">
        <f t="shared" si="0"/>
        <v>#VALUE!</v>
      </c>
      <c r="I22" s="53"/>
    </row>
    <row r="23" spans="1:9" ht="20.100000000000001" customHeight="1" x14ac:dyDescent="0.25">
      <c r="A23" s="38"/>
      <c r="B23" s="9" t="s">
        <v>4</v>
      </c>
      <c r="C23" s="10">
        <f t="shared" si="1"/>
        <v>41089</v>
      </c>
      <c r="D23" s="11"/>
      <c r="E23" s="11"/>
      <c r="F23" s="11"/>
      <c r="G23" s="23">
        <v>0</v>
      </c>
      <c r="H23" s="12" t="e">
        <f t="shared" si="0"/>
        <v>#VALUE!</v>
      </c>
      <c r="I23" s="53"/>
    </row>
    <row r="24" spans="1:9" ht="20.100000000000001" customHeight="1" thickBot="1" x14ac:dyDescent="0.3">
      <c r="A24" s="38"/>
      <c r="B24" s="9" t="s">
        <v>5</v>
      </c>
      <c r="C24" s="10">
        <f t="shared" si="1"/>
        <v>41090</v>
      </c>
      <c r="D24" s="11"/>
      <c r="E24" s="11"/>
      <c r="F24" s="11"/>
      <c r="G24" s="23">
        <v>0</v>
      </c>
      <c r="H24" s="12" t="e">
        <f t="shared" si="0"/>
        <v>#VALUE!</v>
      </c>
      <c r="I24" s="54"/>
    </row>
    <row r="25" spans="1:9" ht="20.100000000000001" customHeight="1" thickTop="1" thickBot="1" x14ac:dyDescent="0.3">
      <c r="A25" s="39"/>
      <c r="B25" s="15" t="s">
        <v>6</v>
      </c>
      <c r="C25" s="16">
        <f t="shared" si="1"/>
        <v>41091</v>
      </c>
      <c r="D25" s="17"/>
      <c r="E25" s="17"/>
      <c r="F25" s="17"/>
      <c r="G25" s="24">
        <v>0</v>
      </c>
      <c r="H25" s="12" t="e">
        <f t="shared" si="0"/>
        <v>#VALUE!</v>
      </c>
      <c r="I25" s="19">
        <f>SUM(G19:G25)</f>
        <v>0</v>
      </c>
    </row>
    <row r="26" spans="1:9" ht="20.100000000000001" customHeight="1" thickTop="1" thickBot="1" x14ac:dyDescent="0.3">
      <c r="A26" s="37">
        <f>A19+1</f>
        <v>27</v>
      </c>
      <c r="B26" s="25" t="s">
        <v>0</v>
      </c>
      <c r="C26" s="26">
        <f t="shared" si="1"/>
        <v>41092</v>
      </c>
      <c r="D26" s="6"/>
      <c r="E26" s="6"/>
      <c r="F26" s="6"/>
      <c r="G26" s="22">
        <v>0</v>
      </c>
      <c r="H26" s="18" t="e">
        <f t="shared" si="0"/>
        <v>#VALUE!</v>
      </c>
      <c r="I26" s="53" t="s">
        <v>14</v>
      </c>
    </row>
    <row r="27" spans="1:9" ht="20.100000000000001" customHeight="1" thickTop="1" x14ac:dyDescent="0.25">
      <c r="A27" s="38"/>
      <c r="B27" s="9" t="s">
        <v>1</v>
      </c>
      <c r="C27" s="10">
        <f t="shared" si="1"/>
        <v>41093</v>
      </c>
      <c r="D27" s="11"/>
      <c r="E27" s="11"/>
      <c r="F27" s="11"/>
      <c r="G27" s="23">
        <v>0</v>
      </c>
      <c r="H27" s="27" t="e">
        <f t="shared" si="0"/>
        <v>#VALUE!</v>
      </c>
      <c r="I27" s="53"/>
    </row>
    <row r="28" spans="1:9" ht="20.100000000000001" customHeight="1" x14ac:dyDescent="0.25">
      <c r="A28" s="38"/>
      <c r="B28" s="9" t="s">
        <v>2</v>
      </c>
      <c r="C28" s="10">
        <f t="shared" si="1"/>
        <v>41094</v>
      </c>
      <c r="D28" s="11"/>
      <c r="E28" s="14"/>
      <c r="F28" s="14"/>
      <c r="G28" s="23">
        <v>0</v>
      </c>
      <c r="H28" s="12" t="e">
        <f t="shared" si="0"/>
        <v>#VALUE!</v>
      </c>
      <c r="I28" s="53"/>
    </row>
    <row r="29" spans="1:9" ht="20.100000000000001" customHeight="1" x14ac:dyDescent="0.25">
      <c r="A29" s="38"/>
      <c r="B29" s="9" t="s">
        <v>3</v>
      </c>
      <c r="C29" s="10">
        <f t="shared" si="1"/>
        <v>41095</v>
      </c>
      <c r="D29" s="11"/>
      <c r="E29" s="11"/>
      <c r="F29" s="11"/>
      <c r="G29" s="23">
        <v>0</v>
      </c>
      <c r="H29" s="12" t="e">
        <f t="shared" si="0"/>
        <v>#VALUE!</v>
      </c>
      <c r="I29" s="53"/>
    </row>
    <row r="30" spans="1:9" ht="20.100000000000001" customHeight="1" x14ac:dyDescent="0.25">
      <c r="A30" s="38"/>
      <c r="B30" s="9" t="s">
        <v>4</v>
      </c>
      <c r="C30" s="10">
        <f t="shared" si="1"/>
        <v>41096</v>
      </c>
      <c r="D30" s="11"/>
      <c r="E30" s="11"/>
      <c r="F30" s="11"/>
      <c r="G30" s="23">
        <v>0</v>
      </c>
      <c r="H30" s="12" t="e">
        <f t="shared" si="0"/>
        <v>#VALUE!</v>
      </c>
      <c r="I30" s="53"/>
    </row>
    <row r="31" spans="1:9" ht="20.100000000000001" customHeight="1" thickBot="1" x14ac:dyDescent="0.3">
      <c r="A31" s="38"/>
      <c r="B31" s="9" t="s">
        <v>5</v>
      </c>
      <c r="C31" s="10">
        <f t="shared" si="1"/>
        <v>41097</v>
      </c>
      <c r="D31" s="11"/>
      <c r="E31" s="11"/>
      <c r="F31" s="11"/>
      <c r="G31" s="23">
        <v>0</v>
      </c>
      <c r="H31" s="12" t="e">
        <f t="shared" si="0"/>
        <v>#VALUE!</v>
      </c>
      <c r="I31" s="54"/>
    </row>
    <row r="32" spans="1:9" ht="20.100000000000001" customHeight="1" thickTop="1" thickBot="1" x14ac:dyDescent="0.3">
      <c r="A32" s="39"/>
      <c r="B32" s="28" t="s">
        <v>6</v>
      </c>
      <c r="C32" s="29">
        <f t="shared" si="1"/>
        <v>41098</v>
      </c>
      <c r="D32" s="17"/>
      <c r="E32" s="17"/>
      <c r="F32" s="17"/>
      <c r="G32" s="24">
        <v>0</v>
      </c>
      <c r="H32" s="12" t="e">
        <f t="shared" si="0"/>
        <v>#VALUE!</v>
      </c>
      <c r="I32" s="19">
        <f>SUM(G26:G32)</f>
        <v>0</v>
      </c>
    </row>
    <row r="33" spans="1:9" ht="20.100000000000001" customHeight="1" thickTop="1" thickBot="1" x14ac:dyDescent="0.3">
      <c r="A33" s="37">
        <f>A26+1</f>
        <v>28</v>
      </c>
      <c r="B33" s="5" t="s">
        <v>0</v>
      </c>
      <c r="C33" s="20">
        <f t="shared" si="1"/>
        <v>41099</v>
      </c>
      <c r="D33" s="11"/>
      <c r="E33" s="6"/>
      <c r="F33" s="6"/>
      <c r="G33" s="22">
        <v>0</v>
      </c>
      <c r="H33" s="30" t="e">
        <f t="shared" si="0"/>
        <v>#VALUE!</v>
      </c>
      <c r="I33" s="52" t="s">
        <v>14</v>
      </c>
    </row>
    <row r="34" spans="1:9" ht="20.100000000000001" customHeight="1" thickTop="1" x14ac:dyDescent="0.25">
      <c r="A34" s="38"/>
      <c r="B34" s="9" t="s">
        <v>1</v>
      </c>
      <c r="C34" s="10">
        <f t="shared" si="1"/>
        <v>41100</v>
      </c>
      <c r="D34" s="11"/>
      <c r="E34" s="11"/>
      <c r="F34" s="11"/>
      <c r="G34" s="23">
        <v>0</v>
      </c>
      <c r="H34" s="7" t="e">
        <f t="shared" si="0"/>
        <v>#VALUE!</v>
      </c>
      <c r="I34" s="53"/>
    </row>
    <row r="35" spans="1:9" ht="20.100000000000001" customHeight="1" x14ac:dyDescent="0.25">
      <c r="A35" s="38"/>
      <c r="B35" s="9" t="s">
        <v>2</v>
      </c>
      <c r="C35" s="10">
        <f t="shared" si="1"/>
        <v>41101</v>
      </c>
      <c r="D35" s="11"/>
      <c r="E35" s="14"/>
      <c r="F35" s="14"/>
      <c r="G35" s="23">
        <v>0</v>
      </c>
      <c r="H35" s="12" t="e">
        <f t="shared" si="0"/>
        <v>#VALUE!</v>
      </c>
      <c r="I35" s="53"/>
    </row>
    <row r="36" spans="1:9" ht="20.100000000000001" customHeight="1" x14ac:dyDescent="0.25">
      <c r="A36" s="38"/>
      <c r="B36" s="9" t="s">
        <v>3</v>
      </c>
      <c r="C36" s="10">
        <f t="shared" si="1"/>
        <v>41102</v>
      </c>
      <c r="D36" s="11"/>
      <c r="E36" s="11"/>
      <c r="F36" s="11"/>
      <c r="G36" s="23">
        <v>0</v>
      </c>
      <c r="H36" s="12" t="e">
        <f t="shared" si="0"/>
        <v>#VALUE!</v>
      </c>
      <c r="I36" s="53"/>
    </row>
    <row r="37" spans="1:9" ht="20.100000000000001" customHeight="1" x14ac:dyDescent="0.25">
      <c r="A37" s="38"/>
      <c r="B37" s="9" t="s">
        <v>4</v>
      </c>
      <c r="C37" s="10">
        <f t="shared" si="1"/>
        <v>41103</v>
      </c>
      <c r="D37" s="11"/>
      <c r="E37" s="11"/>
      <c r="F37" s="11"/>
      <c r="G37" s="23">
        <v>0</v>
      </c>
      <c r="H37" s="12" t="e">
        <f t="shared" si="0"/>
        <v>#VALUE!</v>
      </c>
      <c r="I37" s="53"/>
    </row>
    <row r="38" spans="1:9" ht="20.100000000000001" customHeight="1" thickBot="1" x14ac:dyDescent="0.3">
      <c r="A38" s="38"/>
      <c r="B38" s="9" t="s">
        <v>5</v>
      </c>
      <c r="C38" s="10">
        <f t="shared" si="1"/>
        <v>41104</v>
      </c>
      <c r="D38" s="11"/>
      <c r="E38" s="11"/>
      <c r="F38" s="11"/>
      <c r="G38" s="23">
        <v>0</v>
      </c>
      <c r="H38" s="12" t="e">
        <f t="shared" si="0"/>
        <v>#VALUE!</v>
      </c>
      <c r="I38" s="54"/>
    </row>
    <row r="39" spans="1:9" ht="20.100000000000001" customHeight="1" thickTop="1" thickBot="1" x14ac:dyDescent="0.3">
      <c r="A39" s="39"/>
      <c r="B39" s="15" t="s">
        <v>6</v>
      </c>
      <c r="C39" s="16">
        <f t="shared" si="1"/>
        <v>41105</v>
      </c>
      <c r="D39" s="17"/>
      <c r="E39" s="17"/>
      <c r="F39" s="17"/>
      <c r="G39" s="24">
        <v>0</v>
      </c>
      <c r="H39" s="12" t="e">
        <f t="shared" si="0"/>
        <v>#VALUE!</v>
      </c>
      <c r="I39" s="19">
        <f>SUM(G33:G39)</f>
        <v>0</v>
      </c>
    </row>
    <row r="40" spans="1:9" ht="20.100000000000001" customHeight="1" thickTop="1" thickBot="1" x14ac:dyDescent="0.3">
      <c r="A40" s="37">
        <f>A33+1</f>
        <v>29</v>
      </c>
      <c r="B40" s="5" t="s">
        <v>0</v>
      </c>
      <c r="C40" s="20">
        <f t="shared" si="1"/>
        <v>41106</v>
      </c>
      <c r="D40" s="6"/>
      <c r="E40" s="6"/>
      <c r="F40" s="6"/>
      <c r="G40" s="22">
        <v>0</v>
      </c>
      <c r="H40" s="18" t="e">
        <f t="shared" ref="H40:H61" si="2">H39-G39</f>
        <v>#VALUE!</v>
      </c>
      <c r="I40" s="52" t="s">
        <v>14</v>
      </c>
    </row>
    <row r="41" spans="1:9" ht="20.100000000000001" customHeight="1" thickTop="1" x14ac:dyDescent="0.25">
      <c r="A41" s="38"/>
      <c r="B41" s="9" t="s">
        <v>1</v>
      </c>
      <c r="C41" s="10">
        <f t="shared" si="1"/>
        <v>41107</v>
      </c>
      <c r="D41" s="11"/>
      <c r="E41" s="11"/>
      <c r="F41" s="11"/>
      <c r="G41" s="23">
        <v>0</v>
      </c>
      <c r="H41" s="7" t="e">
        <f t="shared" si="2"/>
        <v>#VALUE!</v>
      </c>
      <c r="I41" s="53"/>
    </row>
    <row r="42" spans="1:9" ht="20.100000000000001" customHeight="1" x14ac:dyDescent="0.25">
      <c r="A42" s="38"/>
      <c r="B42" s="9" t="s">
        <v>2</v>
      </c>
      <c r="C42" s="10">
        <f t="shared" si="1"/>
        <v>41108</v>
      </c>
      <c r="D42" s="14"/>
      <c r="E42" s="11"/>
      <c r="F42" s="11"/>
      <c r="G42" s="23">
        <v>0</v>
      </c>
      <c r="H42" s="12" t="e">
        <f t="shared" si="2"/>
        <v>#VALUE!</v>
      </c>
      <c r="I42" s="53"/>
    </row>
    <row r="43" spans="1:9" ht="20.100000000000001" customHeight="1" x14ac:dyDescent="0.25">
      <c r="A43" s="38"/>
      <c r="B43" s="9" t="s">
        <v>3</v>
      </c>
      <c r="C43" s="10">
        <f t="shared" si="1"/>
        <v>41109</v>
      </c>
      <c r="D43" s="11"/>
      <c r="E43" s="11"/>
      <c r="F43" s="11"/>
      <c r="G43" s="23">
        <v>0</v>
      </c>
      <c r="H43" s="12" t="e">
        <f t="shared" si="2"/>
        <v>#VALUE!</v>
      </c>
      <c r="I43" s="53"/>
    </row>
    <row r="44" spans="1:9" ht="20.100000000000001" customHeight="1" x14ac:dyDescent="0.25">
      <c r="A44" s="38"/>
      <c r="B44" s="9" t="s">
        <v>4</v>
      </c>
      <c r="C44" s="10">
        <f t="shared" si="1"/>
        <v>41110</v>
      </c>
      <c r="D44" s="11"/>
      <c r="E44" s="14"/>
      <c r="F44" s="14"/>
      <c r="G44" s="23">
        <v>0</v>
      </c>
      <c r="H44" s="12" t="e">
        <f t="shared" si="2"/>
        <v>#VALUE!</v>
      </c>
      <c r="I44" s="53"/>
    </row>
    <row r="45" spans="1:9" ht="20.100000000000001" customHeight="1" thickBot="1" x14ac:dyDescent="0.3">
      <c r="A45" s="38"/>
      <c r="B45" s="9" t="s">
        <v>5</v>
      </c>
      <c r="C45" s="10">
        <f t="shared" si="1"/>
        <v>41111</v>
      </c>
      <c r="D45" s="14"/>
      <c r="E45" s="11"/>
      <c r="F45" s="11"/>
      <c r="G45" s="23">
        <v>0</v>
      </c>
      <c r="H45" s="12" t="e">
        <f t="shared" si="2"/>
        <v>#VALUE!</v>
      </c>
      <c r="I45" s="54"/>
    </row>
    <row r="46" spans="1:9" ht="20.100000000000001" customHeight="1" thickTop="1" thickBot="1" x14ac:dyDescent="0.3">
      <c r="A46" s="39"/>
      <c r="B46" s="15" t="s">
        <v>6</v>
      </c>
      <c r="C46" s="16">
        <f t="shared" si="1"/>
        <v>41112</v>
      </c>
      <c r="D46" s="17"/>
      <c r="E46" s="17"/>
      <c r="F46" s="17"/>
      <c r="G46" s="24">
        <v>0</v>
      </c>
      <c r="H46" s="12" t="e">
        <f t="shared" si="2"/>
        <v>#VALUE!</v>
      </c>
      <c r="I46" s="19">
        <f>SUM(G40:G46)</f>
        <v>0</v>
      </c>
    </row>
    <row r="47" spans="1:9" ht="20.100000000000001" customHeight="1" thickTop="1" thickBot="1" x14ac:dyDescent="0.3">
      <c r="A47" s="37">
        <f>A40+1</f>
        <v>30</v>
      </c>
      <c r="B47" s="5" t="s">
        <v>0</v>
      </c>
      <c r="C47" s="20">
        <f t="shared" si="1"/>
        <v>41113</v>
      </c>
      <c r="D47" s="6"/>
      <c r="E47" s="6"/>
      <c r="F47" s="6"/>
      <c r="G47" s="22">
        <v>0</v>
      </c>
      <c r="H47" s="18" t="e">
        <f t="shared" si="2"/>
        <v>#VALUE!</v>
      </c>
      <c r="I47" s="52" t="s">
        <v>14</v>
      </c>
    </row>
    <row r="48" spans="1:9" ht="20.100000000000001" customHeight="1" thickTop="1" x14ac:dyDescent="0.25">
      <c r="A48" s="38"/>
      <c r="B48" s="9" t="s">
        <v>1</v>
      </c>
      <c r="C48" s="10">
        <f t="shared" si="1"/>
        <v>41114</v>
      </c>
      <c r="D48" s="11"/>
      <c r="E48" s="11"/>
      <c r="F48" s="11"/>
      <c r="G48" s="23">
        <v>0</v>
      </c>
      <c r="H48" s="7" t="e">
        <f t="shared" si="2"/>
        <v>#VALUE!</v>
      </c>
      <c r="I48" s="53"/>
    </row>
    <row r="49" spans="1:9" ht="20.100000000000001" customHeight="1" x14ac:dyDescent="0.25">
      <c r="A49" s="38"/>
      <c r="B49" s="9" t="s">
        <v>2</v>
      </c>
      <c r="C49" s="10">
        <f t="shared" si="1"/>
        <v>41115</v>
      </c>
      <c r="D49" s="14"/>
      <c r="E49" s="11"/>
      <c r="F49" s="11"/>
      <c r="G49" s="23">
        <v>0</v>
      </c>
      <c r="H49" s="12" t="e">
        <f t="shared" si="2"/>
        <v>#VALUE!</v>
      </c>
      <c r="I49" s="53"/>
    </row>
    <row r="50" spans="1:9" ht="20.100000000000001" customHeight="1" x14ac:dyDescent="0.25">
      <c r="A50" s="38"/>
      <c r="B50" s="9" t="s">
        <v>3</v>
      </c>
      <c r="C50" s="10">
        <f t="shared" si="1"/>
        <v>41116</v>
      </c>
      <c r="D50" s="11"/>
      <c r="E50" s="11"/>
      <c r="F50" s="11"/>
      <c r="G50" s="23">
        <v>0</v>
      </c>
      <c r="H50" s="12" t="e">
        <f t="shared" si="2"/>
        <v>#VALUE!</v>
      </c>
      <c r="I50" s="53"/>
    </row>
    <row r="51" spans="1:9" ht="20.100000000000001" customHeight="1" x14ac:dyDescent="0.25">
      <c r="A51" s="38"/>
      <c r="B51" s="9" t="s">
        <v>4</v>
      </c>
      <c r="C51" s="10">
        <f t="shared" si="1"/>
        <v>41117</v>
      </c>
      <c r="D51" s="14"/>
      <c r="E51" s="11"/>
      <c r="F51" s="11"/>
      <c r="G51" s="23">
        <v>0</v>
      </c>
      <c r="H51" s="12" t="e">
        <f t="shared" si="2"/>
        <v>#VALUE!</v>
      </c>
      <c r="I51" s="53"/>
    </row>
    <row r="52" spans="1:9" ht="20.100000000000001" customHeight="1" thickBot="1" x14ac:dyDescent="0.3">
      <c r="A52" s="38"/>
      <c r="B52" s="9" t="s">
        <v>5</v>
      </c>
      <c r="C52" s="10">
        <f t="shared" si="1"/>
        <v>41118</v>
      </c>
      <c r="D52" s="14"/>
      <c r="E52" s="11"/>
      <c r="F52" s="11"/>
      <c r="G52" s="23">
        <v>0</v>
      </c>
      <c r="H52" s="12" t="e">
        <f t="shared" si="2"/>
        <v>#VALUE!</v>
      </c>
      <c r="I52" s="54"/>
    </row>
    <row r="53" spans="1:9" ht="20.100000000000001" customHeight="1" thickTop="1" thickBot="1" x14ac:dyDescent="0.3">
      <c r="A53" s="39"/>
      <c r="B53" s="15" t="s">
        <v>6</v>
      </c>
      <c r="C53" s="16">
        <f t="shared" si="1"/>
        <v>41119</v>
      </c>
      <c r="D53" s="17"/>
      <c r="E53" s="17"/>
      <c r="F53" s="17"/>
      <c r="G53" s="23">
        <v>0</v>
      </c>
      <c r="H53" s="12" t="e">
        <f t="shared" si="2"/>
        <v>#VALUE!</v>
      </c>
      <c r="I53" s="19">
        <f>SUM(G47:G53)</f>
        <v>0</v>
      </c>
    </row>
    <row r="54" spans="1:9" ht="20.100000000000001" customHeight="1" thickTop="1" thickBot="1" x14ac:dyDescent="0.3">
      <c r="A54" s="37">
        <f>A47+1</f>
        <v>31</v>
      </c>
      <c r="B54" s="5" t="s">
        <v>0</v>
      </c>
      <c r="C54" s="20">
        <f t="shared" si="1"/>
        <v>41120</v>
      </c>
      <c r="D54" s="6"/>
      <c r="E54" s="6"/>
      <c r="F54" s="6"/>
      <c r="G54" s="22">
        <v>0</v>
      </c>
      <c r="H54" s="18" t="e">
        <f t="shared" si="2"/>
        <v>#VALUE!</v>
      </c>
      <c r="I54" s="52" t="s">
        <v>14</v>
      </c>
    </row>
    <row r="55" spans="1:9" ht="20.100000000000001" customHeight="1" thickTop="1" x14ac:dyDescent="0.25">
      <c r="A55" s="38"/>
      <c r="B55" s="9" t="s">
        <v>1</v>
      </c>
      <c r="C55" s="10">
        <f t="shared" si="1"/>
        <v>41121</v>
      </c>
      <c r="D55" s="11"/>
      <c r="E55" s="11"/>
      <c r="F55" s="11"/>
      <c r="G55" s="23">
        <v>0</v>
      </c>
      <c r="H55" s="7" t="e">
        <f t="shared" si="2"/>
        <v>#VALUE!</v>
      </c>
      <c r="I55" s="53"/>
    </row>
    <row r="56" spans="1:9" ht="20.100000000000001" customHeight="1" x14ac:dyDescent="0.25">
      <c r="A56" s="38"/>
      <c r="B56" s="9" t="s">
        <v>2</v>
      </c>
      <c r="C56" s="10">
        <f t="shared" si="1"/>
        <v>41122</v>
      </c>
      <c r="D56" s="14"/>
      <c r="E56" s="11"/>
      <c r="F56" s="11"/>
      <c r="G56" s="23">
        <v>0</v>
      </c>
      <c r="H56" s="12" t="e">
        <f t="shared" si="2"/>
        <v>#VALUE!</v>
      </c>
      <c r="I56" s="53"/>
    </row>
    <row r="57" spans="1:9" ht="20.100000000000001" customHeight="1" x14ac:dyDescent="0.25">
      <c r="A57" s="38"/>
      <c r="B57" s="9" t="s">
        <v>3</v>
      </c>
      <c r="C57" s="10">
        <f t="shared" si="1"/>
        <v>41123</v>
      </c>
      <c r="D57" s="14"/>
      <c r="E57" s="11"/>
      <c r="F57" s="11"/>
      <c r="G57" s="23">
        <v>0</v>
      </c>
      <c r="H57" s="12" t="e">
        <f t="shared" si="2"/>
        <v>#VALUE!</v>
      </c>
      <c r="I57" s="53"/>
    </row>
    <row r="58" spans="1:9" ht="20.100000000000001" customHeight="1" x14ac:dyDescent="0.25">
      <c r="A58" s="38"/>
      <c r="B58" s="9" t="s">
        <v>4</v>
      </c>
      <c r="C58" s="10">
        <f t="shared" si="1"/>
        <v>41124</v>
      </c>
      <c r="D58" s="11"/>
      <c r="E58" s="11"/>
      <c r="F58" s="11"/>
      <c r="G58" s="23">
        <v>0</v>
      </c>
      <c r="H58" s="12" t="e">
        <f t="shared" si="2"/>
        <v>#VALUE!</v>
      </c>
      <c r="I58" s="53"/>
    </row>
    <row r="59" spans="1:9" ht="20.100000000000001" customHeight="1" thickBot="1" x14ac:dyDescent="0.3">
      <c r="A59" s="38"/>
      <c r="B59" s="9" t="s">
        <v>5</v>
      </c>
      <c r="C59" s="10">
        <f t="shared" si="1"/>
        <v>41125</v>
      </c>
      <c r="D59" s="14"/>
      <c r="E59" s="11"/>
      <c r="F59" s="11"/>
      <c r="G59" s="23">
        <v>0</v>
      </c>
      <c r="H59" s="12" t="e">
        <f t="shared" si="2"/>
        <v>#VALUE!</v>
      </c>
      <c r="I59" s="54"/>
    </row>
    <row r="60" spans="1:9" ht="20.100000000000001" customHeight="1" thickTop="1" thickBot="1" x14ac:dyDescent="0.3">
      <c r="A60" s="39"/>
      <c r="B60" s="15" t="s">
        <v>6</v>
      </c>
      <c r="C60" s="16">
        <f t="shared" si="1"/>
        <v>41126</v>
      </c>
      <c r="D60" s="17"/>
      <c r="E60" s="17"/>
      <c r="F60" s="17"/>
      <c r="G60" s="24">
        <v>0</v>
      </c>
      <c r="H60" s="12" t="e">
        <f t="shared" si="2"/>
        <v>#VALUE!</v>
      </c>
      <c r="I60" s="19">
        <f>SUM(G54:G60)</f>
        <v>0</v>
      </c>
    </row>
    <row r="61" spans="1:9" ht="20.100000000000001" customHeight="1" thickTop="1" thickBot="1" x14ac:dyDescent="0.3">
      <c r="H61" s="18" t="e">
        <f t="shared" si="2"/>
        <v>#VALUE!</v>
      </c>
    </row>
    <row r="62" spans="1:9" ht="13.5" thickTop="1" x14ac:dyDescent="0.2"/>
  </sheetData>
  <mergeCells count="24">
    <mergeCell ref="A33:A39"/>
    <mergeCell ref="A19:A25"/>
    <mergeCell ref="A54:A60"/>
    <mergeCell ref="I54:I59"/>
    <mergeCell ref="I26:I31"/>
    <mergeCell ref="I33:I38"/>
    <mergeCell ref="I40:I45"/>
    <mergeCell ref="A40:A46"/>
    <mergeCell ref="A26:A32"/>
    <mergeCell ref="A47:A53"/>
    <mergeCell ref="I47:I52"/>
    <mergeCell ref="I12:I17"/>
    <mergeCell ref="I19:I24"/>
    <mergeCell ref="C3:C4"/>
    <mergeCell ref="D3:D4"/>
    <mergeCell ref="I5:I10"/>
    <mergeCell ref="F3:F4"/>
    <mergeCell ref="A12:A18"/>
    <mergeCell ref="A1:H1"/>
    <mergeCell ref="E3:E4"/>
    <mergeCell ref="B3:B4"/>
    <mergeCell ref="A3:A4"/>
    <mergeCell ref="G3:G4"/>
    <mergeCell ref="A5:A11"/>
  </mergeCells>
  <phoneticPr fontId="0" type="noConversion"/>
  <printOptions horizontalCentered="1" verticalCentered="1"/>
  <pageMargins left="0" right="0" top="0.39370078740157483" bottom="0.39370078740157483" header="0.51181102362204722" footer="0.51181102362204722"/>
  <pageSetup paperSize="9" scale="64" orientation="portrait" cellComments="asDisplayed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BOBET</vt:lpstr>
      <vt:lpstr>BOBET!_01_01_2007</vt:lpstr>
      <vt:lpstr>BOBET!Impression_des_titres</vt:lpstr>
      <vt:lpstr>BOBET!Zone_d_impression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maurice</dc:creator>
  <cp:lastModifiedBy>JAUNOT Mathieu</cp:lastModifiedBy>
  <cp:lastPrinted>2012-06-28T14:13:33Z</cp:lastPrinted>
  <dcterms:created xsi:type="dcterms:W3CDTF">2007-10-08T16:03:44Z</dcterms:created>
  <dcterms:modified xsi:type="dcterms:W3CDTF">2012-08-30T12:31:03Z</dcterms:modified>
</cp:coreProperties>
</file>