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ython\cs6784fa17\"/>
    </mc:Choice>
  </mc:AlternateContent>
  <bookViews>
    <workbookView xWindow="0" yWindow="0" windowWidth="23040" windowHeight="8808" activeTab="2" xr2:uid="{00000000-000D-0000-FFFF-FFFF00000000}"/>
  </bookViews>
  <sheets>
    <sheet name="TestA" sheetId="1" r:id="rId1"/>
    <sheet name="TestB" sheetId="2" r:id="rId2"/>
    <sheet name="TestABFinal" sheetId="5" r:id="rId3"/>
    <sheet name="TestBMean" sheetId="6" r:id="rId4"/>
    <sheet name="TestAMean" sheetId="7" r:id="rId5"/>
    <sheet name="TestABinaryErrors" sheetId="4" r:id="rId6"/>
    <sheet name="TestBWeightsMix" sheetId="8" r:id="rId7"/>
    <sheet name="TestBWeights" sheetId="9" r:id="rId8"/>
    <sheet name="ImageNet" sheetId="10" r:id="rId9"/>
    <sheet name="WRN" sheetId="11" r:id="rId10"/>
    <sheet name="LongTail" sheetId="12" r:id="rId11"/>
    <sheet name="TinyImageNet" sheetId="14" r:id="rId12"/>
    <sheet name="CIFAR10" sheetId="15" r:id="rId13"/>
    <sheet name="SVHN" sheetId="16" r:id="rId14"/>
    <sheet name="ImageNet20" sheetId="18" r:id="rId15"/>
  </sheets>
  <calcPr calcId="171027"/>
</workbook>
</file>

<file path=xl/calcChain.xml><?xml version="1.0" encoding="utf-8"?>
<calcChain xmlns="http://schemas.openxmlformats.org/spreadsheetml/2006/main">
  <c r="A36" i="5" l="1"/>
  <c r="B36" i="5"/>
  <c r="C36" i="5"/>
  <c r="D36" i="5"/>
  <c r="E36" i="5"/>
  <c r="F36" i="5"/>
  <c r="G36" i="5"/>
  <c r="H36" i="5"/>
  <c r="I36" i="5"/>
  <c r="I35" i="5"/>
  <c r="H35" i="5"/>
  <c r="G35" i="5"/>
  <c r="F35" i="5"/>
  <c r="E35" i="5"/>
  <c r="D35" i="5"/>
  <c r="C35" i="5"/>
  <c r="B35" i="5"/>
  <c r="A35" i="5"/>
  <c r="K3" i="4" l="1"/>
  <c r="L3" i="4"/>
  <c r="M3" i="4"/>
  <c r="K4" i="4"/>
  <c r="L4" i="4"/>
  <c r="M4" i="4"/>
  <c r="K5" i="4"/>
  <c r="L5" i="4"/>
  <c r="M5" i="4"/>
  <c r="K6" i="4"/>
  <c r="L6" i="4"/>
  <c r="M6" i="4"/>
  <c r="K7" i="4"/>
  <c r="L7" i="4"/>
  <c r="M7" i="4"/>
  <c r="K8" i="4"/>
  <c r="L8" i="4"/>
  <c r="M8" i="4"/>
  <c r="K9" i="4"/>
  <c r="L9" i="4"/>
  <c r="M9" i="4"/>
  <c r="K10" i="4"/>
  <c r="L10" i="4"/>
  <c r="M10" i="4"/>
  <c r="K11" i="4"/>
  <c r="L11" i="4"/>
  <c r="M11" i="4"/>
  <c r="K12" i="4"/>
  <c r="L12" i="4"/>
  <c r="M12" i="4"/>
  <c r="K13" i="4"/>
  <c r="L13" i="4"/>
  <c r="M13" i="4"/>
  <c r="K14" i="4"/>
  <c r="L14" i="4"/>
  <c r="M14" i="4"/>
  <c r="K15" i="4"/>
  <c r="L15" i="4"/>
  <c r="M15" i="4"/>
  <c r="K16" i="4"/>
  <c r="L16" i="4"/>
  <c r="M16" i="4"/>
  <c r="K17" i="4"/>
  <c r="L17" i="4"/>
  <c r="M17" i="4"/>
  <c r="K18" i="4"/>
  <c r="L18" i="4"/>
  <c r="M18" i="4"/>
  <c r="K19" i="4"/>
  <c r="L19" i="4"/>
  <c r="M19" i="4"/>
  <c r="K20" i="4"/>
  <c r="L20" i="4"/>
  <c r="M20" i="4"/>
  <c r="K21" i="4"/>
  <c r="L21" i="4"/>
  <c r="M21" i="4"/>
  <c r="K22" i="4"/>
  <c r="L22" i="4"/>
  <c r="M22" i="4"/>
  <c r="K23" i="4"/>
  <c r="L23" i="4"/>
  <c r="M23" i="4"/>
  <c r="K24" i="4"/>
  <c r="L24" i="4"/>
  <c r="M24" i="4"/>
  <c r="K25" i="4"/>
  <c r="L25" i="4"/>
  <c r="M25" i="4"/>
  <c r="K26" i="4"/>
  <c r="L26" i="4"/>
  <c r="M26" i="4"/>
  <c r="K27" i="4"/>
  <c r="L27" i="4"/>
  <c r="M27" i="4"/>
  <c r="K28" i="4"/>
  <c r="L28" i="4"/>
  <c r="M28" i="4"/>
  <c r="K29" i="4"/>
  <c r="L29" i="4"/>
  <c r="M29" i="4"/>
  <c r="K30" i="4"/>
  <c r="L30" i="4"/>
  <c r="M30" i="4"/>
  <c r="K31" i="4"/>
  <c r="L31" i="4"/>
  <c r="M31" i="4"/>
  <c r="K32" i="4"/>
  <c r="L32" i="4"/>
  <c r="M32" i="4"/>
  <c r="K33" i="4"/>
  <c r="L33" i="4"/>
  <c r="M33" i="4"/>
  <c r="K34" i="4"/>
  <c r="L34" i="4"/>
  <c r="M34" i="4"/>
  <c r="K35" i="4"/>
  <c r="L35" i="4"/>
  <c r="M35" i="4"/>
  <c r="K36" i="4"/>
  <c r="L36" i="4"/>
  <c r="M36" i="4"/>
  <c r="K37" i="4"/>
  <c r="L37" i="4"/>
  <c r="M37" i="4"/>
  <c r="K38" i="4"/>
  <c r="L38" i="4"/>
  <c r="M38" i="4"/>
  <c r="K39" i="4"/>
  <c r="L39" i="4"/>
  <c r="M39" i="4"/>
  <c r="K40" i="4"/>
  <c r="L40" i="4"/>
  <c r="M40" i="4"/>
  <c r="K41" i="4"/>
  <c r="L41" i="4"/>
  <c r="M41" i="4"/>
  <c r="K42" i="4"/>
  <c r="L42" i="4"/>
  <c r="M42" i="4"/>
  <c r="K43" i="4"/>
  <c r="L43" i="4"/>
  <c r="M43" i="4"/>
  <c r="K44" i="4"/>
  <c r="L44" i="4"/>
  <c r="M44" i="4"/>
  <c r="K45" i="4"/>
  <c r="L45" i="4"/>
  <c r="M45" i="4"/>
  <c r="K46" i="4"/>
  <c r="L46" i="4"/>
  <c r="M46" i="4"/>
  <c r="K47" i="4"/>
  <c r="L47" i="4"/>
  <c r="M47" i="4"/>
  <c r="K48" i="4"/>
  <c r="L48" i="4"/>
  <c r="M48" i="4"/>
  <c r="K49" i="4"/>
  <c r="L49" i="4"/>
  <c r="M49" i="4"/>
  <c r="K50" i="4"/>
  <c r="L50" i="4"/>
  <c r="M50" i="4"/>
  <c r="K51" i="4"/>
  <c r="L51" i="4"/>
  <c r="M51" i="4"/>
  <c r="K52" i="4"/>
  <c r="L52" i="4"/>
  <c r="M52" i="4"/>
  <c r="K53" i="4"/>
  <c r="L53" i="4"/>
  <c r="M53" i="4"/>
  <c r="K54" i="4"/>
  <c r="L54" i="4"/>
  <c r="M54" i="4"/>
  <c r="K55" i="4"/>
  <c r="L55" i="4"/>
  <c r="M55" i="4"/>
  <c r="K56" i="4"/>
  <c r="L56" i="4"/>
  <c r="M56" i="4"/>
  <c r="K57" i="4"/>
  <c r="L57" i="4"/>
  <c r="M57" i="4"/>
  <c r="K58" i="4"/>
  <c r="L58" i="4"/>
  <c r="M58" i="4"/>
  <c r="K59" i="4"/>
  <c r="L59" i="4"/>
  <c r="M59" i="4"/>
  <c r="K60" i="4"/>
  <c r="L60" i="4"/>
  <c r="M60" i="4"/>
  <c r="K61" i="4"/>
  <c r="L61" i="4"/>
  <c r="M61" i="4"/>
  <c r="K62" i="4"/>
  <c r="L62" i="4"/>
  <c r="M62" i="4"/>
  <c r="K63" i="4"/>
  <c r="L63" i="4"/>
  <c r="M63" i="4"/>
  <c r="K64" i="4"/>
  <c r="L64" i="4"/>
  <c r="M64" i="4"/>
  <c r="K65" i="4"/>
  <c r="L65" i="4"/>
  <c r="M65" i="4"/>
  <c r="K66" i="4"/>
  <c r="L66" i="4"/>
  <c r="M66" i="4"/>
  <c r="K67" i="4"/>
  <c r="L67" i="4"/>
  <c r="M67" i="4"/>
  <c r="K68" i="4"/>
  <c r="L68" i="4"/>
  <c r="M68" i="4"/>
  <c r="K69" i="4"/>
  <c r="L69" i="4"/>
  <c r="M69" i="4"/>
  <c r="K70" i="4"/>
  <c r="L70" i="4"/>
  <c r="M70" i="4"/>
  <c r="K71" i="4"/>
  <c r="L71" i="4"/>
  <c r="M71" i="4"/>
  <c r="K72" i="4"/>
  <c r="L72" i="4"/>
  <c r="M72" i="4"/>
  <c r="K73" i="4"/>
  <c r="L73" i="4"/>
  <c r="M73" i="4"/>
  <c r="K74" i="4"/>
  <c r="L74" i="4"/>
  <c r="M74" i="4"/>
  <c r="K75" i="4"/>
  <c r="L75" i="4"/>
  <c r="M75" i="4"/>
  <c r="K76" i="4"/>
  <c r="L76" i="4"/>
  <c r="M76" i="4"/>
  <c r="K77" i="4"/>
  <c r="L77" i="4"/>
  <c r="M77" i="4"/>
  <c r="K78" i="4"/>
  <c r="L78" i="4"/>
  <c r="M78" i="4"/>
  <c r="K79" i="4"/>
  <c r="L79" i="4"/>
  <c r="M79" i="4"/>
  <c r="K80" i="4"/>
  <c r="L80" i="4"/>
  <c r="M80" i="4"/>
  <c r="K81" i="4"/>
  <c r="L81" i="4"/>
  <c r="M81" i="4"/>
  <c r="K82" i="4"/>
  <c r="L82" i="4"/>
  <c r="M82" i="4"/>
  <c r="K83" i="4"/>
  <c r="L83" i="4"/>
  <c r="M83" i="4"/>
  <c r="K84" i="4"/>
  <c r="L84" i="4"/>
  <c r="M84" i="4"/>
  <c r="K85" i="4"/>
  <c r="L85" i="4"/>
  <c r="M85" i="4"/>
  <c r="K86" i="4"/>
  <c r="L86" i="4"/>
  <c r="M86" i="4"/>
  <c r="K87" i="4"/>
  <c r="L87" i="4"/>
  <c r="M87" i="4"/>
  <c r="K88" i="4"/>
  <c r="L88" i="4"/>
  <c r="M88" i="4"/>
  <c r="K89" i="4"/>
  <c r="L89" i="4"/>
  <c r="M89" i="4"/>
  <c r="K90" i="4"/>
  <c r="L90" i="4"/>
  <c r="M90" i="4"/>
  <c r="K91" i="4"/>
  <c r="L91" i="4"/>
  <c r="M91" i="4"/>
  <c r="K92" i="4"/>
  <c r="L92" i="4"/>
  <c r="M92" i="4"/>
  <c r="K93" i="4"/>
  <c r="L93" i="4"/>
  <c r="M93" i="4"/>
  <c r="K94" i="4"/>
  <c r="L94" i="4"/>
  <c r="M94" i="4"/>
  <c r="K95" i="4"/>
  <c r="L95" i="4"/>
  <c r="M95" i="4"/>
  <c r="K96" i="4"/>
  <c r="L96" i="4"/>
  <c r="M96" i="4"/>
  <c r="K97" i="4"/>
  <c r="L97" i="4"/>
  <c r="M97" i="4"/>
  <c r="K98" i="4"/>
  <c r="L98" i="4"/>
  <c r="M98" i="4"/>
  <c r="K99" i="4"/>
  <c r="L99" i="4"/>
  <c r="M99" i="4"/>
  <c r="K100" i="4"/>
  <c r="L100" i="4"/>
  <c r="M100" i="4"/>
  <c r="K101" i="4"/>
  <c r="L101" i="4"/>
  <c r="M101" i="4"/>
  <c r="K102" i="4"/>
  <c r="L102" i="4"/>
  <c r="M102" i="4"/>
  <c r="K103" i="4"/>
  <c r="L103" i="4"/>
  <c r="M103" i="4"/>
  <c r="K104" i="4"/>
  <c r="L104" i="4"/>
  <c r="M104" i="4"/>
  <c r="K105" i="4"/>
  <c r="L105" i="4"/>
  <c r="M105" i="4"/>
  <c r="K106" i="4"/>
  <c r="L106" i="4"/>
  <c r="M106" i="4"/>
  <c r="K107" i="4"/>
  <c r="L107" i="4"/>
  <c r="M107" i="4"/>
  <c r="K108" i="4"/>
  <c r="L108" i="4"/>
  <c r="M108" i="4"/>
  <c r="K109" i="4"/>
  <c r="L109" i="4"/>
  <c r="M109" i="4"/>
  <c r="K110" i="4"/>
  <c r="L110" i="4"/>
  <c r="M110" i="4"/>
  <c r="K111" i="4"/>
  <c r="L111" i="4"/>
  <c r="M111" i="4"/>
  <c r="K112" i="4"/>
  <c r="L112" i="4"/>
  <c r="M112" i="4"/>
  <c r="K113" i="4"/>
  <c r="L113" i="4"/>
  <c r="M113" i="4"/>
  <c r="K114" i="4"/>
  <c r="L114" i="4"/>
  <c r="M114" i="4"/>
  <c r="K115" i="4"/>
  <c r="L115" i="4"/>
  <c r="M115" i="4"/>
  <c r="K116" i="4"/>
  <c r="L116" i="4"/>
  <c r="M116" i="4"/>
  <c r="K117" i="4"/>
  <c r="L117" i="4"/>
  <c r="M117" i="4"/>
  <c r="K118" i="4"/>
  <c r="L118" i="4"/>
  <c r="M118" i="4"/>
  <c r="K119" i="4"/>
  <c r="L119" i="4"/>
  <c r="M119" i="4"/>
  <c r="K120" i="4"/>
  <c r="L120" i="4"/>
  <c r="M120" i="4"/>
  <c r="K121" i="4"/>
  <c r="L121" i="4"/>
  <c r="M121" i="4"/>
  <c r="K122" i="4"/>
  <c r="L122" i="4"/>
  <c r="M122" i="4"/>
  <c r="K123" i="4"/>
  <c r="L123" i="4"/>
  <c r="M123" i="4"/>
  <c r="K124" i="4"/>
  <c r="L124" i="4"/>
  <c r="M124" i="4"/>
  <c r="K125" i="4"/>
  <c r="L125" i="4"/>
  <c r="M125" i="4"/>
  <c r="K126" i="4"/>
  <c r="L126" i="4"/>
  <c r="M126" i="4"/>
  <c r="K127" i="4"/>
  <c r="L127" i="4"/>
  <c r="M127" i="4"/>
  <c r="K128" i="4"/>
  <c r="L128" i="4"/>
  <c r="M128" i="4"/>
  <c r="K129" i="4"/>
  <c r="L129" i="4"/>
  <c r="M129" i="4"/>
  <c r="K130" i="4"/>
  <c r="L130" i="4"/>
  <c r="M130" i="4"/>
  <c r="K131" i="4"/>
  <c r="L131" i="4"/>
  <c r="M131" i="4"/>
  <c r="K132" i="4"/>
  <c r="L132" i="4"/>
  <c r="M132" i="4"/>
  <c r="K133" i="4"/>
  <c r="L133" i="4"/>
  <c r="M133" i="4"/>
  <c r="K134" i="4"/>
  <c r="L134" i="4"/>
  <c r="M134" i="4"/>
  <c r="K135" i="4"/>
  <c r="L135" i="4"/>
  <c r="M135" i="4"/>
  <c r="K136" i="4"/>
  <c r="L136" i="4"/>
  <c r="M136" i="4"/>
  <c r="K137" i="4"/>
  <c r="L137" i="4"/>
  <c r="M137" i="4"/>
  <c r="K138" i="4"/>
  <c r="L138" i="4"/>
  <c r="M138" i="4"/>
  <c r="K139" i="4"/>
  <c r="L139" i="4"/>
  <c r="M139" i="4"/>
  <c r="K140" i="4"/>
  <c r="L140" i="4"/>
  <c r="M140" i="4"/>
  <c r="K141" i="4"/>
  <c r="L141" i="4"/>
  <c r="M141" i="4"/>
  <c r="K142" i="4"/>
  <c r="L142" i="4"/>
  <c r="M142" i="4"/>
  <c r="K143" i="4"/>
  <c r="L143" i="4"/>
  <c r="M143" i="4"/>
  <c r="K144" i="4"/>
  <c r="L144" i="4"/>
  <c r="M144" i="4"/>
  <c r="K145" i="4"/>
  <c r="L145" i="4"/>
  <c r="M145" i="4"/>
  <c r="K146" i="4"/>
  <c r="L146" i="4"/>
  <c r="M146" i="4"/>
  <c r="K147" i="4"/>
  <c r="L147" i="4"/>
  <c r="M147" i="4"/>
  <c r="K148" i="4"/>
  <c r="L148" i="4"/>
  <c r="M148" i="4"/>
  <c r="K149" i="4"/>
  <c r="L149" i="4"/>
  <c r="M149" i="4"/>
  <c r="K150" i="4"/>
  <c r="L150" i="4"/>
  <c r="M150" i="4"/>
  <c r="K151" i="4"/>
  <c r="L151" i="4"/>
  <c r="M151" i="4"/>
  <c r="K152" i="4"/>
  <c r="L152" i="4"/>
  <c r="M152" i="4"/>
  <c r="K153" i="4"/>
  <c r="L153" i="4"/>
  <c r="M153" i="4"/>
  <c r="K154" i="4"/>
  <c r="L154" i="4"/>
  <c r="M154" i="4"/>
  <c r="K155" i="4"/>
  <c r="L155" i="4"/>
  <c r="M155" i="4"/>
  <c r="K156" i="4"/>
  <c r="L156" i="4"/>
  <c r="M156" i="4"/>
  <c r="K157" i="4"/>
  <c r="L157" i="4"/>
  <c r="M157" i="4"/>
  <c r="K158" i="4"/>
  <c r="L158" i="4"/>
  <c r="M158" i="4"/>
  <c r="K159" i="4"/>
  <c r="L159" i="4"/>
  <c r="M159" i="4"/>
  <c r="K160" i="4"/>
  <c r="L160" i="4"/>
  <c r="M160" i="4"/>
  <c r="K161" i="4"/>
  <c r="L161" i="4"/>
  <c r="M161" i="4"/>
  <c r="K162" i="4"/>
  <c r="L162" i="4"/>
  <c r="M162" i="4"/>
  <c r="K163" i="4"/>
  <c r="L163" i="4"/>
  <c r="M163" i="4"/>
  <c r="K164" i="4"/>
  <c r="L164" i="4"/>
  <c r="M164" i="4"/>
  <c r="K165" i="4"/>
  <c r="L165" i="4"/>
  <c r="M165" i="4"/>
  <c r="K166" i="4"/>
  <c r="L166" i="4"/>
  <c r="M166" i="4"/>
  <c r="K167" i="4"/>
  <c r="L167" i="4"/>
  <c r="M167" i="4"/>
  <c r="K168" i="4"/>
  <c r="L168" i="4"/>
  <c r="M168" i="4"/>
  <c r="K169" i="4"/>
  <c r="L169" i="4"/>
  <c r="M169" i="4"/>
  <c r="K170" i="4"/>
  <c r="L170" i="4"/>
  <c r="M170" i="4"/>
  <c r="K171" i="4"/>
  <c r="L171" i="4"/>
  <c r="M171" i="4"/>
  <c r="K172" i="4"/>
  <c r="L172" i="4"/>
  <c r="M172" i="4"/>
  <c r="K173" i="4"/>
  <c r="L173" i="4"/>
  <c r="M173" i="4"/>
  <c r="K174" i="4"/>
  <c r="L174" i="4"/>
  <c r="M174" i="4"/>
  <c r="K175" i="4"/>
  <c r="L175" i="4"/>
  <c r="M175" i="4"/>
  <c r="K176" i="4"/>
  <c r="L176" i="4"/>
  <c r="M176" i="4"/>
  <c r="M2" i="4"/>
  <c r="L2" i="4"/>
  <c r="K2" i="4"/>
  <c r="H3" i="4"/>
  <c r="I3" i="4"/>
  <c r="J3" i="4"/>
  <c r="H4" i="4"/>
  <c r="I4" i="4"/>
  <c r="J4" i="4"/>
  <c r="H5" i="4"/>
  <c r="I5" i="4"/>
  <c r="J5" i="4"/>
  <c r="H6" i="4"/>
  <c r="I6" i="4"/>
  <c r="J6" i="4"/>
  <c r="H7" i="4"/>
  <c r="I7" i="4"/>
  <c r="J7" i="4"/>
  <c r="H8" i="4"/>
  <c r="I8" i="4"/>
  <c r="J8" i="4"/>
  <c r="H9" i="4"/>
  <c r="I9" i="4"/>
  <c r="J9" i="4"/>
  <c r="H10" i="4"/>
  <c r="I10" i="4"/>
  <c r="J10" i="4"/>
  <c r="H11" i="4"/>
  <c r="I11" i="4"/>
  <c r="J11" i="4"/>
  <c r="H12" i="4"/>
  <c r="I12" i="4"/>
  <c r="J12" i="4"/>
  <c r="H13" i="4"/>
  <c r="I13" i="4"/>
  <c r="J13" i="4"/>
  <c r="H14" i="4"/>
  <c r="I14" i="4"/>
  <c r="J14" i="4"/>
  <c r="H15" i="4"/>
  <c r="I15" i="4"/>
  <c r="J15" i="4"/>
  <c r="H16" i="4"/>
  <c r="I16" i="4"/>
  <c r="J16" i="4"/>
  <c r="H17" i="4"/>
  <c r="I17" i="4"/>
  <c r="J17" i="4"/>
  <c r="H18" i="4"/>
  <c r="I18" i="4"/>
  <c r="J18" i="4"/>
  <c r="H19" i="4"/>
  <c r="I19" i="4"/>
  <c r="J19" i="4"/>
  <c r="H20" i="4"/>
  <c r="I20" i="4"/>
  <c r="J20" i="4"/>
  <c r="H21" i="4"/>
  <c r="I21" i="4"/>
  <c r="J21" i="4"/>
  <c r="H22" i="4"/>
  <c r="I22" i="4"/>
  <c r="J22" i="4"/>
  <c r="H23" i="4"/>
  <c r="I23" i="4"/>
  <c r="J23" i="4"/>
  <c r="H24" i="4"/>
  <c r="I24" i="4"/>
  <c r="J24" i="4"/>
  <c r="H25" i="4"/>
  <c r="I25" i="4"/>
  <c r="J25" i="4"/>
  <c r="H26" i="4"/>
  <c r="I26" i="4"/>
  <c r="J26" i="4"/>
  <c r="H27" i="4"/>
  <c r="I27" i="4"/>
  <c r="J27" i="4"/>
  <c r="H28" i="4"/>
  <c r="I28" i="4"/>
  <c r="J28" i="4"/>
  <c r="H29" i="4"/>
  <c r="I29" i="4"/>
  <c r="J29" i="4"/>
  <c r="H30" i="4"/>
  <c r="I30" i="4"/>
  <c r="J30" i="4"/>
  <c r="H31" i="4"/>
  <c r="I31" i="4"/>
  <c r="J31" i="4"/>
  <c r="H32" i="4"/>
  <c r="I32" i="4"/>
  <c r="J32" i="4"/>
  <c r="H33" i="4"/>
  <c r="I33" i="4"/>
  <c r="J33" i="4"/>
  <c r="H34" i="4"/>
  <c r="I34" i="4"/>
  <c r="J34" i="4"/>
  <c r="H35" i="4"/>
  <c r="I35" i="4"/>
  <c r="J35" i="4"/>
  <c r="H36" i="4"/>
  <c r="I36" i="4"/>
  <c r="J36" i="4"/>
  <c r="H37" i="4"/>
  <c r="I37" i="4"/>
  <c r="J37" i="4"/>
  <c r="H38" i="4"/>
  <c r="I38" i="4"/>
  <c r="J38" i="4"/>
  <c r="H39" i="4"/>
  <c r="I39" i="4"/>
  <c r="J39" i="4"/>
  <c r="H40" i="4"/>
  <c r="I40" i="4"/>
  <c r="J40" i="4"/>
  <c r="H41" i="4"/>
  <c r="I41" i="4"/>
  <c r="J41" i="4"/>
  <c r="H42" i="4"/>
  <c r="I42" i="4"/>
  <c r="J42" i="4"/>
  <c r="H43" i="4"/>
  <c r="I43" i="4"/>
  <c r="J43" i="4"/>
  <c r="H44" i="4"/>
  <c r="I44" i="4"/>
  <c r="J44" i="4"/>
  <c r="H45" i="4"/>
  <c r="I45" i="4"/>
  <c r="J45" i="4"/>
  <c r="H46" i="4"/>
  <c r="I46" i="4"/>
  <c r="J46" i="4"/>
  <c r="H47" i="4"/>
  <c r="I47" i="4"/>
  <c r="J47" i="4"/>
  <c r="H48" i="4"/>
  <c r="I48" i="4"/>
  <c r="J48" i="4"/>
  <c r="H49" i="4"/>
  <c r="I49" i="4"/>
  <c r="J49" i="4"/>
  <c r="H50" i="4"/>
  <c r="I50" i="4"/>
  <c r="J50" i="4"/>
  <c r="H51" i="4"/>
  <c r="I51" i="4"/>
  <c r="J51" i="4"/>
  <c r="H52" i="4"/>
  <c r="I52" i="4"/>
  <c r="J52" i="4"/>
  <c r="H53" i="4"/>
  <c r="I53" i="4"/>
  <c r="J53" i="4"/>
  <c r="H54" i="4"/>
  <c r="I54" i="4"/>
  <c r="J54" i="4"/>
  <c r="H55" i="4"/>
  <c r="I55" i="4"/>
  <c r="J55" i="4"/>
  <c r="H56" i="4"/>
  <c r="I56" i="4"/>
  <c r="J56" i="4"/>
  <c r="H57" i="4"/>
  <c r="I57" i="4"/>
  <c r="J57" i="4"/>
  <c r="H58" i="4"/>
  <c r="I58" i="4"/>
  <c r="J58" i="4"/>
  <c r="H59" i="4"/>
  <c r="I59" i="4"/>
  <c r="J59" i="4"/>
  <c r="H60" i="4"/>
  <c r="I60" i="4"/>
  <c r="J60" i="4"/>
  <c r="H61" i="4"/>
  <c r="I61" i="4"/>
  <c r="J61" i="4"/>
  <c r="H62" i="4"/>
  <c r="I62" i="4"/>
  <c r="J62" i="4"/>
  <c r="H63" i="4"/>
  <c r="I63" i="4"/>
  <c r="J63" i="4"/>
  <c r="H64" i="4"/>
  <c r="I64" i="4"/>
  <c r="J64" i="4"/>
  <c r="H65" i="4"/>
  <c r="I65" i="4"/>
  <c r="J65" i="4"/>
  <c r="H66" i="4"/>
  <c r="I66" i="4"/>
  <c r="J66" i="4"/>
  <c r="H67" i="4"/>
  <c r="I67" i="4"/>
  <c r="J67" i="4"/>
  <c r="H68" i="4"/>
  <c r="I68" i="4"/>
  <c r="J68" i="4"/>
  <c r="H69" i="4"/>
  <c r="I69" i="4"/>
  <c r="J69" i="4"/>
  <c r="H70" i="4"/>
  <c r="I70" i="4"/>
  <c r="J70" i="4"/>
  <c r="H71" i="4"/>
  <c r="I71" i="4"/>
  <c r="J71" i="4"/>
  <c r="H72" i="4"/>
  <c r="I72" i="4"/>
  <c r="J72" i="4"/>
  <c r="H73" i="4"/>
  <c r="I73" i="4"/>
  <c r="J73" i="4"/>
  <c r="H74" i="4"/>
  <c r="I74" i="4"/>
  <c r="J74" i="4"/>
  <c r="H75" i="4"/>
  <c r="I75" i="4"/>
  <c r="J75" i="4"/>
  <c r="H76" i="4"/>
  <c r="I76" i="4"/>
  <c r="J76" i="4"/>
  <c r="H77" i="4"/>
  <c r="I77" i="4"/>
  <c r="J77" i="4"/>
  <c r="H78" i="4"/>
  <c r="I78" i="4"/>
  <c r="J78" i="4"/>
  <c r="H79" i="4"/>
  <c r="I79" i="4"/>
  <c r="J79" i="4"/>
  <c r="H80" i="4"/>
  <c r="I80" i="4"/>
  <c r="J80" i="4"/>
  <c r="H81" i="4"/>
  <c r="I81" i="4"/>
  <c r="J81" i="4"/>
  <c r="H82" i="4"/>
  <c r="I82" i="4"/>
  <c r="J82" i="4"/>
  <c r="H83" i="4"/>
  <c r="I83" i="4"/>
  <c r="J83" i="4"/>
  <c r="H84" i="4"/>
  <c r="I84" i="4"/>
  <c r="J84" i="4"/>
  <c r="H85" i="4"/>
  <c r="I85" i="4"/>
  <c r="J85" i="4"/>
  <c r="H86" i="4"/>
  <c r="I86" i="4"/>
  <c r="J86" i="4"/>
  <c r="H87" i="4"/>
  <c r="I87" i="4"/>
  <c r="J87" i="4"/>
  <c r="H88" i="4"/>
  <c r="I88" i="4"/>
  <c r="J88" i="4"/>
  <c r="H89" i="4"/>
  <c r="I89" i="4"/>
  <c r="J89" i="4"/>
  <c r="H90" i="4"/>
  <c r="I90" i="4"/>
  <c r="J90" i="4"/>
  <c r="H91" i="4"/>
  <c r="I91" i="4"/>
  <c r="J91" i="4"/>
  <c r="H92" i="4"/>
  <c r="I92" i="4"/>
  <c r="J92" i="4"/>
  <c r="H93" i="4"/>
  <c r="I93" i="4"/>
  <c r="J93" i="4"/>
  <c r="H94" i="4"/>
  <c r="I94" i="4"/>
  <c r="J94" i="4"/>
  <c r="H95" i="4"/>
  <c r="I95" i="4"/>
  <c r="J95" i="4"/>
  <c r="H96" i="4"/>
  <c r="I96" i="4"/>
  <c r="J96" i="4"/>
  <c r="H97" i="4"/>
  <c r="I97" i="4"/>
  <c r="J97" i="4"/>
  <c r="H98" i="4"/>
  <c r="I98" i="4"/>
  <c r="J98" i="4"/>
  <c r="H99" i="4"/>
  <c r="I99" i="4"/>
  <c r="J99" i="4"/>
  <c r="H100" i="4"/>
  <c r="I100" i="4"/>
  <c r="J100" i="4"/>
  <c r="H101" i="4"/>
  <c r="I101" i="4"/>
  <c r="J101" i="4"/>
  <c r="H102" i="4"/>
  <c r="I102" i="4"/>
  <c r="J102" i="4"/>
  <c r="H103" i="4"/>
  <c r="I103" i="4"/>
  <c r="J103" i="4"/>
  <c r="H104" i="4"/>
  <c r="I104" i="4"/>
  <c r="J104" i="4"/>
  <c r="H105" i="4"/>
  <c r="I105" i="4"/>
  <c r="J105" i="4"/>
  <c r="H106" i="4"/>
  <c r="I106" i="4"/>
  <c r="J106" i="4"/>
  <c r="H107" i="4"/>
  <c r="I107" i="4"/>
  <c r="J107" i="4"/>
  <c r="H108" i="4"/>
  <c r="I108" i="4"/>
  <c r="J108" i="4"/>
  <c r="H109" i="4"/>
  <c r="I109" i="4"/>
  <c r="J109" i="4"/>
  <c r="H110" i="4"/>
  <c r="I110" i="4"/>
  <c r="J110" i="4"/>
  <c r="H111" i="4"/>
  <c r="I111" i="4"/>
  <c r="J111" i="4"/>
  <c r="H112" i="4"/>
  <c r="I112" i="4"/>
  <c r="J112" i="4"/>
  <c r="H113" i="4"/>
  <c r="I113" i="4"/>
  <c r="J113" i="4"/>
  <c r="H114" i="4"/>
  <c r="I114" i="4"/>
  <c r="J114" i="4"/>
  <c r="H115" i="4"/>
  <c r="I115" i="4"/>
  <c r="J115" i="4"/>
  <c r="H116" i="4"/>
  <c r="I116" i="4"/>
  <c r="J116" i="4"/>
  <c r="H117" i="4"/>
  <c r="I117" i="4"/>
  <c r="J117" i="4"/>
  <c r="H118" i="4"/>
  <c r="I118" i="4"/>
  <c r="J118" i="4"/>
  <c r="H119" i="4"/>
  <c r="I119" i="4"/>
  <c r="J119" i="4"/>
  <c r="H120" i="4"/>
  <c r="I120" i="4"/>
  <c r="J120" i="4"/>
  <c r="H121" i="4"/>
  <c r="I121" i="4"/>
  <c r="J121" i="4"/>
  <c r="H122" i="4"/>
  <c r="I122" i="4"/>
  <c r="J122" i="4"/>
  <c r="H123" i="4"/>
  <c r="I123" i="4"/>
  <c r="J123" i="4"/>
  <c r="H124" i="4"/>
  <c r="I124" i="4"/>
  <c r="J124" i="4"/>
  <c r="H125" i="4"/>
  <c r="I125" i="4"/>
  <c r="J125" i="4"/>
  <c r="H126" i="4"/>
  <c r="I126" i="4"/>
  <c r="J126" i="4"/>
  <c r="H127" i="4"/>
  <c r="I127" i="4"/>
  <c r="J127" i="4"/>
  <c r="H128" i="4"/>
  <c r="I128" i="4"/>
  <c r="J128" i="4"/>
  <c r="H129" i="4"/>
  <c r="I129" i="4"/>
  <c r="J129" i="4"/>
  <c r="H130" i="4"/>
  <c r="I130" i="4"/>
  <c r="J130" i="4"/>
  <c r="H131" i="4"/>
  <c r="I131" i="4"/>
  <c r="J131" i="4"/>
  <c r="H132" i="4"/>
  <c r="I132" i="4"/>
  <c r="J132" i="4"/>
  <c r="H133" i="4"/>
  <c r="I133" i="4"/>
  <c r="J133" i="4"/>
  <c r="H134" i="4"/>
  <c r="I134" i="4"/>
  <c r="J134" i="4"/>
  <c r="H135" i="4"/>
  <c r="I135" i="4"/>
  <c r="J135" i="4"/>
  <c r="H136" i="4"/>
  <c r="I136" i="4"/>
  <c r="J136" i="4"/>
  <c r="H137" i="4"/>
  <c r="I137" i="4"/>
  <c r="J137" i="4"/>
  <c r="H138" i="4"/>
  <c r="I138" i="4"/>
  <c r="J138" i="4"/>
  <c r="H139" i="4"/>
  <c r="I139" i="4"/>
  <c r="J139" i="4"/>
  <c r="H140" i="4"/>
  <c r="I140" i="4"/>
  <c r="J140" i="4"/>
  <c r="H141" i="4"/>
  <c r="I141" i="4"/>
  <c r="J141" i="4"/>
  <c r="H142" i="4"/>
  <c r="I142" i="4"/>
  <c r="J142" i="4"/>
  <c r="H143" i="4"/>
  <c r="I143" i="4"/>
  <c r="J143" i="4"/>
  <c r="H144" i="4"/>
  <c r="I144" i="4"/>
  <c r="J144" i="4"/>
  <c r="H145" i="4"/>
  <c r="I145" i="4"/>
  <c r="J145" i="4"/>
  <c r="H146" i="4"/>
  <c r="I146" i="4"/>
  <c r="J146" i="4"/>
  <c r="H147" i="4"/>
  <c r="I147" i="4"/>
  <c r="J147" i="4"/>
  <c r="H148" i="4"/>
  <c r="I148" i="4"/>
  <c r="J148" i="4"/>
  <c r="H149" i="4"/>
  <c r="I149" i="4"/>
  <c r="J149" i="4"/>
  <c r="H150" i="4"/>
  <c r="I150" i="4"/>
  <c r="J150" i="4"/>
  <c r="H151" i="4"/>
  <c r="I151" i="4"/>
  <c r="J151" i="4"/>
  <c r="H152" i="4"/>
  <c r="I152" i="4"/>
  <c r="J152" i="4"/>
  <c r="H153" i="4"/>
  <c r="I153" i="4"/>
  <c r="J153" i="4"/>
  <c r="H154" i="4"/>
  <c r="I154" i="4"/>
  <c r="J154" i="4"/>
  <c r="H155" i="4"/>
  <c r="I155" i="4"/>
  <c r="J155" i="4"/>
  <c r="H156" i="4"/>
  <c r="I156" i="4"/>
  <c r="J156" i="4"/>
  <c r="H157" i="4"/>
  <c r="I157" i="4"/>
  <c r="J157" i="4"/>
  <c r="H158" i="4"/>
  <c r="I158" i="4"/>
  <c r="J158" i="4"/>
  <c r="H159" i="4"/>
  <c r="I159" i="4"/>
  <c r="J159" i="4"/>
  <c r="H160" i="4"/>
  <c r="I160" i="4"/>
  <c r="J160" i="4"/>
  <c r="H161" i="4"/>
  <c r="I161" i="4"/>
  <c r="J161" i="4"/>
  <c r="H162" i="4"/>
  <c r="I162" i="4"/>
  <c r="J162" i="4"/>
  <c r="H163" i="4"/>
  <c r="I163" i="4"/>
  <c r="J163" i="4"/>
  <c r="H164" i="4"/>
  <c r="I164" i="4"/>
  <c r="J164" i="4"/>
  <c r="H165" i="4"/>
  <c r="I165" i="4"/>
  <c r="J165" i="4"/>
  <c r="H166" i="4"/>
  <c r="I166" i="4"/>
  <c r="J166" i="4"/>
  <c r="H167" i="4"/>
  <c r="I167" i="4"/>
  <c r="J167" i="4"/>
  <c r="H168" i="4"/>
  <c r="I168" i="4"/>
  <c r="J168" i="4"/>
  <c r="H169" i="4"/>
  <c r="I169" i="4"/>
  <c r="J169" i="4"/>
  <c r="H170" i="4"/>
  <c r="I170" i="4"/>
  <c r="J170" i="4"/>
  <c r="H171" i="4"/>
  <c r="I171" i="4"/>
  <c r="J171" i="4"/>
  <c r="H172" i="4"/>
  <c r="I172" i="4"/>
  <c r="J172" i="4"/>
  <c r="H173" i="4"/>
  <c r="I173" i="4"/>
  <c r="J173" i="4"/>
  <c r="H174" i="4"/>
  <c r="I174" i="4"/>
  <c r="J174" i="4"/>
  <c r="H175" i="4"/>
  <c r="I175" i="4"/>
  <c r="J175" i="4"/>
  <c r="H176" i="4"/>
  <c r="I176" i="4"/>
  <c r="J176" i="4"/>
  <c r="I2" i="4"/>
  <c r="J2" i="4"/>
  <c r="H2" i="4"/>
  <c r="L3" i="7"/>
  <c r="M3" i="7"/>
  <c r="N3" i="7"/>
  <c r="O3" i="7"/>
  <c r="L4" i="7"/>
  <c r="M4" i="7"/>
  <c r="N4" i="7"/>
  <c r="O4" i="7"/>
  <c r="L5" i="7"/>
  <c r="M5" i="7"/>
  <c r="N5" i="7"/>
  <c r="O5" i="7"/>
  <c r="L6" i="7"/>
  <c r="M6" i="7"/>
  <c r="N6" i="7"/>
  <c r="O6" i="7"/>
  <c r="L7" i="7"/>
  <c r="M7" i="7"/>
  <c r="N7" i="7"/>
  <c r="O7" i="7"/>
  <c r="L8" i="7"/>
  <c r="M8" i="7"/>
  <c r="N8" i="7"/>
  <c r="O8" i="7"/>
  <c r="L9" i="7"/>
  <c r="M9" i="7"/>
  <c r="N9" i="7"/>
  <c r="O9" i="7"/>
  <c r="L10" i="7"/>
  <c r="M10" i="7"/>
  <c r="N10" i="7"/>
  <c r="O10" i="7"/>
  <c r="L11" i="7"/>
  <c r="M11" i="7"/>
  <c r="N11" i="7"/>
  <c r="O11" i="7"/>
  <c r="L12" i="7"/>
  <c r="M12" i="7"/>
  <c r="N12" i="7"/>
  <c r="O12" i="7"/>
  <c r="L13" i="7"/>
  <c r="M13" i="7"/>
  <c r="N13" i="7"/>
  <c r="O13" i="7"/>
  <c r="L14" i="7"/>
  <c r="M14" i="7"/>
  <c r="N14" i="7"/>
  <c r="O14" i="7"/>
  <c r="L15" i="7"/>
  <c r="M15" i="7"/>
  <c r="N15" i="7"/>
  <c r="O15" i="7"/>
  <c r="L16" i="7"/>
  <c r="M16" i="7"/>
  <c r="N16" i="7"/>
  <c r="O16" i="7"/>
  <c r="L17" i="7"/>
  <c r="M17" i="7"/>
  <c r="N17" i="7"/>
  <c r="O17" i="7"/>
  <c r="L18" i="7"/>
  <c r="M18" i="7"/>
  <c r="N18" i="7"/>
  <c r="O18" i="7"/>
  <c r="L19" i="7"/>
  <c r="M19" i="7"/>
  <c r="N19" i="7"/>
  <c r="O19" i="7"/>
  <c r="L20" i="7"/>
  <c r="M20" i="7"/>
  <c r="N20" i="7"/>
  <c r="O20" i="7"/>
  <c r="L21" i="7"/>
  <c r="M21" i="7"/>
  <c r="N21" i="7"/>
  <c r="O21" i="7"/>
  <c r="L22" i="7"/>
  <c r="M22" i="7"/>
  <c r="N22" i="7"/>
  <c r="O22" i="7"/>
  <c r="L23" i="7"/>
  <c r="M23" i="7"/>
  <c r="N23" i="7"/>
  <c r="O23" i="7"/>
  <c r="L24" i="7"/>
  <c r="M24" i="7"/>
  <c r="N24" i="7"/>
  <c r="O24" i="7"/>
  <c r="L25" i="7"/>
  <c r="M25" i="7"/>
  <c r="N25" i="7"/>
  <c r="O25" i="7"/>
  <c r="L26" i="7"/>
  <c r="M26" i="7"/>
  <c r="N26" i="7"/>
  <c r="O26" i="7"/>
  <c r="L27" i="7"/>
  <c r="M27" i="7"/>
  <c r="N27" i="7"/>
  <c r="O27" i="7"/>
  <c r="L28" i="7"/>
  <c r="M28" i="7"/>
  <c r="N28" i="7"/>
  <c r="O28" i="7"/>
  <c r="L29" i="7"/>
  <c r="M29" i="7"/>
  <c r="N29" i="7"/>
  <c r="O29" i="7"/>
  <c r="L30" i="7"/>
  <c r="M30" i="7"/>
  <c r="N30" i="7"/>
  <c r="O30" i="7"/>
  <c r="L31" i="7"/>
  <c r="M31" i="7"/>
  <c r="N31" i="7"/>
  <c r="O31" i="7"/>
  <c r="L32" i="7"/>
  <c r="M32" i="7"/>
  <c r="N32" i="7"/>
  <c r="O32" i="7"/>
  <c r="L33" i="7"/>
  <c r="M33" i="7"/>
  <c r="N33" i="7"/>
  <c r="O33" i="7"/>
  <c r="L34" i="7"/>
  <c r="M34" i="7"/>
  <c r="N34" i="7"/>
  <c r="O34" i="7"/>
  <c r="L35" i="7"/>
  <c r="M35" i="7"/>
  <c r="N35" i="7"/>
  <c r="O35" i="7"/>
  <c r="L36" i="7"/>
  <c r="M36" i="7"/>
  <c r="N36" i="7"/>
  <c r="O36" i="7"/>
  <c r="L37" i="7"/>
  <c r="M37" i="7"/>
  <c r="N37" i="7"/>
  <c r="O37" i="7"/>
  <c r="L38" i="7"/>
  <c r="M38" i="7"/>
  <c r="N38" i="7"/>
  <c r="O38" i="7"/>
  <c r="L39" i="7"/>
  <c r="M39" i="7"/>
  <c r="N39" i="7"/>
  <c r="O39" i="7"/>
  <c r="L40" i="7"/>
  <c r="M40" i="7"/>
  <c r="N40" i="7"/>
  <c r="O40" i="7"/>
  <c r="L41" i="7"/>
  <c r="M41" i="7"/>
  <c r="N41" i="7"/>
  <c r="O41" i="7"/>
  <c r="L42" i="7"/>
  <c r="M42" i="7"/>
  <c r="N42" i="7"/>
  <c r="O42" i="7"/>
  <c r="L43" i="7"/>
  <c r="M43" i="7"/>
  <c r="N43" i="7"/>
  <c r="O43" i="7"/>
  <c r="L44" i="7"/>
  <c r="M44" i="7"/>
  <c r="N44" i="7"/>
  <c r="O44" i="7"/>
  <c r="L45" i="7"/>
  <c r="M45" i="7"/>
  <c r="N45" i="7"/>
  <c r="O45" i="7"/>
  <c r="L46" i="7"/>
  <c r="M46" i="7"/>
  <c r="N46" i="7"/>
  <c r="O46" i="7"/>
  <c r="L47" i="7"/>
  <c r="M47" i="7"/>
  <c r="N47" i="7"/>
  <c r="O47" i="7"/>
  <c r="L48" i="7"/>
  <c r="M48" i="7"/>
  <c r="N48" i="7"/>
  <c r="O48" i="7"/>
  <c r="L49" i="7"/>
  <c r="M49" i="7"/>
  <c r="N49" i="7"/>
  <c r="O49" i="7"/>
  <c r="L50" i="7"/>
  <c r="M50" i="7"/>
  <c r="N50" i="7"/>
  <c r="O50" i="7"/>
  <c r="L51" i="7"/>
  <c r="M51" i="7"/>
  <c r="N51" i="7"/>
  <c r="O51" i="7"/>
  <c r="L52" i="7"/>
  <c r="M52" i="7"/>
  <c r="N52" i="7"/>
  <c r="O52" i="7"/>
  <c r="L53" i="7"/>
  <c r="M53" i="7"/>
  <c r="N53" i="7"/>
  <c r="O53" i="7"/>
  <c r="L54" i="7"/>
  <c r="M54" i="7"/>
  <c r="N54" i="7"/>
  <c r="O54" i="7"/>
  <c r="L55" i="7"/>
  <c r="M55" i="7"/>
  <c r="N55" i="7"/>
  <c r="O55" i="7"/>
  <c r="L56" i="7"/>
  <c r="M56" i="7"/>
  <c r="N56" i="7"/>
  <c r="O56" i="7"/>
  <c r="L57" i="7"/>
  <c r="M57" i="7"/>
  <c r="N57" i="7"/>
  <c r="O57" i="7"/>
  <c r="L58" i="7"/>
  <c r="M58" i="7"/>
  <c r="N58" i="7"/>
  <c r="O58" i="7"/>
  <c r="L59" i="7"/>
  <c r="M59" i="7"/>
  <c r="N59" i="7"/>
  <c r="O59" i="7"/>
  <c r="L60" i="7"/>
  <c r="M60" i="7"/>
  <c r="N60" i="7"/>
  <c r="O60" i="7"/>
  <c r="L61" i="7"/>
  <c r="M61" i="7"/>
  <c r="N61" i="7"/>
  <c r="O61" i="7"/>
  <c r="L62" i="7"/>
  <c r="M62" i="7"/>
  <c r="N62" i="7"/>
  <c r="O62" i="7"/>
  <c r="L63" i="7"/>
  <c r="M63" i="7"/>
  <c r="N63" i="7"/>
  <c r="O63" i="7"/>
  <c r="L64" i="7"/>
  <c r="M64" i="7"/>
  <c r="N64" i="7"/>
  <c r="O64" i="7"/>
  <c r="L65" i="7"/>
  <c r="M65" i="7"/>
  <c r="N65" i="7"/>
  <c r="O65" i="7"/>
  <c r="L66" i="7"/>
  <c r="M66" i="7"/>
  <c r="N66" i="7"/>
  <c r="O66" i="7"/>
  <c r="L67" i="7"/>
  <c r="M67" i="7"/>
  <c r="N67" i="7"/>
  <c r="O67" i="7"/>
  <c r="L68" i="7"/>
  <c r="M68" i="7"/>
  <c r="N68" i="7"/>
  <c r="O68" i="7"/>
  <c r="L69" i="7"/>
  <c r="M69" i="7"/>
  <c r="N69" i="7"/>
  <c r="O69" i="7"/>
  <c r="L70" i="7"/>
  <c r="M70" i="7"/>
  <c r="N70" i="7"/>
  <c r="O70" i="7"/>
  <c r="L71" i="7"/>
  <c r="M71" i="7"/>
  <c r="N71" i="7"/>
  <c r="O71" i="7"/>
  <c r="L72" i="7"/>
  <c r="M72" i="7"/>
  <c r="N72" i="7"/>
  <c r="O72" i="7"/>
  <c r="L73" i="7"/>
  <c r="M73" i="7"/>
  <c r="N73" i="7"/>
  <c r="O73" i="7"/>
  <c r="L74" i="7"/>
  <c r="M74" i="7"/>
  <c r="N74" i="7"/>
  <c r="O74" i="7"/>
  <c r="L75" i="7"/>
  <c r="M75" i="7"/>
  <c r="N75" i="7"/>
  <c r="O75" i="7"/>
  <c r="L76" i="7"/>
  <c r="M76" i="7"/>
  <c r="N76" i="7"/>
  <c r="O76" i="7"/>
  <c r="L77" i="7"/>
  <c r="M77" i="7"/>
  <c r="N77" i="7"/>
  <c r="O77" i="7"/>
  <c r="L78" i="7"/>
  <c r="M78" i="7"/>
  <c r="N78" i="7"/>
  <c r="O78" i="7"/>
  <c r="L79" i="7"/>
  <c r="M79" i="7"/>
  <c r="N79" i="7"/>
  <c r="O79" i="7"/>
  <c r="L80" i="7"/>
  <c r="M80" i="7"/>
  <c r="N80" i="7"/>
  <c r="O80" i="7"/>
  <c r="L81" i="7"/>
  <c r="M81" i="7"/>
  <c r="N81" i="7"/>
  <c r="O81" i="7"/>
  <c r="L82" i="7"/>
  <c r="M82" i="7"/>
  <c r="N82" i="7"/>
  <c r="O82" i="7"/>
  <c r="L83" i="7"/>
  <c r="M83" i="7"/>
  <c r="N83" i="7"/>
  <c r="O83" i="7"/>
  <c r="L84" i="7"/>
  <c r="M84" i="7"/>
  <c r="N84" i="7"/>
  <c r="O84" i="7"/>
  <c r="L85" i="7"/>
  <c r="M85" i="7"/>
  <c r="N85" i="7"/>
  <c r="O85" i="7"/>
  <c r="L86" i="7"/>
  <c r="M86" i="7"/>
  <c r="N86" i="7"/>
  <c r="O86" i="7"/>
  <c r="L87" i="7"/>
  <c r="M87" i="7"/>
  <c r="N87" i="7"/>
  <c r="O87" i="7"/>
  <c r="L88" i="7"/>
  <c r="M88" i="7"/>
  <c r="N88" i="7"/>
  <c r="O88" i="7"/>
  <c r="L89" i="7"/>
  <c r="M89" i="7"/>
  <c r="N89" i="7"/>
  <c r="O89" i="7"/>
  <c r="L90" i="7"/>
  <c r="M90" i="7"/>
  <c r="N90" i="7"/>
  <c r="O90" i="7"/>
  <c r="L91" i="7"/>
  <c r="M91" i="7"/>
  <c r="N91" i="7"/>
  <c r="O91" i="7"/>
  <c r="L92" i="7"/>
  <c r="M92" i="7"/>
  <c r="N92" i="7"/>
  <c r="O92" i="7"/>
  <c r="L93" i="7"/>
  <c r="M93" i="7"/>
  <c r="N93" i="7"/>
  <c r="O93" i="7"/>
  <c r="L94" i="7"/>
  <c r="M94" i="7"/>
  <c r="N94" i="7"/>
  <c r="O94" i="7"/>
  <c r="L95" i="7"/>
  <c r="M95" i="7"/>
  <c r="N95" i="7"/>
  <c r="O95" i="7"/>
  <c r="L96" i="7"/>
  <c r="M96" i="7"/>
  <c r="N96" i="7"/>
  <c r="O96" i="7"/>
  <c r="L97" i="7"/>
  <c r="M97" i="7"/>
  <c r="N97" i="7"/>
  <c r="O97" i="7"/>
  <c r="L98" i="7"/>
  <c r="M98" i="7"/>
  <c r="N98" i="7"/>
  <c r="O98" i="7"/>
  <c r="L99" i="7"/>
  <c r="M99" i="7"/>
  <c r="N99" i="7"/>
  <c r="O99" i="7"/>
  <c r="L100" i="7"/>
  <c r="M100" i="7"/>
  <c r="N100" i="7"/>
  <c r="O100" i="7"/>
  <c r="L101" i="7"/>
  <c r="M101" i="7"/>
  <c r="N101" i="7"/>
  <c r="O101" i="7"/>
  <c r="L102" i="7"/>
  <c r="M102" i="7"/>
  <c r="N102" i="7"/>
  <c r="O102" i="7"/>
  <c r="L103" i="7"/>
  <c r="M103" i="7"/>
  <c r="N103" i="7"/>
  <c r="O103" i="7"/>
  <c r="L104" i="7"/>
  <c r="M104" i="7"/>
  <c r="N104" i="7"/>
  <c r="O104" i="7"/>
  <c r="L105" i="7"/>
  <c r="M105" i="7"/>
  <c r="N105" i="7"/>
  <c r="O105" i="7"/>
  <c r="L106" i="7"/>
  <c r="M106" i="7"/>
  <c r="N106" i="7"/>
  <c r="O106" i="7"/>
  <c r="L107" i="7"/>
  <c r="M107" i="7"/>
  <c r="N107" i="7"/>
  <c r="O107" i="7"/>
  <c r="L108" i="7"/>
  <c r="M108" i="7"/>
  <c r="N108" i="7"/>
  <c r="O108" i="7"/>
  <c r="L109" i="7"/>
  <c r="M109" i="7"/>
  <c r="N109" i="7"/>
  <c r="O109" i="7"/>
  <c r="L110" i="7"/>
  <c r="M110" i="7"/>
  <c r="N110" i="7"/>
  <c r="O110" i="7"/>
  <c r="L111" i="7"/>
  <c r="M111" i="7"/>
  <c r="N111" i="7"/>
  <c r="O111" i="7"/>
  <c r="L112" i="7"/>
  <c r="M112" i="7"/>
  <c r="N112" i="7"/>
  <c r="O112" i="7"/>
  <c r="L113" i="7"/>
  <c r="M113" i="7"/>
  <c r="N113" i="7"/>
  <c r="O113" i="7"/>
  <c r="L114" i="7"/>
  <c r="M114" i="7"/>
  <c r="N114" i="7"/>
  <c r="O114" i="7"/>
  <c r="L115" i="7"/>
  <c r="M115" i="7"/>
  <c r="N115" i="7"/>
  <c r="O115" i="7"/>
  <c r="L116" i="7"/>
  <c r="M116" i="7"/>
  <c r="N116" i="7"/>
  <c r="O116" i="7"/>
  <c r="L117" i="7"/>
  <c r="M117" i="7"/>
  <c r="N117" i="7"/>
  <c r="O117" i="7"/>
  <c r="L118" i="7"/>
  <c r="M118" i="7"/>
  <c r="N118" i="7"/>
  <c r="O118" i="7"/>
  <c r="L119" i="7"/>
  <c r="M119" i="7"/>
  <c r="N119" i="7"/>
  <c r="O119" i="7"/>
  <c r="L120" i="7"/>
  <c r="M120" i="7"/>
  <c r="N120" i="7"/>
  <c r="O120" i="7"/>
  <c r="L121" i="7"/>
  <c r="M121" i="7"/>
  <c r="N121" i="7"/>
  <c r="O121" i="7"/>
  <c r="L122" i="7"/>
  <c r="M122" i="7"/>
  <c r="N122" i="7"/>
  <c r="O122" i="7"/>
  <c r="L123" i="7"/>
  <c r="M123" i="7"/>
  <c r="N123" i="7"/>
  <c r="O123" i="7"/>
  <c r="L124" i="7"/>
  <c r="M124" i="7"/>
  <c r="N124" i="7"/>
  <c r="O124" i="7"/>
  <c r="L125" i="7"/>
  <c r="M125" i="7"/>
  <c r="N125" i="7"/>
  <c r="O125" i="7"/>
  <c r="L126" i="7"/>
  <c r="M126" i="7"/>
  <c r="N126" i="7"/>
  <c r="O126" i="7"/>
  <c r="L127" i="7"/>
  <c r="M127" i="7"/>
  <c r="N127" i="7"/>
  <c r="O127" i="7"/>
  <c r="L128" i="7"/>
  <c r="M128" i="7"/>
  <c r="N128" i="7"/>
  <c r="O128" i="7"/>
  <c r="L129" i="7"/>
  <c r="M129" i="7"/>
  <c r="N129" i="7"/>
  <c r="O129" i="7"/>
  <c r="L130" i="7"/>
  <c r="M130" i="7"/>
  <c r="N130" i="7"/>
  <c r="O130" i="7"/>
  <c r="L131" i="7"/>
  <c r="M131" i="7"/>
  <c r="N131" i="7"/>
  <c r="O131" i="7"/>
  <c r="L132" i="7"/>
  <c r="M132" i="7"/>
  <c r="N132" i="7"/>
  <c r="O132" i="7"/>
  <c r="L133" i="7"/>
  <c r="M133" i="7"/>
  <c r="N133" i="7"/>
  <c r="O133" i="7"/>
  <c r="L134" i="7"/>
  <c r="M134" i="7"/>
  <c r="N134" i="7"/>
  <c r="O134" i="7"/>
  <c r="L135" i="7"/>
  <c r="M135" i="7"/>
  <c r="N135" i="7"/>
  <c r="O135" i="7"/>
  <c r="L136" i="7"/>
  <c r="M136" i="7"/>
  <c r="N136" i="7"/>
  <c r="O136" i="7"/>
  <c r="L137" i="7"/>
  <c r="M137" i="7"/>
  <c r="N137" i="7"/>
  <c r="O137" i="7"/>
  <c r="L138" i="7"/>
  <c r="M138" i="7"/>
  <c r="N138" i="7"/>
  <c r="O138" i="7"/>
  <c r="L139" i="7"/>
  <c r="M139" i="7"/>
  <c r="N139" i="7"/>
  <c r="O139" i="7"/>
  <c r="L140" i="7"/>
  <c r="M140" i="7"/>
  <c r="N140" i="7"/>
  <c r="O140" i="7"/>
  <c r="L141" i="7"/>
  <c r="M141" i="7"/>
  <c r="N141" i="7"/>
  <c r="O141" i="7"/>
  <c r="L142" i="7"/>
  <c r="M142" i="7"/>
  <c r="N142" i="7"/>
  <c r="O142" i="7"/>
  <c r="L143" i="7"/>
  <c r="M143" i="7"/>
  <c r="N143" i="7"/>
  <c r="O143" i="7"/>
  <c r="L144" i="7"/>
  <c r="M144" i="7"/>
  <c r="N144" i="7"/>
  <c r="O144" i="7"/>
  <c r="L145" i="7"/>
  <c r="M145" i="7"/>
  <c r="N145" i="7"/>
  <c r="O145" i="7"/>
  <c r="L146" i="7"/>
  <c r="M146" i="7"/>
  <c r="N146" i="7"/>
  <c r="O146" i="7"/>
  <c r="L147" i="7"/>
  <c r="M147" i="7"/>
  <c r="N147" i="7"/>
  <c r="O147" i="7"/>
  <c r="L148" i="7"/>
  <c r="M148" i="7"/>
  <c r="N148" i="7"/>
  <c r="O148" i="7"/>
  <c r="L149" i="7"/>
  <c r="M149" i="7"/>
  <c r="N149" i="7"/>
  <c r="O149" i="7"/>
  <c r="L150" i="7"/>
  <c r="M150" i="7"/>
  <c r="N150" i="7"/>
  <c r="O150" i="7"/>
  <c r="L151" i="7"/>
  <c r="M151" i="7"/>
  <c r="N151" i="7"/>
  <c r="O151" i="7"/>
  <c r="L152" i="7"/>
  <c r="M152" i="7"/>
  <c r="N152" i="7"/>
  <c r="O152" i="7"/>
  <c r="L153" i="7"/>
  <c r="M153" i="7"/>
  <c r="N153" i="7"/>
  <c r="O153" i="7"/>
  <c r="L154" i="7"/>
  <c r="M154" i="7"/>
  <c r="N154" i="7"/>
  <c r="O154" i="7"/>
  <c r="L155" i="7"/>
  <c r="M155" i="7"/>
  <c r="N155" i="7"/>
  <c r="O155" i="7"/>
  <c r="L156" i="7"/>
  <c r="M156" i="7"/>
  <c r="N156" i="7"/>
  <c r="O156" i="7"/>
  <c r="L157" i="7"/>
  <c r="M157" i="7"/>
  <c r="N157" i="7"/>
  <c r="O157" i="7"/>
  <c r="L158" i="7"/>
  <c r="M158" i="7"/>
  <c r="N158" i="7"/>
  <c r="O158" i="7"/>
  <c r="L159" i="7"/>
  <c r="M159" i="7"/>
  <c r="N159" i="7"/>
  <c r="O159" i="7"/>
  <c r="L160" i="7"/>
  <c r="M160" i="7"/>
  <c r="N160" i="7"/>
  <c r="O160" i="7"/>
  <c r="L161" i="7"/>
  <c r="M161" i="7"/>
  <c r="N161" i="7"/>
  <c r="O161" i="7"/>
  <c r="L162" i="7"/>
  <c r="M162" i="7"/>
  <c r="N162" i="7"/>
  <c r="O162" i="7"/>
  <c r="L163" i="7"/>
  <c r="M163" i="7"/>
  <c r="N163" i="7"/>
  <c r="O163" i="7"/>
  <c r="L164" i="7"/>
  <c r="M164" i="7"/>
  <c r="N164" i="7"/>
  <c r="O164" i="7"/>
  <c r="L165" i="7"/>
  <c r="M165" i="7"/>
  <c r="N165" i="7"/>
  <c r="O165" i="7"/>
  <c r="L166" i="7"/>
  <c r="M166" i="7"/>
  <c r="N166" i="7"/>
  <c r="O166" i="7"/>
  <c r="L167" i="7"/>
  <c r="M167" i="7"/>
  <c r="N167" i="7"/>
  <c r="O167" i="7"/>
  <c r="L168" i="7"/>
  <c r="M168" i="7"/>
  <c r="N168" i="7"/>
  <c r="O168" i="7"/>
  <c r="L169" i="7"/>
  <c r="M169" i="7"/>
  <c r="N169" i="7"/>
  <c r="O169" i="7"/>
  <c r="L170" i="7"/>
  <c r="M170" i="7"/>
  <c r="N170" i="7"/>
  <c r="O170" i="7"/>
  <c r="L171" i="7"/>
  <c r="M171" i="7"/>
  <c r="N171" i="7"/>
  <c r="O171" i="7"/>
  <c r="L172" i="7"/>
  <c r="M172" i="7"/>
  <c r="N172" i="7"/>
  <c r="O172" i="7"/>
  <c r="L173" i="7"/>
  <c r="M173" i="7"/>
  <c r="N173" i="7"/>
  <c r="O173" i="7"/>
  <c r="L174" i="7"/>
  <c r="M174" i="7"/>
  <c r="N174" i="7"/>
  <c r="O174" i="7"/>
  <c r="L175" i="7"/>
  <c r="M175" i="7"/>
  <c r="N175" i="7"/>
  <c r="O175" i="7"/>
  <c r="L176" i="7"/>
  <c r="M176" i="7"/>
  <c r="N176" i="7"/>
  <c r="O176" i="7"/>
  <c r="O2" i="7"/>
  <c r="N2" i="7"/>
  <c r="M2" i="7"/>
  <c r="L2" i="7"/>
  <c r="P3" i="6"/>
  <c r="Q3" i="6"/>
  <c r="P4" i="6"/>
  <c r="Q4" i="6"/>
  <c r="P5" i="6"/>
  <c r="Q5" i="6"/>
  <c r="P6" i="6"/>
  <c r="Q6" i="6"/>
  <c r="P7" i="6"/>
  <c r="Q7" i="6"/>
  <c r="P8" i="6"/>
  <c r="Q8" i="6"/>
  <c r="P9" i="6"/>
  <c r="Q9" i="6"/>
  <c r="P10" i="6"/>
  <c r="Q10" i="6"/>
  <c r="P11" i="6"/>
  <c r="Q11" i="6"/>
  <c r="P12" i="6"/>
  <c r="Q12" i="6"/>
  <c r="P13" i="6"/>
  <c r="Q13" i="6"/>
  <c r="P14" i="6"/>
  <c r="Q14" i="6"/>
  <c r="P15" i="6"/>
  <c r="Q15" i="6"/>
  <c r="P16" i="6"/>
  <c r="Q16" i="6"/>
  <c r="P17" i="6"/>
  <c r="Q17" i="6"/>
  <c r="P18" i="6"/>
  <c r="Q18" i="6"/>
  <c r="P19" i="6"/>
  <c r="Q19" i="6"/>
  <c r="P20" i="6"/>
  <c r="Q20" i="6"/>
  <c r="P21" i="6"/>
  <c r="Q21" i="6"/>
  <c r="P22" i="6"/>
  <c r="Q22" i="6"/>
  <c r="P23" i="6"/>
  <c r="Q23" i="6"/>
  <c r="P24" i="6"/>
  <c r="Q24" i="6"/>
  <c r="P25" i="6"/>
  <c r="Q25" i="6"/>
  <c r="P26" i="6"/>
  <c r="Q26" i="6"/>
  <c r="P27" i="6"/>
  <c r="Q27" i="6"/>
  <c r="P28" i="6"/>
  <c r="Q28" i="6"/>
  <c r="P29" i="6"/>
  <c r="Q29" i="6"/>
  <c r="P30" i="6"/>
  <c r="Q30" i="6"/>
  <c r="P31" i="6"/>
  <c r="Q31" i="6"/>
  <c r="P32" i="6"/>
  <c r="Q32" i="6"/>
  <c r="P33" i="6"/>
  <c r="Q33" i="6"/>
  <c r="P34" i="6"/>
  <c r="Q34" i="6"/>
  <c r="P35" i="6"/>
  <c r="Q35" i="6"/>
  <c r="P36" i="6"/>
  <c r="Q36" i="6"/>
  <c r="P37" i="6"/>
  <c r="Q37" i="6"/>
  <c r="P38" i="6"/>
  <c r="Q38" i="6"/>
  <c r="P39" i="6"/>
  <c r="Q39" i="6"/>
  <c r="P40" i="6"/>
  <c r="Q40" i="6"/>
  <c r="P41" i="6"/>
  <c r="Q41" i="6"/>
  <c r="P42" i="6"/>
  <c r="Q42" i="6"/>
  <c r="P43" i="6"/>
  <c r="Q43" i="6"/>
  <c r="P44" i="6"/>
  <c r="Q44" i="6"/>
  <c r="P45" i="6"/>
  <c r="Q45" i="6"/>
  <c r="P46" i="6"/>
  <c r="Q46" i="6"/>
  <c r="P47" i="6"/>
  <c r="Q47" i="6"/>
  <c r="P48" i="6"/>
  <c r="Q48" i="6"/>
  <c r="P49" i="6"/>
  <c r="Q49" i="6"/>
  <c r="P50" i="6"/>
  <c r="Q50" i="6"/>
  <c r="P51" i="6"/>
  <c r="Q51" i="6"/>
  <c r="P52" i="6"/>
  <c r="Q52" i="6"/>
  <c r="P53" i="6"/>
  <c r="Q53" i="6"/>
  <c r="P54" i="6"/>
  <c r="Q54" i="6"/>
  <c r="P55" i="6"/>
  <c r="Q55" i="6"/>
  <c r="P56" i="6"/>
  <c r="Q56" i="6"/>
  <c r="P57" i="6"/>
  <c r="Q57" i="6"/>
  <c r="P58" i="6"/>
  <c r="Q58" i="6"/>
  <c r="P59" i="6"/>
  <c r="Q59" i="6"/>
  <c r="P60" i="6"/>
  <c r="Q60" i="6"/>
  <c r="P61" i="6"/>
  <c r="Q61" i="6"/>
  <c r="P62" i="6"/>
  <c r="Q62" i="6"/>
  <c r="P63" i="6"/>
  <c r="Q63" i="6"/>
  <c r="P64" i="6"/>
  <c r="Q64" i="6"/>
  <c r="P65" i="6"/>
  <c r="Q65" i="6"/>
  <c r="P66" i="6"/>
  <c r="Q66" i="6"/>
  <c r="P67" i="6"/>
  <c r="Q67" i="6"/>
  <c r="P68" i="6"/>
  <c r="Q68" i="6"/>
  <c r="P69" i="6"/>
  <c r="Q69" i="6"/>
  <c r="P70" i="6"/>
  <c r="Q70" i="6"/>
  <c r="P71" i="6"/>
  <c r="Q71" i="6"/>
  <c r="P72" i="6"/>
  <c r="Q72" i="6"/>
  <c r="P73" i="6"/>
  <c r="Q73" i="6"/>
  <c r="P74" i="6"/>
  <c r="Q74" i="6"/>
  <c r="P75" i="6"/>
  <c r="Q75" i="6"/>
  <c r="P76" i="6"/>
  <c r="Q76" i="6"/>
  <c r="P77" i="6"/>
  <c r="Q77" i="6"/>
  <c r="P78" i="6"/>
  <c r="Q78" i="6"/>
  <c r="P79" i="6"/>
  <c r="Q79" i="6"/>
  <c r="P80" i="6"/>
  <c r="Q80" i="6"/>
  <c r="P81" i="6"/>
  <c r="Q81" i="6"/>
  <c r="P82" i="6"/>
  <c r="Q82" i="6"/>
  <c r="P83" i="6"/>
  <c r="Q83" i="6"/>
  <c r="P84" i="6"/>
  <c r="Q84" i="6"/>
  <c r="P85" i="6"/>
  <c r="Q85" i="6"/>
  <c r="P86" i="6"/>
  <c r="Q86" i="6"/>
  <c r="P87" i="6"/>
  <c r="Q87" i="6"/>
  <c r="P88" i="6"/>
  <c r="Q88" i="6"/>
  <c r="P89" i="6"/>
  <c r="Q89" i="6"/>
  <c r="P90" i="6"/>
  <c r="Q90" i="6"/>
  <c r="P91" i="6"/>
  <c r="Q91" i="6"/>
  <c r="P92" i="6"/>
  <c r="Q92" i="6"/>
  <c r="P93" i="6"/>
  <c r="Q93" i="6"/>
  <c r="P94" i="6"/>
  <c r="Q94" i="6"/>
  <c r="P95" i="6"/>
  <c r="Q95" i="6"/>
  <c r="P96" i="6"/>
  <c r="Q96" i="6"/>
  <c r="P97" i="6"/>
  <c r="Q97" i="6"/>
  <c r="P98" i="6"/>
  <c r="Q98" i="6"/>
  <c r="P99" i="6"/>
  <c r="Q99" i="6"/>
  <c r="P100" i="6"/>
  <c r="Q100" i="6"/>
  <c r="P101" i="6"/>
  <c r="Q101" i="6"/>
  <c r="Q2" i="6"/>
  <c r="P2" i="6"/>
  <c r="N3" i="6"/>
  <c r="O3" i="6"/>
  <c r="N4" i="6"/>
  <c r="O4" i="6"/>
  <c r="N5" i="6"/>
  <c r="O5" i="6"/>
  <c r="N6" i="6"/>
  <c r="O6" i="6"/>
  <c r="N7" i="6"/>
  <c r="O7" i="6"/>
  <c r="N8" i="6"/>
  <c r="O8" i="6"/>
  <c r="N9" i="6"/>
  <c r="O9" i="6"/>
  <c r="N10" i="6"/>
  <c r="O10" i="6"/>
  <c r="N11" i="6"/>
  <c r="O11" i="6"/>
  <c r="N12" i="6"/>
  <c r="O12" i="6"/>
  <c r="N13" i="6"/>
  <c r="O13" i="6"/>
  <c r="N14" i="6"/>
  <c r="O14" i="6"/>
  <c r="N15" i="6"/>
  <c r="O15" i="6"/>
  <c r="N16" i="6"/>
  <c r="O16" i="6"/>
  <c r="N17" i="6"/>
  <c r="O17" i="6"/>
  <c r="N18" i="6"/>
  <c r="O18" i="6"/>
  <c r="N19" i="6"/>
  <c r="O19" i="6"/>
  <c r="N20" i="6"/>
  <c r="O20" i="6"/>
  <c r="N21" i="6"/>
  <c r="O21" i="6"/>
  <c r="N22" i="6"/>
  <c r="O22" i="6"/>
  <c r="N23" i="6"/>
  <c r="O23" i="6"/>
  <c r="N24" i="6"/>
  <c r="O24" i="6"/>
  <c r="N25" i="6"/>
  <c r="O25" i="6"/>
  <c r="N26" i="6"/>
  <c r="O26" i="6"/>
  <c r="N27" i="6"/>
  <c r="O27" i="6"/>
  <c r="N28" i="6"/>
  <c r="O28" i="6"/>
  <c r="N29" i="6"/>
  <c r="O29" i="6"/>
  <c r="N30" i="6"/>
  <c r="O30" i="6"/>
  <c r="N31" i="6"/>
  <c r="O31" i="6"/>
  <c r="N32" i="6"/>
  <c r="O32" i="6"/>
  <c r="N33" i="6"/>
  <c r="O33" i="6"/>
  <c r="N34" i="6"/>
  <c r="O34" i="6"/>
  <c r="N35" i="6"/>
  <c r="O35" i="6"/>
  <c r="N36" i="6"/>
  <c r="O36" i="6"/>
  <c r="N37" i="6"/>
  <c r="O37" i="6"/>
  <c r="N38" i="6"/>
  <c r="O38" i="6"/>
  <c r="N39" i="6"/>
  <c r="O39" i="6"/>
  <c r="N40" i="6"/>
  <c r="O40" i="6"/>
  <c r="N41" i="6"/>
  <c r="O41" i="6"/>
  <c r="N42" i="6"/>
  <c r="O42" i="6"/>
  <c r="N43" i="6"/>
  <c r="O43" i="6"/>
  <c r="N44" i="6"/>
  <c r="O44" i="6"/>
  <c r="N45" i="6"/>
  <c r="O45" i="6"/>
  <c r="N46" i="6"/>
  <c r="O46" i="6"/>
  <c r="N47" i="6"/>
  <c r="O47" i="6"/>
  <c r="N48" i="6"/>
  <c r="O48" i="6"/>
  <c r="N49" i="6"/>
  <c r="O49" i="6"/>
  <c r="N50" i="6"/>
  <c r="O50" i="6"/>
  <c r="N51" i="6"/>
  <c r="O51" i="6"/>
  <c r="N52" i="6"/>
  <c r="O52" i="6"/>
  <c r="N53" i="6"/>
  <c r="O53" i="6"/>
  <c r="N54" i="6"/>
  <c r="O54" i="6"/>
  <c r="N55" i="6"/>
  <c r="O55" i="6"/>
  <c r="N56" i="6"/>
  <c r="O56" i="6"/>
  <c r="N57" i="6"/>
  <c r="O57" i="6"/>
  <c r="N58" i="6"/>
  <c r="O58" i="6"/>
  <c r="N59" i="6"/>
  <c r="O59" i="6"/>
  <c r="N60" i="6"/>
  <c r="O60" i="6"/>
  <c r="N61" i="6"/>
  <c r="O61" i="6"/>
  <c r="N62" i="6"/>
  <c r="O62" i="6"/>
  <c r="N63" i="6"/>
  <c r="O63" i="6"/>
  <c r="N64" i="6"/>
  <c r="O64" i="6"/>
  <c r="N65" i="6"/>
  <c r="O65" i="6"/>
  <c r="N66" i="6"/>
  <c r="O66" i="6"/>
  <c r="N67" i="6"/>
  <c r="O67" i="6"/>
  <c r="N68" i="6"/>
  <c r="O68" i="6"/>
  <c r="N69" i="6"/>
  <c r="O69" i="6"/>
  <c r="N70" i="6"/>
  <c r="O70" i="6"/>
  <c r="N71" i="6"/>
  <c r="O71" i="6"/>
  <c r="N72" i="6"/>
  <c r="O72" i="6"/>
  <c r="N73" i="6"/>
  <c r="O73" i="6"/>
  <c r="N74" i="6"/>
  <c r="O74" i="6"/>
  <c r="N75" i="6"/>
  <c r="O75" i="6"/>
  <c r="N76" i="6"/>
  <c r="O76" i="6"/>
  <c r="N77" i="6"/>
  <c r="O77" i="6"/>
  <c r="N78" i="6"/>
  <c r="O78" i="6"/>
  <c r="N79" i="6"/>
  <c r="O79" i="6"/>
  <c r="N80" i="6"/>
  <c r="O80" i="6"/>
  <c r="N81" i="6"/>
  <c r="O81" i="6"/>
  <c r="N82" i="6"/>
  <c r="O82" i="6"/>
  <c r="N83" i="6"/>
  <c r="O83" i="6"/>
  <c r="N84" i="6"/>
  <c r="O84" i="6"/>
  <c r="N85" i="6"/>
  <c r="O85" i="6"/>
  <c r="N86" i="6"/>
  <c r="O86" i="6"/>
  <c r="N87" i="6"/>
  <c r="O87" i="6"/>
  <c r="N88" i="6"/>
  <c r="O88" i="6"/>
  <c r="N89" i="6"/>
  <c r="O89" i="6"/>
  <c r="N90" i="6"/>
  <c r="O90" i="6"/>
  <c r="N91" i="6"/>
  <c r="O91" i="6"/>
  <c r="N92" i="6"/>
  <c r="O92" i="6"/>
  <c r="N93" i="6"/>
  <c r="O93" i="6"/>
  <c r="N94" i="6"/>
  <c r="O94" i="6"/>
  <c r="N95" i="6"/>
  <c r="O95" i="6"/>
  <c r="N96" i="6"/>
  <c r="O96" i="6"/>
  <c r="N97" i="6"/>
  <c r="O97" i="6"/>
  <c r="N98" i="6"/>
  <c r="O98" i="6"/>
  <c r="N99" i="6"/>
  <c r="O99" i="6"/>
  <c r="N100" i="6"/>
  <c r="O100" i="6"/>
  <c r="N101" i="6"/>
  <c r="O101" i="6"/>
  <c r="O2" i="6"/>
  <c r="N2" i="6"/>
</calcChain>
</file>

<file path=xl/sharedStrings.xml><?xml version="1.0" encoding="utf-8"?>
<sst xmlns="http://schemas.openxmlformats.org/spreadsheetml/2006/main" count="197" uniqueCount="48">
  <si>
    <t>Baseline1</t>
  </si>
  <si>
    <t>Baseline</t>
  </si>
  <si>
    <t>Binary</t>
  </si>
  <si>
    <t>BaselineV2.2</t>
  </si>
  <si>
    <t>Binary1</t>
  </si>
  <si>
    <t>BaselineV2.3</t>
  </si>
  <si>
    <t>Baseline_old</t>
  </si>
  <si>
    <t>Binary_old</t>
  </si>
  <si>
    <t>BinaryV2.2</t>
  </si>
  <si>
    <t>BinaryV2.3</t>
  </si>
  <si>
    <t>Baseline3</t>
  </si>
  <si>
    <t>Binary2</t>
  </si>
  <si>
    <t>Binary3</t>
  </si>
  <si>
    <t>Binary4</t>
  </si>
  <si>
    <t>STDEV</t>
  </si>
  <si>
    <t>V2.2</t>
  </si>
  <si>
    <t>V2.3</t>
  </si>
  <si>
    <t>TestB</t>
  </si>
  <si>
    <t>TestA</t>
  </si>
  <si>
    <t>STDERR</t>
  </si>
  <si>
    <t>Binary[.4]</t>
  </si>
  <si>
    <t>Classification</t>
  </si>
  <si>
    <t>Weighted sum</t>
  </si>
  <si>
    <t>Epoch</t>
  </si>
  <si>
    <t>B=.67</t>
  </si>
  <si>
    <t>B=.4</t>
  </si>
  <si>
    <t>B=.67x4</t>
  </si>
  <si>
    <t>B=.2x4</t>
  </si>
  <si>
    <t>.4x10</t>
  </si>
  <si>
    <t>B=.2</t>
  </si>
  <si>
    <t>B=1</t>
  </si>
  <si>
    <t>B=0.9</t>
  </si>
  <si>
    <t>B=.1</t>
  </si>
  <si>
    <t>B=.4x10</t>
  </si>
  <si>
    <t>Baseline A</t>
  </si>
  <si>
    <t>Binary A</t>
  </si>
  <si>
    <t>Baseline B</t>
  </si>
  <si>
    <t>Binary B</t>
  </si>
  <si>
    <t>Binary21</t>
  </si>
  <si>
    <t>Baseline20.2</t>
  </si>
  <si>
    <t>Baseline20.1</t>
  </si>
  <si>
    <t>Baseline14</t>
  </si>
  <si>
    <t>Binary14</t>
  </si>
  <si>
    <t>Binary14.2</t>
  </si>
  <si>
    <t>Baseline13</t>
  </si>
  <si>
    <t>Binary13</t>
  </si>
  <si>
    <t>Binary3.2</t>
  </si>
  <si>
    <t>Binary3.3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</si>
</sst>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;[Red]&quot;-&quot;[$$-409]#,##0.00"/>
    <numFmt numFmtId="172" formatCode="0.0"/>
  </numFmts>
  <fonts count="21">
    <font>
      <sz val="11"/>
      <color theme="1"/>
      <name val="Liberation Sans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3333"/>
        <bgColor rgb="FFFF3333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7">
    <xf numFmtId="0" fontId="0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4" fontId="4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4" applyNumberFormat="0" applyAlignment="0" applyProtection="0"/>
    <xf numFmtId="0" fontId="13" fillId="7" borderId="5" applyNumberFormat="0" applyAlignment="0" applyProtection="0"/>
    <xf numFmtId="0" fontId="14" fillId="7" borderId="4" applyNumberFormat="0" applyAlignment="0" applyProtection="0"/>
    <xf numFmtId="0" fontId="15" fillId="0" borderId="6" applyNumberFormat="0" applyFill="0" applyAlignment="0" applyProtection="0"/>
    <xf numFmtId="0" fontId="16" fillId="8" borderId="7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0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0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0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0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0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1" fillId="0" borderId="0"/>
    <xf numFmtId="0" fontId="1" fillId="9" borderId="8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16">
    <xf numFmtId="0" fontId="0" fillId="0" borderId="0" xfId="0"/>
    <xf numFmtId="0" fontId="0" fillId="2" borderId="0" xfId="0" applyFill="1"/>
    <xf numFmtId="2" fontId="0" fillId="0" borderId="0" xfId="0" applyNumberFormat="1"/>
    <xf numFmtId="1" fontId="0" fillId="0" borderId="0" xfId="0" applyNumberFormat="1"/>
    <xf numFmtId="0" fontId="2" fillId="0" borderId="0" xfId="45"/>
    <xf numFmtId="0" fontId="2" fillId="0" borderId="0" xfId="45"/>
    <xf numFmtId="49" fontId="0" fillId="0" borderId="0" xfId="0" applyNumberFormat="1"/>
    <xf numFmtId="0" fontId="1" fillId="0" borderId="0" xfId="47"/>
    <xf numFmtId="0" fontId="1" fillId="0" borderId="0" xfId="47"/>
    <xf numFmtId="0" fontId="1" fillId="0" borderId="0" xfId="47"/>
    <xf numFmtId="0" fontId="1" fillId="0" borderId="0" xfId="47"/>
    <xf numFmtId="0" fontId="1" fillId="0" borderId="0" xfId="47"/>
    <xf numFmtId="0" fontId="1" fillId="0" borderId="0" xfId="47"/>
    <xf numFmtId="0" fontId="1" fillId="0" borderId="0" xfId="47"/>
    <xf numFmtId="0" fontId="1" fillId="0" borderId="0" xfId="47"/>
    <xf numFmtId="172" fontId="0" fillId="0" borderId="0" xfId="0" applyNumberFormat="1"/>
  </cellXfs>
  <cellStyles count="67">
    <cellStyle name="20% - Accent1" xfId="22" builtinId="30" customBuiltin="1"/>
    <cellStyle name="20% - Accent1 2" xfId="49" xr:uid="{00000000-0005-0000-0000-000035000000}"/>
    <cellStyle name="20% - Accent2" xfId="26" builtinId="34" customBuiltin="1"/>
    <cellStyle name="20% - Accent2 2" xfId="52" xr:uid="{00000000-0005-0000-0000-000036000000}"/>
    <cellStyle name="20% - Accent3" xfId="30" builtinId="38" customBuiltin="1"/>
    <cellStyle name="20% - Accent3 2" xfId="55" xr:uid="{00000000-0005-0000-0000-000037000000}"/>
    <cellStyle name="20% - Accent4" xfId="34" builtinId="42" customBuiltin="1"/>
    <cellStyle name="20% - Accent4 2" xfId="58" xr:uid="{00000000-0005-0000-0000-000038000000}"/>
    <cellStyle name="20% - Accent5" xfId="38" builtinId="46" customBuiltin="1"/>
    <cellStyle name="20% - Accent5 2" xfId="61" xr:uid="{00000000-0005-0000-0000-000039000000}"/>
    <cellStyle name="20% - Accent6" xfId="42" builtinId="50" customBuiltin="1"/>
    <cellStyle name="20% - Accent6 2" xfId="64" xr:uid="{00000000-0005-0000-0000-00003A000000}"/>
    <cellStyle name="40% - Accent1" xfId="23" builtinId="31" customBuiltin="1"/>
    <cellStyle name="40% - Accent1 2" xfId="50" xr:uid="{00000000-0005-0000-0000-00003B000000}"/>
    <cellStyle name="40% - Accent2" xfId="27" builtinId="35" customBuiltin="1"/>
    <cellStyle name="40% - Accent2 2" xfId="53" xr:uid="{00000000-0005-0000-0000-00003C000000}"/>
    <cellStyle name="40% - Accent3" xfId="31" builtinId="39" customBuiltin="1"/>
    <cellStyle name="40% - Accent3 2" xfId="56" xr:uid="{00000000-0005-0000-0000-00003D000000}"/>
    <cellStyle name="40% - Accent4" xfId="35" builtinId="43" customBuiltin="1"/>
    <cellStyle name="40% - Accent4 2" xfId="59" xr:uid="{00000000-0005-0000-0000-00003E000000}"/>
    <cellStyle name="40% - Accent5" xfId="39" builtinId="47" customBuiltin="1"/>
    <cellStyle name="40% - Accent5 2" xfId="62" xr:uid="{00000000-0005-0000-0000-00003F000000}"/>
    <cellStyle name="40% - Accent6" xfId="43" builtinId="51" customBuiltin="1"/>
    <cellStyle name="40% - Accent6 2" xfId="65" xr:uid="{00000000-0005-0000-0000-000040000000}"/>
    <cellStyle name="60% - Accent1" xfId="24" builtinId="32" customBuiltin="1"/>
    <cellStyle name="60% - Accent1 2" xfId="51" xr:uid="{00000000-0005-0000-0000-000041000000}"/>
    <cellStyle name="60% - Accent2" xfId="28" builtinId="36" customBuiltin="1"/>
    <cellStyle name="60% - Accent2 2" xfId="54" xr:uid="{00000000-0005-0000-0000-000042000000}"/>
    <cellStyle name="60% - Accent3" xfId="32" builtinId="40" customBuiltin="1"/>
    <cellStyle name="60% - Accent3 2" xfId="57" xr:uid="{00000000-0005-0000-0000-000043000000}"/>
    <cellStyle name="60% - Accent4" xfId="36" builtinId="44" customBuiltin="1"/>
    <cellStyle name="60% - Accent4 2" xfId="60" xr:uid="{00000000-0005-0000-0000-000044000000}"/>
    <cellStyle name="60% - Accent5" xfId="40" builtinId="48" customBuiltin="1"/>
    <cellStyle name="60% - Accent5 2" xfId="63" xr:uid="{00000000-0005-0000-0000-000045000000}"/>
    <cellStyle name="60% - Accent6" xfId="44" builtinId="52" customBuiltin="1"/>
    <cellStyle name="60% - Accent6 2" xfId="66" xr:uid="{00000000-0005-0000-0000-000046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Explanatory Text" xfId="19" builtinId="53" customBuiltin="1"/>
    <cellStyle name="Good" xfId="10" builtinId="26" customBuiltin="1"/>
    <cellStyle name="Heading" xfId="1" xr:uid="{00000000-0005-0000-0000-000000000000}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Heading1" xfId="2" xr:uid="{00000000-0005-0000-0000-000001000000}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 customBuiltin="1"/>
    <cellStyle name="Normal 2" xfId="45" xr:uid="{00000000-0005-0000-0000-000033000000}"/>
    <cellStyle name="Normal 3" xfId="47" xr:uid="{00000000-0005-0000-0000-000047000000}"/>
    <cellStyle name="Note 2" xfId="46" xr:uid="{00000000-0005-0000-0000-000034000000}"/>
    <cellStyle name="Note 3" xfId="48" xr:uid="{00000000-0005-0000-0000-000048000000}"/>
    <cellStyle name="Output" xfId="14" builtinId="21" customBuiltin="1"/>
    <cellStyle name="Result" xfId="3" xr:uid="{00000000-0005-0000-0000-000003000000}"/>
    <cellStyle name="Result2" xfId="4" xr:uid="{00000000-0005-0000-0000-000004000000}"/>
    <cellStyle name="Title" xfId="5" builtinId="15" customBuiltin="1"/>
    <cellStyle name="Total" xfId="20" builtinId="25" customBuiltin="1"/>
    <cellStyle name="Warning Text" xfId="18" builtinId="11" customBuiltin="1"/>
  </cellStyles>
  <dxfs count="0"/>
  <tableStyles count="0" defaultTableStyle="TableStyleMedium2" defaultPivotStyle="PivotStyleLight16"/>
  <colors>
    <mruColors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TestABFinal!$B$6</c:f>
              <c:strCache>
                <c:ptCount val="1"/>
                <c:pt idx="0">
                  <c:v>1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TestABFinal!$C$5:$D$5</c:f>
              <c:strCache>
                <c:ptCount val="2"/>
                <c:pt idx="0">
                  <c:v>Baseline</c:v>
                </c:pt>
                <c:pt idx="1">
                  <c:v>Binary[.4]</c:v>
                </c:pt>
              </c:strCache>
            </c:strRef>
          </c:cat>
          <c:val>
            <c:numRef>
              <c:f>TestABFinal!$C$6:$D$6</c:f>
              <c:numCache>
                <c:formatCode>0.00</c:formatCode>
                <c:ptCount val="2"/>
                <c:pt idx="0">
                  <c:v>22.68</c:v>
                </c:pt>
                <c:pt idx="1">
                  <c:v>21.64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E3-4132-95DE-78387D1A5532}"/>
            </c:ext>
          </c:extLst>
        </c:ser>
        <c:ser>
          <c:idx val="1"/>
          <c:order val="1"/>
          <c:tx>
            <c:strRef>
              <c:f>TestABFinal!$B$7</c:f>
              <c:strCache>
                <c:ptCount val="1"/>
                <c:pt idx="0">
                  <c:v>2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TestABFinal!$C$5:$D$5</c:f>
              <c:strCache>
                <c:ptCount val="2"/>
                <c:pt idx="0">
                  <c:v>Baseline</c:v>
                </c:pt>
                <c:pt idx="1">
                  <c:v>Binary[.4]</c:v>
                </c:pt>
              </c:strCache>
            </c:strRef>
          </c:cat>
          <c:val>
            <c:numRef>
              <c:f>TestABFinal!$C$7:$D$7</c:f>
              <c:numCache>
                <c:formatCode>0.00</c:formatCode>
                <c:ptCount val="2"/>
                <c:pt idx="1">
                  <c:v>20.18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E3-4132-95DE-78387D1A5532}"/>
            </c:ext>
          </c:extLst>
        </c:ser>
        <c:ser>
          <c:idx val="2"/>
          <c:order val="2"/>
          <c:tx>
            <c:strRef>
              <c:f>TestABFinal!$B$8</c:f>
              <c:strCache>
                <c:ptCount val="1"/>
                <c:pt idx="0">
                  <c:v>3</c:v>
                </c:pt>
              </c:strCache>
            </c:strRef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TestABFinal!$C$5:$D$5</c:f>
              <c:strCache>
                <c:ptCount val="2"/>
                <c:pt idx="0">
                  <c:v>Baseline</c:v>
                </c:pt>
                <c:pt idx="1">
                  <c:v>Binary[.4]</c:v>
                </c:pt>
              </c:strCache>
            </c:strRef>
          </c:cat>
          <c:val>
            <c:numRef>
              <c:f>TestABFinal!$C$8:$D$8</c:f>
              <c:numCache>
                <c:formatCode>General</c:formatCode>
                <c:ptCount val="2"/>
                <c:pt idx="0" formatCode="0.00">
                  <c:v>22.82</c:v>
                </c:pt>
                <c:pt idx="1">
                  <c:v>23.34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E3-4132-95DE-78387D1A5532}"/>
            </c:ext>
          </c:extLst>
        </c:ser>
        <c:ser>
          <c:idx val="4"/>
          <c:order val="3"/>
          <c:tx>
            <c:strRef>
              <c:f>TestABFinal!$B$9</c:f>
              <c:strCache>
                <c:ptCount val="1"/>
                <c:pt idx="0">
                  <c:v>V2.2</c:v>
                </c:pt>
              </c:strCache>
            </c:strRef>
          </c:tx>
          <c:spPr>
            <a:ln w="6350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TestABFinal!$C$5:$D$5</c:f>
              <c:strCache>
                <c:ptCount val="2"/>
                <c:pt idx="0">
                  <c:v>Baseline</c:v>
                </c:pt>
                <c:pt idx="1">
                  <c:v>Binary[.4]</c:v>
                </c:pt>
              </c:strCache>
            </c:strRef>
          </c:cat>
          <c:val>
            <c:numRef>
              <c:f>TestABFinal!$C$9:$D$9</c:f>
              <c:numCache>
                <c:formatCode>General</c:formatCode>
                <c:ptCount val="2"/>
                <c:pt idx="0" formatCode="0.00">
                  <c:v>19.52</c:v>
                </c:pt>
                <c:pt idx="1">
                  <c:v>19.12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E3-4132-95DE-78387D1A5532}"/>
            </c:ext>
          </c:extLst>
        </c:ser>
        <c:ser>
          <c:idx val="5"/>
          <c:order val="4"/>
          <c:tx>
            <c:strRef>
              <c:f>TestABFinal!$B$10</c:f>
              <c:strCache>
                <c:ptCount val="1"/>
                <c:pt idx="0">
                  <c:v>V2.3</c:v>
                </c:pt>
              </c:strCache>
            </c:strRef>
          </c:tx>
          <c:spPr>
            <a:ln w="63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TestABFinal!$C$5:$D$5</c:f>
              <c:strCache>
                <c:ptCount val="2"/>
                <c:pt idx="0">
                  <c:v>Baseline</c:v>
                </c:pt>
                <c:pt idx="1">
                  <c:v>Binary[.4]</c:v>
                </c:pt>
              </c:strCache>
            </c:strRef>
          </c:cat>
          <c:val>
            <c:numRef>
              <c:f>TestABFinal!$C$10:$D$10</c:f>
              <c:numCache>
                <c:formatCode>General</c:formatCode>
                <c:ptCount val="2"/>
                <c:pt idx="0" formatCode="0.00">
                  <c:v>19.899999999999999</c:v>
                </c:pt>
                <c:pt idx="1">
                  <c:v>20.48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E3-4132-95DE-78387D1A5532}"/>
            </c:ext>
          </c:extLst>
        </c:ser>
        <c:ser>
          <c:idx val="6"/>
          <c:order val="5"/>
          <c:tx>
            <c:strRef>
              <c:f>TestABFinal!$B$11</c:f>
              <c:strCache>
                <c:ptCount val="1"/>
                <c:pt idx="0">
                  <c:v>Binary4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TestABFinal!$C$5:$D$5</c:f>
              <c:strCache>
                <c:ptCount val="2"/>
                <c:pt idx="0">
                  <c:v>Baseline</c:v>
                </c:pt>
                <c:pt idx="1">
                  <c:v>Binary[.4]</c:v>
                </c:pt>
              </c:strCache>
            </c:strRef>
          </c:cat>
          <c:val>
            <c:numRef>
              <c:f>TestABFinal!$C$11:$D$11</c:f>
              <c:numCache>
                <c:formatCode>0.00</c:formatCode>
                <c:ptCount val="2"/>
                <c:pt idx="1">
                  <c:v>19.28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E3-4132-95DE-78387D1A5532}"/>
            </c:ext>
          </c:extLst>
        </c:ser>
        <c:ser>
          <c:idx val="7"/>
          <c:order val="6"/>
          <c:tx>
            <c:strRef>
              <c:f>TestABFinal!$B$12</c:f>
              <c:strCache>
                <c:ptCount val="1"/>
                <c:pt idx="0">
                  <c:v>Baseline_old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TestABFinal!$C$5:$D$5</c:f>
              <c:strCache>
                <c:ptCount val="2"/>
                <c:pt idx="0">
                  <c:v>Baseline</c:v>
                </c:pt>
                <c:pt idx="1">
                  <c:v>Binary[.4]</c:v>
                </c:pt>
              </c:strCache>
            </c:strRef>
          </c:cat>
          <c:val>
            <c:numRef>
              <c:f>TestABFinal!$C$12:$D$12</c:f>
              <c:numCache>
                <c:formatCode>0.00</c:formatCode>
                <c:ptCount val="2"/>
                <c:pt idx="0">
                  <c:v>22.22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1E3-4132-95DE-78387D1A5532}"/>
            </c:ext>
          </c:extLst>
        </c:ser>
        <c:ser>
          <c:idx val="8"/>
          <c:order val="7"/>
          <c:tx>
            <c:strRef>
              <c:f>TestABFinal!$B$13</c:f>
              <c:strCache>
                <c:ptCount val="1"/>
                <c:pt idx="0">
                  <c:v>Binary_old</c:v>
                </c:pt>
              </c:strCache>
            </c:strRef>
          </c:tx>
          <c:spPr>
            <a:ln w="63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TestABFinal!$C$5:$D$5</c:f>
              <c:strCache>
                <c:ptCount val="2"/>
                <c:pt idx="0">
                  <c:v>Baseline</c:v>
                </c:pt>
                <c:pt idx="1">
                  <c:v>Binary[.4]</c:v>
                </c:pt>
              </c:strCache>
            </c:strRef>
          </c:cat>
          <c:val>
            <c:numRef>
              <c:f>TestABFinal!$C$13:$D$13</c:f>
              <c:numCache>
                <c:formatCode>0.00</c:formatCode>
                <c:ptCount val="2"/>
                <c:pt idx="1">
                  <c:v>18.399999999999999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1E3-4132-95DE-78387D1A5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584928"/>
        <c:axId val="1529211984"/>
      </c:lineChart>
      <c:catAx>
        <c:axId val="151758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211984"/>
        <c:crosses val="autoZero"/>
        <c:auto val="1"/>
        <c:lblAlgn val="ctr"/>
        <c:lblOffset val="100"/>
        <c:noMultiLvlLbl val="0"/>
      </c:catAx>
      <c:valAx>
        <c:axId val="1529211984"/>
        <c:scaling>
          <c:orientation val="minMax"/>
          <c:max val="23.5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Final Test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58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173862642169729"/>
          <c:y val="7.4016112569262174E-2"/>
          <c:w val="0.71920494313210848"/>
          <c:h val="0.58972513852435116"/>
        </c:manualLayout>
      </c:layout>
      <c:lineChart>
        <c:grouping val="standard"/>
        <c:varyColors val="0"/>
        <c:ser>
          <c:idx val="0"/>
          <c:order val="0"/>
          <c:tx>
            <c:strRef>
              <c:f>WRN!$L$2</c:f>
              <c:strCache>
                <c:ptCount val="1"/>
                <c:pt idx="0">
                  <c:v>Baseline20.1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WRN!$K$3:$K$73</c:f>
              <c:numCache>
                <c:formatCode>General</c:formatCode>
                <c:ptCount val="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</c:numCache>
            </c:numRef>
          </c:cat>
          <c:val>
            <c:numRef>
              <c:f>WRN!$L$3:$L$73</c:f>
              <c:numCache>
                <c:formatCode>General</c:formatCode>
                <c:ptCount val="71"/>
                <c:pt idx="0">
                  <c:v>34.86</c:v>
                </c:pt>
                <c:pt idx="1">
                  <c:v>29.88</c:v>
                </c:pt>
                <c:pt idx="2">
                  <c:v>28.74</c:v>
                </c:pt>
                <c:pt idx="3">
                  <c:v>26.5</c:v>
                </c:pt>
                <c:pt idx="4">
                  <c:v>26.6</c:v>
                </c:pt>
                <c:pt idx="5">
                  <c:v>25.96</c:v>
                </c:pt>
                <c:pt idx="6">
                  <c:v>24.1</c:v>
                </c:pt>
                <c:pt idx="7">
                  <c:v>25.64</c:v>
                </c:pt>
                <c:pt idx="8">
                  <c:v>23.5</c:v>
                </c:pt>
                <c:pt idx="9">
                  <c:v>24.8</c:v>
                </c:pt>
                <c:pt idx="10">
                  <c:v>25.24</c:v>
                </c:pt>
                <c:pt idx="11">
                  <c:v>24.4</c:v>
                </c:pt>
                <c:pt idx="12">
                  <c:v>24.28</c:v>
                </c:pt>
                <c:pt idx="13">
                  <c:v>24</c:v>
                </c:pt>
                <c:pt idx="14">
                  <c:v>23.4</c:v>
                </c:pt>
                <c:pt idx="15">
                  <c:v>23.62</c:v>
                </c:pt>
                <c:pt idx="16">
                  <c:v>23.18</c:v>
                </c:pt>
                <c:pt idx="17">
                  <c:v>23.04</c:v>
                </c:pt>
                <c:pt idx="18">
                  <c:v>23.48</c:v>
                </c:pt>
                <c:pt idx="19">
                  <c:v>22.96</c:v>
                </c:pt>
                <c:pt idx="20">
                  <c:v>23.46</c:v>
                </c:pt>
                <c:pt idx="21">
                  <c:v>22.46</c:v>
                </c:pt>
                <c:pt idx="22">
                  <c:v>22.74</c:v>
                </c:pt>
                <c:pt idx="23">
                  <c:v>21.72</c:v>
                </c:pt>
                <c:pt idx="24">
                  <c:v>21.98</c:v>
                </c:pt>
                <c:pt idx="25">
                  <c:v>22.08</c:v>
                </c:pt>
                <c:pt idx="26">
                  <c:v>22.18</c:v>
                </c:pt>
                <c:pt idx="27">
                  <c:v>22.38</c:v>
                </c:pt>
                <c:pt idx="28">
                  <c:v>21.18</c:v>
                </c:pt>
                <c:pt idx="29">
                  <c:v>21.14</c:v>
                </c:pt>
                <c:pt idx="30">
                  <c:v>21.56</c:v>
                </c:pt>
                <c:pt idx="31">
                  <c:v>21.14</c:v>
                </c:pt>
                <c:pt idx="32">
                  <c:v>20.96</c:v>
                </c:pt>
                <c:pt idx="33">
                  <c:v>20.76</c:v>
                </c:pt>
                <c:pt idx="34">
                  <c:v>21.68</c:v>
                </c:pt>
                <c:pt idx="35">
                  <c:v>21.26</c:v>
                </c:pt>
                <c:pt idx="36">
                  <c:v>21.02</c:v>
                </c:pt>
                <c:pt idx="37">
                  <c:v>20.86</c:v>
                </c:pt>
                <c:pt idx="38">
                  <c:v>20.86</c:v>
                </c:pt>
                <c:pt idx="39">
                  <c:v>20.46</c:v>
                </c:pt>
                <c:pt idx="40">
                  <c:v>21.08</c:v>
                </c:pt>
                <c:pt idx="41">
                  <c:v>20.62</c:v>
                </c:pt>
                <c:pt idx="42">
                  <c:v>21.26</c:v>
                </c:pt>
                <c:pt idx="43">
                  <c:v>20.66</c:v>
                </c:pt>
                <c:pt idx="44">
                  <c:v>20.18</c:v>
                </c:pt>
                <c:pt idx="45">
                  <c:v>20.440000000000001</c:v>
                </c:pt>
                <c:pt idx="46">
                  <c:v>20.2</c:v>
                </c:pt>
                <c:pt idx="47">
                  <c:v>20.32</c:v>
                </c:pt>
                <c:pt idx="48">
                  <c:v>20.3</c:v>
                </c:pt>
                <c:pt idx="49">
                  <c:v>20.399999999999999</c:v>
                </c:pt>
                <c:pt idx="50">
                  <c:v>20.079999999999998</c:v>
                </c:pt>
                <c:pt idx="51">
                  <c:v>20.34</c:v>
                </c:pt>
                <c:pt idx="52">
                  <c:v>19.8</c:v>
                </c:pt>
                <c:pt idx="53">
                  <c:v>20.32</c:v>
                </c:pt>
                <c:pt idx="54">
                  <c:v>19.82</c:v>
                </c:pt>
                <c:pt idx="55">
                  <c:v>20.100000000000001</c:v>
                </c:pt>
                <c:pt idx="56">
                  <c:v>20.440000000000001</c:v>
                </c:pt>
                <c:pt idx="57">
                  <c:v>19.88</c:v>
                </c:pt>
                <c:pt idx="58">
                  <c:v>19.920000000000002</c:v>
                </c:pt>
                <c:pt idx="59">
                  <c:v>20.02</c:v>
                </c:pt>
                <c:pt idx="60">
                  <c:v>19.68</c:v>
                </c:pt>
                <c:pt idx="61">
                  <c:v>19.5</c:v>
                </c:pt>
                <c:pt idx="62">
                  <c:v>19.16</c:v>
                </c:pt>
                <c:pt idx="63">
                  <c:v>19.7</c:v>
                </c:pt>
                <c:pt idx="64">
                  <c:v>19.84</c:v>
                </c:pt>
                <c:pt idx="65">
                  <c:v>19.88</c:v>
                </c:pt>
                <c:pt idx="66">
                  <c:v>19.760000000000002</c:v>
                </c:pt>
                <c:pt idx="67">
                  <c:v>20</c:v>
                </c:pt>
                <c:pt idx="68">
                  <c:v>19.940000000000001</c:v>
                </c:pt>
                <c:pt idx="69">
                  <c:v>20.059999999999999</c:v>
                </c:pt>
                <c:pt idx="70">
                  <c:v>19.72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B6-49AB-B98E-9A316B3D5B88}"/>
            </c:ext>
          </c:extLst>
        </c:ser>
        <c:ser>
          <c:idx val="1"/>
          <c:order val="1"/>
          <c:tx>
            <c:strRef>
              <c:f>WRN!$M$2</c:f>
              <c:strCache>
                <c:ptCount val="1"/>
                <c:pt idx="0">
                  <c:v>Binary21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WRN!$K$3:$K$73</c:f>
              <c:numCache>
                <c:formatCode>General</c:formatCode>
                <c:ptCount val="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</c:numCache>
            </c:numRef>
          </c:cat>
          <c:val>
            <c:numRef>
              <c:f>WRN!$M$3:$M$73</c:f>
              <c:numCache>
                <c:formatCode>General</c:formatCode>
                <c:ptCount val="71"/>
                <c:pt idx="0">
                  <c:v>30.44</c:v>
                </c:pt>
                <c:pt idx="1">
                  <c:v>26.36</c:v>
                </c:pt>
                <c:pt idx="2">
                  <c:v>24.82</c:v>
                </c:pt>
                <c:pt idx="3">
                  <c:v>22.6</c:v>
                </c:pt>
                <c:pt idx="4">
                  <c:v>22.12</c:v>
                </c:pt>
                <c:pt idx="5">
                  <c:v>21.74</c:v>
                </c:pt>
                <c:pt idx="6">
                  <c:v>20.239999999999998</c:v>
                </c:pt>
                <c:pt idx="7">
                  <c:v>20.98</c:v>
                </c:pt>
                <c:pt idx="8">
                  <c:v>20.46</c:v>
                </c:pt>
                <c:pt idx="9">
                  <c:v>20.38</c:v>
                </c:pt>
                <c:pt idx="10">
                  <c:v>20.14</c:v>
                </c:pt>
                <c:pt idx="11">
                  <c:v>21</c:v>
                </c:pt>
                <c:pt idx="12">
                  <c:v>20.2</c:v>
                </c:pt>
                <c:pt idx="13">
                  <c:v>20.8</c:v>
                </c:pt>
                <c:pt idx="14">
                  <c:v>19.8</c:v>
                </c:pt>
                <c:pt idx="15">
                  <c:v>19.3</c:v>
                </c:pt>
                <c:pt idx="16">
                  <c:v>19.059999999999999</c:v>
                </c:pt>
                <c:pt idx="17">
                  <c:v>18.579999999999998</c:v>
                </c:pt>
                <c:pt idx="18">
                  <c:v>19.38</c:v>
                </c:pt>
                <c:pt idx="19">
                  <c:v>18.2</c:v>
                </c:pt>
                <c:pt idx="20">
                  <c:v>19.18</c:v>
                </c:pt>
                <c:pt idx="21">
                  <c:v>19.22</c:v>
                </c:pt>
                <c:pt idx="22">
                  <c:v>17.98</c:v>
                </c:pt>
                <c:pt idx="23">
                  <c:v>18.760000000000002</c:v>
                </c:pt>
                <c:pt idx="24">
                  <c:v>17.86</c:v>
                </c:pt>
                <c:pt idx="25">
                  <c:v>18.260000000000002</c:v>
                </c:pt>
                <c:pt idx="26">
                  <c:v>18.54</c:v>
                </c:pt>
                <c:pt idx="27">
                  <c:v>17.260000000000002</c:v>
                </c:pt>
                <c:pt idx="28">
                  <c:v>17.739999999999998</c:v>
                </c:pt>
                <c:pt idx="29">
                  <c:v>17.2</c:v>
                </c:pt>
                <c:pt idx="30">
                  <c:v>17.559999999999999</c:v>
                </c:pt>
                <c:pt idx="31">
                  <c:v>17.86</c:v>
                </c:pt>
                <c:pt idx="32">
                  <c:v>17.2</c:v>
                </c:pt>
                <c:pt idx="33">
                  <c:v>17.079999999999998</c:v>
                </c:pt>
                <c:pt idx="34">
                  <c:v>17.3</c:v>
                </c:pt>
                <c:pt idx="35">
                  <c:v>17.420000000000002</c:v>
                </c:pt>
                <c:pt idx="36">
                  <c:v>17.04</c:v>
                </c:pt>
                <c:pt idx="37">
                  <c:v>17.68</c:v>
                </c:pt>
                <c:pt idx="38">
                  <c:v>17.38</c:v>
                </c:pt>
                <c:pt idx="39">
                  <c:v>17.62</c:v>
                </c:pt>
                <c:pt idx="40">
                  <c:v>17.3</c:v>
                </c:pt>
                <c:pt idx="41">
                  <c:v>17.52</c:v>
                </c:pt>
                <c:pt idx="42">
                  <c:v>17.54</c:v>
                </c:pt>
                <c:pt idx="43">
                  <c:v>17.399999999999999</c:v>
                </c:pt>
                <c:pt idx="44">
                  <c:v>17.559999999999999</c:v>
                </c:pt>
                <c:pt idx="45">
                  <c:v>16.920000000000002</c:v>
                </c:pt>
                <c:pt idx="46">
                  <c:v>16.420000000000002</c:v>
                </c:pt>
                <c:pt idx="47">
                  <c:v>16.420000000000002</c:v>
                </c:pt>
                <c:pt idx="48">
                  <c:v>16.48</c:v>
                </c:pt>
                <c:pt idx="49">
                  <c:v>16.899999999999999</c:v>
                </c:pt>
                <c:pt idx="50">
                  <c:v>16.940000000000001</c:v>
                </c:pt>
                <c:pt idx="51">
                  <c:v>16.02</c:v>
                </c:pt>
                <c:pt idx="52">
                  <c:v>16.18</c:v>
                </c:pt>
                <c:pt idx="53">
                  <c:v>16.62</c:v>
                </c:pt>
                <c:pt idx="54">
                  <c:v>16.2</c:v>
                </c:pt>
                <c:pt idx="55">
                  <c:v>15.52</c:v>
                </c:pt>
                <c:pt idx="56">
                  <c:v>16.28</c:v>
                </c:pt>
                <c:pt idx="57">
                  <c:v>15.72</c:v>
                </c:pt>
                <c:pt idx="58">
                  <c:v>16.98</c:v>
                </c:pt>
                <c:pt idx="59">
                  <c:v>15.9</c:v>
                </c:pt>
                <c:pt idx="60">
                  <c:v>15.98</c:v>
                </c:pt>
                <c:pt idx="61">
                  <c:v>16.440000000000001</c:v>
                </c:pt>
                <c:pt idx="62">
                  <c:v>16.64</c:v>
                </c:pt>
                <c:pt idx="63">
                  <c:v>16.579999999999998</c:v>
                </c:pt>
                <c:pt idx="64">
                  <c:v>16.22</c:v>
                </c:pt>
                <c:pt idx="65">
                  <c:v>16.34</c:v>
                </c:pt>
                <c:pt idx="66">
                  <c:v>15.96</c:v>
                </c:pt>
                <c:pt idx="67">
                  <c:v>16.18</c:v>
                </c:pt>
                <c:pt idx="68">
                  <c:v>15.94</c:v>
                </c:pt>
                <c:pt idx="69">
                  <c:v>15.92</c:v>
                </c:pt>
                <c:pt idx="70">
                  <c:v>16.78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B6-49AB-B98E-9A316B3D5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775072"/>
        <c:axId val="1361794720"/>
      </c:lineChart>
      <c:catAx>
        <c:axId val="182877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794720"/>
        <c:crosses val="autoZero"/>
        <c:auto val="1"/>
        <c:lblAlgn val="ctr"/>
        <c:lblOffset val="100"/>
        <c:tickLblSkip val="14"/>
        <c:noMultiLvlLbl val="0"/>
      </c:catAx>
      <c:valAx>
        <c:axId val="1361794720"/>
        <c:scaling>
          <c:orientation val="minMax"/>
          <c:max val="37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77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022178477690294"/>
          <c:y val="0.15391112569262175"/>
          <c:w val="0.30344531933508312"/>
          <c:h val="0.253496281714785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WRN!$U$1:$X$1</c:f>
              <c:strCache>
                <c:ptCount val="4"/>
                <c:pt idx="0">
                  <c:v>Baseline A</c:v>
                </c:pt>
                <c:pt idx="1">
                  <c:v>Binary A</c:v>
                </c:pt>
                <c:pt idx="2">
                  <c:v>Baseline B</c:v>
                </c:pt>
                <c:pt idx="3">
                  <c:v>Binary B</c:v>
                </c:pt>
              </c:strCache>
            </c:strRef>
          </c:cat>
          <c:val>
            <c:numRef>
              <c:f>WRN!$U$2:$X$2</c:f>
              <c:numCache>
                <c:formatCode>General</c:formatCode>
                <c:ptCount val="4"/>
                <c:pt idx="0">
                  <c:v>15.34</c:v>
                </c:pt>
                <c:pt idx="1">
                  <c:v>20.2</c:v>
                </c:pt>
                <c:pt idx="2">
                  <c:v>19.72</c:v>
                </c:pt>
                <c:pt idx="3">
                  <c:v>16.78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BB-477B-8F52-D366DEAC4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8720864"/>
        <c:axId val="36392272"/>
      </c:barChart>
      <c:catAx>
        <c:axId val="181872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92272"/>
        <c:crosses val="autoZero"/>
        <c:auto val="1"/>
        <c:lblAlgn val="ctr"/>
        <c:lblOffset val="100"/>
        <c:noMultiLvlLbl val="0"/>
      </c:catAx>
      <c:valAx>
        <c:axId val="3639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Final Test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72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477632944243351"/>
          <c:y val="7.8794364187622618E-2"/>
          <c:w val="0.77357225829499388"/>
          <c:h val="0.60848461358060579"/>
        </c:manualLayout>
      </c:layout>
      <c:lineChart>
        <c:grouping val="standard"/>
        <c:varyColors val="0"/>
        <c:ser>
          <c:idx val="0"/>
          <c:order val="0"/>
          <c:tx>
            <c:strRef>
              <c:f>LongTail!$B$1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LongTail!$A$2:$A$101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LongTail!$B$2:$B$101</c:f>
              <c:numCache>
                <c:formatCode>General</c:formatCode>
                <c:ptCount val="100"/>
                <c:pt idx="0">
                  <c:v>51.4</c:v>
                </c:pt>
                <c:pt idx="1">
                  <c:v>46.04</c:v>
                </c:pt>
                <c:pt idx="2">
                  <c:v>43.62</c:v>
                </c:pt>
                <c:pt idx="3">
                  <c:v>44.12</c:v>
                </c:pt>
                <c:pt idx="4">
                  <c:v>42.02</c:v>
                </c:pt>
                <c:pt idx="5">
                  <c:v>41.3</c:v>
                </c:pt>
                <c:pt idx="6">
                  <c:v>41.34</c:v>
                </c:pt>
                <c:pt idx="7">
                  <c:v>40.479999999999997</c:v>
                </c:pt>
                <c:pt idx="8">
                  <c:v>39.799999999999997</c:v>
                </c:pt>
                <c:pt idx="9">
                  <c:v>40.42</c:v>
                </c:pt>
                <c:pt idx="10">
                  <c:v>40.119999999999997</c:v>
                </c:pt>
                <c:pt idx="11">
                  <c:v>40.58</c:v>
                </c:pt>
                <c:pt idx="12">
                  <c:v>40</c:v>
                </c:pt>
                <c:pt idx="13">
                  <c:v>39.68</c:v>
                </c:pt>
                <c:pt idx="14">
                  <c:v>40.46</c:v>
                </c:pt>
                <c:pt idx="15">
                  <c:v>39.28</c:v>
                </c:pt>
                <c:pt idx="16">
                  <c:v>39.44</c:v>
                </c:pt>
                <c:pt idx="17">
                  <c:v>39.22</c:v>
                </c:pt>
                <c:pt idx="18">
                  <c:v>40</c:v>
                </c:pt>
                <c:pt idx="19">
                  <c:v>39.24</c:v>
                </c:pt>
                <c:pt idx="20">
                  <c:v>39.86</c:v>
                </c:pt>
                <c:pt idx="21">
                  <c:v>39.56</c:v>
                </c:pt>
                <c:pt idx="22">
                  <c:v>39.36</c:v>
                </c:pt>
                <c:pt idx="23">
                  <c:v>38.94</c:v>
                </c:pt>
                <c:pt idx="24">
                  <c:v>39.380000000000003</c:v>
                </c:pt>
                <c:pt idx="25">
                  <c:v>39.18</c:v>
                </c:pt>
                <c:pt idx="26">
                  <c:v>39.1</c:v>
                </c:pt>
                <c:pt idx="27">
                  <c:v>39.24</c:v>
                </c:pt>
                <c:pt idx="28">
                  <c:v>39.58</c:v>
                </c:pt>
                <c:pt idx="29">
                  <c:v>39.380000000000003</c:v>
                </c:pt>
                <c:pt idx="30">
                  <c:v>39.5</c:v>
                </c:pt>
                <c:pt idx="31">
                  <c:v>39.54</c:v>
                </c:pt>
                <c:pt idx="32">
                  <c:v>38.9</c:v>
                </c:pt>
                <c:pt idx="33">
                  <c:v>39.340000000000003</c:v>
                </c:pt>
                <c:pt idx="34">
                  <c:v>39.26</c:v>
                </c:pt>
                <c:pt idx="35">
                  <c:v>38.799999999999997</c:v>
                </c:pt>
                <c:pt idx="36">
                  <c:v>39.24</c:v>
                </c:pt>
                <c:pt idx="37">
                  <c:v>38.92</c:v>
                </c:pt>
                <c:pt idx="38">
                  <c:v>39.18</c:v>
                </c:pt>
                <c:pt idx="39">
                  <c:v>39.08</c:v>
                </c:pt>
                <c:pt idx="40">
                  <c:v>38.96</c:v>
                </c:pt>
                <c:pt idx="41">
                  <c:v>39.1</c:v>
                </c:pt>
                <c:pt idx="42">
                  <c:v>39.24</c:v>
                </c:pt>
                <c:pt idx="43">
                  <c:v>39.28</c:v>
                </c:pt>
                <c:pt idx="44">
                  <c:v>38.799999999999997</c:v>
                </c:pt>
                <c:pt idx="45">
                  <c:v>38.9</c:v>
                </c:pt>
                <c:pt idx="46">
                  <c:v>39.020000000000003</c:v>
                </c:pt>
                <c:pt idx="47">
                  <c:v>38.880000000000003</c:v>
                </c:pt>
                <c:pt idx="48">
                  <c:v>39.26</c:v>
                </c:pt>
                <c:pt idx="49">
                  <c:v>38.64</c:v>
                </c:pt>
                <c:pt idx="50">
                  <c:v>38.880000000000003</c:v>
                </c:pt>
                <c:pt idx="51">
                  <c:v>38.659999999999997</c:v>
                </c:pt>
                <c:pt idx="52">
                  <c:v>38.64</c:v>
                </c:pt>
                <c:pt idx="53">
                  <c:v>38.520000000000003</c:v>
                </c:pt>
                <c:pt idx="54">
                  <c:v>38.78</c:v>
                </c:pt>
                <c:pt idx="55">
                  <c:v>38.58</c:v>
                </c:pt>
                <c:pt idx="56">
                  <c:v>38.46</c:v>
                </c:pt>
                <c:pt idx="57">
                  <c:v>38.4</c:v>
                </c:pt>
                <c:pt idx="58">
                  <c:v>38.159999999999997</c:v>
                </c:pt>
                <c:pt idx="59">
                  <c:v>38.520000000000003</c:v>
                </c:pt>
                <c:pt idx="60">
                  <c:v>38.72</c:v>
                </c:pt>
                <c:pt idx="61">
                  <c:v>38.340000000000003</c:v>
                </c:pt>
                <c:pt idx="62">
                  <c:v>38.520000000000003</c:v>
                </c:pt>
                <c:pt idx="63">
                  <c:v>38.58</c:v>
                </c:pt>
                <c:pt idx="64">
                  <c:v>38.74</c:v>
                </c:pt>
                <c:pt idx="65">
                  <c:v>38.5</c:v>
                </c:pt>
                <c:pt idx="66">
                  <c:v>38.020000000000003</c:v>
                </c:pt>
                <c:pt idx="67">
                  <c:v>38.5</c:v>
                </c:pt>
                <c:pt idx="68">
                  <c:v>38</c:v>
                </c:pt>
                <c:pt idx="69">
                  <c:v>38.4</c:v>
                </c:pt>
                <c:pt idx="70">
                  <c:v>38.58</c:v>
                </c:pt>
                <c:pt idx="71">
                  <c:v>38.299999999999997</c:v>
                </c:pt>
                <c:pt idx="72">
                  <c:v>38.4</c:v>
                </c:pt>
                <c:pt idx="73">
                  <c:v>38.24</c:v>
                </c:pt>
                <c:pt idx="74">
                  <c:v>38.380000000000003</c:v>
                </c:pt>
                <c:pt idx="75">
                  <c:v>38.380000000000003</c:v>
                </c:pt>
                <c:pt idx="76">
                  <c:v>38.26</c:v>
                </c:pt>
                <c:pt idx="77">
                  <c:v>38.46</c:v>
                </c:pt>
                <c:pt idx="78">
                  <c:v>38.28</c:v>
                </c:pt>
                <c:pt idx="79">
                  <c:v>38.36</c:v>
                </c:pt>
                <c:pt idx="80">
                  <c:v>38.32</c:v>
                </c:pt>
                <c:pt idx="81">
                  <c:v>38.54</c:v>
                </c:pt>
                <c:pt idx="82">
                  <c:v>38.46</c:v>
                </c:pt>
                <c:pt idx="83">
                  <c:v>38.26</c:v>
                </c:pt>
                <c:pt idx="84">
                  <c:v>38.06</c:v>
                </c:pt>
                <c:pt idx="85">
                  <c:v>38.479999999999997</c:v>
                </c:pt>
                <c:pt idx="86">
                  <c:v>38.08</c:v>
                </c:pt>
                <c:pt idx="87">
                  <c:v>38</c:v>
                </c:pt>
                <c:pt idx="88">
                  <c:v>38.32</c:v>
                </c:pt>
                <c:pt idx="89">
                  <c:v>38.26</c:v>
                </c:pt>
                <c:pt idx="90">
                  <c:v>38.22</c:v>
                </c:pt>
                <c:pt idx="91">
                  <c:v>38.18</c:v>
                </c:pt>
                <c:pt idx="92">
                  <c:v>38.299999999999997</c:v>
                </c:pt>
                <c:pt idx="93">
                  <c:v>38.159999999999997</c:v>
                </c:pt>
                <c:pt idx="94">
                  <c:v>38.18</c:v>
                </c:pt>
                <c:pt idx="95">
                  <c:v>38.159999999999997</c:v>
                </c:pt>
                <c:pt idx="96">
                  <c:v>38.26</c:v>
                </c:pt>
                <c:pt idx="97">
                  <c:v>38.42</c:v>
                </c:pt>
                <c:pt idx="98">
                  <c:v>38.299999999999997</c:v>
                </c:pt>
                <c:pt idx="99">
                  <c:v>38.36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B4-4363-920F-5722AC27DCAF}"/>
            </c:ext>
          </c:extLst>
        </c:ser>
        <c:ser>
          <c:idx val="1"/>
          <c:order val="1"/>
          <c:tx>
            <c:strRef>
              <c:f>LongTail!$C$1</c:f>
              <c:strCache>
                <c:ptCount val="1"/>
                <c:pt idx="0">
                  <c:v>Binary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LongTail!$A$2:$A$101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LongTail!$C$2:$C$101</c:f>
              <c:numCache>
                <c:formatCode>General</c:formatCode>
                <c:ptCount val="100"/>
                <c:pt idx="0">
                  <c:v>52.26</c:v>
                </c:pt>
                <c:pt idx="1">
                  <c:v>47.2</c:v>
                </c:pt>
                <c:pt idx="2">
                  <c:v>45.8</c:v>
                </c:pt>
                <c:pt idx="3">
                  <c:v>43.1</c:v>
                </c:pt>
                <c:pt idx="4">
                  <c:v>42.4</c:v>
                </c:pt>
                <c:pt idx="5">
                  <c:v>40.54</c:v>
                </c:pt>
                <c:pt idx="6">
                  <c:v>39.64</c:v>
                </c:pt>
                <c:pt idx="7">
                  <c:v>39.46</c:v>
                </c:pt>
                <c:pt idx="8">
                  <c:v>38.840000000000003</c:v>
                </c:pt>
                <c:pt idx="9">
                  <c:v>39.020000000000003</c:v>
                </c:pt>
                <c:pt idx="10">
                  <c:v>38.36</c:v>
                </c:pt>
                <c:pt idx="11">
                  <c:v>38.78</c:v>
                </c:pt>
                <c:pt idx="12">
                  <c:v>38.08</c:v>
                </c:pt>
                <c:pt idx="13">
                  <c:v>37.479999999999997</c:v>
                </c:pt>
                <c:pt idx="14">
                  <c:v>37.799999999999997</c:v>
                </c:pt>
                <c:pt idx="15">
                  <c:v>38.159999999999997</c:v>
                </c:pt>
                <c:pt idx="16">
                  <c:v>37.72</c:v>
                </c:pt>
                <c:pt idx="17">
                  <c:v>37.340000000000003</c:v>
                </c:pt>
                <c:pt idx="18">
                  <c:v>37.58</c:v>
                </c:pt>
                <c:pt idx="19">
                  <c:v>37.74</c:v>
                </c:pt>
                <c:pt idx="20">
                  <c:v>36.92</c:v>
                </c:pt>
                <c:pt idx="21">
                  <c:v>37.04</c:v>
                </c:pt>
                <c:pt idx="22">
                  <c:v>37.299999999999997</c:v>
                </c:pt>
                <c:pt idx="23">
                  <c:v>37.159999999999997</c:v>
                </c:pt>
                <c:pt idx="24">
                  <c:v>37.46</c:v>
                </c:pt>
                <c:pt idx="25">
                  <c:v>37.42</c:v>
                </c:pt>
                <c:pt idx="26">
                  <c:v>37.06</c:v>
                </c:pt>
                <c:pt idx="27">
                  <c:v>37.22</c:v>
                </c:pt>
                <c:pt idx="28">
                  <c:v>37.200000000000003</c:v>
                </c:pt>
                <c:pt idx="29">
                  <c:v>37.159999999999997</c:v>
                </c:pt>
                <c:pt idx="30">
                  <c:v>36.58</c:v>
                </c:pt>
                <c:pt idx="31">
                  <c:v>36.799999999999997</c:v>
                </c:pt>
                <c:pt idx="32">
                  <c:v>37.08</c:v>
                </c:pt>
                <c:pt idx="33">
                  <c:v>37.479999999999997</c:v>
                </c:pt>
                <c:pt idx="34">
                  <c:v>36.880000000000003</c:v>
                </c:pt>
                <c:pt idx="35">
                  <c:v>36.78</c:v>
                </c:pt>
                <c:pt idx="36">
                  <c:v>36.42</c:v>
                </c:pt>
                <c:pt idx="37">
                  <c:v>36.5</c:v>
                </c:pt>
                <c:pt idx="38">
                  <c:v>36.619999999999997</c:v>
                </c:pt>
                <c:pt idx="39">
                  <c:v>36.799999999999997</c:v>
                </c:pt>
                <c:pt idx="40">
                  <c:v>36.86</c:v>
                </c:pt>
                <c:pt idx="41">
                  <c:v>36.700000000000003</c:v>
                </c:pt>
                <c:pt idx="42">
                  <c:v>37.1</c:v>
                </c:pt>
                <c:pt idx="43">
                  <c:v>36.5</c:v>
                </c:pt>
                <c:pt idx="44">
                  <c:v>36.799999999999997</c:v>
                </c:pt>
                <c:pt idx="45">
                  <c:v>36.5</c:v>
                </c:pt>
                <c:pt idx="46">
                  <c:v>36.44</c:v>
                </c:pt>
                <c:pt idx="47">
                  <c:v>36.4</c:v>
                </c:pt>
                <c:pt idx="48">
                  <c:v>36.78</c:v>
                </c:pt>
                <c:pt idx="49">
                  <c:v>36.4</c:v>
                </c:pt>
                <c:pt idx="50">
                  <c:v>36.56</c:v>
                </c:pt>
                <c:pt idx="51">
                  <c:v>36.700000000000003</c:v>
                </c:pt>
                <c:pt idx="52">
                  <c:v>36.72</c:v>
                </c:pt>
                <c:pt idx="53">
                  <c:v>36.659999999999997</c:v>
                </c:pt>
                <c:pt idx="54">
                  <c:v>36.44</c:v>
                </c:pt>
                <c:pt idx="55">
                  <c:v>36.24</c:v>
                </c:pt>
                <c:pt idx="56">
                  <c:v>36.26</c:v>
                </c:pt>
                <c:pt idx="57">
                  <c:v>36.64</c:v>
                </c:pt>
                <c:pt idx="58">
                  <c:v>36.700000000000003</c:v>
                </c:pt>
                <c:pt idx="59">
                  <c:v>36.36</c:v>
                </c:pt>
                <c:pt idx="60">
                  <c:v>36.46</c:v>
                </c:pt>
                <c:pt idx="61">
                  <c:v>36.479999999999997</c:v>
                </c:pt>
                <c:pt idx="62">
                  <c:v>36.520000000000003</c:v>
                </c:pt>
                <c:pt idx="63">
                  <c:v>36.299999999999997</c:v>
                </c:pt>
                <c:pt idx="64">
                  <c:v>36.44</c:v>
                </c:pt>
                <c:pt idx="65">
                  <c:v>36.44</c:v>
                </c:pt>
                <c:pt idx="66">
                  <c:v>36.22</c:v>
                </c:pt>
                <c:pt idx="67">
                  <c:v>36.200000000000003</c:v>
                </c:pt>
                <c:pt idx="68">
                  <c:v>36.380000000000003</c:v>
                </c:pt>
                <c:pt idx="69">
                  <c:v>36.299999999999997</c:v>
                </c:pt>
                <c:pt idx="70">
                  <c:v>36.58</c:v>
                </c:pt>
                <c:pt idx="71">
                  <c:v>36.56</c:v>
                </c:pt>
                <c:pt idx="72">
                  <c:v>36.64</c:v>
                </c:pt>
                <c:pt idx="73">
                  <c:v>36.880000000000003</c:v>
                </c:pt>
                <c:pt idx="74">
                  <c:v>36.58</c:v>
                </c:pt>
                <c:pt idx="75">
                  <c:v>36.78</c:v>
                </c:pt>
                <c:pt idx="76">
                  <c:v>36.44</c:v>
                </c:pt>
                <c:pt idx="77">
                  <c:v>36.520000000000003</c:v>
                </c:pt>
                <c:pt idx="78">
                  <c:v>36.54</c:v>
                </c:pt>
                <c:pt idx="79">
                  <c:v>36.54</c:v>
                </c:pt>
                <c:pt idx="80">
                  <c:v>36.799999999999997</c:v>
                </c:pt>
                <c:pt idx="81">
                  <c:v>36.56</c:v>
                </c:pt>
                <c:pt idx="82">
                  <c:v>36.44</c:v>
                </c:pt>
                <c:pt idx="83">
                  <c:v>36.24</c:v>
                </c:pt>
                <c:pt idx="84">
                  <c:v>36.74</c:v>
                </c:pt>
                <c:pt idx="85">
                  <c:v>36.76</c:v>
                </c:pt>
                <c:pt idx="86">
                  <c:v>36.64</c:v>
                </c:pt>
                <c:pt idx="87">
                  <c:v>36.64</c:v>
                </c:pt>
                <c:pt idx="88">
                  <c:v>36.56</c:v>
                </c:pt>
                <c:pt idx="89">
                  <c:v>36.44</c:v>
                </c:pt>
                <c:pt idx="90">
                  <c:v>36.4</c:v>
                </c:pt>
                <c:pt idx="91">
                  <c:v>36.36</c:v>
                </c:pt>
                <c:pt idx="92">
                  <c:v>36.479999999999997</c:v>
                </c:pt>
                <c:pt idx="93">
                  <c:v>36.56</c:v>
                </c:pt>
                <c:pt idx="94">
                  <c:v>36.68</c:v>
                </c:pt>
                <c:pt idx="95">
                  <c:v>36.56</c:v>
                </c:pt>
                <c:pt idx="96">
                  <c:v>36.799999999999997</c:v>
                </c:pt>
                <c:pt idx="97">
                  <c:v>36.54</c:v>
                </c:pt>
                <c:pt idx="98">
                  <c:v>36.32</c:v>
                </c:pt>
                <c:pt idx="99">
                  <c:v>36.4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B4-4363-920F-5722AC27D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757536"/>
        <c:axId val="1422765536"/>
      </c:lineChart>
      <c:catAx>
        <c:axId val="19675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765536"/>
        <c:crosses val="autoZero"/>
        <c:auto val="1"/>
        <c:lblAlgn val="ctr"/>
        <c:lblOffset val="100"/>
        <c:tickLblSkip val="15"/>
        <c:noMultiLvlLbl val="0"/>
      </c:catAx>
      <c:valAx>
        <c:axId val="1422765536"/>
        <c:scaling>
          <c:orientation val="minMax"/>
          <c:max val="53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5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316415164667744"/>
          <c:y val="7.002270783567785E-2"/>
          <c:w val="0.27337457485661942"/>
          <c:h val="0.245543464370324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TinyImageNet!$B$1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TinyImageNet!$A$2:$A$101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TinyImageNet!$B$2:$B$101</c:f>
              <c:numCache>
                <c:formatCode>General</c:formatCode>
                <c:ptCount val="100"/>
                <c:pt idx="0">
                  <c:v>52.56</c:v>
                </c:pt>
                <c:pt idx="1">
                  <c:v>50.36</c:v>
                </c:pt>
                <c:pt idx="2">
                  <c:v>48.68</c:v>
                </c:pt>
                <c:pt idx="3">
                  <c:v>48</c:v>
                </c:pt>
                <c:pt idx="4">
                  <c:v>46.56</c:v>
                </c:pt>
                <c:pt idx="5">
                  <c:v>46.52</c:v>
                </c:pt>
                <c:pt idx="6">
                  <c:v>45.72</c:v>
                </c:pt>
                <c:pt idx="7">
                  <c:v>44.88</c:v>
                </c:pt>
                <c:pt idx="8">
                  <c:v>43.64</c:v>
                </c:pt>
                <c:pt idx="9">
                  <c:v>43.48</c:v>
                </c:pt>
                <c:pt idx="10">
                  <c:v>46.12</c:v>
                </c:pt>
                <c:pt idx="11">
                  <c:v>43.92</c:v>
                </c:pt>
                <c:pt idx="12">
                  <c:v>43.28</c:v>
                </c:pt>
                <c:pt idx="13">
                  <c:v>43.6</c:v>
                </c:pt>
                <c:pt idx="14">
                  <c:v>42.64</c:v>
                </c:pt>
                <c:pt idx="15">
                  <c:v>42</c:v>
                </c:pt>
                <c:pt idx="16">
                  <c:v>44.92</c:v>
                </c:pt>
                <c:pt idx="17">
                  <c:v>41.68</c:v>
                </c:pt>
                <c:pt idx="18">
                  <c:v>42</c:v>
                </c:pt>
                <c:pt idx="19">
                  <c:v>44.28</c:v>
                </c:pt>
                <c:pt idx="20">
                  <c:v>43.08</c:v>
                </c:pt>
                <c:pt idx="21">
                  <c:v>41.36</c:v>
                </c:pt>
                <c:pt idx="22">
                  <c:v>42.2</c:v>
                </c:pt>
                <c:pt idx="23">
                  <c:v>43.68</c:v>
                </c:pt>
                <c:pt idx="24">
                  <c:v>42.6</c:v>
                </c:pt>
                <c:pt idx="25">
                  <c:v>42.32</c:v>
                </c:pt>
                <c:pt idx="26">
                  <c:v>42.36</c:v>
                </c:pt>
                <c:pt idx="27">
                  <c:v>44.08</c:v>
                </c:pt>
                <c:pt idx="28">
                  <c:v>42.68</c:v>
                </c:pt>
                <c:pt idx="29">
                  <c:v>42.96</c:v>
                </c:pt>
                <c:pt idx="30">
                  <c:v>43.32</c:v>
                </c:pt>
                <c:pt idx="31">
                  <c:v>43.8</c:v>
                </c:pt>
                <c:pt idx="32">
                  <c:v>42.4</c:v>
                </c:pt>
                <c:pt idx="33">
                  <c:v>43.44</c:v>
                </c:pt>
                <c:pt idx="34">
                  <c:v>43.2</c:v>
                </c:pt>
                <c:pt idx="35">
                  <c:v>42.32</c:v>
                </c:pt>
                <c:pt idx="36">
                  <c:v>43.92</c:v>
                </c:pt>
                <c:pt idx="37">
                  <c:v>41.52</c:v>
                </c:pt>
                <c:pt idx="38">
                  <c:v>41.16</c:v>
                </c:pt>
                <c:pt idx="39">
                  <c:v>42.96</c:v>
                </c:pt>
                <c:pt idx="40">
                  <c:v>41.88</c:v>
                </c:pt>
                <c:pt idx="41">
                  <c:v>43.4</c:v>
                </c:pt>
                <c:pt idx="42">
                  <c:v>41.88</c:v>
                </c:pt>
                <c:pt idx="43">
                  <c:v>41.04</c:v>
                </c:pt>
                <c:pt idx="44">
                  <c:v>42.28</c:v>
                </c:pt>
                <c:pt idx="45">
                  <c:v>43.6</c:v>
                </c:pt>
                <c:pt idx="46">
                  <c:v>42.12</c:v>
                </c:pt>
                <c:pt idx="47">
                  <c:v>42.04</c:v>
                </c:pt>
                <c:pt idx="48">
                  <c:v>41.2</c:v>
                </c:pt>
                <c:pt idx="49">
                  <c:v>42.48</c:v>
                </c:pt>
                <c:pt idx="50">
                  <c:v>41.64</c:v>
                </c:pt>
                <c:pt idx="51">
                  <c:v>41.32</c:v>
                </c:pt>
                <c:pt idx="52">
                  <c:v>41.8</c:v>
                </c:pt>
                <c:pt idx="53">
                  <c:v>39.92</c:v>
                </c:pt>
                <c:pt idx="54">
                  <c:v>41.4</c:v>
                </c:pt>
                <c:pt idx="55">
                  <c:v>41.44</c:v>
                </c:pt>
                <c:pt idx="56">
                  <c:v>40.479999999999997</c:v>
                </c:pt>
                <c:pt idx="57">
                  <c:v>41.84</c:v>
                </c:pt>
                <c:pt idx="58">
                  <c:v>42.16</c:v>
                </c:pt>
                <c:pt idx="59">
                  <c:v>41.56</c:v>
                </c:pt>
                <c:pt idx="60">
                  <c:v>40.6</c:v>
                </c:pt>
                <c:pt idx="61">
                  <c:v>41.68</c:v>
                </c:pt>
                <c:pt idx="62">
                  <c:v>40.64</c:v>
                </c:pt>
                <c:pt idx="63">
                  <c:v>41.2</c:v>
                </c:pt>
                <c:pt idx="64">
                  <c:v>40.92</c:v>
                </c:pt>
                <c:pt idx="65">
                  <c:v>40.799999999999997</c:v>
                </c:pt>
                <c:pt idx="66">
                  <c:v>41.84</c:v>
                </c:pt>
                <c:pt idx="67">
                  <c:v>40.76</c:v>
                </c:pt>
                <c:pt idx="68">
                  <c:v>41.84</c:v>
                </c:pt>
                <c:pt idx="69">
                  <c:v>39.36</c:v>
                </c:pt>
                <c:pt idx="70">
                  <c:v>40.92</c:v>
                </c:pt>
                <c:pt idx="71">
                  <c:v>40.6</c:v>
                </c:pt>
                <c:pt idx="72">
                  <c:v>42.08</c:v>
                </c:pt>
                <c:pt idx="73">
                  <c:v>41.08</c:v>
                </c:pt>
                <c:pt idx="74">
                  <c:v>40.68</c:v>
                </c:pt>
                <c:pt idx="75">
                  <c:v>37</c:v>
                </c:pt>
                <c:pt idx="76">
                  <c:v>38.24</c:v>
                </c:pt>
                <c:pt idx="77">
                  <c:v>37</c:v>
                </c:pt>
                <c:pt idx="78">
                  <c:v>37.799999999999997</c:v>
                </c:pt>
                <c:pt idx="79">
                  <c:v>35.119999999999997</c:v>
                </c:pt>
                <c:pt idx="80">
                  <c:v>38.200000000000003</c:v>
                </c:pt>
                <c:pt idx="81">
                  <c:v>37.36</c:v>
                </c:pt>
                <c:pt idx="82">
                  <c:v>36.32</c:v>
                </c:pt>
                <c:pt idx="83">
                  <c:v>37.479999999999997</c:v>
                </c:pt>
                <c:pt idx="84">
                  <c:v>37.479999999999997</c:v>
                </c:pt>
                <c:pt idx="85">
                  <c:v>37.36</c:v>
                </c:pt>
                <c:pt idx="86">
                  <c:v>37.28</c:v>
                </c:pt>
                <c:pt idx="87">
                  <c:v>37.119999999999997</c:v>
                </c:pt>
                <c:pt idx="88">
                  <c:v>37.36</c:v>
                </c:pt>
                <c:pt idx="89">
                  <c:v>37.28</c:v>
                </c:pt>
                <c:pt idx="90">
                  <c:v>36.68</c:v>
                </c:pt>
                <c:pt idx="91">
                  <c:v>37.520000000000003</c:v>
                </c:pt>
                <c:pt idx="92">
                  <c:v>38.36</c:v>
                </c:pt>
                <c:pt idx="93">
                  <c:v>37.44</c:v>
                </c:pt>
                <c:pt idx="94">
                  <c:v>36.799999999999997</c:v>
                </c:pt>
                <c:pt idx="95">
                  <c:v>36.44</c:v>
                </c:pt>
                <c:pt idx="96">
                  <c:v>36.92</c:v>
                </c:pt>
                <c:pt idx="97">
                  <c:v>35.799999999999997</c:v>
                </c:pt>
                <c:pt idx="98">
                  <c:v>37.04</c:v>
                </c:pt>
                <c:pt idx="99">
                  <c:v>38.799999999999997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BA-41B5-B9EF-9F9CC24AC1CC}"/>
            </c:ext>
          </c:extLst>
        </c:ser>
        <c:ser>
          <c:idx val="1"/>
          <c:order val="1"/>
          <c:tx>
            <c:strRef>
              <c:f>TinyImageNet!$C$1</c:f>
              <c:strCache>
                <c:ptCount val="1"/>
                <c:pt idx="0">
                  <c:v>Binary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TinyImageNet!$A$2:$A$101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TinyImageNet!$C$2:$C$101</c:f>
              <c:numCache>
                <c:formatCode>General</c:formatCode>
                <c:ptCount val="100"/>
                <c:pt idx="0">
                  <c:v>54.4</c:v>
                </c:pt>
                <c:pt idx="1">
                  <c:v>50.2</c:v>
                </c:pt>
                <c:pt idx="2">
                  <c:v>50.16</c:v>
                </c:pt>
                <c:pt idx="3">
                  <c:v>48.88</c:v>
                </c:pt>
                <c:pt idx="4">
                  <c:v>45.96</c:v>
                </c:pt>
                <c:pt idx="5">
                  <c:v>44.2</c:v>
                </c:pt>
                <c:pt idx="6">
                  <c:v>45.72</c:v>
                </c:pt>
                <c:pt idx="7">
                  <c:v>43.96</c:v>
                </c:pt>
                <c:pt idx="8">
                  <c:v>45.28</c:v>
                </c:pt>
                <c:pt idx="9">
                  <c:v>44.76</c:v>
                </c:pt>
                <c:pt idx="10">
                  <c:v>43.84</c:v>
                </c:pt>
                <c:pt idx="11">
                  <c:v>43.32</c:v>
                </c:pt>
                <c:pt idx="12">
                  <c:v>44.48</c:v>
                </c:pt>
                <c:pt idx="13">
                  <c:v>44</c:v>
                </c:pt>
                <c:pt idx="14">
                  <c:v>43.28</c:v>
                </c:pt>
                <c:pt idx="15">
                  <c:v>42.12</c:v>
                </c:pt>
                <c:pt idx="16">
                  <c:v>42.52</c:v>
                </c:pt>
                <c:pt idx="17">
                  <c:v>42.64</c:v>
                </c:pt>
                <c:pt idx="18">
                  <c:v>42.92</c:v>
                </c:pt>
                <c:pt idx="19">
                  <c:v>42.44</c:v>
                </c:pt>
                <c:pt idx="20">
                  <c:v>41.72</c:v>
                </c:pt>
                <c:pt idx="21">
                  <c:v>44.4</c:v>
                </c:pt>
                <c:pt idx="22">
                  <c:v>42.16</c:v>
                </c:pt>
                <c:pt idx="23">
                  <c:v>43.48</c:v>
                </c:pt>
                <c:pt idx="24">
                  <c:v>39.32</c:v>
                </c:pt>
                <c:pt idx="25">
                  <c:v>40.76</c:v>
                </c:pt>
                <c:pt idx="26">
                  <c:v>43.4</c:v>
                </c:pt>
                <c:pt idx="27">
                  <c:v>42.12</c:v>
                </c:pt>
                <c:pt idx="28">
                  <c:v>42.64</c:v>
                </c:pt>
                <c:pt idx="29">
                  <c:v>41.44</c:v>
                </c:pt>
                <c:pt idx="30">
                  <c:v>43.48</c:v>
                </c:pt>
                <c:pt idx="31">
                  <c:v>42.72</c:v>
                </c:pt>
                <c:pt idx="32">
                  <c:v>42.08</c:v>
                </c:pt>
                <c:pt idx="33">
                  <c:v>42.64</c:v>
                </c:pt>
                <c:pt idx="34">
                  <c:v>41.96</c:v>
                </c:pt>
                <c:pt idx="35">
                  <c:v>42.12</c:v>
                </c:pt>
                <c:pt idx="36">
                  <c:v>41.52</c:v>
                </c:pt>
                <c:pt idx="37">
                  <c:v>41.72</c:v>
                </c:pt>
                <c:pt idx="38">
                  <c:v>42.88</c:v>
                </c:pt>
                <c:pt idx="39">
                  <c:v>40.840000000000003</c:v>
                </c:pt>
                <c:pt idx="40">
                  <c:v>42.4</c:v>
                </c:pt>
                <c:pt idx="41">
                  <c:v>41.72</c:v>
                </c:pt>
                <c:pt idx="42">
                  <c:v>43.84</c:v>
                </c:pt>
                <c:pt idx="43">
                  <c:v>43.08</c:v>
                </c:pt>
                <c:pt idx="44">
                  <c:v>41.96</c:v>
                </c:pt>
                <c:pt idx="45">
                  <c:v>41.16</c:v>
                </c:pt>
                <c:pt idx="46">
                  <c:v>41.6</c:v>
                </c:pt>
                <c:pt idx="47">
                  <c:v>42.92</c:v>
                </c:pt>
                <c:pt idx="48">
                  <c:v>41.8</c:v>
                </c:pt>
                <c:pt idx="49">
                  <c:v>41.64</c:v>
                </c:pt>
                <c:pt idx="50">
                  <c:v>40.479999999999997</c:v>
                </c:pt>
                <c:pt idx="51">
                  <c:v>40.119999999999997</c:v>
                </c:pt>
                <c:pt idx="52">
                  <c:v>40.36</c:v>
                </c:pt>
                <c:pt idx="53">
                  <c:v>41.48</c:v>
                </c:pt>
                <c:pt idx="54">
                  <c:v>40.840000000000003</c:v>
                </c:pt>
                <c:pt idx="55">
                  <c:v>40.44</c:v>
                </c:pt>
                <c:pt idx="56">
                  <c:v>41.72</c:v>
                </c:pt>
                <c:pt idx="57">
                  <c:v>41.08</c:v>
                </c:pt>
                <c:pt idx="58">
                  <c:v>41.36</c:v>
                </c:pt>
                <c:pt idx="59">
                  <c:v>41.96</c:v>
                </c:pt>
                <c:pt idx="60">
                  <c:v>41.32</c:v>
                </c:pt>
                <c:pt idx="61">
                  <c:v>41.64</c:v>
                </c:pt>
                <c:pt idx="62">
                  <c:v>40.44</c:v>
                </c:pt>
                <c:pt idx="63">
                  <c:v>40.840000000000003</c:v>
                </c:pt>
                <c:pt idx="64">
                  <c:v>39.840000000000003</c:v>
                </c:pt>
                <c:pt idx="65">
                  <c:v>39.04</c:v>
                </c:pt>
                <c:pt idx="66">
                  <c:v>42.12</c:v>
                </c:pt>
                <c:pt idx="67">
                  <c:v>41.12</c:v>
                </c:pt>
                <c:pt idx="68">
                  <c:v>42.2</c:v>
                </c:pt>
                <c:pt idx="69">
                  <c:v>41.28</c:v>
                </c:pt>
                <c:pt idx="70">
                  <c:v>40.44</c:v>
                </c:pt>
                <c:pt idx="71">
                  <c:v>41.36</c:v>
                </c:pt>
                <c:pt idx="72">
                  <c:v>41.4</c:v>
                </c:pt>
                <c:pt idx="73">
                  <c:v>40.44</c:v>
                </c:pt>
                <c:pt idx="74">
                  <c:v>40.840000000000003</c:v>
                </c:pt>
                <c:pt idx="75">
                  <c:v>38</c:v>
                </c:pt>
                <c:pt idx="76">
                  <c:v>37.479999999999997</c:v>
                </c:pt>
                <c:pt idx="77">
                  <c:v>37.04</c:v>
                </c:pt>
                <c:pt idx="78">
                  <c:v>36.96</c:v>
                </c:pt>
                <c:pt idx="79">
                  <c:v>36.159999999999997</c:v>
                </c:pt>
                <c:pt idx="80">
                  <c:v>36.479999999999997</c:v>
                </c:pt>
                <c:pt idx="81">
                  <c:v>35.92</c:v>
                </c:pt>
                <c:pt idx="82">
                  <c:v>36.64</c:v>
                </c:pt>
                <c:pt idx="83">
                  <c:v>36.520000000000003</c:v>
                </c:pt>
                <c:pt idx="84">
                  <c:v>37.96</c:v>
                </c:pt>
                <c:pt idx="85">
                  <c:v>36.56</c:v>
                </c:pt>
                <c:pt idx="86">
                  <c:v>36.44</c:v>
                </c:pt>
                <c:pt idx="87">
                  <c:v>36.479999999999997</c:v>
                </c:pt>
                <c:pt idx="88">
                  <c:v>36.28</c:v>
                </c:pt>
                <c:pt idx="89">
                  <c:v>36.799999999999997</c:v>
                </c:pt>
                <c:pt idx="90">
                  <c:v>36.68</c:v>
                </c:pt>
                <c:pt idx="91">
                  <c:v>36.68</c:v>
                </c:pt>
                <c:pt idx="92">
                  <c:v>37.840000000000003</c:v>
                </c:pt>
                <c:pt idx="93">
                  <c:v>37.159999999999997</c:v>
                </c:pt>
                <c:pt idx="94">
                  <c:v>38</c:v>
                </c:pt>
                <c:pt idx="95">
                  <c:v>36.479999999999997</c:v>
                </c:pt>
                <c:pt idx="96">
                  <c:v>36.119999999999997</c:v>
                </c:pt>
                <c:pt idx="97">
                  <c:v>37.840000000000003</c:v>
                </c:pt>
                <c:pt idx="98">
                  <c:v>35.68</c:v>
                </c:pt>
                <c:pt idx="99">
                  <c:v>36.68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BA-41B5-B9EF-9F9CC24AC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9896544"/>
        <c:axId val="1362660688"/>
      </c:lineChart>
      <c:catAx>
        <c:axId val="158989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660688"/>
        <c:crosses val="autoZero"/>
        <c:auto val="1"/>
        <c:lblAlgn val="ctr"/>
        <c:lblOffset val="100"/>
        <c:noMultiLvlLbl val="0"/>
      </c:catAx>
      <c:valAx>
        <c:axId val="136266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89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CIFAR10!$B$1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CIFAR10!$A$2:$A$80</c:f>
              <c:numCache>
                <c:formatCode>General</c:formatCode>
                <c:ptCount val="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</c:numCache>
            </c:numRef>
          </c:cat>
          <c:val>
            <c:numRef>
              <c:f>CIFAR10!$B$2:$B$80</c:f>
              <c:numCache>
                <c:formatCode>General</c:formatCode>
                <c:ptCount val="79"/>
                <c:pt idx="0">
                  <c:v>15.94</c:v>
                </c:pt>
                <c:pt idx="1">
                  <c:v>14.14</c:v>
                </c:pt>
                <c:pt idx="2">
                  <c:v>12.47</c:v>
                </c:pt>
                <c:pt idx="3">
                  <c:v>11.19</c:v>
                </c:pt>
                <c:pt idx="4">
                  <c:v>11.15</c:v>
                </c:pt>
                <c:pt idx="5">
                  <c:v>10.38</c:v>
                </c:pt>
                <c:pt idx="6">
                  <c:v>10.08</c:v>
                </c:pt>
                <c:pt idx="7">
                  <c:v>9.99</c:v>
                </c:pt>
                <c:pt idx="8">
                  <c:v>9.9</c:v>
                </c:pt>
                <c:pt idx="9">
                  <c:v>9.35</c:v>
                </c:pt>
                <c:pt idx="10">
                  <c:v>8.98</c:v>
                </c:pt>
                <c:pt idx="11">
                  <c:v>10.050000000000001</c:v>
                </c:pt>
                <c:pt idx="12">
                  <c:v>9.24</c:v>
                </c:pt>
                <c:pt idx="13">
                  <c:v>9.4700000000000006</c:v>
                </c:pt>
                <c:pt idx="14">
                  <c:v>9.1199999999999992</c:v>
                </c:pt>
                <c:pt idx="15">
                  <c:v>8.85</c:v>
                </c:pt>
                <c:pt idx="16">
                  <c:v>8.7899999999999991</c:v>
                </c:pt>
                <c:pt idx="17">
                  <c:v>8.83</c:v>
                </c:pt>
                <c:pt idx="18">
                  <c:v>9.2100000000000009</c:v>
                </c:pt>
                <c:pt idx="19">
                  <c:v>8.7200000000000006</c:v>
                </c:pt>
                <c:pt idx="20">
                  <c:v>8.77</c:v>
                </c:pt>
                <c:pt idx="21">
                  <c:v>8.57</c:v>
                </c:pt>
                <c:pt idx="22">
                  <c:v>9.1</c:v>
                </c:pt>
                <c:pt idx="23">
                  <c:v>8.23</c:v>
                </c:pt>
                <c:pt idx="24">
                  <c:v>8.2799999999999994</c:v>
                </c:pt>
                <c:pt idx="25">
                  <c:v>8.02</c:v>
                </c:pt>
                <c:pt idx="26">
                  <c:v>8.73</c:v>
                </c:pt>
                <c:pt idx="27">
                  <c:v>8.6300000000000008</c:v>
                </c:pt>
                <c:pt idx="28">
                  <c:v>8.56</c:v>
                </c:pt>
                <c:pt idx="29">
                  <c:v>8.43</c:v>
                </c:pt>
                <c:pt idx="30">
                  <c:v>8.86</c:v>
                </c:pt>
                <c:pt idx="31">
                  <c:v>8.69</c:v>
                </c:pt>
                <c:pt idx="32">
                  <c:v>8.2200000000000006</c:v>
                </c:pt>
                <c:pt idx="33">
                  <c:v>9.0500000000000007</c:v>
                </c:pt>
                <c:pt idx="34">
                  <c:v>8.14</c:v>
                </c:pt>
                <c:pt idx="35">
                  <c:v>8.09</c:v>
                </c:pt>
                <c:pt idx="36">
                  <c:v>8.44</c:v>
                </c:pt>
                <c:pt idx="37">
                  <c:v>8.76</c:v>
                </c:pt>
                <c:pt idx="38">
                  <c:v>8.2100000000000009</c:v>
                </c:pt>
                <c:pt idx="39">
                  <c:v>9.0500000000000007</c:v>
                </c:pt>
                <c:pt idx="40">
                  <c:v>8.6</c:v>
                </c:pt>
                <c:pt idx="41">
                  <c:v>8.8800000000000008</c:v>
                </c:pt>
                <c:pt idx="42">
                  <c:v>8.33</c:v>
                </c:pt>
                <c:pt idx="43">
                  <c:v>8.75</c:v>
                </c:pt>
                <c:pt idx="44">
                  <c:v>9.0399999999999991</c:v>
                </c:pt>
                <c:pt idx="45">
                  <c:v>8.0299999999999994</c:v>
                </c:pt>
                <c:pt idx="46">
                  <c:v>9.32</c:v>
                </c:pt>
                <c:pt idx="47">
                  <c:v>8.59</c:v>
                </c:pt>
                <c:pt idx="48">
                  <c:v>8.1300000000000008</c:v>
                </c:pt>
                <c:pt idx="49">
                  <c:v>8.31</c:v>
                </c:pt>
                <c:pt idx="50">
                  <c:v>7.64</c:v>
                </c:pt>
                <c:pt idx="51">
                  <c:v>7.96</c:v>
                </c:pt>
                <c:pt idx="52">
                  <c:v>7.94</c:v>
                </c:pt>
                <c:pt idx="53">
                  <c:v>7.84</c:v>
                </c:pt>
                <c:pt idx="54">
                  <c:v>8.56</c:v>
                </c:pt>
                <c:pt idx="55">
                  <c:v>8.11</c:v>
                </c:pt>
                <c:pt idx="56">
                  <c:v>8.0399999999999991</c:v>
                </c:pt>
                <c:pt idx="57">
                  <c:v>7.92</c:v>
                </c:pt>
                <c:pt idx="58">
                  <c:v>7.94</c:v>
                </c:pt>
                <c:pt idx="59">
                  <c:v>7.95</c:v>
                </c:pt>
                <c:pt idx="60">
                  <c:v>7.57</c:v>
                </c:pt>
                <c:pt idx="61">
                  <c:v>8.07</c:v>
                </c:pt>
                <c:pt idx="62">
                  <c:v>8.11</c:v>
                </c:pt>
                <c:pt idx="63">
                  <c:v>7.67</c:v>
                </c:pt>
                <c:pt idx="64">
                  <c:v>8.14</c:v>
                </c:pt>
                <c:pt idx="65">
                  <c:v>7.83</c:v>
                </c:pt>
                <c:pt idx="66">
                  <c:v>7.7</c:v>
                </c:pt>
                <c:pt idx="67">
                  <c:v>8.06</c:v>
                </c:pt>
                <c:pt idx="68">
                  <c:v>7.94</c:v>
                </c:pt>
                <c:pt idx="69">
                  <c:v>8.42</c:v>
                </c:pt>
                <c:pt idx="70">
                  <c:v>7.87</c:v>
                </c:pt>
                <c:pt idx="71">
                  <c:v>8.01</c:v>
                </c:pt>
                <c:pt idx="72">
                  <c:v>8.48</c:v>
                </c:pt>
                <c:pt idx="73">
                  <c:v>8.48</c:v>
                </c:pt>
                <c:pt idx="74">
                  <c:v>7.67</c:v>
                </c:pt>
                <c:pt idx="75">
                  <c:v>6.81</c:v>
                </c:pt>
                <c:pt idx="76">
                  <c:v>6.71</c:v>
                </c:pt>
                <c:pt idx="77">
                  <c:v>6.69</c:v>
                </c:pt>
                <c:pt idx="78">
                  <c:v>6.71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1C-46D1-A925-8DCB0ABC57C2}"/>
            </c:ext>
          </c:extLst>
        </c:ser>
        <c:ser>
          <c:idx val="1"/>
          <c:order val="1"/>
          <c:tx>
            <c:strRef>
              <c:f>CIFAR10!$C$1</c:f>
              <c:strCache>
                <c:ptCount val="1"/>
                <c:pt idx="0">
                  <c:v>Binary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CIFAR10!$A$2:$A$80</c:f>
              <c:numCache>
                <c:formatCode>General</c:formatCode>
                <c:ptCount val="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</c:numCache>
            </c:numRef>
          </c:cat>
          <c:val>
            <c:numRef>
              <c:f>CIFAR10!$C$2:$C$80</c:f>
              <c:numCache>
                <c:formatCode>General</c:formatCode>
                <c:ptCount val="79"/>
                <c:pt idx="0">
                  <c:v>16.72</c:v>
                </c:pt>
                <c:pt idx="1">
                  <c:v>13.02</c:v>
                </c:pt>
                <c:pt idx="2">
                  <c:v>11.88</c:v>
                </c:pt>
                <c:pt idx="3">
                  <c:v>11.74</c:v>
                </c:pt>
                <c:pt idx="4">
                  <c:v>11.04</c:v>
                </c:pt>
                <c:pt idx="5">
                  <c:v>10.5</c:v>
                </c:pt>
                <c:pt idx="6">
                  <c:v>10.36</c:v>
                </c:pt>
                <c:pt idx="7">
                  <c:v>10.38</c:v>
                </c:pt>
                <c:pt idx="8">
                  <c:v>9.81</c:v>
                </c:pt>
                <c:pt idx="9">
                  <c:v>9.7899999999999991</c:v>
                </c:pt>
                <c:pt idx="10">
                  <c:v>10.07</c:v>
                </c:pt>
                <c:pt idx="11">
                  <c:v>10.28</c:v>
                </c:pt>
                <c:pt idx="12">
                  <c:v>10.08</c:v>
                </c:pt>
                <c:pt idx="13">
                  <c:v>9.93</c:v>
                </c:pt>
                <c:pt idx="14">
                  <c:v>9.2799999999999994</c:v>
                </c:pt>
                <c:pt idx="15">
                  <c:v>9.27</c:v>
                </c:pt>
                <c:pt idx="16">
                  <c:v>9.75</c:v>
                </c:pt>
                <c:pt idx="17">
                  <c:v>9.5399999999999991</c:v>
                </c:pt>
                <c:pt idx="18">
                  <c:v>9.32</c:v>
                </c:pt>
                <c:pt idx="19">
                  <c:v>9.33</c:v>
                </c:pt>
                <c:pt idx="20">
                  <c:v>9.94</c:v>
                </c:pt>
                <c:pt idx="21">
                  <c:v>9.35</c:v>
                </c:pt>
                <c:pt idx="22">
                  <c:v>8.76</c:v>
                </c:pt>
                <c:pt idx="23">
                  <c:v>8.91</c:v>
                </c:pt>
                <c:pt idx="24">
                  <c:v>9.35</c:v>
                </c:pt>
                <c:pt idx="25">
                  <c:v>8.94</c:v>
                </c:pt>
                <c:pt idx="26">
                  <c:v>8.73</c:v>
                </c:pt>
                <c:pt idx="27">
                  <c:v>8.7899999999999991</c:v>
                </c:pt>
                <c:pt idx="28">
                  <c:v>8.99</c:v>
                </c:pt>
                <c:pt idx="29">
                  <c:v>9.16</c:v>
                </c:pt>
                <c:pt idx="30">
                  <c:v>9.75</c:v>
                </c:pt>
                <c:pt idx="31">
                  <c:v>8.9</c:v>
                </c:pt>
                <c:pt idx="32">
                  <c:v>8.75</c:v>
                </c:pt>
                <c:pt idx="33">
                  <c:v>8.94</c:v>
                </c:pt>
                <c:pt idx="34">
                  <c:v>8.59</c:v>
                </c:pt>
                <c:pt idx="35">
                  <c:v>8.7100000000000009</c:v>
                </c:pt>
                <c:pt idx="36">
                  <c:v>8.7899999999999991</c:v>
                </c:pt>
                <c:pt idx="37">
                  <c:v>8.58</c:v>
                </c:pt>
                <c:pt idx="38">
                  <c:v>8.5399999999999991</c:v>
                </c:pt>
                <c:pt idx="39">
                  <c:v>8.43</c:v>
                </c:pt>
                <c:pt idx="40">
                  <c:v>8.4700000000000006</c:v>
                </c:pt>
                <c:pt idx="41">
                  <c:v>8.43</c:v>
                </c:pt>
                <c:pt idx="42">
                  <c:v>8.5299999999999994</c:v>
                </c:pt>
                <c:pt idx="43">
                  <c:v>8.7899999999999991</c:v>
                </c:pt>
                <c:pt idx="44">
                  <c:v>8.98</c:v>
                </c:pt>
                <c:pt idx="45">
                  <c:v>8.27</c:v>
                </c:pt>
                <c:pt idx="46">
                  <c:v>8.9499999999999993</c:v>
                </c:pt>
                <c:pt idx="47">
                  <c:v>8.41</c:v>
                </c:pt>
                <c:pt idx="48">
                  <c:v>8.7100000000000009</c:v>
                </c:pt>
                <c:pt idx="49">
                  <c:v>8.57</c:v>
                </c:pt>
                <c:pt idx="50">
                  <c:v>8.2899999999999991</c:v>
                </c:pt>
                <c:pt idx="51">
                  <c:v>7.98</c:v>
                </c:pt>
                <c:pt idx="52">
                  <c:v>8.14</c:v>
                </c:pt>
                <c:pt idx="53">
                  <c:v>8.1999999999999993</c:v>
                </c:pt>
                <c:pt idx="54">
                  <c:v>7.96</c:v>
                </c:pt>
                <c:pt idx="55">
                  <c:v>8.25</c:v>
                </c:pt>
                <c:pt idx="56">
                  <c:v>8.6</c:v>
                </c:pt>
                <c:pt idx="57">
                  <c:v>8.2799999999999994</c:v>
                </c:pt>
                <c:pt idx="58">
                  <c:v>8.77</c:v>
                </c:pt>
                <c:pt idx="59">
                  <c:v>8.74</c:v>
                </c:pt>
                <c:pt idx="60">
                  <c:v>8.26</c:v>
                </c:pt>
                <c:pt idx="61">
                  <c:v>8.3699999999999992</c:v>
                </c:pt>
                <c:pt idx="62">
                  <c:v>8.52</c:v>
                </c:pt>
                <c:pt idx="63">
                  <c:v>8.84</c:v>
                </c:pt>
                <c:pt idx="64">
                  <c:v>8.31</c:v>
                </c:pt>
                <c:pt idx="65">
                  <c:v>8.64</c:v>
                </c:pt>
                <c:pt idx="66">
                  <c:v>8.09</c:v>
                </c:pt>
                <c:pt idx="67">
                  <c:v>8.5500000000000007</c:v>
                </c:pt>
                <c:pt idx="68">
                  <c:v>8.2100000000000009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1C-46D1-A925-8DCB0ABC5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5246928"/>
        <c:axId val="36392704"/>
      </c:lineChart>
      <c:catAx>
        <c:axId val="142524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92704"/>
        <c:crosses val="autoZero"/>
        <c:auto val="1"/>
        <c:lblAlgn val="ctr"/>
        <c:lblOffset val="100"/>
        <c:noMultiLvlLbl val="0"/>
      </c:catAx>
      <c:valAx>
        <c:axId val="3639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24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SVHN!$B$1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SVHN!$A$2:$A$101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SVHN!$B$2:$B$101</c:f>
              <c:numCache>
                <c:formatCode>General</c:formatCode>
                <c:ptCount val="100"/>
                <c:pt idx="0">
                  <c:v>7.3063921330000001</c:v>
                </c:pt>
                <c:pt idx="1">
                  <c:v>6.0540872769999998</c:v>
                </c:pt>
                <c:pt idx="2">
                  <c:v>5.8658574059999999</c:v>
                </c:pt>
                <c:pt idx="3">
                  <c:v>5.2627535339999998</c:v>
                </c:pt>
                <c:pt idx="4">
                  <c:v>5.2243392750000002</c:v>
                </c:pt>
                <c:pt idx="5">
                  <c:v>5.3779963119999996</c:v>
                </c:pt>
                <c:pt idx="6">
                  <c:v>4.8901352180000002</c:v>
                </c:pt>
                <c:pt idx="7">
                  <c:v>5.1744007380000001</c:v>
                </c:pt>
                <c:pt idx="8">
                  <c:v>5.1090964970000003</c:v>
                </c:pt>
                <c:pt idx="9">
                  <c:v>5.9311616469999997</c:v>
                </c:pt>
                <c:pt idx="10">
                  <c:v>5.0706822369999998</c:v>
                </c:pt>
                <c:pt idx="11">
                  <c:v>5.7237246470000001</c:v>
                </c:pt>
                <c:pt idx="12">
                  <c:v>5.6200061459999997</c:v>
                </c:pt>
                <c:pt idx="13">
                  <c:v>5.4202519980000003</c:v>
                </c:pt>
                <c:pt idx="14">
                  <c:v>5.0937307929999998</c:v>
                </c:pt>
                <c:pt idx="15">
                  <c:v>5.4663491090000003</c:v>
                </c:pt>
                <c:pt idx="16">
                  <c:v>5.2742778120000002</c:v>
                </c:pt>
                <c:pt idx="17">
                  <c:v>5.4663491090000003</c:v>
                </c:pt>
                <c:pt idx="18">
                  <c:v>5.5239704979999997</c:v>
                </c:pt>
                <c:pt idx="19">
                  <c:v>5.170559312</c:v>
                </c:pt>
                <c:pt idx="20">
                  <c:v>5.2819606639999996</c:v>
                </c:pt>
                <c:pt idx="21">
                  <c:v>5.1014136450000001</c:v>
                </c:pt>
                <c:pt idx="22">
                  <c:v>5.3626306079999999</c:v>
                </c:pt>
                <c:pt idx="23">
                  <c:v>5.1052550710000002</c:v>
                </c:pt>
                <c:pt idx="24">
                  <c:v>4.9861708670000002</c:v>
                </c:pt>
                <c:pt idx="25">
                  <c:v>4.9938537189999996</c:v>
                </c:pt>
                <c:pt idx="26">
                  <c:v>5.1090964970000003</c:v>
                </c:pt>
                <c:pt idx="27">
                  <c:v>5.0591579590000002</c:v>
                </c:pt>
                <c:pt idx="28">
                  <c:v>5.2550706820000004</c:v>
                </c:pt>
                <c:pt idx="29">
                  <c:v>4.7556853099999996</c:v>
                </c:pt>
                <c:pt idx="30">
                  <c:v>5.2934849420000001</c:v>
                </c:pt>
                <c:pt idx="31">
                  <c:v>4.7979409960000003</c:v>
                </c:pt>
                <c:pt idx="32">
                  <c:v>5.3242163490000003</c:v>
                </c:pt>
                <c:pt idx="33">
                  <c:v>5.3203749230000001</c:v>
                </c:pt>
                <c:pt idx="34">
                  <c:v>5.3741548860000004</c:v>
                </c:pt>
                <c:pt idx="35">
                  <c:v>5.4932390900000003</c:v>
                </c:pt>
                <c:pt idx="36">
                  <c:v>5.1513521820000001</c:v>
                </c:pt>
                <c:pt idx="37">
                  <c:v>5.1359864780000004</c:v>
                </c:pt>
                <c:pt idx="38">
                  <c:v>5.0937307929999998</c:v>
                </c:pt>
                <c:pt idx="39">
                  <c:v>5.5201290719999996</c:v>
                </c:pt>
                <c:pt idx="40">
                  <c:v>4.9170252000000003</c:v>
                </c:pt>
                <c:pt idx="41">
                  <c:v>4.9823294410000001</c:v>
                </c:pt>
                <c:pt idx="42">
                  <c:v>5.2550706820000004</c:v>
                </c:pt>
                <c:pt idx="43">
                  <c:v>5.1820835890000003</c:v>
                </c:pt>
                <c:pt idx="44">
                  <c:v>5.0668408109999996</c:v>
                </c:pt>
                <c:pt idx="45">
                  <c:v>5.0361094040000003</c:v>
                </c:pt>
                <c:pt idx="46">
                  <c:v>4.932390904</c:v>
                </c:pt>
                <c:pt idx="47">
                  <c:v>5.2166564229999999</c:v>
                </c:pt>
                <c:pt idx="48">
                  <c:v>5.0169022740000004</c:v>
                </c:pt>
                <c:pt idx="49">
                  <c:v>5.0015365699999998</c:v>
                </c:pt>
                <c:pt idx="50">
                  <c:v>4.9515980329999998</c:v>
                </c:pt>
                <c:pt idx="51">
                  <c:v>5.0975722189999999</c:v>
                </c:pt>
                <c:pt idx="52">
                  <c:v>5.0207436999999997</c:v>
                </c:pt>
                <c:pt idx="53">
                  <c:v>4.6673325139999999</c:v>
                </c:pt>
                <c:pt idx="54">
                  <c:v>4.9823294410000001</c:v>
                </c:pt>
                <c:pt idx="55">
                  <c:v>4.9861708670000002</c:v>
                </c:pt>
                <c:pt idx="56">
                  <c:v>5.1321450520000003</c:v>
                </c:pt>
                <c:pt idx="57">
                  <c:v>4.8401966810000001</c:v>
                </c:pt>
                <c:pt idx="58">
                  <c:v>4.9631223110000002</c:v>
                </c:pt>
                <c:pt idx="59">
                  <c:v>4.8517209589999997</c:v>
                </c:pt>
                <c:pt idx="60">
                  <c:v>4.717271051</c:v>
                </c:pt>
                <c:pt idx="61">
                  <c:v>5.6776275350000001</c:v>
                </c:pt>
                <c:pt idx="62">
                  <c:v>5.5931161649999996</c:v>
                </c:pt>
                <c:pt idx="63">
                  <c:v>4.8670866630000003</c:v>
                </c:pt>
                <c:pt idx="64">
                  <c:v>4.7095881989999997</c:v>
                </c:pt>
                <c:pt idx="65">
                  <c:v>4.8286724029999997</c:v>
                </c:pt>
                <c:pt idx="66">
                  <c:v>5.1206207739999998</c:v>
                </c:pt>
                <c:pt idx="67">
                  <c:v>4.9285494779999999</c:v>
                </c:pt>
                <c:pt idx="68">
                  <c:v>4.6903810689999998</c:v>
                </c:pt>
                <c:pt idx="69">
                  <c:v>4.6135525509999997</c:v>
                </c:pt>
                <c:pt idx="70">
                  <c:v>5.5239704979999997</c:v>
                </c:pt>
                <c:pt idx="71">
                  <c:v>4.7902581440000001</c:v>
                </c:pt>
                <c:pt idx="72">
                  <c:v>4.694222495</c:v>
                </c:pt>
                <c:pt idx="73">
                  <c:v>5.170559312</c:v>
                </c:pt>
                <c:pt idx="74">
                  <c:v>5.0745236629999999</c:v>
                </c:pt>
                <c:pt idx="75">
                  <c:v>4.0642286419999998</c:v>
                </c:pt>
                <c:pt idx="76">
                  <c:v>4.0104486789999996</c:v>
                </c:pt>
                <c:pt idx="77">
                  <c:v>3.9182544560000001</c:v>
                </c:pt>
                <c:pt idx="78">
                  <c:v>3.9605101409999999</c:v>
                </c:pt>
                <c:pt idx="79">
                  <c:v>3.925937308</c:v>
                </c:pt>
                <c:pt idx="80">
                  <c:v>3.856791641</c:v>
                </c:pt>
                <c:pt idx="81">
                  <c:v>3.8414259369999999</c:v>
                </c:pt>
                <c:pt idx="82">
                  <c:v>3.7991702520000001</c:v>
                </c:pt>
                <c:pt idx="83">
                  <c:v>3.7607559930000001</c:v>
                </c:pt>
                <c:pt idx="84">
                  <c:v>3.806853104</c:v>
                </c:pt>
                <c:pt idx="85">
                  <c:v>3.8030116779999998</c:v>
                </c:pt>
                <c:pt idx="86">
                  <c:v>3.7914873999999998</c:v>
                </c:pt>
                <c:pt idx="87">
                  <c:v>3.783804548</c:v>
                </c:pt>
                <c:pt idx="88">
                  <c:v>3.7377074370000001</c:v>
                </c:pt>
                <c:pt idx="89">
                  <c:v>3.7876459740000001</c:v>
                </c:pt>
                <c:pt idx="90">
                  <c:v>3.7799631219999998</c:v>
                </c:pt>
                <c:pt idx="91">
                  <c:v>3.783804548</c:v>
                </c:pt>
                <c:pt idx="92">
                  <c:v>3.7761216960000001</c:v>
                </c:pt>
                <c:pt idx="93">
                  <c:v>3.7415488629999998</c:v>
                </c:pt>
                <c:pt idx="94">
                  <c:v>3.7645974189999998</c:v>
                </c:pt>
                <c:pt idx="95">
                  <c:v>3.7607559930000001</c:v>
                </c:pt>
                <c:pt idx="96">
                  <c:v>3.7261831590000001</c:v>
                </c:pt>
                <c:pt idx="97">
                  <c:v>3.7492317150000001</c:v>
                </c:pt>
                <c:pt idx="98">
                  <c:v>3.7876459740000001</c:v>
                </c:pt>
                <c:pt idx="99">
                  <c:v>3.7645974189999998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BA-4319-90B3-199FC08ACD43}"/>
            </c:ext>
          </c:extLst>
        </c:ser>
        <c:ser>
          <c:idx val="1"/>
          <c:order val="1"/>
          <c:tx>
            <c:strRef>
              <c:f>SVHN!$C$1</c:f>
              <c:strCache>
                <c:ptCount val="1"/>
                <c:pt idx="0">
                  <c:v>Binary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SVHN!$A$2:$A$101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SVHN!$C$2:$C$101</c:f>
              <c:numCache>
                <c:formatCode>General</c:formatCode>
                <c:ptCount val="100"/>
                <c:pt idx="0">
                  <c:v>7.1373693920000001</c:v>
                </c:pt>
                <c:pt idx="1">
                  <c:v>6.4996926860000004</c:v>
                </c:pt>
                <c:pt idx="2">
                  <c:v>5.6161647200000004</c:v>
                </c:pt>
                <c:pt idx="3">
                  <c:v>4.9362323290000001</c:v>
                </c:pt>
                <c:pt idx="4">
                  <c:v>4.7864167179999999</c:v>
                </c:pt>
                <c:pt idx="5">
                  <c:v>5.0629993850000004</c:v>
                </c:pt>
                <c:pt idx="6">
                  <c:v>4.886293792</c:v>
                </c:pt>
                <c:pt idx="7">
                  <c:v>5.2473878300000001</c:v>
                </c:pt>
                <c:pt idx="8">
                  <c:v>5.2397049779999998</c:v>
                </c:pt>
                <c:pt idx="9">
                  <c:v>5.2166564229999999</c:v>
                </c:pt>
                <c:pt idx="10">
                  <c:v>5.4433005530000003</c:v>
                </c:pt>
                <c:pt idx="11">
                  <c:v>5.1936078669999999</c:v>
                </c:pt>
                <c:pt idx="12">
                  <c:v>5.051475108</c:v>
                </c:pt>
                <c:pt idx="13">
                  <c:v>5.6661032579999997</c:v>
                </c:pt>
                <c:pt idx="14">
                  <c:v>5.458666257</c:v>
                </c:pt>
                <c:pt idx="15">
                  <c:v>5.6661032579999997</c:v>
                </c:pt>
                <c:pt idx="16">
                  <c:v>5.2358635529999997</c:v>
                </c:pt>
                <c:pt idx="17">
                  <c:v>5.2896435159999999</c:v>
                </c:pt>
                <c:pt idx="18">
                  <c:v>5.3703134600000002</c:v>
                </c:pt>
                <c:pt idx="19">
                  <c:v>5.3203749230000001</c:v>
                </c:pt>
                <c:pt idx="20">
                  <c:v>5.1667178859999998</c:v>
                </c:pt>
                <c:pt idx="21">
                  <c:v>4.9592808850000001</c:v>
                </c:pt>
                <c:pt idx="22">
                  <c:v>5.6853103870000004</c:v>
                </c:pt>
                <c:pt idx="23">
                  <c:v>4.9016594959999997</c:v>
                </c:pt>
                <c:pt idx="24">
                  <c:v>5.0975722189999999</c:v>
                </c:pt>
                <c:pt idx="25">
                  <c:v>5.2128149969999997</c:v>
                </c:pt>
                <c:pt idx="26">
                  <c:v>5.170559312</c:v>
                </c:pt>
                <c:pt idx="27">
                  <c:v>4.9938537189999996</c:v>
                </c:pt>
                <c:pt idx="28">
                  <c:v>5.2819606639999996</c:v>
                </c:pt>
                <c:pt idx="29">
                  <c:v>5.7314074980000003</c:v>
                </c:pt>
                <c:pt idx="30">
                  <c:v>5.5892747390000004</c:v>
                </c:pt>
                <c:pt idx="31">
                  <c:v>5.5739090349999998</c:v>
                </c:pt>
                <c:pt idx="32">
                  <c:v>5.1167793479999997</c:v>
                </c:pt>
                <c:pt idx="33">
                  <c:v>5.4048862939999998</c:v>
                </c:pt>
                <c:pt idx="34">
                  <c:v>5.0975722189999999</c:v>
                </c:pt>
                <c:pt idx="35">
                  <c:v>4.8901352180000002</c:v>
                </c:pt>
                <c:pt idx="36">
                  <c:v>5.8043945910000003</c:v>
                </c:pt>
                <c:pt idx="37">
                  <c:v>5.0207436999999997</c:v>
                </c:pt>
                <c:pt idx="38">
                  <c:v>5.1513521820000001</c:v>
                </c:pt>
                <c:pt idx="39">
                  <c:v>4.8286724029999997</c:v>
                </c:pt>
                <c:pt idx="40">
                  <c:v>5.0130608480000003</c:v>
                </c:pt>
                <c:pt idx="41">
                  <c:v>5.842808851</c:v>
                </c:pt>
                <c:pt idx="42">
                  <c:v>5.3549477569999997</c:v>
                </c:pt>
                <c:pt idx="43">
                  <c:v>5.1859250149999996</c:v>
                </c:pt>
                <c:pt idx="44">
                  <c:v>5.2435464039999999</c:v>
                </c:pt>
                <c:pt idx="45">
                  <c:v>5.2512292560000002</c:v>
                </c:pt>
                <c:pt idx="46">
                  <c:v>5.0437922559999997</c:v>
                </c:pt>
                <c:pt idx="47">
                  <c:v>4.9746465889999998</c:v>
                </c:pt>
                <c:pt idx="48">
                  <c:v>5.2089735709999996</c:v>
                </c:pt>
                <c:pt idx="49">
                  <c:v>4.9976951439999997</c:v>
                </c:pt>
                <c:pt idx="50">
                  <c:v>5.1014136450000001</c:v>
                </c:pt>
                <c:pt idx="51">
                  <c:v>5.1782421630000002</c:v>
                </c:pt>
                <c:pt idx="52">
                  <c:v>5.051475108</c:v>
                </c:pt>
                <c:pt idx="53">
                  <c:v>4.4406883840000004</c:v>
                </c:pt>
                <c:pt idx="54">
                  <c:v>4.8209895510000003</c:v>
                </c:pt>
                <c:pt idx="55">
                  <c:v>4.7480024590000003</c:v>
                </c:pt>
                <c:pt idx="56">
                  <c:v>4.5712968649999999</c:v>
                </c:pt>
                <c:pt idx="57">
                  <c:v>4.9554394589999999</c:v>
                </c:pt>
                <c:pt idx="58">
                  <c:v>4.7825752919999998</c:v>
                </c:pt>
                <c:pt idx="59">
                  <c:v>5.7314074980000003</c:v>
                </c:pt>
                <c:pt idx="60">
                  <c:v>5.9849416099999999</c:v>
                </c:pt>
                <c:pt idx="61">
                  <c:v>4.598186847</c:v>
                </c:pt>
                <c:pt idx="62">
                  <c:v>5.1244622</c:v>
                </c:pt>
                <c:pt idx="63">
                  <c:v>4.4137984020000003</c:v>
                </c:pt>
                <c:pt idx="64">
                  <c:v>4.7864167179999999</c:v>
                </c:pt>
                <c:pt idx="65">
                  <c:v>4.7633681619999999</c:v>
                </c:pt>
                <c:pt idx="66">
                  <c:v>4.694222495</c:v>
                </c:pt>
                <c:pt idx="67">
                  <c:v>4.6327596800000004</c:v>
                </c:pt>
                <c:pt idx="68">
                  <c:v>4.8440381070000003</c:v>
                </c:pt>
                <c:pt idx="69">
                  <c:v>4.9208666259999996</c:v>
                </c:pt>
                <c:pt idx="70">
                  <c:v>4.7364781809999998</c:v>
                </c:pt>
                <c:pt idx="71">
                  <c:v>4.8555623849999998</c:v>
                </c:pt>
                <c:pt idx="72">
                  <c:v>5.2473878300000001</c:v>
                </c:pt>
                <c:pt idx="73">
                  <c:v>4.5059926240000001</c:v>
                </c:pt>
                <c:pt idx="74">
                  <c:v>5.1167793479999997</c:v>
                </c:pt>
                <c:pt idx="75">
                  <c:v>4.0450215119999999</c:v>
                </c:pt>
                <c:pt idx="76">
                  <c:v>4.0066072530000003</c:v>
                </c:pt>
                <c:pt idx="77">
                  <c:v>4.0680700679999999</c:v>
                </c:pt>
                <c:pt idx="78">
                  <c:v>3.9451444379999998</c:v>
                </c:pt>
                <c:pt idx="79">
                  <c:v>3.8952059000000001</c:v>
                </c:pt>
                <c:pt idx="80">
                  <c:v>3.868315919</c:v>
                </c:pt>
                <c:pt idx="81">
                  <c:v>3.8529502149999999</c:v>
                </c:pt>
                <c:pt idx="82">
                  <c:v>3.8491087890000002</c:v>
                </c:pt>
                <c:pt idx="83">
                  <c:v>3.845267363</c:v>
                </c:pt>
                <c:pt idx="84">
                  <c:v>3.868315919</c:v>
                </c:pt>
                <c:pt idx="85">
                  <c:v>3.879840197</c:v>
                </c:pt>
                <c:pt idx="86">
                  <c:v>3.818377382</c:v>
                </c:pt>
                <c:pt idx="87">
                  <c:v>3.818377382</c:v>
                </c:pt>
                <c:pt idx="88">
                  <c:v>3.845267363</c:v>
                </c:pt>
                <c:pt idx="89">
                  <c:v>3.856791641</c:v>
                </c:pt>
                <c:pt idx="90">
                  <c:v>3.7607559930000001</c:v>
                </c:pt>
                <c:pt idx="91">
                  <c:v>3.8299016589999999</c:v>
                </c:pt>
                <c:pt idx="92">
                  <c:v>3.783804548</c:v>
                </c:pt>
                <c:pt idx="93">
                  <c:v>3.806853104</c:v>
                </c:pt>
                <c:pt idx="94">
                  <c:v>3.7914873999999998</c:v>
                </c:pt>
                <c:pt idx="95">
                  <c:v>3.7415488629999998</c:v>
                </c:pt>
                <c:pt idx="96">
                  <c:v>3.8145359559999998</c:v>
                </c:pt>
                <c:pt idx="97">
                  <c:v>3.7338660109999999</c:v>
                </c:pt>
                <c:pt idx="98">
                  <c:v>3.7645974189999998</c:v>
                </c:pt>
                <c:pt idx="99">
                  <c:v>3.7645974189999998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BA-4319-90B3-199FC08AC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395232"/>
        <c:axId val="1825927744"/>
      </c:lineChart>
      <c:catAx>
        <c:axId val="20439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927744"/>
        <c:crosses val="autoZero"/>
        <c:auto val="1"/>
        <c:lblAlgn val="ctr"/>
        <c:lblOffset val="100"/>
        <c:noMultiLvlLbl val="0"/>
      </c:catAx>
      <c:valAx>
        <c:axId val="182592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9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ImageNet20!$B$1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ImageNet20!$A$2:$A$101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ImageNet20!$B$2:$B$101</c:f>
              <c:numCache>
                <c:formatCode>General</c:formatCode>
                <c:ptCount val="100"/>
                <c:pt idx="0">
                  <c:v>26</c:v>
                </c:pt>
                <c:pt idx="1">
                  <c:v>18.8</c:v>
                </c:pt>
                <c:pt idx="2">
                  <c:v>18.2</c:v>
                </c:pt>
                <c:pt idx="3">
                  <c:v>17.600000000000001</c:v>
                </c:pt>
                <c:pt idx="4">
                  <c:v>19.600000000000001</c:v>
                </c:pt>
                <c:pt idx="5">
                  <c:v>15.6</c:v>
                </c:pt>
                <c:pt idx="6">
                  <c:v>16.2</c:v>
                </c:pt>
                <c:pt idx="7">
                  <c:v>14</c:v>
                </c:pt>
                <c:pt idx="8">
                  <c:v>13</c:v>
                </c:pt>
                <c:pt idx="9">
                  <c:v>16.2</c:v>
                </c:pt>
                <c:pt idx="10">
                  <c:v>13.4</c:v>
                </c:pt>
                <c:pt idx="11">
                  <c:v>16.399999999999999</c:v>
                </c:pt>
                <c:pt idx="12">
                  <c:v>14.8</c:v>
                </c:pt>
                <c:pt idx="13">
                  <c:v>14.4</c:v>
                </c:pt>
                <c:pt idx="14">
                  <c:v>14.8</c:v>
                </c:pt>
                <c:pt idx="15">
                  <c:v>13.8</c:v>
                </c:pt>
                <c:pt idx="16">
                  <c:v>13.8</c:v>
                </c:pt>
                <c:pt idx="17">
                  <c:v>13.4</c:v>
                </c:pt>
                <c:pt idx="18">
                  <c:v>10.8</c:v>
                </c:pt>
                <c:pt idx="19">
                  <c:v>12.4</c:v>
                </c:pt>
                <c:pt idx="20">
                  <c:v>13</c:v>
                </c:pt>
                <c:pt idx="21">
                  <c:v>9.8000000000000007</c:v>
                </c:pt>
                <c:pt idx="22">
                  <c:v>12.4</c:v>
                </c:pt>
                <c:pt idx="23">
                  <c:v>9.6</c:v>
                </c:pt>
                <c:pt idx="24">
                  <c:v>13</c:v>
                </c:pt>
                <c:pt idx="25">
                  <c:v>12.6</c:v>
                </c:pt>
                <c:pt idx="26">
                  <c:v>13.4</c:v>
                </c:pt>
                <c:pt idx="27">
                  <c:v>13</c:v>
                </c:pt>
                <c:pt idx="28">
                  <c:v>12.2</c:v>
                </c:pt>
                <c:pt idx="29">
                  <c:v>11.4</c:v>
                </c:pt>
                <c:pt idx="30">
                  <c:v>9.4</c:v>
                </c:pt>
                <c:pt idx="31">
                  <c:v>12.6</c:v>
                </c:pt>
                <c:pt idx="32">
                  <c:v>14</c:v>
                </c:pt>
                <c:pt idx="33">
                  <c:v>11.2</c:v>
                </c:pt>
                <c:pt idx="34">
                  <c:v>10.6</c:v>
                </c:pt>
                <c:pt idx="35">
                  <c:v>12</c:v>
                </c:pt>
                <c:pt idx="36">
                  <c:v>11.6</c:v>
                </c:pt>
                <c:pt idx="37">
                  <c:v>12.6</c:v>
                </c:pt>
                <c:pt idx="38">
                  <c:v>9.6</c:v>
                </c:pt>
                <c:pt idx="39">
                  <c:v>12.4</c:v>
                </c:pt>
                <c:pt idx="40">
                  <c:v>11.2</c:v>
                </c:pt>
                <c:pt idx="41">
                  <c:v>13.8</c:v>
                </c:pt>
                <c:pt idx="42">
                  <c:v>12.6</c:v>
                </c:pt>
                <c:pt idx="43">
                  <c:v>11</c:v>
                </c:pt>
                <c:pt idx="44">
                  <c:v>12.6</c:v>
                </c:pt>
                <c:pt idx="45">
                  <c:v>11.4</c:v>
                </c:pt>
                <c:pt idx="46">
                  <c:v>12.6</c:v>
                </c:pt>
                <c:pt idx="47">
                  <c:v>11.4</c:v>
                </c:pt>
                <c:pt idx="48">
                  <c:v>10.199999999999999</c:v>
                </c:pt>
                <c:pt idx="49">
                  <c:v>9.8000000000000007</c:v>
                </c:pt>
                <c:pt idx="50">
                  <c:v>9.8000000000000007</c:v>
                </c:pt>
                <c:pt idx="51">
                  <c:v>9.8000000000000007</c:v>
                </c:pt>
                <c:pt idx="52">
                  <c:v>9.6</c:v>
                </c:pt>
                <c:pt idx="53">
                  <c:v>10.8</c:v>
                </c:pt>
                <c:pt idx="54">
                  <c:v>11.2</c:v>
                </c:pt>
                <c:pt idx="55">
                  <c:v>9.6</c:v>
                </c:pt>
                <c:pt idx="56">
                  <c:v>11</c:v>
                </c:pt>
                <c:pt idx="57">
                  <c:v>9.1999999999999993</c:v>
                </c:pt>
                <c:pt idx="58">
                  <c:v>8.8000000000000007</c:v>
                </c:pt>
                <c:pt idx="59">
                  <c:v>11.8</c:v>
                </c:pt>
                <c:pt idx="60">
                  <c:v>9.8000000000000007</c:v>
                </c:pt>
                <c:pt idx="61">
                  <c:v>10.199999999999999</c:v>
                </c:pt>
                <c:pt idx="62">
                  <c:v>12.4</c:v>
                </c:pt>
                <c:pt idx="63">
                  <c:v>10.8</c:v>
                </c:pt>
                <c:pt idx="64">
                  <c:v>11.6</c:v>
                </c:pt>
                <c:pt idx="65">
                  <c:v>11</c:v>
                </c:pt>
                <c:pt idx="66">
                  <c:v>11.4</c:v>
                </c:pt>
                <c:pt idx="67">
                  <c:v>11</c:v>
                </c:pt>
                <c:pt idx="68">
                  <c:v>10.8</c:v>
                </c:pt>
                <c:pt idx="69">
                  <c:v>10</c:v>
                </c:pt>
                <c:pt idx="70">
                  <c:v>10.8</c:v>
                </c:pt>
                <c:pt idx="71">
                  <c:v>11.4</c:v>
                </c:pt>
                <c:pt idx="72">
                  <c:v>8.6</c:v>
                </c:pt>
                <c:pt idx="73">
                  <c:v>8.8000000000000007</c:v>
                </c:pt>
                <c:pt idx="74">
                  <c:v>12</c:v>
                </c:pt>
                <c:pt idx="75">
                  <c:v>9.4</c:v>
                </c:pt>
                <c:pt idx="76">
                  <c:v>7.8</c:v>
                </c:pt>
                <c:pt idx="77">
                  <c:v>8.1999999999999993</c:v>
                </c:pt>
                <c:pt idx="78">
                  <c:v>8.4</c:v>
                </c:pt>
                <c:pt idx="79">
                  <c:v>9.6</c:v>
                </c:pt>
                <c:pt idx="80">
                  <c:v>8.1999999999999993</c:v>
                </c:pt>
                <c:pt idx="81">
                  <c:v>8</c:v>
                </c:pt>
                <c:pt idx="82">
                  <c:v>9</c:v>
                </c:pt>
                <c:pt idx="83">
                  <c:v>8.8000000000000007</c:v>
                </c:pt>
                <c:pt idx="84">
                  <c:v>8.6</c:v>
                </c:pt>
                <c:pt idx="85">
                  <c:v>9.8000000000000007</c:v>
                </c:pt>
                <c:pt idx="86">
                  <c:v>10</c:v>
                </c:pt>
                <c:pt idx="87">
                  <c:v>8.4</c:v>
                </c:pt>
                <c:pt idx="88">
                  <c:v>8.1999999999999993</c:v>
                </c:pt>
                <c:pt idx="89">
                  <c:v>6.4</c:v>
                </c:pt>
                <c:pt idx="90">
                  <c:v>9.4</c:v>
                </c:pt>
                <c:pt idx="91">
                  <c:v>9.1999999999999993</c:v>
                </c:pt>
                <c:pt idx="92">
                  <c:v>8.6</c:v>
                </c:pt>
                <c:pt idx="93">
                  <c:v>7.8</c:v>
                </c:pt>
                <c:pt idx="94">
                  <c:v>9.4</c:v>
                </c:pt>
                <c:pt idx="95">
                  <c:v>7.6</c:v>
                </c:pt>
                <c:pt idx="96">
                  <c:v>8.4</c:v>
                </c:pt>
                <c:pt idx="97">
                  <c:v>9.8000000000000007</c:v>
                </c:pt>
                <c:pt idx="98">
                  <c:v>8.4</c:v>
                </c:pt>
                <c:pt idx="99">
                  <c:v>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A7-4C68-AA18-E431775E70DA}"/>
            </c:ext>
          </c:extLst>
        </c:ser>
        <c:ser>
          <c:idx val="1"/>
          <c:order val="1"/>
          <c:tx>
            <c:strRef>
              <c:f>ImageNet20!$C$1</c:f>
              <c:strCache>
                <c:ptCount val="1"/>
                <c:pt idx="0">
                  <c:v>Binary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ImageNet20!$A$2:$A$101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ImageNet20!$C$2:$C$101</c:f>
              <c:numCache>
                <c:formatCode>General</c:formatCode>
                <c:ptCount val="100"/>
                <c:pt idx="0">
                  <c:v>24.4</c:v>
                </c:pt>
                <c:pt idx="1">
                  <c:v>20.6</c:v>
                </c:pt>
                <c:pt idx="2">
                  <c:v>17.8</c:v>
                </c:pt>
                <c:pt idx="3">
                  <c:v>16.2</c:v>
                </c:pt>
                <c:pt idx="4">
                  <c:v>15.2</c:v>
                </c:pt>
                <c:pt idx="5">
                  <c:v>15.8</c:v>
                </c:pt>
                <c:pt idx="6">
                  <c:v>14.4</c:v>
                </c:pt>
                <c:pt idx="7">
                  <c:v>15.8</c:v>
                </c:pt>
                <c:pt idx="8">
                  <c:v>15.4</c:v>
                </c:pt>
                <c:pt idx="9">
                  <c:v>13.4</c:v>
                </c:pt>
                <c:pt idx="10">
                  <c:v>16.2</c:v>
                </c:pt>
                <c:pt idx="11">
                  <c:v>14.8</c:v>
                </c:pt>
                <c:pt idx="12">
                  <c:v>12</c:v>
                </c:pt>
                <c:pt idx="13">
                  <c:v>14</c:v>
                </c:pt>
                <c:pt idx="14">
                  <c:v>12.6</c:v>
                </c:pt>
                <c:pt idx="15">
                  <c:v>11</c:v>
                </c:pt>
                <c:pt idx="16">
                  <c:v>11.4</c:v>
                </c:pt>
                <c:pt idx="17">
                  <c:v>12</c:v>
                </c:pt>
                <c:pt idx="18">
                  <c:v>11.2</c:v>
                </c:pt>
                <c:pt idx="19">
                  <c:v>10.6</c:v>
                </c:pt>
                <c:pt idx="20">
                  <c:v>12.4</c:v>
                </c:pt>
                <c:pt idx="21">
                  <c:v>10.199999999999999</c:v>
                </c:pt>
                <c:pt idx="22">
                  <c:v>14</c:v>
                </c:pt>
                <c:pt idx="23">
                  <c:v>11.8</c:v>
                </c:pt>
                <c:pt idx="24">
                  <c:v>14.6</c:v>
                </c:pt>
                <c:pt idx="25">
                  <c:v>10.8</c:v>
                </c:pt>
                <c:pt idx="26">
                  <c:v>13.2</c:v>
                </c:pt>
                <c:pt idx="27">
                  <c:v>11.4</c:v>
                </c:pt>
                <c:pt idx="28">
                  <c:v>11.8</c:v>
                </c:pt>
                <c:pt idx="29">
                  <c:v>11.4</c:v>
                </c:pt>
                <c:pt idx="30">
                  <c:v>9.8000000000000007</c:v>
                </c:pt>
                <c:pt idx="31">
                  <c:v>9</c:v>
                </c:pt>
                <c:pt idx="32">
                  <c:v>12.2</c:v>
                </c:pt>
                <c:pt idx="33">
                  <c:v>10.4</c:v>
                </c:pt>
                <c:pt idx="34">
                  <c:v>10.6</c:v>
                </c:pt>
                <c:pt idx="35">
                  <c:v>10</c:v>
                </c:pt>
                <c:pt idx="36">
                  <c:v>10.4</c:v>
                </c:pt>
                <c:pt idx="37">
                  <c:v>11.4</c:v>
                </c:pt>
                <c:pt idx="38">
                  <c:v>12</c:v>
                </c:pt>
                <c:pt idx="39">
                  <c:v>12.6</c:v>
                </c:pt>
                <c:pt idx="40">
                  <c:v>10.199999999999999</c:v>
                </c:pt>
                <c:pt idx="41">
                  <c:v>12</c:v>
                </c:pt>
                <c:pt idx="42">
                  <c:v>11.6</c:v>
                </c:pt>
                <c:pt idx="43">
                  <c:v>9.8000000000000007</c:v>
                </c:pt>
                <c:pt idx="44">
                  <c:v>10.4</c:v>
                </c:pt>
                <c:pt idx="45">
                  <c:v>11.4</c:v>
                </c:pt>
                <c:pt idx="46">
                  <c:v>11.6</c:v>
                </c:pt>
                <c:pt idx="47">
                  <c:v>10.199999999999999</c:v>
                </c:pt>
                <c:pt idx="48">
                  <c:v>11.4</c:v>
                </c:pt>
                <c:pt idx="49">
                  <c:v>11.4</c:v>
                </c:pt>
                <c:pt idx="50">
                  <c:v>10.199999999999999</c:v>
                </c:pt>
                <c:pt idx="51">
                  <c:v>9.4</c:v>
                </c:pt>
                <c:pt idx="52">
                  <c:v>13.4</c:v>
                </c:pt>
                <c:pt idx="53">
                  <c:v>9.8000000000000007</c:v>
                </c:pt>
                <c:pt idx="54">
                  <c:v>10.199999999999999</c:v>
                </c:pt>
                <c:pt idx="55">
                  <c:v>10.199999999999999</c:v>
                </c:pt>
                <c:pt idx="56">
                  <c:v>11.6</c:v>
                </c:pt>
                <c:pt idx="57">
                  <c:v>11.6</c:v>
                </c:pt>
                <c:pt idx="58">
                  <c:v>12</c:v>
                </c:pt>
                <c:pt idx="59">
                  <c:v>10.8</c:v>
                </c:pt>
                <c:pt idx="60">
                  <c:v>11</c:v>
                </c:pt>
                <c:pt idx="61">
                  <c:v>11</c:v>
                </c:pt>
                <c:pt idx="62">
                  <c:v>11.8</c:v>
                </c:pt>
                <c:pt idx="63">
                  <c:v>9.8000000000000007</c:v>
                </c:pt>
                <c:pt idx="64">
                  <c:v>10.6</c:v>
                </c:pt>
                <c:pt idx="65">
                  <c:v>8.8000000000000007</c:v>
                </c:pt>
                <c:pt idx="66">
                  <c:v>9.6</c:v>
                </c:pt>
                <c:pt idx="67">
                  <c:v>11</c:v>
                </c:pt>
                <c:pt idx="68">
                  <c:v>9.4</c:v>
                </c:pt>
                <c:pt idx="69">
                  <c:v>10</c:v>
                </c:pt>
                <c:pt idx="70">
                  <c:v>11.8</c:v>
                </c:pt>
                <c:pt idx="71">
                  <c:v>9.8000000000000007</c:v>
                </c:pt>
                <c:pt idx="72">
                  <c:v>11</c:v>
                </c:pt>
                <c:pt idx="73">
                  <c:v>12.4</c:v>
                </c:pt>
                <c:pt idx="74">
                  <c:v>10</c:v>
                </c:pt>
                <c:pt idx="75">
                  <c:v>9</c:v>
                </c:pt>
                <c:pt idx="76">
                  <c:v>7</c:v>
                </c:pt>
                <c:pt idx="77">
                  <c:v>7.2</c:v>
                </c:pt>
                <c:pt idx="78">
                  <c:v>9.1999999999999993</c:v>
                </c:pt>
                <c:pt idx="79">
                  <c:v>8.8000000000000007</c:v>
                </c:pt>
                <c:pt idx="80">
                  <c:v>7.6</c:v>
                </c:pt>
                <c:pt idx="81">
                  <c:v>7.8</c:v>
                </c:pt>
                <c:pt idx="82">
                  <c:v>8.4</c:v>
                </c:pt>
                <c:pt idx="83">
                  <c:v>8</c:v>
                </c:pt>
                <c:pt idx="84">
                  <c:v>6.2</c:v>
                </c:pt>
                <c:pt idx="85">
                  <c:v>9</c:v>
                </c:pt>
                <c:pt idx="86">
                  <c:v>8.1999999999999993</c:v>
                </c:pt>
                <c:pt idx="87">
                  <c:v>8.1999999999999993</c:v>
                </c:pt>
                <c:pt idx="88">
                  <c:v>9.4</c:v>
                </c:pt>
                <c:pt idx="89">
                  <c:v>10.8</c:v>
                </c:pt>
                <c:pt idx="90">
                  <c:v>7.6</c:v>
                </c:pt>
                <c:pt idx="91">
                  <c:v>9</c:v>
                </c:pt>
                <c:pt idx="92">
                  <c:v>9.1999999999999993</c:v>
                </c:pt>
                <c:pt idx="93">
                  <c:v>7</c:v>
                </c:pt>
                <c:pt idx="94">
                  <c:v>7.4</c:v>
                </c:pt>
                <c:pt idx="95">
                  <c:v>9.1999999999999993</c:v>
                </c:pt>
                <c:pt idx="96">
                  <c:v>7</c:v>
                </c:pt>
                <c:pt idx="97">
                  <c:v>6.8</c:v>
                </c:pt>
                <c:pt idx="98">
                  <c:v>9.1999999999999993</c:v>
                </c:pt>
                <c:pt idx="99">
                  <c:v>8.1999999999999993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A7-4C68-AA18-E431775E7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19584"/>
        <c:axId val="1418408176"/>
      </c:lineChart>
      <c:catAx>
        <c:axId val="3391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408176"/>
        <c:crosses val="autoZero"/>
        <c:auto val="1"/>
        <c:lblAlgn val="ctr"/>
        <c:lblOffset val="100"/>
        <c:noMultiLvlLbl val="0"/>
      </c:catAx>
      <c:valAx>
        <c:axId val="141840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1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TestABFinal!$F$6</c:f>
              <c:strCache>
                <c:ptCount val="1"/>
                <c:pt idx="0">
                  <c:v>1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TestABFinal!$C$5:$D$5</c:f>
              <c:strCache>
                <c:ptCount val="2"/>
                <c:pt idx="0">
                  <c:v>Baseline</c:v>
                </c:pt>
                <c:pt idx="1">
                  <c:v>Binary[.4]</c:v>
                </c:pt>
              </c:strCache>
            </c:strRef>
          </c:cat>
          <c:val>
            <c:numRef>
              <c:f>TestABFinal!$G$6:$H$6</c:f>
              <c:numCache>
                <c:formatCode>General</c:formatCode>
                <c:ptCount val="2"/>
                <c:pt idx="0">
                  <c:v>18.84</c:v>
                </c:pt>
                <c:pt idx="1">
                  <c:v>19.559999999999999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6-4114-BBF7-48FD8199F1FA}"/>
            </c:ext>
          </c:extLst>
        </c:ser>
        <c:ser>
          <c:idx val="1"/>
          <c:order val="1"/>
          <c:tx>
            <c:strRef>
              <c:f>TestABFinal!$F$7</c:f>
              <c:strCache>
                <c:ptCount val="1"/>
                <c:pt idx="0">
                  <c:v>2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TestABFinal!$C$5:$D$5</c:f>
              <c:strCache>
                <c:ptCount val="2"/>
                <c:pt idx="0">
                  <c:v>Baseline</c:v>
                </c:pt>
                <c:pt idx="1">
                  <c:v>Binary[.4]</c:v>
                </c:pt>
              </c:strCache>
            </c:strRef>
          </c:cat>
          <c:val>
            <c:numRef>
              <c:f>TestABFinal!$G$7:$H$7</c:f>
              <c:numCache>
                <c:formatCode>General</c:formatCode>
                <c:ptCount val="2"/>
                <c:pt idx="1">
                  <c:v>19.64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C6-4114-BBF7-48FD8199F1FA}"/>
            </c:ext>
          </c:extLst>
        </c:ser>
        <c:ser>
          <c:idx val="2"/>
          <c:order val="2"/>
          <c:tx>
            <c:strRef>
              <c:f>TestABFinal!$F$8</c:f>
              <c:strCache>
                <c:ptCount val="1"/>
                <c:pt idx="0">
                  <c:v>3</c:v>
                </c:pt>
              </c:strCache>
            </c:strRef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TestABFinal!$C$5:$D$5</c:f>
              <c:strCache>
                <c:ptCount val="2"/>
                <c:pt idx="0">
                  <c:v>Baseline</c:v>
                </c:pt>
                <c:pt idx="1">
                  <c:v>Binary[.4]</c:v>
                </c:pt>
              </c:strCache>
            </c:strRef>
          </c:cat>
          <c:val>
            <c:numRef>
              <c:f>TestABFinal!$G$8:$H$8</c:f>
              <c:numCache>
                <c:formatCode>General</c:formatCode>
                <c:ptCount val="2"/>
                <c:pt idx="0">
                  <c:v>18.04</c:v>
                </c:pt>
                <c:pt idx="1">
                  <c:v>19.079999999999998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C6-4114-BBF7-48FD8199F1FA}"/>
            </c:ext>
          </c:extLst>
        </c:ser>
        <c:ser>
          <c:idx val="4"/>
          <c:order val="3"/>
          <c:tx>
            <c:strRef>
              <c:f>TestABFinal!$F$9</c:f>
              <c:strCache>
                <c:ptCount val="1"/>
                <c:pt idx="0">
                  <c:v>V2.2</c:v>
                </c:pt>
              </c:strCache>
            </c:strRef>
          </c:tx>
          <c:spPr>
            <a:ln w="6350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TestABFinal!$C$5:$D$5</c:f>
              <c:strCache>
                <c:ptCount val="2"/>
                <c:pt idx="0">
                  <c:v>Baseline</c:v>
                </c:pt>
                <c:pt idx="1">
                  <c:v>Binary[.4]</c:v>
                </c:pt>
              </c:strCache>
            </c:strRef>
          </c:cat>
          <c:val>
            <c:numRef>
              <c:f>TestABFinal!$G$9:$H$9</c:f>
              <c:numCache>
                <c:formatCode>General</c:formatCode>
                <c:ptCount val="2"/>
                <c:pt idx="0">
                  <c:v>19.2</c:v>
                </c:pt>
                <c:pt idx="1">
                  <c:v>19.96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C6-4114-BBF7-48FD8199F1FA}"/>
            </c:ext>
          </c:extLst>
        </c:ser>
        <c:ser>
          <c:idx val="5"/>
          <c:order val="4"/>
          <c:tx>
            <c:strRef>
              <c:f>TestABFinal!$F$10</c:f>
              <c:strCache>
                <c:ptCount val="1"/>
                <c:pt idx="0">
                  <c:v>V2.3</c:v>
                </c:pt>
              </c:strCache>
            </c:strRef>
          </c:tx>
          <c:spPr>
            <a:ln w="63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TestABFinal!$C$5:$D$5</c:f>
              <c:strCache>
                <c:ptCount val="2"/>
                <c:pt idx="0">
                  <c:v>Baseline</c:v>
                </c:pt>
                <c:pt idx="1">
                  <c:v>Binary[.4]</c:v>
                </c:pt>
              </c:strCache>
            </c:strRef>
          </c:cat>
          <c:val>
            <c:numRef>
              <c:f>TestABFinal!$G$10:$H$10</c:f>
              <c:numCache>
                <c:formatCode>General</c:formatCode>
                <c:ptCount val="2"/>
                <c:pt idx="0">
                  <c:v>20.22</c:v>
                </c:pt>
                <c:pt idx="1">
                  <c:v>19.940000000000001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C6-4114-BBF7-48FD8199F1FA}"/>
            </c:ext>
          </c:extLst>
        </c:ser>
        <c:ser>
          <c:idx val="6"/>
          <c:order val="5"/>
          <c:tx>
            <c:strRef>
              <c:f>TestABFinal!$F$11</c:f>
              <c:strCache>
                <c:ptCount val="1"/>
                <c:pt idx="0">
                  <c:v>Binary4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TestABFinal!$C$5:$D$5</c:f>
              <c:strCache>
                <c:ptCount val="2"/>
                <c:pt idx="0">
                  <c:v>Baseline</c:v>
                </c:pt>
                <c:pt idx="1">
                  <c:v>Binary[.4]</c:v>
                </c:pt>
              </c:strCache>
            </c:strRef>
          </c:cat>
          <c:val>
            <c:numRef>
              <c:f>TestABFinal!$G$11:$H$11</c:f>
              <c:numCache>
                <c:formatCode>General</c:formatCode>
                <c:ptCount val="2"/>
                <c:pt idx="1">
                  <c:v>20.76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C6-4114-BBF7-48FD8199F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584928"/>
        <c:axId val="1529211984"/>
      </c:lineChart>
      <c:catAx>
        <c:axId val="151758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211984"/>
        <c:crosses val="autoZero"/>
        <c:auto val="1"/>
        <c:lblAlgn val="ctr"/>
        <c:lblOffset val="100"/>
        <c:noMultiLvlLbl val="0"/>
      </c:catAx>
      <c:valAx>
        <c:axId val="1529211984"/>
        <c:scaling>
          <c:orientation val="minMax"/>
          <c:max val="21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Final Test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58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53638212676229"/>
          <c:y val="5.8645568697252862E-2"/>
          <c:w val="0.78035896410074901"/>
          <c:h val="0.70728499015137281"/>
        </c:manualLayout>
      </c:layout>
      <c:lineChart>
        <c:grouping val="standard"/>
        <c:varyColors val="0"/>
        <c:ser>
          <c:idx val="0"/>
          <c:order val="0"/>
          <c:tx>
            <c:strRef>
              <c:f>TestBMean!$N$1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TestBMean!$P$2:$P$101</c:f>
                <c:numCache>
                  <c:formatCode>General</c:formatCode>
                  <c:ptCount val="100"/>
                  <c:pt idx="0">
                    <c:v>0.91144720088439557</c:v>
                  </c:pt>
                  <c:pt idx="1">
                    <c:v>1.1577668159003347</c:v>
                  </c:pt>
                  <c:pt idx="2">
                    <c:v>0.9505156495292435</c:v>
                  </c:pt>
                  <c:pt idx="3">
                    <c:v>1.0736293587640009</c:v>
                  </c:pt>
                  <c:pt idx="4">
                    <c:v>0.753100258929713</c:v>
                  </c:pt>
                  <c:pt idx="5">
                    <c:v>0.84490472835699026</c:v>
                  </c:pt>
                  <c:pt idx="6">
                    <c:v>0.99244344927053674</c:v>
                  </c:pt>
                  <c:pt idx="7">
                    <c:v>0.76049983563443269</c:v>
                  </c:pt>
                  <c:pt idx="8">
                    <c:v>0.81643125858825383</c:v>
                  </c:pt>
                  <c:pt idx="9">
                    <c:v>0.94277462842399407</c:v>
                  </c:pt>
                  <c:pt idx="10">
                    <c:v>1.006558493084232</c:v>
                  </c:pt>
                  <c:pt idx="11">
                    <c:v>0.78100960301394484</c:v>
                  </c:pt>
                  <c:pt idx="12">
                    <c:v>0.86555415775097566</c:v>
                  </c:pt>
                  <c:pt idx="13">
                    <c:v>0.68302269362005863</c:v>
                  </c:pt>
                  <c:pt idx="14">
                    <c:v>0.79343304695481409</c:v>
                  </c:pt>
                  <c:pt idx="15">
                    <c:v>0.75850906388783501</c:v>
                  </c:pt>
                  <c:pt idx="16">
                    <c:v>0.66796407089004428</c:v>
                  </c:pt>
                  <c:pt idx="17">
                    <c:v>0.78114275263872235</c:v>
                  </c:pt>
                  <c:pt idx="18">
                    <c:v>0.56450332151370042</c:v>
                  </c:pt>
                  <c:pt idx="19">
                    <c:v>0.71809191612216305</c:v>
                  </c:pt>
                  <c:pt idx="20">
                    <c:v>0.79898435529114109</c:v>
                  </c:pt>
                  <c:pt idx="21">
                    <c:v>0.74256312862947904</c:v>
                  </c:pt>
                  <c:pt idx="22">
                    <c:v>0.84129899560144461</c:v>
                  </c:pt>
                  <c:pt idx="23">
                    <c:v>0.68374264164230703</c:v>
                  </c:pt>
                  <c:pt idx="24">
                    <c:v>0.79316076554504344</c:v>
                  </c:pt>
                  <c:pt idx="25">
                    <c:v>0.77124833873402909</c:v>
                  </c:pt>
                  <c:pt idx="26">
                    <c:v>1.0325386191324761</c:v>
                  </c:pt>
                  <c:pt idx="27">
                    <c:v>0.8111966469358709</c:v>
                  </c:pt>
                  <c:pt idx="28">
                    <c:v>0.82390290690105017</c:v>
                  </c:pt>
                  <c:pt idx="29">
                    <c:v>0.91340243047629333</c:v>
                  </c:pt>
                  <c:pt idx="30">
                    <c:v>0.70220794640903916</c:v>
                  </c:pt>
                  <c:pt idx="31">
                    <c:v>0.78042552495417505</c:v>
                  </c:pt>
                  <c:pt idx="32">
                    <c:v>0.86457851002670649</c:v>
                  </c:pt>
                  <c:pt idx="33">
                    <c:v>0.72176450453039043</c:v>
                  </c:pt>
                  <c:pt idx="34">
                    <c:v>0.76726527355276553</c:v>
                  </c:pt>
                  <c:pt idx="35">
                    <c:v>0.69784238908223384</c:v>
                  </c:pt>
                  <c:pt idx="36">
                    <c:v>0.80658787493986062</c:v>
                  </c:pt>
                  <c:pt idx="37">
                    <c:v>0.68274739106055893</c:v>
                  </c:pt>
                  <c:pt idx="38">
                    <c:v>0.81737139661233571</c:v>
                  </c:pt>
                  <c:pt idx="39">
                    <c:v>0.60846035203618665</c:v>
                  </c:pt>
                  <c:pt idx="40">
                    <c:v>0.65460216926007841</c:v>
                  </c:pt>
                  <c:pt idx="41">
                    <c:v>0.72904320859603355</c:v>
                  </c:pt>
                  <c:pt idx="42">
                    <c:v>0.80040989499131021</c:v>
                  </c:pt>
                  <c:pt idx="43">
                    <c:v>0.63672914178636453</c:v>
                  </c:pt>
                  <c:pt idx="44">
                    <c:v>0.79925965743305227</c:v>
                  </c:pt>
                  <c:pt idx="45">
                    <c:v>0.61512925470993474</c:v>
                  </c:pt>
                  <c:pt idx="46">
                    <c:v>0.72876333607008537</c:v>
                  </c:pt>
                  <c:pt idx="47">
                    <c:v>0.73569015217005618</c:v>
                  </c:pt>
                  <c:pt idx="48">
                    <c:v>0.73444945367261294</c:v>
                  </c:pt>
                  <c:pt idx="49">
                    <c:v>0.73325029832929467</c:v>
                  </c:pt>
                  <c:pt idx="50">
                    <c:v>0.69030428073422823</c:v>
                  </c:pt>
                  <c:pt idx="51">
                    <c:v>0.75443753883273823</c:v>
                  </c:pt>
                  <c:pt idx="52">
                    <c:v>0.80330816004818439</c:v>
                  </c:pt>
                  <c:pt idx="53">
                    <c:v>0.65852562592506603</c:v>
                  </c:pt>
                  <c:pt idx="54">
                    <c:v>0.66457204274630732</c:v>
                  </c:pt>
                  <c:pt idx="55">
                    <c:v>0.69944549465987715</c:v>
                  </c:pt>
                  <c:pt idx="56">
                    <c:v>0.73561946684410107</c:v>
                  </c:pt>
                  <c:pt idx="57">
                    <c:v>0.73717297834361784</c:v>
                  </c:pt>
                  <c:pt idx="58">
                    <c:v>0.76320377357557678</c:v>
                  </c:pt>
                  <c:pt idx="59">
                    <c:v>0.66053311801907433</c:v>
                  </c:pt>
                  <c:pt idx="60">
                    <c:v>0.74152815185938814</c:v>
                  </c:pt>
                  <c:pt idx="61">
                    <c:v>0.73952958020622783</c:v>
                  </c:pt>
                  <c:pt idx="62">
                    <c:v>0.69059394726568502</c:v>
                  </c:pt>
                  <c:pt idx="63">
                    <c:v>0.72988766258925097</c:v>
                  </c:pt>
                  <c:pt idx="64">
                    <c:v>0.712926363658969</c:v>
                  </c:pt>
                  <c:pt idx="65">
                    <c:v>0.77688094325964752</c:v>
                  </c:pt>
                  <c:pt idx="66">
                    <c:v>0.70697666156670269</c:v>
                  </c:pt>
                  <c:pt idx="67">
                    <c:v>0.84351644915792801</c:v>
                  </c:pt>
                  <c:pt idx="68">
                    <c:v>0.72303803496081687</c:v>
                  </c:pt>
                  <c:pt idx="69">
                    <c:v>0.71381790395030043</c:v>
                  </c:pt>
                  <c:pt idx="70">
                    <c:v>0.78042039952835673</c:v>
                  </c:pt>
                  <c:pt idx="71">
                    <c:v>0.62786622779060153</c:v>
                  </c:pt>
                  <c:pt idx="72">
                    <c:v>0.69758440349537643</c:v>
                  </c:pt>
                  <c:pt idx="73">
                    <c:v>0.6538990747814224</c:v>
                  </c:pt>
                  <c:pt idx="74">
                    <c:v>0.73128380263752568</c:v>
                  </c:pt>
                  <c:pt idx="75">
                    <c:v>0.67018206481522635</c:v>
                  </c:pt>
                  <c:pt idx="76">
                    <c:v>0.69969707731274644</c:v>
                  </c:pt>
                  <c:pt idx="77">
                    <c:v>0.74068616836012302</c:v>
                  </c:pt>
                  <c:pt idx="78">
                    <c:v>0.7878730862264558</c:v>
                  </c:pt>
                  <c:pt idx="79">
                    <c:v>0.71185953670650526</c:v>
                  </c:pt>
                  <c:pt idx="80">
                    <c:v>0.7243369381717325</c:v>
                  </c:pt>
                  <c:pt idx="81">
                    <c:v>0.71953874113907157</c:v>
                  </c:pt>
                  <c:pt idx="82">
                    <c:v>0.77072952454152133</c:v>
                  </c:pt>
                  <c:pt idx="83">
                    <c:v>0.73000273972088614</c:v>
                  </c:pt>
                  <c:pt idx="84">
                    <c:v>0.72062195359286707</c:v>
                  </c:pt>
                  <c:pt idx="85">
                    <c:v>0.75406631008154734</c:v>
                  </c:pt>
                  <c:pt idx="86">
                    <c:v>0.72907064129616383</c:v>
                  </c:pt>
                  <c:pt idx="87">
                    <c:v>0.7257823365169479</c:v>
                  </c:pt>
                  <c:pt idx="88">
                    <c:v>0.71019433960008416</c:v>
                  </c:pt>
                  <c:pt idx="89">
                    <c:v>0.71230330618353899</c:v>
                  </c:pt>
                  <c:pt idx="90">
                    <c:v>0.71426605687236722</c:v>
                  </c:pt>
                  <c:pt idx="91">
                    <c:v>0.68760453750684303</c:v>
                  </c:pt>
                  <c:pt idx="92">
                    <c:v>0.71962212306181905</c:v>
                  </c:pt>
                  <c:pt idx="93">
                    <c:v>0.62938064793890836</c:v>
                  </c:pt>
                  <c:pt idx="94">
                    <c:v>0.66475258555345262</c:v>
                  </c:pt>
                  <c:pt idx="95">
                    <c:v>0.67095156308037651</c:v>
                  </c:pt>
                  <c:pt idx="96">
                    <c:v>0.73903721151238422</c:v>
                  </c:pt>
                  <c:pt idx="97">
                    <c:v>0.63676055154194322</c:v>
                  </c:pt>
                  <c:pt idx="98">
                    <c:v>0.6651917016920762</c:v>
                  </c:pt>
                  <c:pt idx="99">
                    <c:v>0.71090365029306191</c:v>
                  </c:pt>
                </c:numCache>
              </c:numRef>
            </c:plus>
            <c:minus>
              <c:numRef>
                <c:f>TestBMean!$P$2:$P$101</c:f>
                <c:numCache>
                  <c:formatCode>General</c:formatCode>
                  <c:ptCount val="100"/>
                  <c:pt idx="0">
                    <c:v>0.91144720088439557</c:v>
                  </c:pt>
                  <c:pt idx="1">
                    <c:v>1.1577668159003347</c:v>
                  </c:pt>
                  <c:pt idx="2">
                    <c:v>0.9505156495292435</c:v>
                  </c:pt>
                  <c:pt idx="3">
                    <c:v>1.0736293587640009</c:v>
                  </c:pt>
                  <c:pt idx="4">
                    <c:v>0.753100258929713</c:v>
                  </c:pt>
                  <c:pt idx="5">
                    <c:v>0.84490472835699026</c:v>
                  </c:pt>
                  <c:pt idx="6">
                    <c:v>0.99244344927053674</c:v>
                  </c:pt>
                  <c:pt idx="7">
                    <c:v>0.76049983563443269</c:v>
                  </c:pt>
                  <c:pt idx="8">
                    <c:v>0.81643125858825383</c:v>
                  </c:pt>
                  <c:pt idx="9">
                    <c:v>0.94277462842399407</c:v>
                  </c:pt>
                  <c:pt idx="10">
                    <c:v>1.006558493084232</c:v>
                  </c:pt>
                  <c:pt idx="11">
                    <c:v>0.78100960301394484</c:v>
                  </c:pt>
                  <c:pt idx="12">
                    <c:v>0.86555415775097566</c:v>
                  </c:pt>
                  <c:pt idx="13">
                    <c:v>0.68302269362005863</c:v>
                  </c:pt>
                  <c:pt idx="14">
                    <c:v>0.79343304695481409</c:v>
                  </c:pt>
                  <c:pt idx="15">
                    <c:v>0.75850906388783501</c:v>
                  </c:pt>
                  <c:pt idx="16">
                    <c:v>0.66796407089004428</c:v>
                  </c:pt>
                  <c:pt idx="17">
                    <c:v>0.78114275263872235</c:v>
                  </c:pt>
                  <c:pt idx="18">
                    <c:v>0.56450332151370042</c:v>
                  </c:pt>
                  <c:pt idx="19">
                    <c:v>0.71809191612216305</c:v>
                  </c:pt>
                  <c:pt idx="20">
                    <c:v>0.79898435529114109</c:v>
                  </c:pt>
                  <c:pt idx="21">
                    <c:v>0.74256312862947904</c:v>
                  </c:pt>
                  <c:pt idx="22">
                    <c:v>0.84129899560144461</c:v>
                  </c:pt>
                  <c:pt idx="23">
                    <c:v>0.68374264164230703</c:v>
                  </c:pt>
                  <c:pt idx="24">
                    <c:v>0.79316076554504344</c:v>
                  </c:pt>
                  <c:pt idx="25">
                    <c:v>0.77124833873402909</c:v>
                  </c:pt>
                  <c:pt idx="26">
                    <c:v>1.0325386191324761</c:v>
                  </c:pt>
                  <c:pt idx="27">
                    <c:v>0.8111966469358709</c:v>
                  </c:pt>
                  <c:pt idx="28">
                    <c:v>0.82390290690105017</c:v>
                  </c:pt>
                  <c:pt idx="29">
                    <c:v>0.91340243047629333</c:v>
                  </c:pt>
                  <c:pt idx="30">
                    <c:v>0.70220794640903916</c:v>
                  </c:pt>
                  <c:pt idx="31">
                    <c:v>0.78042552495417505</c:v>
                  </c:pt>
                  <c:pt idx="32">
                    <c:v>0.86457851002670649</c:v>
                  </c:pt>
                  <c:pt idx="33">
                    <c:v>0.72176450453039043</c:v>
                  </c:pt>
                  <c:pt idx="34">
                    <c:v>0.76726527355276553</c:v>
                  </c:pt>
                  <c:pt idx="35">
                    <c:v>0.69784238908223384</c:v>
                  </c:pt>
                  <c:pt idx="36">
                    <c:v>0.80658787493986062</c:v>
                  </c:pt>
                  <c:pt idx="37">
                    <c:v>0.68274739106055893</c:v>
                  </c:pt>
                  <c:pt idx="38">
                    <c:v>0.81737139661233571</c:v>
                  </c:pt>
                  <c:pt idx="39">
                    <c:v>0.60846035203618665</c:v>
                  </c:pt>
                  <c:pt idx="40">
                    <c:v>0.65460216926007841</c:v>
                  </c:pt>
                  <c:pt idx="41">
                    <c:v>0.72904320859603355</c:v>
                  </c:pt>
                  <c:pt idx="42">
                    <c:v>0.80040989499131021</c:v>
                  </c:pt>
                  <c:pt idx="43">
                    <c:v>0.63672914178636453</c:v>
                  </c:pt>
                  <c:pt idx="44">
                    <c:v>0.79925965743305227</c:v>
                  </c:pt>
                  <c:pt idx="45">
                    <c:v>0.61512925470993474</c:v>
                  </c:pt>
                  <c:pt idx="46">
                    <c:v>0.72876333607008537</c:v>
                  </c:pt>
                  <c:pt idx="47">
                    <c:v>0.73569015217005618</c:v>
                  </c:pt>
                  <c:pt idx="48">
                    <c:v>0.73444945367261294</c:v>
                  </c:pt>
                  <c:pt idx="49">
                    <c:v>0.73325029832929467</c:v>
                  </c:pt>
                  <c:pt idx="50">
                    <c:v>0.69030428073422823</c:v>
                  </c:pt>
                  <c:pt idx="51">
                    <c:v>0.75443753883273823</c:v>
                  </c:pt>
                  <c:pt idx="52">
                    <c:v>0.80330816004818439</c:v>
                  </c:pt>
                  <c:pt idx="53">
                    <c:v>0.65852562592506603</c:v>
                  </c:pt>
                  <c:pt idx="54">
                    <c:v>0.66457204274630732</c:v>
                  </c:pt>
                  <c:pt idx="55">
                    <c:v>0.69944549465987715</c:v>
                  </c:pt>
                  <c:pt idx="56">
                    <c:v>0.73561946684410107</c:v>
                  </c:pt>
                  <c:pt idx="57">
                    <c:v>0.73717297834361784</c:v>
                  </c:pt>
                  <c:pt idx="58">
                    <c:v>0.76320377357557678</c:v>
                  </c:pt>
                  <c:pt idx="59">
                    <c:v>0.66053311801907433</c:v>
                  </c:pt>
                  <c:pt idx="60">
                    <c:v>0.74152815185938814</c:v>
                  </c:pt>
                  <c:pt idx="61">
                    <c:v>0.73952958020622783</c:v>
                  </c:pt>
                  <c:pt idx="62">
                    <c:v>0.69059394726568502</c:v>
                  </c:pt>
                  <c:pt idx="63">
                    <c:v>0.72988766258925097</c:v>
                  </c:pt>
                  <c:pt idx="64">
                    <c:v>0.712926363658969</c:v>
                  </c:pt>
                  <c:pt idx="65">
                    <c:v>0.77688094325964752</c:v>
                  </c:pt>
                  <c:pt idx="66">
                    <c:v>0.70697666156670269</c:v>
                  </c:pt>
                  <c:pt idx="67">
                    <c:v>0.84351644915792801</c:v>
                  </c:pt>
                  <c:pt idx="68">
                    <c:v>0.72303803496081687</c:v>
                  </c:pt>
                  <c:pt idx="69">
                    <c:v>0.71381790395030043</c:v>
                  </c:pt>
                  <c:pt idx="70">
                    <c:v>0.78042039952835673</c:v>
                  </c:pt>
                  <c:pt idx="71">
                    <c:v>0.62786622779060153</c:v>
                  </c:pt>
                  <c:pt idx="72">
                    <c:v>0.69758440349537643</c:v>
                  </c:pt>
                  <c:pt idx="73">
                    <c:v>0.6538990747814224</c:v>
                  </c:pt>
                  <c:pt idx="74">
                    <c:v>0.73128380263752568</c:v>
                  </c:pt>
                  <c:pt idx="75">
                    <c:v>0.67018206481522635</c:v>
                  </c:pt>
                  <c:pt idx="76">
                    <c:v>0.69969707731274644</c:v>
                  </c:pt>
                  <c:pt idx="77">
                    <c:v>0.74068616836012302</c:v>
                  </c:pt>
                  <c:pt idx="78">
                    <c:v>0.7878730862264558</c:v>
                  </c:pt>
                  <c:pt idx="79">
                    <c:v>0.71185953670650526</c:v>
                  </c:pt>
                  <c:pt idx="80">
                    <c:v>0.7243369381717325</c:v>
                  </c:pt>
                  <c:pt idx="81">
                    <c:v>0.71953874113907157</c:v>
                  </c:pt>
                  <c:pt idx="82">
                    <c:v>0.77072952454152133</c:v>
                  </c:pt>
                  <c:pt idx="83">
                    <c:v>0.73000273972088614</c:v>
                  </c:pt>
                  <c:pt idx="84">
                    <c:v>0.72062195359286707</c:v>
                  </c:pt>
                  <c:pt idx="85">
                    <c:v>0.75406631008154734</c:v>
                  </c:pt>
                  <c:pt idx="86">
                    <c:v>0.72907064129616383</c:v>
                  </c:pt>
                  <c:pt idx="87">
                    <c:v>0.7257823365169479</c:v>
                  </c:pt>
                  <c:pt idx="88">
                    <c:v>0.71019433960008416</c:v>
                  </c:pt>
                  <c:pt idx="89">
                    <c:v>0.71230330618353899</c:v>
                  </c:pt>
                  <c:pt idx="90">
                    <c:v>0.71426605687236722</c:v>
                  </c:pt>
                  <c:pt idx="91">
                    <c:v>0.68760453750684303</c:v>
                  </c:pt>
                  <c:pt idx="92">
                    <c:v>0.71962212306181905</c:v>
                  </c:pt>
                  <c:pt idx="93">
                    <c:v>0.62938064793890836</c:v>
                  </c:pt>
                  <c:pt idx="94">
                    <c:v>0.66475258555345262</c:v>
                  </c:pt>
                  <c:pt idx="95">
                    <c:v>0.67095156308037651</c:v>
                  </c:pt>
                  <c:pt idx="96">
                    <c:v>0.73903721151238422</c:v>
                  </c:pt>
                  <c:pt idx="97">
                    <c:v>0.63676055154194322</c:v>
                  </c:pt>
                  <c:pt idx="98">
                    <c:v>0.6651917016920762</c:v>
                  </c:pt>
                  <c:pt idx="99">
                    <c:v>0.71090365029306191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>
                <a:softEdge rad="0"/>
              </a:effectLst>
            </c:spPr>
          </c:errBars>
          <c:cat>
            <c:numRef>
              <c:f>TestBMean!$A$2:$A$101</c:f>
              <c:numCache>
                <c:formatCode>0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TestBMean!$N$2:$N$101</c:f>
              <c:numCache>
                <c:formatCode>General</c:formatCode>
                <c:ptCount val="100"/>
                <c:pt idx="0">
                  <c:v>36.884</c:v>
                </c:pt>
                <c:pt idx="1">
                  <c:v>33.308</c:v>
                </c:pt>
                <c:pt idx="2">
                  <c:v>30.9</c:v>
                </c:pt>
                <c:pt idx="3">
                  <c:v>29.6</c:v>
                </c:pt>
                <c:pt idx="4">
                  <c:v>28.54</c:v>
                </c:pt>
                <c:pt idx="5">
                  <c:v>27.772000000000002</c:v>
                </c:pt>
                <c:pt idx="6">
                  <c:v>27.231999999999999</c:v>
                </c:pt>
                <c:pt idx="7">
                  <c:v>26.76</c:v>
                </c:pt>
                <c:pt idx="8">
                  <c:v>26.560000000000002</c:v>
                </c:pt>
                <c:pt idx="9">
                  <c:v>26.592000000000002</c:v>
                </c:pt>
                <c:pt idx="10">
                  <c:v>26.02</c:v>
                </c:pt>
                <c:pt idx="11">
                  <c:v>25.404</c:v>
                </c:pt>
                <c:pt idx="12">
                  <c:v>25.788</c:v>
                </c:pt>
                <c:pt idx="13">
                  <c:v>25.520000000000003</c:v>
                </c:pt>
                <c:pt idx="14">
                  <c:v>25.484000000000002</c:v>
                </c:pt>
                <c:pt idx="15">
                  <c:v>25.423999999999999</c:v>
                </c:pt>
                <c:pt idx="16">
                  <c:v>25.436</c:v>
                </c:pt>
                <c:pt idx="17">
                  <c:v>25.192</c:v>
                </c:pt>
                <c:pt idx="18">
                  <c:v>24.972000000000001</c:v>
                </c:pt>
                <c:pt idx="19">
                  <c:v>24.356000000000002</c:v>
                </c:pt>
                <c:pt idx="20">
                  <c:v>24.844000000000001</c:v>
                </c:pt>
                <c:pt idx="21">
                  <c:v>24.779999999999998</c:v>
                </c:pt>
                <c:pt idx="22">
                  <c:v>24.608000000000001</c:v>
                </c:pt>
                <c:pt idx="23">
                  <c:v>24.588000000000001</c:v>
                </c:pt>
                <c:pt idx="24">
                  <c:v>25.092000000000002</c:v>
                </c:pt>
                <c:pt idx="25">
                  <c:v>24.628</c:v>
                </c:pt>
                <c:pt idx="26">
                  <c:v>24.816000000000003</c:v>
                </c:pt>
                <c:pt idx="27">
                  <c:v>24.720000000000002</c:v>
                </c:pt>
                <c:pt idx="28">
                  <c:v>24.704000000000001</c:v>
                </c:pt>
                <c:pt idx="29">
                  <c:v>24.768000000000001</c:v>
                </c:pt>
                <c:pt idx="30">
                  <c:v>24.443999999999999</c:v>
                </c:pt>
                <c:pt idx="31">
                  <c:v>24.348000000000003</c:v>
                </c:pt>
                <c:pt idx="32">
                  <c:v>24.376000000000001</c:v>
                </c:pt>
                <c:pt idx="33">
                  <c:v>24.192</c:v>
                </c:pt>
                <c:pt idx="34">
                  <c:v>24.303999999999998</c:v>
                </c:pt>
                <c:pt idx="35">
                  <c:v>23.827999999999999</c:v>
                </c:pt>
                <c:pt idx="36">
                  <c:v>23.852000000000004</c:v>
                </c:pt>
                <c:pt idx="37">
                  <c:v>24.431999999999999</c:v>
                </c:pt>
                <c:pt idx="38">
                  <c:v>24.004000000000001</c:v>
                </c:pt>
                <c:pt idx="39">
                  <c:v>23.968</c:v>
                </c:pt>
                <c:pt idx="40">
                  <c:v>23.631999999999998</c:v>
                </c:pt>
                <c:pt idx="41">
                  <c:v>23.788</c:v>
                </c:pt>
                <c:pt idx="42">
                  <c:v>23.503999999999998</c:v>
                </c:pt>
                <c:pt idx="43">
                  <c:v>23.568000000000001</c:v>
                </c:pt>
                <c:pt idx="44">
                  <c:v>23.764000000000003</c:v>
                </c:pt>
                <c:pt idx="45">
                  <c:v>23.911999999999999</c:v>
                </c:pt>
                <c:pt idx="46">
                  <c:v>23.716000000000001</c:v>
                </c:pt>
                <c:pt idx="47">
                  <c:v>23.74</c:v>
                </c:pt>
                <c:pt idx="48">
                  <c:v>23.636000000000003</c:v>
                </c:pt>
                <c:pt idx="49">
                  <c:v>23.923999999999999</c:v>
                </c:pt>
                <c:pt idx="50">
                  <c:v>22.68</c:v>
                </c:pt>
                <c:pt idx="51">
                  <c:v>23.056000000000001</c:v>
                </c:pt>
                <c:pt idx="52">
                  <c:v>22.747999999999998</c:v>
                </c:pt>
                <c:pt idx="53">
                  <c:v>22.884</c:v>
                </c:pt>
                <c:pt idx="54">
                  <c:v>22.815999999999999</c:v>
                </c:pt>
                <c:pt idx="55">
                  <c:v>22.592000000000002</c:v>
                </c:pt>
                <c:pt idx="56">
                  <c:v>22.763999999999999</c:v>
                </c:pt>
                <c:pt idx="57">
                  <c:v>22.607999999999997</c:v>
                </c:pt>
                <c:pt idx="58">
                  <c:v>23.02</c:v>
                </c:pt>
                <c:pt idx="59">
                  <c:v>22.508000000000003</c:v>
                </c:pt>
                <c:pt idx="60">
                  <c:v>22.832000000000001</c:v>
                </c:pt>
                <c:pt idx="61">
                  <c:v>22.552</c:v>
                </c:pt>
                <c:pt idx="62">
                  <c:v>22.619999999999997</c:v>
                </c:pt>
                <c:pt idx="63">
                  <c:v>22.783999999999999</c:v>
                </c:pt>
                <c:pt idx="64">
                  <c:v>22.591999999999999</c:v>
                </c:pt>
                <c:pt idx="65">
                  <c:v>22.571999999999999</c:v>
                </c:pt>
                <c:pt idx="66">
                  <c:v>22.603999999999999</c:v>
                </c:pt>
                <c:pt idx="67">
                  <c:v>22.64</c:v>
                </c:pt>
                <c:pt idx="68">
                  <c:v>22.512</c:v>
                </c:pt>
                <c:pt idx="69">
                  <c:v>22.584000000000003</c:v>
                </c:pt>
                <c:pt idx="70">
                  <c:v>22.696000000000002</c:v>
                </c:pt>
                <c:pt idx="71">
                  <c:v>22.783999999999999</c:v>
                </c:pt>
                <c:pt idx="72">
                  <c:v>22.588000000000001</c:v>
                </c:pt>
                <c:pt idx="73">
                  <c:v>22.607999999999997</c:v>
                </c:pt>
                <c:pt idx="74">
                  <c:v>22.544</c:v>
                </c:pt>
                <c:pt idx="75">
                  <c:v>21.911999999999999</c:v>
                </c:pt>
                <c:pt idx="76">
                  <c:v>21.815999999999999</c:v>
                </c:pt>
                <c:pt idx="77">
                  <c:v>21.663999999999998</c:v>
                </c:pt>
                <c:pt idx="78">
                  <c:v>21.611999999999998</c:v>
                </c:pt>
                <c:pt idx="79">
                  <c:v>21.687999999999999</c:v>
                </c:pt>
                <c:pt idx="80">
                  <c:v>21.608000000000001</c:v>
                </c:pt>
                <c:pt idx="81">
                  <c:v>21.503999999999998</c:v>
                </c:pt>
                <c:pt idx="82">
                  <c:v>21.568000000000001</c:v>
                </c:pt>
                <c:pt idx="83">
                  <c:v>21.572000000000003</c:v>
                </c:pt>
                <c:pt idx="84">
                  <c:v>21.503999999999998</c:v>
                </c:pt>
                <c:pt idx="85">
                  <c:v>21.463999999999999</c:v>
                </c:pt>
                <c:pt idx="86">
                  <c:v>21.512000000000004</c:v>
                </c:pt>
                <c:pt idx="87">
                  <c:v>21.52</c:v>
                </c:pt>
                <c:pt idx="88">
                  <c:v>21.535999999999998</c:v>
                </c:pt>
                <c:pt idx="89">
                  <c:v>21.324000000000002</c:v>
                </c:pt>
                <c:pt idx="90">
                  <c:v>21.515999999999998</c:v>
                </c:pt>
                <c:pt idx="91">
                  <c:v>21.479999999999997</c:v>
                </c:pt>
                <c:pt idx="92">
                  <c:v>21.483999999999998</c:v>
                </c:pt>
                <c:pt idx="93">
                  <c:v>21.560000000000002</c:v>
                </c:pt>
                <c:pt idx="94">
                  <c:v>21.443999999999999</c:v>
                </c:pt>
                <c:pt idx="95">
                  <c:v>21.556000000000001</c:v>
                </c:pt>
                <c:pt idx="96">
                  <c:v>21.584</c:v>
                </c:pt>
                <c:pt idx="97">
                  <c:v>21.532000000000004</c:v>
                </c:pt>
                <c:pt idx="98">
                  <c:v>21.48</c:v>
                </c:pt>
                <c:pt idx="99">
                  <c:v>21.427999999999997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5-482C-B48B-CA3F04B77EF6}"/>
            </c:ext>
          </c:extLst>
        </c:ser>
        <c:ser>
          <c:idx val="1"/>
          <c:order val="1"/>
          <c:tx>
            <c:strRef>
              <c:f>TestBMean!$O$1</c:f>
              <c:strCache>
                <c:ptCount val="1"/>
                <c:pt idx="0">
                  <c:v>Binary[.4]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TestBMean!$Q$2:$Q$101</c:f>
                <c:numCache>
                  <c:formatCode>General</c:formatCode>
                  <c:ptCount val="100"/>
                  <c:pt idx="0">
                    <c:v>0.80277749138866084</c:v>
                  </c:pt>
                  <c:pt idx="1">
                    <c:v>0.70138444240974018</c:v>
                  </c:pt>
                  <c:pt idx="2">
                    <c:v>0.85243468838332881</c:v>
                  </c:pt>
                  <c:pt idx="3">
                    <c:v>0.68489633755574941</c:v>
                  </c:pt>
                  <c:pt idx="4">
                    <c:v>0.81201688933878002</c:v>
                  </c:pt>
                  <c:pt idx="5">
                    <c:v>0.66054605322821691</c:v>
                  </c:pt>
                  <c:pt idx="6">
                    <c:v>0.87613716193904956</c:v>
                  </c:pt>
                  <c:pt idx="7">
                    <c:v>0.7210630851660037</c:v>
                  </c:pt>
                  <c:pt idx="8">
                    <c:v>0.79332247177152782</c:v>
                  </c:pt>
                  <c:pt idx="9">
                    <c:v>0.71464562361140838</c:v>
                  </c:pt>
                  <c:pt idx="10">
                    <c:v>0.77128746504886014</c:v>
                  </c:pt>
                  <c:pt idx="11">
                    <c:v>0.7912360088928635</c:v>
                  </c:pt>
                  <c:pt idx="12">
                    <c:v>0.66672924876329087</c:v>
                  </c:pt>
                  <c:pt idx="13">
                    <c:v>0.83506975552862606</c:v>
                  </c:pt>
                  <c:pt idx="14">
                    <c:v>0.86440731139897231</c:v>
                  </c:pt>
                  <c:pt idx="15">
                    <c:v>0.73087590727614937</c:v>
                  </c:pt>
                  <c:pt idx="16">
                    <c:v>0.76917837602838246</c:v>
                  </c:pt>
                  <c:pt idx="17">
                    <c:v>0.76660928504575743</c:v>
                  </c:pt>
                  <c:pt idx="18">
                    <c:v>0.65001726821646189</c:v>
                  </c:pt>
                  <c:pt idx="19">
                    <c:v>0.84834532822334063</c:v>
                  </c:pt>
                  <c:pt idx="20">
                    <c:v>0.77964582923762193</c:v>
                  </c:pt>
                  <c:pt idx="21">
                    <c:v>0.8350502042017679</c:v>
                  </c:pt>
                  <c:pt idx="22">
                    <c:v>0.69258462976574542</c:v>
                  </c:pt>
                  <c:pt idx="23">
                    <c:v>0.76779036254457267</c:v>
                  </c:pt>
                  <c:pt idx="24">
                    <c:v>0.78521889144555945</c:v>
                  </c:pt>
                  <c:pt idx="25">
                    <c:v>0.69161941482724931</c:v>
                  </c:pt>
                  <c:pt idx="26">
                    <c:v>0.7917516961139518</c:v>
                  </c:pt>
                  <c:pt idx="27">
                    <c:v>0.7954496439463794</c:v>
                  </c:pt>
                  <c:pt idx="28">
                    <c:v>0.78841440810754115</c:v>
                  </c:pt>
                  <c:pt idx="29">
                    <c:v>0.79869791995906592</c:v>
                  </c:pt>
                  <c:pt idx="30">
                    <c:v>0.69373287807516326</c:v>
                  </c:pt>
                  <c:pt idx="31">
                    <c:v>0.74190048290226351</c:v>
                  </c:pt>
                  <c:pt idx="32">
                    <c:v>0.78507333164133253</c:v>
                  </c:pt>
                  <c:pt idx="33">
                    <c:v>0.72444207948642281</c:v>
                  </c:pt>
                  <c:pt idx="34">
                    <c:v>0.73885183955670464</c:v>
                  </c:pt>
                  <c:pt idx="35">
                    <c:v>0.72309802122486799</c:v>
                  </c:pt>
                  <c:pt idx="36">
                    <c:v>0.7367108368572145</c:v>
                  </c:pt>
                  <c:pt idx="37">
                    <c:v>0.6839063467730524</c:v>
                  </c:pt>
                  <c:pt idx="38">
                    <c:v>0.73062269593102824</c:v>
                  </c:pt>
                  <c:pt idx="39">
                    <c:v>0.74333501113260481</c:v>
                  </c:pt>
                  <c:pt idx="40">
                    <c:v>0.79719064543562479</c:v>
                  </c:pt>
                  <c:pt idx="41">
                    <c:v>0.85634248346067221</c:v>
                  </c:pt>
                  <c:pt idx="42">
                    <c:v>0.63186797897752578</c:v>
                  </c:pt>
                  <c:pt idx="43">
                    <c:v>0.73380566112515089</c:v>
                  </c:pt>
                  <c:pt idx="44">
                    <c:v>0.77537087899920509</c:v>
                  </c:pt>
                  <c:pt idx="45">
                    <c:v>0.8108045890550033</c:v>
                  </c:pt>
                  <c:pt idx="46">
                    <c:v>0.82022064395009309</c:v>
                  </c:pt>
                  <c:pt idx="47">
                    <c:v>0.70705290433164159</c:v>
                  </c:pt>
                  <c:pt idx="48">
                    <c:v>0.70379728064613745</c:v>
                  </c:pt>
                  <c:pt idx="49">
                    <c:v>0.746839144316226</c:v>
                  </c:pt>
                  <c:pt idx="50">
                    <c:v>0.60259303625825178</c:v>
                  </c:pt>
                  <c:pt idx="51">
                    <c:v>0.74622496653507397</c:v>
                  </c:pt>
                  <c:pt idx="52">
                    <c:v>0.65478251049827341</c:v>
                  </c:pt>
                  <c:pt idx="53">
                    <c:v>0.70999473026692406</c:v>
                  </c:pt>
                  <c:pt idx="54">
                    <c:v>0.75223928744664137</c:v>
                  </c:pt>
                  <c:pt idx="55">
                    <c:v>0.76404580124136423</c:v>
                  </c:pt>
                  <c:pt idx="56">
                    <c:v>0.66206644137058901</c:v>
                  </c:pt>
                  <c:pt idx="57">
                    <c:v>0.76338130734788301</c:v>
                  </c:pt>
                  <c:pt idx="58">
                    <c:v>0.69226238586561495</c:v>
                  </c:pt>
                  <c:pt idx="59">
                    <c:v>0.6456700364105239</c:v>
                  </c:pt>
                  <c:pt idx="60">
                    <c:v>0.73518936428687809</c:v>
                  </c:pt>
                  <c:pt idx="61">
                    <c:v>0.67100087695229449</c:v>
                  </c:pt>
                  <c:pt idx="62">
                    <c:v>0.79738688874356078</c:v>
                  </c:pt>
                  <c:pt idx="63">
                    <c:v>0.69439740430249353</c:v>
                  </c:pt>
                  <c:pt idx="64">
                    <c:v>0.67850977163492765</c:v>
                  </c:pt>
                  <c:pt idx="65">
                    <c:v>0.67500768451156146</c:v>
                  </c:pt>
                  <c:pt idx="66">
                    <c:v>0.71621263896812626</c:v>
                  </c:pt>
                  <c:pt idx="67">
                    <c:v>0.67828515264549294</c:v>
                  </c:pt>
                  <c:pt idx="68">
                    <c:v>0.654231646757513</c:v>
                  </c:pt>
                  <c:pt idx="69">
                    <c:v>0.5750859149064681</c:v>
                  </c:pt>
                  <c:pt idx="70">
                    <c:v>0.74622861299814991</c:v>
                  </c:pt>
                  <c:pt idx="71">
                    <c:v>0.62896308144685997</c:v>
                  </c:pt>
                  <c:pt idx="72">
                    <c:v>0.653925873183687</c:v>
                  </c:pt>
                  <c:pt idx="73">
                    <c:v>0.77847050459899392</c:v>
                  </c:pt>
                  <c:pt idx="74">
                    <c:v>0.64506710087079311</c:v>
                  </c:pt>
                  <c:pt idx="75">
                    <c:v>0.61938086268565351</c:v>
                  </c:pt>
                  <c:pt idx="76">
                    <c:v>0.63442297957025662</c:v>
                  </c:pt>
                  <c:pt idx="77">
                    <c:v>0.63419776310003506</c:v>
                  </c:pt>
                  <c:pt idx="78">
                    <c:v>0.60858484223983222</c:v>
                  </c:pt>
                  <c:pt idx="79">
                    <c:v>0.61733242238512875</c:v>
                  </c:pt>
                  <c:pt idx="80">
                    <c:v>0.64363339377182038</c:v>
                  </c:pt>
                  <c:pt idx="81">
                    <c:v>0.63972357976191685</c:v>
                  </c:pt>
                  <c:pt idx="82">
                    <c:v>0.66916741852364958</c:v>
                  </c:pt>
                  <c:pt idx="83">
                    <c:v>0.63694850762094157</c:v>
                  </c:pt>
                  <c:pt idx="84">
                    <c:v>0.65031023470382532</c:v>
                  </c:pt>
                  <c:pt idx="85">
                    <c:v>0.61869953583808246</c:v>
                  </c:pt>
                  <c:pt idx="86">
                    <c:v>0.63300815139134747</c:v>
                  </c:pt>
                  <c:pt idx="87">
                    <c:v>0.61243797409112644</c:v>
                  </c:pt>
                  <c:pt idx="88">
                    <c:v>0.63454091820051139</c:v>
                  </c:pt>
                  <c:pt idx="89">
                    <c:v>0.66453605114042258</c:v>
                  </c:pt>
                  <c:pt idx="90">
                    <c:v>0.64250148892069181</c:v>
                  </c:pt>
                  <c:pt idx="91">
                    <c:v>0.6040318052625272</c:v>
                  </c:pt>
                  <c:pt idx="92">
                    <c:v>0.58359896770131525</c:v>
                  </c:pt>
                  <c:pt idx="93">
                    <c:v>0.6022000481228672</c:v>
                  </c:pt>
                  <c:pt idx="94">
                    <c:v>0.61525726050054819</c:v>
                  </c:pt>
                  <c:pt idx="95">
                    <c:v>0.5973182699752777</c:v>
                  </c:pt>
                  <c:pt idx="96">
                    <c:v>0.6117111051717764</c:v>
                  </c:pt>
                  <c:pt idx="97">
                    <c:v>0.63896813074584824</c:v>
                  </c:pt>
                  <c:pt idx="98">
                    <c:v>0.66675985743218902</c:v>
                  </c:pt>
                  <c:pt idx="99">
                    <c:v>0.63826934369593602</c:v>
                  </c:pt>
                </c:numCache>
              </c:numRef>
            </c:plus>
            <c:minus>
              <c:numRef>
                <c:f>TestBMean!$Q$2:$Q$101</c:f>
                <c:numCache>
                  <c:formatCode>General</c:formatCode>
                  <c:ptCount val="100"/>
                  <c:pt idx="0">
                    <c:v>0.80277749138866084</c:v>
                  </c:pt>
                  <c:pt idx="1">
                    <c:v>0.70138444240974018</c:v>
                  </c:pt>
                  <c:pt idx="2">
                    <c:v>0.85243468838332881</c:v>
                  </c:pt>
                  <c:pt idx="3">
                    <c:v>0.68489633755574941</c:v>
                  </c:pt>
                  <c:pt idx="4">
                    <c:v>0.81201688933878002</c:v>
                  </c:pt>
                  <c:pt idx="5">
                    <c:v>0.66054605322821691</c:v>
                  </c:pt>
                  <c:pt idx="6">
                    <c:v>0.87613716193904956</c:v>
                  </c:pt>
                  <c:pt idx="7">
                    <c:v>0.7210630851660037</c:v>
                  </c:pt>
                  <c:pt idx="8">
                    <c:v>0.79332247177152782</c:v>
                  </c:pt>
                  <c:pt idx="9">
                    <c:v>0.71464562361140838</c:v>
                  </c:pt>
                  <c:pt idx="10">
                    <c:v>0.77128746504886014</c:v>
                  </c:pt>
                  <c:pt idx="11">
                    <c:v>0.7912360088928635</c:v>
                  </c:pt>
                  <c:pt idx="12">
                    <c:v>0.66672924876329087</c:v>
                  </c:pt>
                  <c:pt idx="13">
                    <c:v>0.83506975552862606</c:v>
                  </c:pt>
                  <c:pt idx="14">
                    <c:v>0.86440731139897231</c:v>
                  </c:pt>
                  <c:pt idx="15">
                    <c:v>0.73087590727614937</c:v>
                  </c:pt>
                  <c:pt idx="16">
                    <c:v>0.76917837602838246</c:v>
                  </c:pt>
                  <c:pt idx="17">
                    <c:v>0.76660928504575743</c:v>
                  </c:pt>
                  <c:pt idx="18">
                    <c:v>0.65001726821646189</c:v>
                  </c:pt>
                  <c:pt idx="19">
                    <c:v>0.84834532822334063</c:v>
                  </c:pt>
                  <c:pt idx="20">
                    <c:v>0.77964582923762193</c:v>
                  </c:pt>
                  <c:pt idx="21">
                    <c:v>0.8350502042017679</c:v>
                  </c:pt>
                  <c:pt idx="22">
                    <c:v>0.69258462976574542</c:v>
                  </c:pt>
                  <c:pt idx="23">
                    <c:v>0.76779036254457267</c:v>
                  </c:pt>
                  <c:pt idx="24">
                    <c:v>0.78521889144555945</c:v>
                  </c:pt>
                  <c:pt idx="25">
                    <c:v>0.69161941482724931</c:v>
                  </c:pt>
                  <c:pt idx="26">
                    <c:v>0.7917516961139518</c:v>
                  </c:pt>
                  <c:pt idx="27">
                    <c:v>0.7954496439463794</c:v>
                  </c:pt>
                  <c:pt idx="28">
                    <c:v>0.78841440810754115</c:v>
                  </c:pt>
                  <c:pt idx="29">
                    <c:v>0.79869791995906592</c:v>
                  </c:pt>
                  <c:pt idx="30">
                    <c:v>0.69373287807516326</c:v>
                  </c:pt>
                  <c:pt idx="31">
                    <c:v>0.74190048290226351</c:v>
                  </c:pt>
                  <c:pt idx="32">
                    <c:v>0.78507333164133253</c:v>
                  </c:pt>
                  <c:pt idx="33">
                    <c:v>0.72444207948642281</c:v>
                  </c:pt>
                  <c:pt idx="34">
                    <c:v>0.73885183955670464</c:v>
                  </c:pt>
                  <c:pt idx="35">
                    <c:v>0.72309802122486799</c:v>
                  </c:pt>
                  <c:pt idx="36">
                    <c:v>0.7367108368572145</c:v>
                  </c:pt>
                  <c:pt idx="37">
                    <c:v>0.6839063467730524</c:v>
                  </c:pt>
                  <c:pt idx="38">
                    <c:v>0.73062269593102824</c:v>
                  </c:pt>
                  <c:pt idx="39">
                    <c:v>0.74333501113260481</c:v>
                  </c:pt>
                  <c:pt idx="40">
                    <c:v>0.79719064543562479</c:v>
                  </c:pt>
                  <c:pt idx="41">
                    <c:v>0.85634248346067221</c:v>
                  </c:pt>
                  <c:pt idx="42">
                    <c:v>0.63186797897752578</c:v>
                  </c:pt>
                  <c:pt idx="43">
                    <c:v>0.73380566112515089</c:v>
                  </c:pt>
                  <c:pt idx="44">
                    <c:v>0.77537087899920509</c:v>
                  </c:pt>
                  <c:pt idx="45">
                    <c:v>0.8108045890550033</c:v>
                  </c:pt>
                  <c:pt idx="46">
                    <c:v>0.82022064395009309</c:v>
                  </c:pt>
                  <c:pt idx="47">
                    <c:v>0.70705290433164159</c:v>
                  </c:pt>
                  <c:pt idx="48">
                    <c:v>0.70379728064613745</c:v>
                  </c:pt>
                  <c:pt idx="49">
                    <c:v>0.746839144316226</c:v>
                  </c:pt>
                  <c:pt idx="50">
                    <c:v>0.60259303625825178</c:v>
                  </c:pt>
                  <c:pt idx="51">
                    <c:v>0.74622496653507397</c:v>
                  </c:pt>
                  <c:pt idx="52">
                    <c:v>0.65478251049827341</c:v>
                  </c:pt>
                  <c:pt idx="53">
                    <c:v>0.70999473026692406</c:v>
                  </c:pt>
                  <c:pt idx="54">
                    <c:v>0.75223928744664137</c:v>
                  </c:pt>
                  <c:pt idx="55">
                    <c:v>0.76404580124136423</c:v>
                  </c:pt>
                  <c:pt idx="56">
                    <c:v>0.66206644137058901</c:v>
                  </c:pt>
                  <c:pt idx="57">
                    <c:v>0.76338130734788301</c:v>
                  </c:pt>
                  <c:pt idx="58">
                    <c:v>0.69226238586561495</c:v>
                  </c:pt>
                  <c:pt idx="59">
                    <c:v>0.6456700364105239</c:v>
                  </c:pt>
                  <c:pt idx="60">
                    <c:v>0.73518936428687809</c:v>
                  </c:pt>
                  <c:pt idx="61">
                    <c:v>0.67100087695229449</c:v>
                  </c:pt>
                  <c:pt idx="62">
                    <c:v>0.79738688874356078</c:v>
                  </c:pt>
                  <c:pt idx="63">
                    <c:v>0.69439740430249353</c:v>
                  </c:pt>
                  <c:pt idx="64">
                    <c:v>0.67850977163492765</c:v>
                  </c:pt>
                  <c:pt idx="65">
                    <c:v>0.67500768451156146</c:v>
                  </c:pt>
                  <c:pt idx="66">
                    <c:v>0.71621263896812626</c:v>
                  </c:pt>
                  <c:pt idx="67">
                    <c:v>0.67828515264549294</c:v>
                  </c:pt>
                  <c:pt idx="68">
                    <c:v>0.654231646757513</c:v>
                  </c:pt>
                  <c:pt idx="69">
                    <c:v>0.5750859149064681</c:v>
                  </c:pt>
                  <c:pt idx="70">
                    <c:v>0.74622861299814991</c:v>
                  </c:pt>
                  <c:pt idx="71">
                    <c:v>0.62896308144685997</c:v>
                  </c:pt>
                  <c:pt idx="72">
                    <c:v>0.653925873183687</c:v>
                  </c:pt>
                  <c:pt idx="73">
                    <c:v>0.77847050459899392</c:v>
                  </c:pt>
                  <c:pt idx="74">
                    <c:v>0.64506710087079311</c:v>
                  </c:pt>
                  <c:pt idx="75">
                    <c:v>0.61938086268565351</c:v>
                  </c:pt>
                  <c:pt idx="76">
                    <c:v>0.63442297957025662</c:v>
                  </c:pt>
                  <c:pt idx="77">
                    <c:v>0.63419776310003506</c:v>
                  </c:pt>
                  <c:pt idx="78">
                    <c:v>0.60858484223983222</c:v>
                  </c:pt>
                  <c:pt idx="79">
                    <c:v>0.61733242238512875</c:v>
                  </c:pt>
                  <c:pt idx="80">
                    <c:v>0.64363339377182038</c:v>
                  </c:pt>
                  <c:pt idx="81">
                    <c:v>0.63972357976191685</c:v>
                  </c:pt>
                  <c:pt idx="82">
                    <c:v>0.66916741852364958</c:v>
                  </c:pt>
                  <c:pt idx="83">
                    <c:v>0.63694850762094157</c:v>
                  </c:pt>
                  <c:pt idx="84">
                    <c:v>0.65031023470382532</c:v>
                  </c:pt>
                  <c:pt idx="85">
                    <c:v>0.61869953583808246</c:v>
                  </c:pt>
                  <c:pt idx="86">
                    <c:v>0.63300815139134747</c:v>
                  </c:pt>
                  <c:pt idx="87">
                    <c:v>0.61243797409112644</c:v>
                  </c:pt>
                  <c:pt idx="88">
                    <c:v>0.63454091820051139</c:v>
                  </c:pt>
                  <c:pt idx="89">
                    <c:v>0.66453605114042258</c:v>
                  </c:pt>
                  <c:pt idx="90">
                    <c:v>0.64250148892069181</c:v>
                  </c:pt>
                  <c:pt idx="91">
                    <c:v>0.6040318052625272</c:v>
                  </c:pt>
                  <c:pt idx="92">
                    <c:v>0.58359896770131525</c:v>
                  </c:pt>
                  <c:pt idx="93">
                    <c:v>0.6022000481228672</c:v>
                  </c:pt>
                  <c:pt idx="94">
                    <c:v>0.61525726050054819</c:v>
                  </c:pt>
                  <c:pt idx="95">
                    <c:v>0.5973182699752777</c:v>
                  </c:pt>
                  <c:pt idx="96">
                    <c:v>0.6117111051717764</c:v>
                  </c:pt>
                  <c:pt idx="97">
                    <c:v>0.63896813074584824</c:v>
                  </c:pt>
                  <c:pt idx="98">
                    <c:v>0.66675985743218902</c:v>
                  </c:pt>
                  <c:pt idx="99">
                    <c:v>0.63826934369593602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TestBMean!$A$2:$A$101</c:f>
              <c:numCache>
                <c:formatCode>0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TestBMean!$O$2:$O$101</c:f>
              <c:numCache>
                <c:formatCode>General</c:formatCode>
                <c:ptCount val="100"/>
                <c:pt idx="0">
                  <c:v>37.225714285714282</c:v>
                </c:pt>
                <c:pt idx="1">
                  <c:v>32.21142857142857</c:v>
                </c:pt>
                <c:pt idx="2">
                  <c:v>29.631428571428575</c:v>
                </c:pt>
                <c:pt idx="3">
                  <c:v>28.851428571428574</c:v>
                </c:pt>
                <c:pt idx="4">
                  <c:v>27.599999999999998</c:v>
                </c:pt>
                <c:pt idx="5">
                  <c:v>26.668571428571429</c:v>
                </c:pt>
                <c:pt idx="6">
                  <c:v>26.428571428571427</c:v>
                </c:pt>
                <c:pt idx="7">
                  <c:v>25.682857142857141</c:v>
                </c:pt>
                <c:pt idx="8">
                  <c:v>25.402857142857147</c:v>
                </c:pt>
                <c:pt idx="9">
                  <c:v>25.345714285714287</c:v>
                </c:pt>
                <c:pt idx="10">
                  <c:v>25.017142857142858</c:v>
                </c:pt>
                <c:pt idx="11">
                  <c:v>24.888571428571428</c:v>
                </c:pt>
                <c:pt idx="12">
                  <c:v>24.945714285714285</c:v>
                </c:pt>
                <c:pt idx="13">
                  <c:v>24.837142857142855</c:v>
                </c:pt>
                <c:pt idx="14">
                  <c:v>24.84</c:v>
                </c:pt>
                <c:pt idx="15">
                  <c:v>24.697142857142858</c:v>
                </c:pt>
                <c:pt idx="16">
                  <c:v>24.888571428571424</c:v>
                </c:pt>
                <c:pt idx="17">
                  <c:v>24.514285714285709</c:v>
                </c:pt>
                <c:pt idx="18">
                  <c:v>24.042857142857141</c:v>
                </c:pt>
                <c:pt idx="19">
                  <c:v>24.445714285714285</c:v>
                </c:pt>
                <c:pt idx="20">
                  <c:v>24.240000000000002</c:v>
                </c:pt>
                <c:pt idx="21">
                  <c:v>24.105714285714281</c:v>
                </c:pt>
                <c:pt idx="22">
                  <c:v>24.291428571428572</c:v>
                </c:pt>
                <c:pt idx="23">
                  <c:v>24.088571428571431</c:v>
                </c:pt>
                <c:pt idx="24">
                  <c:v>24.008571428571429</c:v>
                </c:pt>
                <c:pt idx="25">
                  <c:v>24.094285714285718</c:v>
                </c:pt>
                <c:pt idx="26">
                  <c:v>24.154285714285717</c:v>
                </c:pt>
                <c:pt idx="27">
                  <c:v>23.851428571428567</c:v>
                </c:pt>
                <c:pt idx="28">
                  <c:v>23.908571428571427</c:v>
                </c:pt>
                <c:pt idx="29">
                  <c:v>23.545714285714286</c:v>
                </c:pt>
                <c:pt idx="30">
                  <c:v>23.817142857142859</c:v>
                </c:pt>
                <c:pt idx="31">
                  <c:v>23.451428571428572</c:v>
                </c:pt>
                <c:pt idx="32">
                  <c:v>23.471428571428572</c:v>
                </c:pt>
                <c:pt idx="33">
                  <c:v>22.988571428571429</c:v>
                </c:pt>
                <c:pt idx="34">
                  <c:v>23.611428571428572</c:v>
                </c:pt>
                <c:pt idx="35">
                  <c:v>23.514285714285716</c:v>
                </c:pt>
                <c:pt idx="36">
                  <c:v>23.3</c:v>
                </c:pt>
                <c:pt idx="37">
                  <c:v>23.445714285714285</c:v>
                </c:pt>
                <c:pt idx="38">
                  <c:v>23.180000000000003</c:v>
                </c:pt>
                <c:pt idx="39">
                  <c:v>23.265714285714289</c:v>
                </c:pt>
                <c:pt idx="40">
                  <c:v>22.977142857142859</c:v>
                </c:pt>
                <c:pt idx="41">
                  <c:v>23.137142857142859</c:v>
                </c:pt>
                <c:pt idx="42">
                  <c:v>23.18</c:v>
                </c:pt>
                <c:pt idx="43">
                  <c:v>22.914285714285715</c:v>
                </c:pt>
                <c:pt idx="44">
                  <c:v>23.259999999999998</c:v>
                </c:pt>
                <c:pt idx="45">
                  <c:v>23.085714285714285</c:v>
                </c:pt>
                <c:pt idx="46">
                  <c:v>22.900000000000002</c:v>
                </c:pt>
                <c:pt idx="47">
                  <c:v>22.740000000000002</c:v>
                </c:pt>
                <c:pt idx="48">
                  <c:v>22.811428571428568</c:v>
                </c:pt>
                <c:pt idx="49">
                  <c:v>22.868571428571432</c:v>
                </c:pt>
                <c:pt idx="50">
                  <c:v>22.174285714285713</c:v>
                </c:pt>
                <c:pt idx="51">
                  <c:v>21.865714285714287</c:v>
                </c:pt>
                <c:pt idx="52">
                  <c:v>22.071428571428573</c:v>
                </c:pt>
                <c:pt idx="53">
                  <c:v>21.848571428571429</c:v>
                </c:pt>
                <c:pt idx="54">
                  <c:v>21.871428571428567</c:v>
                </c:pt>
                <c:pt idx="55">
                  <c:v>21.725714285714286</c:v>
                </c:pt>
                <c:pt idx="56">
                  <c:v>21.797142857142859</c:v>
                </c:pt>
                <c:pt idx="57">
                  <c:v>21.937142857142856</c:v>
                </c:pt>
                <c:pt idx="58">
                  <c:v>21.697142857142861</c:v>
                </c:pt>
                <c:pt idx="59">
                  <c:v>21.854285714285712</c:v>
                </c:pt>
                <c:pt idx="60">
                  <c:v>21.742857142857144</c:v>
                </c:pt>
                <c:pt idx="61">
                  <c:v>21.805714285714284</c:v>
                </c:pt>
                <c:pt idx="62">
                  <c:v>21.868571428571425</c:v>
                </c:pt>
                <c:pt idx="63">
                  <c:v>22.108571428571427</c:v>
                </c:pt>
                <c:pt idx="64">
                  <c:v>21.885714285714283</c:v>
                </c:pt>
                <c:pt idx="65">
                  <c:v>21.871428571428567</c:v>
                </c:pt>
                <c:pt idx="66">
                  <c:v>21.74285714285714</c:v>
                </c:pt>
                <c:pt idx="67">
                  <c:v>21.585714285714285</c:v>
                </c:pt>
                <c:pt idx="68">
                  <c:v>21.799999999999994</c:v>
                </c:pt>
                <c:pt idx="69">
                  <c:v>21.920000000000005</c:v>
                </c:pt>
                <c:pt idx="70">
                  <c:v>21.76</c:v>
                </c:pt>
                <c:pt idx="71">
                  <c:v>21.925714285714285</c:v>
                </c:pt>
                <c:pt idx="72">
                  <c:v>21.44</c:v>
                </c:pt>
                <c:pt idx="73">
                  <c:v>21.69142857142857</c:v>
                </c:pt>
                <c:pt idx="74">
                  <c:v>21.828571428571429</c:v>
                </c:pt>
                <c:pt idx="75">
                  <c:v>21.074285714285715</c:v>
                </c:pt>
                <c:pt idx="76">
                  <c:v>20.768571428571427</c:v>
                </c:pt>
                <c:pt idx="77">
                  <c:v>20.731428571428573</c:v>
                </c:pt>
                <c:pt idx="78">
                  <c:v>20.625714285714288</c:v>
                </c:pt>
                <c:pt idx="79">
                  <c:v>20.625714285714285</c:v>
                </c:pt>
                <c:pt idx="80">
                  <c:v>20.491428571428575</c:v>
                </c:pt>
                <c:pt idx="81">
                  <c:v>20.497142857142855</c:v>
                </c:pt>
                <c:pt idx="82">
                  <c:v>20.545714285714286</c:v>
                </c:pt>
                <c:pt idx="83">
                  <c:v>20.557142857142857</c:v>
                </c:pt>
                <c:pt idx="84">
                  <c:v>20.502857142857145</c:v>
                </c:pt>
                <c:pt idx="85">
                  <c:v>20.517142857142858</c:v>
                </c:pt>
                <c:pt idx="86">
                  <c:v>20.394285714285711</c:v>
                </c:pt>
                <c:pt idx="87">
                  <c:v>20.414285714285715</c:v>
                </c:pt>
                <c:pt idx="88">
                  <c:v>20.485714285714288</c:v>
                </c:pt>
                <c:pt idx="89">
                  <c:v>20.442857142857143</c:v>
                </c:pt>
                <c:pt idx="90">
                  <c:v>20.357142857142858</c:v>
                </c:pt>
                <c:pt idx="91">
                  <c:v>20.388571428571428</c:v>
                </c:pt>
                <c:pt idx="92">
                  <c:v>20.311428571428571</c:v>
                </c:pt>
                <c:pt idx="93">
                  <c:v>20.351428571428567</c:v>
                </c:pt>
                <c:pt idx="94">
                  <c:v>20.40285714285714</c:v>
                </c:pt>
                <c:pt idx="95">
                  <c:v>20.317142857142859</c:v>
                </c:pt>
                <c:pt idx="96">
                  <c:v>20.38</c:v>
                </c:pt>
                <c:pt idx="97">
                  <c:v>20.425714285714289</c:v>
                </c:pt>
                <c:pt idx="98">
                  <c:v>20.291428571428572</c:v>
                </c:pt>
                <c:pt idx="99">
                  <c:v>20.348571428571429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F5-482C-B48B-CA3F04B77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6321872"/>
        <c:axId val="1354229184"/>
      </c:lineChart>
      <c:catAx>
        <c:axId val="151632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layout>
            <c:manualLayout>
              <c:xMode val="edge"/>
              <c:yMode val="edge"/>
              <c:x val="0.49062377709812099"/>
              <c:y val="0.900546723084517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229184"/>
        <c:crosses val="autoZero"/>
        <c:auto val="1"/>
        <c:lblAlgn val="ctr"/>
        <c:lblOffset val="100"/>
        <c:tickLblSkip val="15"/>
        <c:noMultiLvlLbl val="0"/>
      </c:catAx>
      <c:valAx>
        <c:axId val="1354229184"/>
        <c:scaling>
          <c:orientation val="minMax"/>
          <c:max val="38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32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055403545288292"/>
          <c:y val="0.12010785613183519"/>
          <c:w val="0.31457315672719133"/>
          <c:h val="0.171337191593055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noFill/>
      <a:prstDash val="solid"/>
      <a:miter lim="800000"/>
    </a:ln>
    <a:effectLst/>
  </c:spPr>
  <c:txPr>
    <a:bodyPr/>
    <a:lstStyle/>
    <a:p>
      <a:pPr>
        <a:defRPr sz="240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26660258042811"/>
          <c:y val="5.1358122746421785E-2"/>
          <c:w val="0.78296314861139349"/>
          <c:h val="0.69797226968446424"/>
        </c:manualLayout>
      </c:layout>
      <c:lineChart>
        <c:grouping val="standard"/>
        <c:varyColors val="0"/>
        <c:ser>
          <c:idx val="0"/>
          <c:order val="0"/>
          <c:tx>
            <c:strRef>
              <c:f>TestAMean!$L$1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TestAMean!$N$2:$N$176</c:f>
                <c:numCache>
                  <c:formatCode>General</c:formatCode>
                  <c:ptCount val="175"/>
                  <c:pt idx="0">
                    <c:v>0.51707510737480789</c:v>
                  </c:pt>
                  <c:pt idx="1">
                    <c:v>1.8309742397605362</c:v>
                  </c:pt>
                  <c:pt idx="2">
                    <c:v>1.6366709097025784</c:v>
                  </c:pt>
                  <c:pt idx="3">
                    <c:v>1.3857729491755377</c:v>
                  </c:pt>
                  <c:pt idx="4">
                    <c:v>1.5888989898668833</c:v>
                  </c:pt>
                  <c:pt idx="5">
                    <c:v>1.5672560947932737</c:v>
                  </c:pt>
                  <c:pt idx="6">
                    <c:v>1.3805916606054578</c:v>
                  </c:pt>
                  <c:pt idx="7">
                    <c:v>0.72660741348635649</c:v>
                  </c:pt>
                  <c:pt idx="8">
                    <c:v>1.4886543140254771</c:v>
                  </c:pt>
                  <c:pt idx="9">
                    <c:v>1.5474791328695412</c:v>
                  </c:pt>
                  <c:pt idx="10">
                    <c:v>0.74705533039170968</c:v>
                  </c:pt>
                  <c:pt idx="11">
                    <c:v>1.339353077670957</c:v>
                  </c:pt>
                  <c:pt idx="12">
                    <c:v>0.78198465458089439</c:v>
                  </c:pt>
                  <c:pt idx="13">
                    <c:v>0.66770128051397271</c:v>
                  </c:pt>
                  <c:pt idx="14">
                    <c:v>1.421853250749411</c:v>
                  </c:pt>
                  <c:pt idx="15">
                    <c:v>1.2247550775563247</c:v>
                  </c:pt>
                  <c:pt idx="16">
                    <c:v>0.57320735049950811</c:v>
                  </c:pt>
                  <c:pt idx="17">
                    <c:v>0.49936626504667642</c:v>
                  </c:pt>
                  <c:pt idx="18">
                    <c:v>0.51562260100452117</c:v>
                  </c:pt>
                  <c:pt idx="19">
                    <c:v>2.3777930944470542</c:v>
                  </c:pt>
                  <c:pt idx="20">
                    <c:v>0.50920689966522092</c:v>
                  </c:pt>
                  <c:pt idx="21">
                    <c:v>1.4466513056020103</c:v>
                  </c:pt>
                  <c:pt idx="22">
                    <c:v>1.0421772082200482</c:v>
                  </c:pt>
                  <c:pt idx="23">
                    <c:v>1.2341528808593099</c:v>
                  </c:pt>
                  <c:pt idx="24">
                    <c:v>0.8322860085331244</c:v>
                  </c:pt>
                  <c:pt idx="25">
                    <c:v>0.79366239674057926</c:v>
                  </c:pt>
                  <c:pt idx="26">
                    <c:v>0.43430979726458013</c:v>
                  </c:pt>
                  <c:pt idx="27">
                    <c:v>1.5367172804390523</c:v>
                  </c:pt>
                  <c:pt idx="28">
                    <c:v>0.60384186671677476</c:v>
                  </c:pt>
                  <c:pt idx="29">
                    <c:v>0.75379042180171096</c:v>
                  </c:pt>
                  <c:pt idx="30">
                    <c:v>1.416168539875581</c:v>
                  </c:pt>
                  <c:pt idx="31">
                    <c:v>1.6375795146088836</c:v>
                  </c:pt>
                  <c:pt idx="32">
                    <c:v>0.54814839839834129</c:v>
                  </c:pt>
                  <c:pt idx="33">
                    <c:v>1.4647724510425952</c:v>
                  </c:pt>
                  <c:pt idx="34">
                    <c:v>0.21486429825977804</c:v>
                  </c:pt>
                  <c:pt idx="35">
                    <c:v>0.83224095068675896</c:v>
                  </c:pt>
                  <c:pt idx="36">
                    <c:v>0.62946405775071845</c:v>
                  </c:pt>
                  <c:pt idx="37">
                    <c:v>0.935213879281098</c:v>
                  </c:pt>
                  <c:pt idx="38">
                    <c:v>0.84349965421846362</c:v>
                  </c:pt>
                  <c:pt idx="39">
                    <c:v>0.71700185959777452</c:v>
                  </c:pt>
                  <c:pt idx="40">
                    <c:v>0.46992020599246387</c:v>
                  </c:pt>
                  <c:pt idx="41">
                    <c:v>0.69152006478481798</c:v>
                  </c:pt>
                  <c:pt idx="42">
                    <c:v>1.6575182251386165</c:v>
                  </c:pt>
                  <c:pt idx="43">
                    <c:v>0.49621903765709402</c:v>
                  </c:pt>
                  <c:pt idx="44">
                    <c:v>1.1979009419257789</c:v>
                  </c:pt>
                  <c:pt idx="45">
                    <c:v>0.82213137636268296</c:v>
                  </c:pt>
                  <c:pt idx="46">
                    <c:v>0.82794424127876332</c:v>
                  </c:pt>
                  <c:pt idx="47">
                    <c:v>0.90812994664860602</c:v>
                  </c:pt>
                  <c:pt idx="48">
                    <c:v>0.9142209798511518</c:v>
                  </c:pt>
                  <c:pt idx="49">
                    <c:v>1.0413572873898758</c:v>
                  </c:pt>
                  <c:pt idx="50">
                    <c:v>0.52102463153546474</c:v>
                  </c:pt>
                  <c:pt idx="51">
                    <c:v>0.97892798509389867</c:v>
                  </c:pt>
                  <c:pt idx="52">
                    <c:v>0.51370387059731826</c:v>
                  </c:pt>
                  <c:pt idx="53">
                    <c:v>1.142832737834661</c:v>
                  </c:pt>
                  <c:pt idx="54">
                    <c:v>0.49708315870351777</c:v>
                  </c:pt>
                  <c:pt idx="55">
                    <c:v>1.0018981984213764</c:v>
                  </c:pt>
                  <c:pt idx="56">
                    <c:v>0.3782745916218358</c:v>
                  </c:pt>
                  <c:pt idx="57">
                    <c:v>0.51900545918773044</c:v>
                  </c:pt>
                  <c:pt idx="58">
                    <c:v>0.78261846813544256</c:v>
                  </c:pt>
                  <c:pt idx="59">
                    <c:v>1.6269065738388298</c:v>
                  </c:pt>
                  <c:pt idx="60">
                    <c:v>0.72523559390495007</c:v>
                  </c:pt>
                  <c:pt idx="61">
                    <c:v>0.65143431492873183</c:v>
                  </c:pt>
                  <c:pt idx="62">
                    <c:v>1.4668787725416617</c:v>
                  </c:pt>
                  <c:pt idx="63">
                    <c:v>0.69747162427346632</c:v>
                  </c:pt>
                  <c:pt idx="64">
                    <c:v>0.92113607391452579</c:v>
                  </c:pt>
                  <c:pt idx="65">
                    <c:v>0.92438718439118717</c:v>
                  </c:pt>
                  <c:pt idx="66">
                    <c:v>0.74705533039170968</c:v>
                  </c:pt>
                  <c:pt idx="67">
                    <c:v>0.23558437978779476</c:v>
                  </c:pt>
                  <c:pt idx="68">
                    <c:v>0.56594316557996094</c:v>
                  </c:pt>
                  <c:pt idx="69">
                    <c:v>0.59872085872021052</c:v>
                  </c:pt>
                  <c:pt idx="70">
                    <c:v>0.29788140816998476</c:v>
                  </c:pt>
                  <c:pt idx="71">
                    <c:v>0.80276086102898625</c:v>
                  </c:pt>
                  <c:pt idx="72">
                    <c:v>0.74051221011765445</c:v>
                  </c:pt>
                  <c:pt idx="73">
                    <c:v>0.92481980226780769</c:v>
                  </c:pt>
                  <c:pt idx="74">
                    <c:v>0.86218230864088918</c:v>
                  </c:pt>
                  <c:pt idx="75">
                    <c:v>0.9753290043193964</c:v>
                  </c:pt>
                  <c:pt idx="76">
                    <c:v>0.67942990808471226</c:v>
                  </c:pt>
                  <c:pt idx="77">
                    <c:v>0.99134168344387386</c:v>
                  </c:pt>
                  <c:pt idx="78">
                    <c:v>0.97994472633239194</c:v>
                  </c:pt>
                  <c:pt idx="79">
                    <c:v>1.0122046894444494</c:v>
                  </c:pt>
                  <c:pt idx="80">
                    <c:v>0.57973413446740074</c:v>
                  </c:pt>
                  <c:pt idx="81">
                    <c:v>0.60013887281750622</c:v>
                  </c:pt>
                  <c:pt idx="82">
                    <c:v>0.73730929737797257</c:v>
                  </c:pt>
                  <c:pt idx="83">
                    <c:v>0.84251112752295443</c:v>
                  </c:pt>
                  <c:pt idx="84">
                    <c:v>0.50248548901104284</c:v>
                  </c:pt>
                  <c:pt idx="85">
                    <c:v>1.4433150499226894</c:v>
                  </c:pt>
                  <c:pt idx="86">
                    <c:v>1.0599174496157704</c:v>
                  </c:pt>
                  <c:pt idx="87">
                    <c:v>0.20704266871026047</c:v>
                  </c:pt>
                  <c:pt idx="88">
                    <c:v>0.39727194715962516</c:v>
                  </c:pt>
                  <c:pt idx="89">
                    <c:v>0.90650887107260747</c:v>
                  </c:pt>
                  <c:pt idx="90">
                    <c:v>1.6138050274635616</c:v>
                  </c:pt>
                  <c:pt idx="91">
                    <c:v>0.83771514649471801</c:v>
                  </c:pt>
                  <c:pt idx="92">
                    <c:v>0.34247870980057515</c:v>
                  </c:pt>
                  <c:pt idx="93">
                    <c:v>0.74473149523838444</c:v>
                  </c:pt>
                  <c:pt idx="94">
                    <c:v>0.42240383520986124</c:v>
                  </c:pt>
                  <c:pt idx="95">
                    <c:v>0.64468984791138095</c:v>
                  </c:pt>
                  <c:pt idx="96">
                    <c:v>1.0767389036654462</c:v>
                  </c:pt>
                  <c:pt idx="97">
                    <c:v>0.13573871960498227</c:v>
                  </c:pt>
                  <c:pt idx="98">
                    <c:v>0.31838132273527969</c:v>
                  </c:pt>
                  <c:pt idx="99">
                    <c:v>0.89279990292711542</c:v>
                  </c:pt>
                  <c:pt idx="100">
                    <c:v>0.42319223370315617</c:v>
                  </c:pt>
                  <c:pt idx="101">
                    <c:v>0.7019199859433175</c:v>
                  </c:pt>
                  <c:pt idx="102">
                    <c:v>0.56874130029976422</c:v>
                  </c:pt>
                  <c:pt idx="103">
                    <c:v>0.78540859854388323</c:v>
                  </c:pt>
                  <c:pt idx="104">
                    <c:v>0.89697175726626566</c:v>
                  </c:pt>
                  <c:pt idx="105">
                    <c:v>0.62425288679081536</c:v>
                  </c:pt>
                  <c:pt idx="106">
                    <c:v>0.20320351046836374</c:v>
                  </c:pt>
                  <c:pt idx="107">
                    <c:v>0.82001524376074875</c:v>
                  </c:pt>
                  <c:pt idx="108">
                    <c:v>1.6051869050051457</c:v>
                  </c:pt>
                  <c:pt idx="109">
                    <c:v>0.71294576698839229</c:v>
                  </c:pt>
                  <c:pt idx="110">
                    <c:v>1.6302658269946859</c:v>
                  </c:pt>
                  <c:pt idx="111">
                    <c:v>1.0075175763561974</c:v>
                  </c:pt>
                  <c:pt idx="112">
                    <c:v>0.50737888538382603</c:v>
                  </c:pt>
                  <c:pt idx="113">
                    <c:v>0.37175260590882242</c:v>
                  </c:pt>
                  <c:pt idx="114">
                    <c:v>0.29557852876463625</c:v>
                  </c:pt>
                  <c:pt idx="115">
                    <c:v>0.70533089161518081</c:v>
                  </c:pt>
                  <c:pt idx="116">
                    <c:v>0.60538555207955402</c:v>
                  </c:pt>
                  <c:pt idx="117">
                    <c:v>1.1731865438482776</c:v>
                  </c:pt>
                  <c:pt idx="118">
                    <c:v>0.21328775554791432</c:v>
                  </c:pt>
                  <c:pt idx="119">
                    <c:v>0.44455970727601224</c:v>
                  </c:pt>
                  <c:pt idx="120">
                    <c:v>1.0806903657693387</c:v>
                  </c:pt>
                  <c:pt idx="121">
                    <c:v>0.72131823767322056</c:v>
                  </c:pt>
                  <c:pt idx="122">
                    <c:v>0.80288542146435782</c:v>
                  </c:pt>
                  <c:pt idx="123">
                    <c:v>0.66929689475847254</c:v>
                  </c:pt>
                  <c:pt idx="124">
                    <c:v>1.1430478263543191</c:v>
                  </c:pt>
                  <c:pt idx="125">
                    <c:v>0.39179076048319467</c:v>
                  </c:pt>
                  <c:pt idx="126">
                    <c:v>0.46754678910243863</c:v>
                  </c:pt>
                  <c:pt idx="127">
                    <c:v>0.40422765862815463</c:v>
                  </c:pt>
                  <c:pt idx="128">
                    <c:v>0.48334770093587925</c:v>
                  </c:pt>
                  <c:pt idx="129">
                    <c:v>0.42539197610360874</c:v>
                  </c:pt>
                  <c:pt idx="130">
                    <c:v>0.56370796221684349</c:v>
                  </c:pt>
                  <c:pt idx="131">
                    <c:v>0.48774139322664273</c:v>
                  </c:pt>
                  <c:pt idx="132">
                    <c:v>0.47793828053421322</c:v>
                  </c:pt>
                  <c:pt idx="133">
                    <c:v>0.46485660871570572</c:v>
                  </c:pt>
                  <c:pt idx="134">
                    <c:v>0.49413223601245299</c:v>
                  </c:pt>
                  <c:pt idx="135">
                    <c:v>0.53774219349672292</c:v>
                  </c:pt>
                  <c:pt idx="136">
                    <c:v>0.5031484207799255</c:v>
                  </c:pt>
                  <c:pt idx="137">
                    <c:v>0.44244585356101296</c:v>
                  </c:pt>
                  <c:pt idx="138">
                    <c:v>0.48403684432764665</c:v>
                  </c:pt>
                  <c:pt idx="139">
                    <c:v>0.38465352375005424</c:v>
                  </c:pt>
                  <c:pt idx="140">
                    <c:v>0.46600250356981332</c:v>
                  </c:pt>
                  <c:pt idx="141">
                    <c:v>0.49202811572781741</c:v>
                  </c:pt>
                  <c:pt idx="142">
                    <c:v>0.37031518107327605</c:v>
                  </c:pt>
                  <c:pt idx="143">
                    <c:v>0.3968626966596886</c:v>
                  </c:pt>
                  <c:pt idx="144">
                    <c:v>0.4678318786344795</c:v>
                  </c:pt>
                  <c:pt idx="145">
                    <c:v>0.52690131903421933</c:v>
                  </c:pt>
                  <c:pt idx="146">
                    <c:v>0.4566818732261369</c:v>
                  </c:pt>
                  <c:pt idx="147">
                    <c:v>0.45893899376714498</c:v>
                  </c:pt>
                  <c:pt idx="148">
                    <c:v>0.46449793684507706</c:v>
                  </c:pt>
                  <c:pt idx="149">
                    <c:v>0.4499166589491882</c:v>
                  </c:pt>
                  <c:pt idx="150">
                    <c:v>0.53207142377692085</c:v>
                  </c:pt>
                  <c:pt idx="151">
                    <c:v>0.47443826433653824</c:v>
                  </c:pt>
                  <c:pt idx="152">
                    <c:v>0.55779327114382882</c:v>
                  </c:pt>
                  <c:pt idx="153">
                    <c:v>0.48561816275753117</c:v>
                  </c:pt>
                  <c:pt idx="154">
                    <c:v>0.45646284989397884</c:v>
                  </c:pt>
                  <c:pt idx="155">
                    <c:v>0.53494548008808052</c:v>
                  </c:pt>
                  <c:pt idx="156">
                    <c:v>0.43980109140383045</c:v>
                  </c:pt>
                  <c:pt idx="157">
                    <c:v>0.45908423337480592</c:v>
                  </c:pt>
                  <c:pt idx="158">
                    <c:v>0.50076607978842402</c:v>
                  </c:pt>
                  <c:pt idx="159">
                    <c:v>0.46310545955178112</c:v>
                  </c:pt>
                  <c:pt idx="160">
                    <c:v>0.47518417482066916</c:v>
                  </c:pt>
                  <c:pt idx="161">
                    <c:v>0.43530640549694083</c:v>
                  </c:pt>
                  <c:pt idx="162">
                    <c:v>0.44170125650715525</c:v>
                  </c:pt>
                  <c:pt idx="163">
                    <c:v>0.42256163258551227</c:v>
                  </c:pt>
                  <c:pt idx="164">
                    <c:v>0.5331275644721436</c:v>
                  </c:pt>
                  <c:pt idx="165">
                    <c:v>0.42007935758219156</c:v>
                  </c:pt>
                  <c:pt idx="166">
                    <c:v>0.45022216737961729</c:v>
                  </c:pt>
                  <c:pt idx="167">
                    <c:v>0.41290636549545517</c:v>
                  </c:pt>
                  <c:pt idx="168">
                    <c:v>0.44211612350904705</c:v>
                  </c:pt>
                  <c:pt idx="169">
                    <c:v>0.41266410876967047</c:v>
                  </c:pt>
                  <c:pt idx="170">
                    <c:v>0.46583258795408472</c:v>
                  </c:pt>
                  <c:pt idx="171">
                    <c:v>0.40058290860528062</c:v>
                  </c:pt>
                  <c:pt idx="172">
                    <c:v>0.45963753835676496</c:v>
                  </c:pt>
                  <c:pt idx="173">
                    <c:v>0.4364248694410835</c:v>
                  </c:pt>
                  <c:pt idx="174">
                    <c:v>0.45213382974513194</c:v>
                  </c:pt>
                </c:numCache>
              </c:numRef>
            </c:plus>
            <c:minus>
              <c:numRef>
                <c:f>TestAMean!$N$2:$N$176</c:f>
                <c:numCache>
                  <c:formatCode>General</c:formatCode>
                  <c:ptCount val="175"/>
                  <c:pt idx="0">
                    <c:v>0.51707510737480789</c:v>
                  </c:pt>
                  <c:pt idx="1">
                    <c:v>1.8309742397605362</c:v>
                  </c:pt>
                  <c:pt idx="2">
                    <c:v>1.6366709097025784</c:v>
                  </c:pt>
                  <c:pt idx="3">
                    <c:v>1.3857729491755377</c:v>
                  </c:pt>
                  <c:pt idx="4">
                    <c:v>1.5888989898668833</c:v>
                  </c:pt>
                  <c:pt idx="5">
                    <c:v>1.5672560947932737</c:v>
                  </c:pt>
                  <c:pt idx="6">
                    <c:v>1.3805916606054578</c:v>
                  </c:pt>
                  <c:pt idx="7">
                    <c:v>0.72660741348635649</c:v>
                  </c:pt>
                  <c:pt idx="8">
                    <c:v>1.4886543140254771</c:v>
                  </c:pt>
                  <c:pt idx="9">
                    <c:v>1.5474791328695412</c:v>
                  </c:pt>
                  <c:pt idx="10">
                    <c:v>0.74705533039170968</c:v>
                  </c:pt>
                  <c:pt idx="11">
                    <c:v>1.339353077670957</c:v>
                  </c:pt>
                  <c:pt idx="12">
                    <c:v>0.78198465458089439</c:v>
                  </c:pt>
                  <c:pt idx="13">
                    <c:v>0.66770128051397271</c:v>
                  </c:pt>
                  <c:pt idx="14">
                    <c:v>1.421853250749411</c:v>
                  </c:pt>
                  <c:pt idx="15">
                    <c:v>1.2247550775563247</c:v>
                  </c:pt>
                  <c:pt idx="16">
                    <c:v>0.57320735049950811</c:v>
                  </c:pt>
                  <c:pt idx="17">
                    <c:v>0.49936626504667642</c:v>
                  </c:pt>
                  <c:pt idx="18">
                    <c:v>0.51562260100452117</c:v>
                  </c:pt>
                  <c:pt idx="19">
                    <c:v>2.3777930944470542</c:v>
                  </c:pt>
                  <c:pt idx="20">
                    <c:v>0.50920689966522092</c:v>
                  </c:pt>
                  <c:pt idx="21">
                    <c:v>1.4466513056020103</c:v>
                  </c:pt>
                  <c:pt idx="22">
                    <c:v>1.0421772082200482</c:v>
                  </c:pt>
                  <c:pt idx="23">
                    <c:v>1.2341528808593099</c:v>
                  </c:pt>
                  <c:pt idx="24">
                    <c:v>0.8322860085331244</c:v>
                  </c:pt>
                  <c:pt idx="25">
                    <c:v>0.79366239674057926</c:v>
                  </c:pt>
                  <c:pt idx="26">
                    <c:v>0.43430979726458013</c:v>
                  </c:pt>
                  <c:pt idx="27">
                    <c:v>1.5367172804390523</c:v>
                  </c:pt>
                  <c:pt idx="28">
                    <c:v>0.60384186671677476</c:v>
                  </c:pt>
                  <c:pt idx="29">
                    <c:v>0.75379042180171096</c:v>
                  </c:pt>
                  <c:pt idx="30">
                    <c:v>1.416168539875581</c:v>
                  </c:pt>
                  <c:pt idx="31">
                    <c:v>1.6375795146088836</c:v>
                  </c:pt>
                  <c:pt idx="32">
                    <c:v>0.54814839839834129</c:v>
                  </c:pt>
                  <c:pt idx="33">
                    <c:v>1.4647724510425952</c:v>
                  </c:pt>
                  <c:pt idx="34">
                    <c:v>0.21486429825977804</c:v>
                  </c:pt>
                  <c:pt idx="35">
                    <c:v>0.83224095068675896</c:v>
                  </c:pt>
                  <c:pt idx="36">
                    <c:v>0.62946405775071845</c:v>
                  </c:pt>
                  <c:pt idx="37">
                    <c:v>0.935213879281098</c:v>
                  </c:pt>
                  <c:pt idx="38">
                    <c:v>0.84349965421846362</c:v>
                  </c:pt>
                  <c:pt idx="39">
                    <c:v>0.71700185959777452</c:v>
                  </c:pt>
                  <c:pt idx="40">
                    <c:v>0.46992020599246387</c:v>
                  </c:pt>
                  <c:pt idx="41">
                    <c:v>0.69152006478481798</c:v>
                  </c:pt>
                  <c:pt idx="42">
                    <c:v>1.6575182251386165</c:v>
                  </c:pt>
                  <c:pt idx="43">
                    <c:v>0.49621903765709402</c:v>
                  </c:pt>
                  <c:pt idx="44">
                    <c:v>1.1979009419257789</c:v>
                  </c:pt>
                  <c:pt idx="45">
                    <c:v>0.82213137636268296</c:v>
                  </c:pt>
                  <c:pt idx="46">
                    <c:v>0.82794424127876332</c:v>
                  </c:pt>
                  <c:pt idx="47">
                    <c:v>0.90812994664860602</c:v>
                  </c:pt>
                  <c:pt idx="48">
                    <c:v>0.9142209798511518</c:v>
                  </c:pt>
                  <c:pt idx="49">
                    <c:v>1.0413572873898758</c:v>
                  </c:pt>
                  <c:pt idx="50">
                    <c:v>0.52102463153546474</c:v>
                  </c:pt>
                  <c:pt idx="51">
                    <c:v>0.97892798509389867</c:v>
                  </c:pt>
                  <c:pt idx="52">
                    <c:v>0.51370387059731826</c:v>
                  </c:pt>
                  <c:pt idx="53">
                    <c:v>1.142832737834661</c:v>
                  </c:pt>
                  <c:pt idx="54">
                    <c:v>0.49708315870351777</c:v>
                  </c:pt>
                  <c:pt idx="55">
                    <c:v>1.0018981984213764</c:v>
                  </c:pt>
                  <c:pt idx="56">
                    <c:v>0.3782745916218358</c:v>
                  </c:pt>
                  <c:pt idx="57">
                    <c:v>0.51900545918773044</c:v>
                  </c:pt>
                  <c:pt idx="58">
                    <c:v>0.78261846813544256</c:v>
                  </c:pt>
                  <c:pt idx="59">
                    <c:v>1.6269065738388298</c:v>
                  </c:pt>
                  <c:pt idx="60">
                    <c:v>0.72523559390495007</c:v>
                  </c:pt>
                  <c:pt idx="61">
                    <c:v>0.65143431492873183</c:v>
                  </c:pt>
                  <c:pt idx="62">
                    <c:v>1.4668787725416617</c:v>
                  </c:pt>
                  <c:pt idx="63">
                    <c:v>0.69747162427346632</c:v>
                  </c:pt>
                  <c:pt idx="64">
                    <c:v>0.92113607391452579</c:v>
                  </c:pt>
                  <c:pt idx="65">
                    <c:v>0.92438718439118717</c:v>
                  </c:pt>
                  <c:pt idx="66">
                    <c:v>0.74705533039170968</c:v>
                  </c:pt>
                  <c:pt idx="67">
                    <c:v>0.23558437978779476</c:v>
                  </c:pt>
                  <c:pt idx="68">
                    <c:v>0.56594316557996094</c:v>
                  </c:pt>
                  <c:pt idx="69">
                    <c:v>0.59872085872021052</c:v>
                  </c:pt>
                  <c:pt idx="70">
                    <c:v>0.29788140816998476</c:v>
                  </c:pt>
                  <c:pt idx="71">
                    <c:v>0.80276086102898625</c:v>
                  </c:pt>
                  <c:pt idx="72">
                    <c:v>0.74051221011765445</c:v>
                  </c:pt>
                  <c:pt idx="73">
                    <c:v>0.92481980226780769</c:v>
                  </c:pt>
                  <c:pt idx="74">
                    <c:v>0.86218230864088918</c:v>
                  </c:pt>
                  <c:pt idx="75">
                    <c:v>0.9753290043193964</c:v>
                  </c:pt>
                  <c:pt idx="76">
                    <c:v>0.67942990808471226</c:v>
                  </c:pt>
                  <c:pt idx="77">
                    <c:v>0.99134168344387386</c:v>
                  </c:pt>
                  <c:pt idx="78">
                    <c:v>0.97994472633239194</c:v>
                  </c:pt>
                  <c:pt idx="79">
                    <c:v>1.0122046894444494</c:v>
                  </c:pt>
                  <c:pt idx="80">
                    <c:v>0.57973413446740074</c:v>
                  </c:pt>
                  <c:pt idx="81">
                    <c:v>0.60013887281750622</c:v>
                  </c:pt>
                  <c:pt idx="82">
                    <c:v>0.73730929737797257</c:v>
                  </c:pt>
                  <c:pt idx="83">
                    <c:v>0.84251112752295443</c:v>
                  </c:pt>
                  <c:pt idx="84">
                    <c:v>0.50248548901104284</c:v>
                  </c:pt>
                  <c:pt idx="85">
                    <c:v>1.4433150499226894</c:v>
                  </c:pt>
                  <c:pt idx="86">
                    <c:v>1.0599174496157704</c:v>
                  </c:pt>
                  <c:pt idx="87">
                    <c:v>0.20704266871026047</c:v>
                  </c:pt>
                  <c:pt idx="88">
                    <c:v>0.39727194715962516</c:v>
                  </c:pt>
                  <c:pt idx="89">
                    <c:v>0.90650887107260747</c:v>
                  </c:pt>
                  <c:pt idx="90">
                    <c:v>1.6138050274635616</c:v>
                  </c:pt>
                  <c:pt idx="91">
                    <c:v>0.83771514649471801</c:v>
                  </c:pt>
                  <c:pt idx="92">
                    <c:v>0.34247870980057515</c:v>
                  </c:pt>
                  <c:pt idx="93">
                    <c:v>0.74473149523838444</c:v>
                  </c:pt>
                  <c:pt idx="94">
                    <c:v>0.42240383520986124</c:v>
                  </c:pt>
                  <c:pt idx="95">
                    <c:v>0.64468984791138095</c:v>
                  </c:pt>
                  <c:pt idx="96">
                    <c:v>1.0767389036654462</c:v>
                  </c:pt>
                  <c:pt idx="97">
                    <c:v>0.13573871960498227</c:v>
                  </c:pt>
                  <c:pt idx="98">
                    <c:v>0.31838132273527969</c:v>
                  </c:pt>
                  <c:pt idx="99">
                    <c:v>0.89279990292711542</c:v>
                  </c:pt>
                  <c:pt idx="100">
                    <c:v>0.42319223370315617</c:v>
                  </c:pt>
                  <c:pt idx="101">
                    <c:v>0.7019199859433175</c:v>
                  </c:pt>
                  <c:pt idx="102">
                    <c:v>0.56874130029976422</c:v>
                  </c:pt>
                  <c:pt idx="103">
                    <c:v>0.78540859854388323</c:v>
                  </c:pt>
                  <c:pt idx="104">
                    <c:v>0.89697175726626566</c:v>
                  </c:pt>
                  <c:pt idx="105">
                    <c:v>0.62425288679081536</c:v>
                  </c:pt>
                  <c:pt idx="106">
                    <c:v>0.20320351046836374</c:v>
                  </c:pt>
                  <c:pt idx="107">
                    <c:v>0.82001524376074875</c:v>
                  </c:pt>
                  <c:pt idx="108">
                    <c:v>1.6051869050051457</c:v>
                  </c:pt>
                  <c:pt idx="109">
                    <c:v>0.71294576698839229</c:v>
                  </c:pt>
                  <c:pt idx="110">
                    <c:v>1.6302658269946859</c:v>
                  </c:pt>
                  <c:pt idx="111">
                    <c:v>1.0075175763561974</c:v>
                  </c:pt>
                  <c:pt idx="112">
                    <c:v>0.50737888538382603</c:v>
                  </c:pt>
                  <c:pt idx="113">
                    <c:v>0.37175260590882242</c:v>
                  </c:pt>
                  <c:pt idx="114">
                    <c:v>0.29557852876463625</c:v>
                  </c:pt>
                  <c:pt idx="115">
                    <c:v>0.70533089161518081</c:v>
                  </c:pt>
                  <c:pt idx="116">
                    <c:v>0.60538555207955402</c:v>
                  </c:pt>
                  <c:pt idx="117">
                    <c:v>1.1731865438482776</c:v>
                  </c:pt>
                  <c:pt idx="118">
                    <c:v>0.21328775554791432</c:v>
                  </c:pt>
                  <c:pt idx="119">
                    <c:v>0.44455970727601224</c:v>
                  </c:pt>
                  <c:pt idx="120">
                    <c:v>1.0806903657693387</c:v>
                  </c:pt>
                  <c:pt idx="121">
                    <c:v>0.72131823767322056</c:v>
                  </c:pt>
                  <c:pt idx="122">
                    <c:v>0.80288542146435782</c:v>
                  </c:pt>
                  <c:pt idx="123">
                    <c:v>0.66929689475847254</c:v>
                  </c:pt>
                  <c:pt idx="124">
                    <c:v>1.1430478263543191</c:v>
                  </c:pt>
                  <c:pt idx="125">
                    <c:v>0.39179076048319467</c:v>
                  </c:pt>
                  <c:pt idx="126">
                    <c:v>0.46754678910243863</c:v>
                  </c:pt>
                  <c:pt idx="127">
                    <c:v>0.40422765862815463</c:v>
                  </c:pt>
                  <c:pt idx="128">
                    <c:v>0.48334770093587925</c:v>
                  </c:pt>
                  <c:pt idx="129">
                    <c:v>0.42539197610360874</c:v>
                  </c:pt>
                  <c:pt idx="130">
                    <c:v>0.56370796221684349</c:v>
                  </c:pt>
                  <c:pt idx="131">
                    <c:v>0.48774139322664273</c:v>
                  </c:pt>
                  <c:pt idx="132">
                    <c:v>0.47793828053421322</c:v>
                  </c:pt>
                  <c:pt idx="133">
                    <c:v>0.46485660871570572</c:v>
                  </c:pt>
                  <c:pt idx="134">
                    <c:v>0.49413223601245299</c:v>
                  </c:pt>
                  <c:pt idx="135">
                    <c:v>0.53774219349672292</c:v>
                  </c:pt>
                  <c:pt idx="136">
                    <c:v>0.5031484207799255</c:v>
                  </c:pt>
                  <c:pt idx="137">
                    <c:v>0.44244585356101296</c:v>
                  </c:pt>
                  <c:pt idx="138">
                    <c:v>0.48403684432764665</c:v>
                  </c:pt>
                  <c:pt idx="139">
                    <c:v>0.38465352375005424</c:v>
                  </c:pt>
                  <c:pt idx="140">
                    <c:v>0.46600250356981332</c:v>
                  </c:pt>
                  <c:pt idx="141">
                    <c:v>0.49202811572781741</c:v>
                  </c:pt>
                  <c:pt idx="142">
                    <c:v>0.37031518107327605</c:v>
                  </c:pt>
                  <c:pt idx="143">
                    <c:v>0.3968626966596886</c:v>
                  </c:pt>
                  <c:pt idx="144">
                    <c:v>0.4678318786344795</c:v>
                  </c:pt>
                  <c:pt idx="145">
                    <c:v>0.52690131903421933</c:v>
                  </c:pt>
                  <c:pt idx="146">
                    <c:v>0.4566818732261369</c:v>
                  </c:pt>
                  <c:pt idx="147">
                    <c:v>0.45893899376714498</c:v>
                  </c:pt>
                  <c:pt idx="148">
                    <c:v>0.46449793684507706</c:v>
                  </c:pt>
                  <c:pt idx="149">
                    <c:v>0.4499166589491882</c:v>
                  </c:pt>
                  <c:pt idx="150">
                    <c:v>0.53207142377692085</c:v>
                  </c:pt>
                  <c:pt idx="151">
                    <c:v>0.47443826433653824</c:v>
                  </c:pt>
                  <c:pt idx="152">
                    <c:v>0.55779327114382882</c:v>
                  </c:pt>
                  <c:pt idx="153">
                    <c:v>0.48561816275753117</c:v>
                  </c:pt>
                  <c:pt idx="154">
                    <c:v>0.45646284989397884</c:v>
                  </c:pt>
                  <c:pt idx="155">
                    <c:v>0.53494548008808052</c:v>
                  </c:pt>
                  <c:pt idx="156">
                    <c:v>0.43980109140383045</c:v>
                  </c:pt>
                  <c:pt idx="157">
                    <c:v>0.45908423337480592</c:v>
                  </c:pt>
                  <c:pt idx="158">
                    <c:v>0.50076607978842402</c:v>
                  </c:pt>
                  <c:pt idx="159">
                    <c:v>0.46310545955178112</c:v>
                  </c:pt>
                  <c:pt idx="160">
                    <c:v>0.47518417482066916</c:v>
                  </c:pt>
                  <c:pt idx="161">
                    <c:v>0.43530640549694083</c:v>
                  </c:pt>
                  <c:pt idx="162">
                    <c:v>0.44170125650715525</c:v>
                  </c:pt>
                  <c:pt idx="163">
                    <c:v>0.42256163258551227</c:v>
                  </c:pt>
                  <c:pt idx="164">
                    <c:v>0.5331275644721436</c:v>
                  </c:pt>
                  <c:pt idx="165">
                    <c:v>0.42007935758219156</c:v>
                  </c:pt>
                  <c:pt idx="166">
                    <c:v>0.45022216737961729</c:v>
                  </c:pt>
                  <c:pt idx="167">
                    <c:v>0.41290636549545517</c:v>
                  </c:pt>
                  <c:pt idx="168">
                    <c:v>0.44211612350904705</c:v>
                  </c:pt>
                  <c:pt idx="169">
                    <c:v>0.41266410876967047</c:v>
                  </c:pt>
                  <c:pt idx="170">
                    <c:v>0.46583258795408472</c:v>
                  </c:pt>
                  <c:pt idx="171">
                    <c:v>0.40058290860528062</c:v>
                  </c:pt>
                  <c:pt idx="172">
                    <c:v>0.45963753835676496</c:v>
                  </c:pt>
                  <c:pt idx="173">
                    <c:v>0.4364248694410835</c:v>
                  </c:pt>
                  <c:pt idx="174">
                    <c:v>0.45213382974513194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TestAMean!$A$2:$A$176</c:f>
              <c:numCache>
                <c:formatCode>General</c:formatCode>
                <c:ptCount val="1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</c:numCache>
            </c:numRef>
          </c:cat>
          <c:val>
            <c:numRef>
              <c:f>TestAMean!$L$2:$L$176</c:f>
              <c:numCache>
                <c:formatCode>General</c:formatCode>
                <c:ptCount val="175"/>
                <c:pt idx="0">
                  <c:v>78.150000000000006</c:v>
                </c:pt>
                <c:pt idx="1">
                  <c:v>68.34</c:v>
                </c:pt>
                <c:pt idx="2">
                  <c:v>60.865000000000002</c:v>
                </c:pt>
                <c:pt idx="3">
                  <c:v>53.09</c:v>
                </c:pt>
                <c:pt idx="4">
                  <c:v>47.54</c:v>
                </c:pt>
                <c:pt idx="5">
                  <c:v>46.734999999999999</c:v>
                </c:pt>
                <c:pt idx="6">
                  <c:v>45.25</c:v>
                </c:pt>
                <c:pt idx="7">
                  <c:v>42.074999999999996</c:v>
                </c:pt>
                <c:pt idx="8">
                  <c:v>38.774999999999999</c:v>
                </c:pt>
                <c:pt idx="9">
                  <c:v>40.645000000000003</c:v>
                </c:pt>
                <c:pt idx="10">
                  <c:v>38.954999999999998</c:v>
                </c:pt>
                <c:pt idx="11">
                  <c:v>40.42</c:v>
                </c:pt>
                <c:pt idx="12">
                  <c:v>36.949999999999996</c:v>
                </c:pt>
                <c:pt idx="13">
                  <c:v>36.245000000000005</c:v>
                </c:pt>
                <c:pt idx="14">
                  <c:v>37.680000000000007</c:v>
                </c:pt>
                <c:pt idx="15">
                  <c:v>34.834999999999994</c:v>
                </c:pt>
                <c:pt idx="16">
                  <c:v>33.629999999999995</c:v>
                </c:pt>
                <c:pt idx="17">
                  <c:v>34.849999999999994</c:v>
                </c:pt>
                <c:pt idx="18">
                  <c:v>34.46</c:v>
                </c:pt>
                <c:pt idx="19">
                  <c:v>34.409999999999997</c:v>
                </c:pt>
                <c:pt idx="20">
                  <c:v>34.234999999999999</c:v>
                </c:pt>
                <c:pt idx="21">
                  <c:v>33.799999999999997</c:v>
                </c:pt>
                <c:pt idx="22">
                  <c:v>33.5</c:v>
                </c:pt>
                <c:pt idx="23">
                  <c:v>33.08</c:v>
                </c:pt>
                <c:pt idx="24">
                  <c:v>33.25</c:v>
                </c:pt>
                <c:pt idx="25">
                  <c:v>33.75</c:v>
                </c:pt>
                <c:pt idx="26">
                  <c:v>32.314999999999998</c:v>
                </c:pt>
                <c:pt idx="27">
                  <c:v>32.93</c:v>
                </c:pt>
                <c:pt idx="28">
                  <c:v>31.155000000000001</c:v>
                </c:pt>
                <c:pt idx="29">
                  <c:v>32.56</c:v>
                </c:pt>
                <c:pt idx="30">
                  <c:v>32.14</c:v>
                </c:pt>
                <c:pt idx="31">
                  <c:v>32.619999999999997</c:v>
                </c:pt>
                <c:pt idx="32">
                  <c:v>32.119999999999997</c:v>
                </c:pt>
                <c:pt idx="33">
                  <c:v>32.484999999999999</c:v>
                </c:pt>
                <c:pt idx="34">
                  <c:v>31.59</c:v>
                </c:pt>
                <c:pt idx="35">
                  <c:v>31.785000000000004</c:v>
                </c:pt>
                <c:pt idx="36">
                  <c:v>32.204999999999998</c:v>
                </c:pt>
                <c:pt idx="37">
                  <c:v>30.504999999999999</c:v>
                </c:pt>
                <c:pt idx="38">
                  <c:v>32.034999999999997</c:v>
                </c:pt>
                <c:pt idx="39">
                  <c:v>30.045000000000002</c:v>
                </c:pt>
                <c:pt idx="40">
                  <c:v>30.405000000000001</c:v>
                </c:pt>
                <c:pt idx="41">
                  <c:v>31.7</c:v>
                </c:pt>
                <c:pt idx="42">
                  <c:v>31.090000000000003</c:v>
                </c:pt>
                <c:pt idx="43">
                  <c:v>31.73</c:v>
                </c:pt>
                <c:pt idx="44">
                  <c:v>30.91</c:v>
                </c:pt>
                <c:pt idx="45">
                  <c:v>31.03</c:v>
                </c:pt>
                <c:pt idx="46">
                  <c:v>31.145000000000003</c:v>
                </c:pt>
                <c:pt idx="47">
                  <c:v>32.49</c:v>
                </c:pt>
                <c:pt idx="48">
                  <c:v>29.54</c:v>
                </c:pt>
                <c:pt idx="49">
                  <c:v>31.115000000000002</c:v>
                </c:pt>
                <c:pt idx="50">
                  <c:v>30.24</c:v>
                </c:pt>
                <c:pt idx="51">
                  <c:v>30.37</c:v>
                </c:pt>
                <c:pt idx="52">
                  <c:v>29.865000000000002</c:v>
                </c:pt>
                <c:pt idx="53">
                  <c:v>30.38</c:v>
                </c:pt>
                <c:pt idx="54">
                  <c:v>30.625</c:v>
                </c:pt>
                <c:pt idx="55">
                  <c:v>31.6</c:v>
                </c:pt>
                <c:pt idx="56">
                  <c:v>30.995000000000001</c:v>
                </c:pt>
                <c:pt idx="57">
                  <c:v>30.689999999999998</c:v>
                </c:pt>
                <c:pt idx="58">
                  <c:v>29.765000000000001</c:v>
                </c:pt>
                <c:pt idx="59">
                  <c:v>31.285</c:v>
                </c:pt>
                <c:pt idx="60">
                  <c:v>31.23</c:v>
                </c:pt>
                <c:pt idx="61">
                  <c:v>28.830000000000002</c:v>
                </c:pt>
                <c:pt idx="62">
                  <c:v>31.060000000000002</c:v>
                </c:pt>
                <c:pt idx="63">
                  <c:v>30.9</c:v>
                </c:pt>
                <c:pt idx="64">
                  <c:v>29.745000000000005</c:v>
                </c:pt>
                <c:pt idx="65">
                  <c:v>30.564999999999998</c:v>
                </c:pt>
                <c:pt idx="66">
                  <c:v>29.784999999999997</c:v>
                </c:pt>
                <c:pt idx="67">
                  <c:v>29.29</c:v>
                </c:pt>
                <c:pt idx="68">
                  <c:v>29.505000000000003</c:v>
                </c:pt>
                <c:pt idx="69">
                  <c:v>29.44</c:v>
                </c:pt>
                <c:pt idx="70">
                  <c:v>31.14</c:v>
                </c:pt>
                <c:pt idx="71">
                  <c:v>29.925000000000001</c:v>
                </c:pt>
                <c:pt idx="72">
                  <c:v>29.455000000000002</c:v>
                </c:pt>
                <c:pt idx="73">
                  <c:v>29.024999999999999</c:v>
                </c:pt>
                <c:pt idx="74">
                  <c:v>29.954999999999998</c:v>
                </c:pt>
                <c:pt idx="75">
                  <c:v>29.78</c:v>
                </c:pt>
                <c:pt idx="76">
                  <c:v>28.605</c:v>
                </c:pt>
                <c:pt idx="77">
                  <c:v>30.715000000000003</c:v>
                </c:pt>
                <c:pt idx="78">
                  <c:v>30.145</c:v>
                </c:pt>
                <c:pt idx="79">
                  <c:v>30.634999999999998</c:v>
                </c:pt>
                <c:pt idx="80">
                  <c:v>29.934999999999999</c:v>
                </c:pt>
                <c:pt idx="81">
                  <c:v>28.75</c:v>
                </c:pt>
                <c:pt idx="82">
                  <c:v>29.435000000000002</c:v>
                </c:pt>
                <c:pt idx="83">
                  <c:v>29.035</c:v>
                </c:pt>
                <c:pt idx="84">
                  <c:v>29.645</c:v>
                </c:pt>
                <c:pt idx="85">
                  <c:v>29.705000000000002</c:v>
                </c:pt>
                <c:pt idx="86">
                  <c:v>29.454999999999998</c:v>
                </c:pt>
                <c:pt idx="87">
                  <c:v>29.400000000000002</c:v>
                </c:pt>
                <c:pt idx="88">
                  <c:v>29.675000000000001</c:v>
                </c:pt>
                <c:pt idx="89">
                  <c:v>30.815000000000001</c:v>
                </c:pt>
                <c:pt idx="90">
                  <c:v>31.93</c:v>
                </c:pt>
                <c:pt idx="91">
                  <c:v>28.990000000000002</c:v>
                </c:pt>
                <c:pt idx="92">
                  <c:v>28.145</c:v>
                </c:pt>
                <c:pt idx="93">
                  <c:v>29.914999999999999</c:v>
                </c:pt>
                <c:pt idx="94">
                  <c:v>28.415000000000003</c:v>
                </c:pt>
                <c:pt idx="95">
                  <c:v>30.085000000000001</c:v>
                </c:pt>
                <c:pt idx="96">
                  <c:v>29.09</c:v>
                </c:pt>
                <c:pt idx="97">
                  <c:v>29.524999999999999</c:v>
                </c:pt>
                <c:pt idx="98">
                  <c:v>28.189999999999998</c:v>
                </c:pt>
                <c:pt idx="99">
                  <c:v>29.615000000000002</c:v>
                </c:pt>
                <c:pt idx="100">
                  <c:v>28.864999999999998</c:v>
                </c:pt>
                <c:pt idx="101">
                  <c:v>29.125</c:v>
                </c:pt>
                <c:pt idx="102">
                  <c:v>28.78</c:v>
                </c:pt>
                <c:pt idx="103">
                  <c:v>29.459999999999997</c:v>
                </c:pt>
                <c:pt idx="104">
                  <c:v>28.454999999999998</c:v>
                </c:pt>
                <c:pt idx="105">
                  <c:v>29.975000000000001</c:v>
                </c:pt>
                <c:pt idx="106">
                  <c:v>30.085000000000001</c:v>
                </c:pt>
                <c:pt idx="107">
                  <c:v>30.215000000000003</c:v>
                </c:pt>
                <c:pt idx="108">
                  <c:v>29.205000000000002</c:v>
                </c:pt>
                <c:pt idx="109">
                  <c:v>28.424999999999997</c:v>
                </c:pt>
                <c:pt idx="110">
                  <c:v>30.29</c:v>
                </c:pt>
                <c:pt idx="111">
                  <c:v>29.794999999999995</c:v>
                </c:pt>
                <c:pt idx="112">
                  <c:v>29.189999999999998</c:v>
                </c:pt>
                <c:pt idx="113">
                  <c:v>29.46</c:v>
                </c:pt>
                <c:pt idx="114">
                  <c:v>29.33</c:v>
                </c:pt>
                <c:pt idx="115">
                  <c:v>29.355000000000004</c:v>
                </c:pt>
                <c:pt idx="116">
                  <c:v>29.395000000000003</c:v>
                </c:pt>
                <c:pt idx="117">
                  <c:v>29.05</c:v>
                </c:pt>
                <c:pt idx="118">
                  <c:v>28.145</c:v>
                </c:pt>
                <c:pt idx="119">
                  <c:v>28.23</c:v>
                </c:pt>
                <c:pt idx="120">
                  <c:v>28.845000000000002</c:v>
                </c:pt>
                <c:pt idx="121">
                  <c:v>28.889999999999997</c:v>
                </c:pt>
                <c:pt idx="122">
                  <c:v>29.234999999999999</c:v>
                </c:pt>
                <c:pt idx="123">
                  <c:v>29.275000000000002</c:v>
                </c:pt>
                <c:pt idx="124">
                  <c:v>28.975000000000001</c:v>
                </c:pt>
                <c:pt idx="125">
                  <c:v>20.350000000000001</c:v>
                </c:pt>
                <c:pt idx="126">
                  <c:v>20</c:v>
                </c:pt>
                <c:pt idx="127">
                  <c:v>19.559999999999999</c:v>
                </c:pt>
                <c:pt idx="128">
                  <c:v>19.685000000000002</c:v>
                </c:pt>
                <c:pt idx="129">
                  <c:v>19.565000000000001</c:v>
                </c:pt>
                <c:pt idx="130">
                  <c:v>19.45</c:v>
                </c:pt>
                <c:pt idx="131">
                  <c:v>19.135000000000002</c:v>
                </c:pt>
                <c:pt idx="132">
                  <c:v>19.274999999999999</c:v>
                </c:pt>
                <c:pt idx="133">
                  <c:v>19.145</c:v>
                </c:pt>
                <c:pt idx="134">
                  <c:v>19.170000000000002</c:v>
                </c:pt>
                <c:pt idx="135">
                  <c:v>19.09</c:v>
                </c:pt>
                <c:pt idx="136">
                  <c:v>19.225000000000001</c:v>
                </c:pt>
                <c:pt idx="137">
                  <c:v>19.115000000000002</c:v>
                </c:pt>
                <c:pt idx="138">
                  <c:v>19.035</c:v>
                </c:pt>
                <c:pt idx="139">
                  <c:v>19.094999999999999</c:v>
                </c:pt>
                <c:pt idx="140">
                  <c:v>19.125</c:v>
                </c:pt>
                <c:pt idx="141">
                  <c:v>19.024999999999999</c:v>
                </c:pt>
                <c:pt idx="142">
                  <c:v>18.96</c:v>
                </c:pt>
                <c:pt idx="143">
                  <c:v>19.049999999999997</c:v>
                </c:pt>
                <c:pt idx="144">
                  <c:v>19.100000000000001</c:v>
                </c:pt>
                <c:pt idx="145">
                  <c:v>19.034999999999997</c:v>
                </c:pt>
                <c:pt idx="146">
                  <c:v>19.205000000000002</c:v>
                </c:pt>
                <c:pt idx="147">
                  <c:v>18.984999999999999</c:v>
                </c:pt>
                <c:pt idx="148">
                  <c:v>19.125</c:v>
                </c:pt>
                <c:pt idx="149">
                  <c:v>19.004999999999999</c:v>
                </c:pt>
                <c:pt idx="150">
                  <c:v>19.010000000000002</c:v>
                </c:pt>
                <c:pt idx="151">
                  <c:v>19.024999999999999</c:v>
                </c:pt>
                <c:pt idx="152">
                  <c:v>18.899999999999999</c:v>
                </c:pt>
                <c:pt idx="153">
                  <c:v>18.935000000000002</c:v>
                </c:pt>
                <c:pt idx="154">
                  <c:v>18.975000000000001</c:v>
                </c:pt>
                <c:pt idx="155">
                  <c:v>19.03</c:v>
                </c:pt>
                <c:pt idx="156">
                  <c:v>18.995000000000001</c:v>
                </c:pt>
                <c:pt idx="157">
                  <c:v>19.014999999999997</c:v>
                </c:pt>
                <c:pt idx="158">
                  <c:v>18.89</c:v>
                </c:pt>
                <c:pt idx="159">
                  <c:v>18.98</c:v>
                </c:pt>
                <c:pt idx="160">
                  <c:v>18.96</c:v>
                </c:pt>
                <c:pt idx="161">
                  <c:v>19.024999999999999</c:v>
                </c:pt>
                <c:pt idx="162">
                  <c:v>18.950000000000003</c:v>
                </c:pt>
                <c:pt idx="163">
                  <c:v>19.004999999999999</c:v>
                </c:pt>
                <c:pt idx="164">
                  <c:v>18.934999999999999</c:v>
                </c:pt>
                <c:pt idx="165">
                  <c:v>19.16</c:v>
                </c:pt>
                <c:pt idx="166">
                  <c:v>19.009999999999998</c:v>
                </c:pt>
                <c:pt idx="167">
                  <c:v>18.974999999999998</c:v>
                </c:pt>
                <c:pt idx="168">
                  <c:v>19.02</c:v>
                </c:pt>
                <c:pt idx="169">
                  <c:v>19.035</c:v>
                </c:pt>
                <c:pt idx="170">
                  <c:v>19.16</c:v>
                </c:pt>
                <c:pt idx="171">
                  <c:v>19.04</c:v>
                </c:pt>
                <c:pt idx="172">
                  <c:v>18.96</c:v>
                </c:pt>
                <c:pt idx="173">
                  <c:v>18.920000000000002</c:v>
                </c:pt>
                <c:pt idx="174">
                  <c:v>19.074999999999999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DB-414F-BC61-902F9DAACFF1}"/>
            </c:ext>
          </c:extLst>
        </c:ser>
        <c:ser>
          <c:idx val="1"/>
          <c:order val="1"/>
          <c:tx>
            <c:strRef>
              <c:f>TestAMean!$M$1</c:f>
              <c:strCache>
                <c:ptCount val="1"/>
                <c:pt idx="0">
                  <c:v>Binary[.4]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TestAMean!$O$2:$O$176</c:f>
                <c:numCache>
                  <c:formatCode>General</c:formatCode>
                  <c:ptCount val="175"/>
                  <c:pt idx="0">
                    <c:v>0.83345732410910622</c:v>
                  </c:pt>
                  <c:pt idx="1">
                    <c:v>0.82330499276459657</c:v>
                  </c:pt>
                  <c:pt idx="2">
                    <c:v>1.1879506162575402</c:v>
                  </c:pt>
                  <c:pt idx="3">
                    <c:v>1.2256227442043945</c:v>
                  </c:pt>
                  <c:pt idx="4">
                    <c:v>1.8628126881442246</c:v>
                  </c:pt>
                  <c:pt idx="5">
                    <c:v>0.99128760262151583</c:v>
                  </c:pt>
                  <c:pt idx="6">
                    <c:v>0.78471509337961487</c:v>
                  </c:pt>
                  <c:pt idx="7">
                    <c:v>1.4512431452608714</c:v>
                  </c:pt>
                  <c:pt idx="8">
                    <c:v>1.6902123469486843</c:v>
                  </c:pt>
                  <c:pt idx="9">
                    <c:v>0.96104688288923279</c:v>
                  </c:pt>
                  <c:pt idx="10">
                    <c:v>0.6035598101633709</c:v>
                  </c:pt>
                  <c:pt idx="11">
                    <c:v>0.62538343793583506</c:v>
                  </c:pt>
                  <c:pt idx="12">
                    <c:v>0.8992540118218979</c:v>
                  </c:pt>
                  <c:pt idx="13">
                    <c:v>1.2797230603185643</c:v>
                  </c:pt>
                  <c:pt idx="14">
                    <c:v>0.68954091007471496</c:v>
                  </c:pt>
                  <c:pt idx="15">
                    <c:v>1.0047044894450865</c:v>
                  </c:pt>
                  <c:pt idx="16">
                    <c:v>0.80479673072011115</c:v>
                  </c:pt>
                  <c:pt idx="17">
                    <c:v>0.95071435130525883</c:v>
                  </c:pt>
                  <c:pt idx="18">
                    <c:v>0.70727175352429639</c:v>
                  </c:pt>
                  <c:pt idx="19">
                    <c:v>1.4343755900507136</c:v>
                  </c:pt>
                  <c:pt idx="20">
                    <c:v>0.76869441985167997</c:v>
                  </c:pt>
                  <c:pt idx="21">
                    <c:v>0.45376694948447277</c:v>
                  </c:pt>
                  <c:pt idx="22">
                    <c:v>0.99306484067143264</c:v>
                  </c:pt>
                  <c:pt idx="23">
                    <c:v>0.51402766894832019</c:v>
                  </c:pt>
                  <c:pt idx="24">
                    <c:v>0.76810444891593022</c:v>
                  </c:pt>
                  <c:pt idx="25">
                    <c:v>1.1414960943136574</c:v>
                  </c:pt>
                  <c:pt idx="26">
                    <c:v>0.43336666538471441</c:v>
                  </c:pt>
                  <c:pt idx="27">
                    <c:v>0.90620086073673567</c:v>
                  </c:pt>
                  <c:pt idx="28">
                    <c:v>0.8128905898773281</c:v>
                  </c:pt>
                  <c:pt idx="29">
                    <c:v>0.56596230734328301</c:v>
                  </c:pt>
                  <c:pt idx="30">
                    <c:v>0.76483839977983425</c:v>
                  </c:pt>
                  <c:pt idx="31">
                    <c:v>0.65693733846285951</c:v>
                  </c:pt>
                  <c:pt idx="32">
                    <c:v>0.72606090959673908</c:v>
                  </c:pt>
                  <c:pt idx="33">
                    <c:v>0.76640140338540008</c:v>
                  </c:pt>
                  <c:pt idx="34">
                    <c:v>0.24389888615298488</c:v>
                  </c:pt>
                  <c:pt idx="35">
                    <c:v>0.39081680846373301</c:v>
                  </c:pt>
                  <c:pt idx="36">
                    <c:v>0.78780285181848209</c:v>
                  </c:pt>
                  <c:pt idx="37">
                    <c:v>1.0671415609520187</c:v>
                  </c:pt>
                  <c:pt idx="38">
                    <c:v>0.73344847580908301</c:v>
                  </c:pt>
                  <c:pt idx="39">
                    <c:v>0.74466547299217967</c:v>
                  </c:pt>
                  <c:pt idx="40">
                    <c:v>0.88765483782330123</c:v>
                  </c:pt>
                  <c:pt idx="41">
                    <c:v>0.73049298422366793</c:v>
                  </c:pt>
                  <c:pt idx="42">
                    <c:v>0.45625772443993823</c:v>
                  </c:pt>
                  <c:pt idx="43">
                    <c:v>0.91937660038383262</c:v>
                  </c:pt>
                  <c:pt idx="44">
                    <c:v>0.65750369665205033</c:v>
                  </c:pt>
                  <c:pt idx="45">
                    <c:v>0.9571485429824016</c:v>
                  </c:pt>
                  <c:pt idx="46">
                    <c:v>0.58073516626198352</c:v>
                  </c:pt>
                  <c:pt idx="47">
                    <c:v>0.90339237199446043</c:v>
                  </c:pt>
                  <c:pt idx="48">
                    <c:v>1.1409547658771484</c:v>
                  </c:pt>
                  <c:pt idx="49">
                    <c:v>0.91597307092876246</c:v>
                  </c:pt>
                  <c:pt idx="50">
                    <c:v>0.6888718635889004</c:v>
                  </c:pt>
                  <c:pt idx="51">
                    <c:v>0.76761825002912598</c:v>
                  </c:pt>
                  <c:pt idx="52">
                    <c:v>0.58822709144607699</c:v>
                  </c:pt>
                  <c:pt idx="53">
                    <c:v>0.59604623236047005</c:v>
                  </c:pt>
                  <c:pt idx="54">
                    <c:v>0.87191742728311195</c:v>
                  </c:pt>
                  <c:pt idx="55">
                    <c:v>0.54081420099697841</c:v>
                  </c:pt>
                  <c:pt idx="56">
                    <c:v>1.1351876986256997</c:v>
                  </c:pt>
                  <c:pt idx="57">
                    <c:v>0.53489978292926788</c:v>
                  </c:pt>
                  <c:pt idx="58">
                    <c:v>1.087636581461535</c:v>
                  </c:pt>
                  <c:pt idx="59">
                    <c:v>0.9481725112610635</c:v>
                  </c:pt>
                  <c:pt idx="60">
                    <c:v>0.33344331518932058</c:v>
                  </c:pt>
                  <c:pt idx="61">
                    <c:v>0.26889485760133935</c:v>
                  </c:pt>
                  <c:pt idx="62">
                    <c:v>0.63690396973693519</c:v>
                  </c:pt>
                  <c:pt idx="63">
                    <c:v>0.70734558581910867</c:v>
                  </c:pt>
                  <c:pt idx="64">
                    <c:v>0.94938108494136597</c:v>
                  </c:pt>
                  <c:pt idx="65">
                    <c:v>0.73034542816700376</c:v>
                  </c:pt>
                  <c:pt idx="66">
                    <c:v>0.85393858743536732</c:v>
                  </c:pt>
                  <c:pt idx="67">
                    <c:v>0.67172249561192354</c:v>
                  </c:pt>
                  <c:pt idx="68">
                    <c:v>0.74099032832194656</c:v>
                  </c:pt>
                  <c:pt idx="69">
                    <c:v>0.90584276290706867</c:v>
                  </c:pt>
                  <c:pt idx="70">
                    <c:v>0.86104845650198092</c:v>
                  </c:pt>
                  <c:pt idx="71">
                    <c:v>0.6310766813769767</c:v>
                  </c:pt>
                  <c:pt idx="72">
                    <c:v>0.56108030718526469</c:v>
                  </c:pt>
                  <c:pt idx="73">
                    <c:v>0.60327255679152048</c:v>
                  </c:pt>
                  <c:pt idx="74">
                    <c:v>0.77903216307872081</c:v>
                  </c:pt>
                  <c:pt idx="75">
                    <c:v>0.73980928473342211</c:v>
                  </c:pt>
                  <c:pt idx="76">
                    <c:v>0.7234853910834077</c:v>
                  </c:pt>
                  <c:pt idx="77">
                    <c:v>0.8064145611560124</c:v>
                  </c:pt>
                  <c:pt idx="78">
                    <c:v>0.74136210975324213</c:v>
                  </c:pt>
                  <c:pt idx="79">
                    <c:v>0.5856677101110036</c:v>
                  </c:pt>
                  <c:pt idx="80">
                    <c:v>0.51651180474839553</c:v>
                  </c:pt>
                  <c:pt idx="81">
                    <c:v>1.0938575978821212</c:v>
                  </c:pt>
                  <c:pt idx="82">
                    <c:v>0.67845740061144932</c:v>
                  </c:pt>
                  <c:pt idx="83">
                    <c:v>0.52052324102238179</c:v>
                  </c:pt>
                  <c:pt idx="84">
                    <c:v>0.39687669509699264</c:v>
                  </c:pt>
                  <c:pt idx="85">
                    <c:v>0.57050659748838828</c:v>
                  </c:pt>
                  <c:pt idx="86">
                    <c:v>0.62959599038678005</c:v>
                  </c:pt>
                  <c:pt idx="87">
                    <c:v>0.78331631187180373</c:v>
                  </c:pt>
                  <c:pt idx="88">
                    <c:v>0.5118181100525635</c:v>
                  </c:pt>
                  <c:pt idx="89">
                    <c:v>0.91453448996379205</c:v>
                  </c:pt>
                  <c:pt idx="90">
                    <c:v>1.1479769645385358</c:v>
                  </c:pt>
                  <c:pt idx="91">
                    <c:v>0.92016544406125422</c:v>
                  </c:pt>
                  <c:pt idx="92">
                    <c:v>0.81285915139094034</c:v>
                  </c:pt>
                  <c:pt idx="93">
                    <c:v>0.81145137459575101</c:v>
                  </c:pt>
                  <c:pt idx="94">
                    <c:v>0.47848836047610499</c:v>
                  </c:pt>
                  <c:pt idx="95">
                    <c:v>0.56369416451752596</c:v>
                  </c:pt>
                  <c:pt idx="96">
                    <c:v>1.2678240326550754</c:v>
                  </c:pt>
                  <c:pt idx="97">
                    <c:v>0.76756613902502124</c:v>
                  </c:pt>
                  <c:pt idx="98">
                    <c:v>1.1107554986484549</c:v>
                  </c:pt>
                  <c:pt idx="99">
                    <c:v>0.39481359877514094</c:v>
                  </c:pt>
                  <c:pt idx="100">
                    <c:v>0.66932138103538197</c:v>
                  </c:pt>
                  <c:pt idx="101">
                    <c:v>0.4985244895355358</c:v>
                  </c:pt>
                  <c:pt idx="102">
                    <c:v>0.87714182306955202</c:v>
                  </c:pt>
                  <c:pt idx="103">
                    <c:v>0.74265739072603354</c:v>
                  </c:pt>
                  <c:pt idx="104">
                    <c:v>0.75079365414946819</c:v>
                  </c:pt>
                  <c:pt idx="105">
                    <c:v>0.59119464739720984</c:v>
                  </c:pt>
                  <c:pt idx="106">
                    <c:v>0.53616954200866196</c:v>
                  </c:pt>
                  <c:pt idx="107">
                    <c:v>0.9517235826529562</c:v>
                  </c:pt>
                  <c:pt idx="108">
                    <c:v>0.72432037110659808</c:v>
                  </c:pt>
                  <c:pt idx="109">
                    <c:v>1.0552903760471701</c:v>
                  </c:pt>
                  <c:pt idx="110">
                    <c:v>0.87439121679028786</c:v>
                  </c:pt>
                  <c:pt idx="111">
                    <c:v>0.4243504840734052</c:v>
                  </c:pt>
                  <c:pt idx="112">
                    <c:v>0.41816796200144773</c:v>
                  </c:pt>
                  <c:pt idx="113">
                    <c:v>0.97760819236429175</c:v>
                  </c:pt>
                  <c:pt idx="114">
                    <c:v>0.77010821750366132</c:v>
                  </c:pt>
                  <c:pt idx="115">
                    <c:v>0.41622643410101234</c:v>
                  </c:pt>
                  <c:pt idx="116">
                    <c:v>0.84812996907575733</c:v>
                  </c:pt>
                  <c:pt idx="117">
                    <c:v>0.74532617766392151</c:v>
                  </c:pt>
                  <c:pt idx="118">
                    <c:v>0.29985181525398724</c:v>
                  </c:pt>
                  <c:pt idx="119">
                    <c:v>0.6456917049008587</c:v>
                  </c:pt>
                  <c:pt idx="120">
                    <c:v>0.80203768268357822</c:v>
                  </c:pt>
                  <c:pt idx="121">
                    <c:v>0.91620473209382147</c:v>
                  </c:pt>
                  <c:pt idx="122">
                    <c:v>0.27912561887277754</c:v>
                  </c:pt>
                  <c:pt idx="123">
                    <c:v>0.67060171985066275</c:v>
                  </c:pt>
                  <c:pt idx="124">
                    <c:v>0.96359973248462649</c:v>
                  </c:pt>
                  <c:pt idx="125">
                    <c:v>0.26394022892398261</c:v>
                  </c:pt>
                  <c:pt idx="126">
                    <c:v>0.27471197037382022</c:v>
                  </c:pt>
                  <c:pt idx="127">
                    <c:v>0.35337421147182413</c:v>
                  </c:pt>
                  <c:pt idx="128">
                    <c:v>0.35871684902967393</c:v>
                  </c:pt>
                  <c:pt idx="129">
                    <c:v>0.37100464207937389</c:v>
                  </c:pt>
                  <c:pt idx="130">
                    <c:v>0.3542786097597953</c:v>
                  </c:pt>
                  <c:pt idx="131">
                    <c:v>0.26628305741572572</c:v>
                  </c:pt>
                  <c:pt idx="132">
                    <c:v>0.29182947836783779</c:v>
                  </c:pt>
                  <c:pt idx="133">
                    <c:v>0.29654304540450416</c:v>
                  </c:pt>
                  <c:pt idx="134">
                    <c:v>0.2149987080064541</c:v>
                  </c:pt>
                  <c:pt idx="135">
                    <c:v>0.32048574244591788</c:v>
                  </c:pt>
                  <c:pt idx="136">
                    <c:v>0.22945829928575523</c:v>
                  </c:pt>
                  <c:pt idx="137">
                    <c:v>0.23887235084873226</c:v>
                  </c:pt>
                  <c:pt idx="138">
                    <c:v>0.34158129014595884</c:v>
                  </c:pt>
                  <c:pt idx="139">
                    <c:v>0.32605725468594215</c:v>
                  </c:pt>
                  <c:pt idx="140">
                    <c:v>0.32638082732361068</c:v>
                  </c:pt>
                  <c:pt idx="141">
                    <c:v>0.24983994876720586</c:v>
                  </c:pt>
                  <c:pt idx="142">
                    <c:v>0.33975154320637202</c:v>
                  </c:pt>
                  <c:pt idx="143">
                    <c:v>0.27638941931830724</c:v>
                  </c:pt>
                  <c:pt idx="144">
                    <c:v>0.29586783836331026</c:v>
                  </c:pt>
                  <c:pt idx="145">
                    <c:v>0.26343457969252604</c:v>
                  </c:pt>
                  <c:pt idx="146">
                    <c:v>0.29669288273679018</c:v>
                  </c:pt>
                  <c:pt idx="147">
                    <c:v>0.2781686139336676</c:v>
                  </c:pt>
                  <c:pt idx="148">
                    <c:v>0.27103095354180062</c:v>
                  </c:pt>
                  <c:pt idx="149">
                    <c:v>0.28400312987320708</c:v>
                  </c:pt>
                  <c:pt idx="150">
                    <c:v>0.26119809425882951</c:v>
                  </c:pt>
                  <c:pt idx="151">
                    <c:v>0.28149205633157331</c:v>
                  </c:pt>
                  <c:pt idx="152">
                    <c:v>0.26872538646978139</c:v>
                  </c:pt>
                  <c:pt idx="153">
                    <c:v>0.30057722246814839</c:v>
                  </c:pt>
                  <c:pt idx="154">
                    <c:v>0.33285298723477152</c:v>
                  </c:pt>
                  <c:pt idx="155">
                    <c:v>0.27777288884586626</c:v>
                  </c:pt>
                  <c:pt idx="156">
                    <c:v>0.30908107530405504</c:v>
                  </c:pt>
                  <c:pt idx="157">
                    <c:v>0.29699607180342774</c:v>
                  </c:pt>
                  <c:pt idx="158">
                    <c:v>0.29054737613301179</c:v>
                  </c:pt>
                  <c:pt idx="159">
                    <c:v>0.25201851783814078</c:v>
                  </c:pt>
                  <c:pt idx="160">
                    <c:v>0.28912511709177641</c:v>
                  </c:pt>
                  <c:pt idx="161">
                    <c:v>0.30187929891118953</c:v>
                  </c:pt>
                  <c:pt idx="162">
                    <c:v>0.31333333333333302</c:v>
                  </c:pt>
                  <c:pt idx="163">
                    <c:v>0.24953289696283865</c:v>
                  </c:pt>
                  <c:pt idx="164">
                    <c:v>0.29360971827694449</c:v>
                  </c:pt>
                  <c:pt idx="165">
                    <c:v>0.29336742226164858</c:v>
                  </c:pt>
                  <c:pt idx="166">
                    <c:v>0.29723167170856252</c:v>
                  </c:pt>
                  <c:pt idx="167">
                    <c:v>0.33861154407045541</c:v>
                  </c:pt>
                  <c:pt idx="168">
                    <c:v>0.36193615152092429</c:v>
                  </c:pt>
                  <c:pt idx="169">
                    <c:v>0.28646892404664825</c:v>
                  </c:pt>
                  <c:pt idx="170">
                    <c:v>0.29310597249307518</c:v>
                  </c:pt>
                  <c:pt idx="171">
                    <c:v>0.28926343241642788</c:v>
                  </c:pt>
                  <c:pt idx="172">
                    <c:v>0.32293102118632799</c:v>
                  </c:pt>
                  <c:pt idx="173">
                    <c:v>0.27744869395579763</c:v>
                  </c:pt>
                  <c:pt idx="174">
                    <c:v>0.22840996281053799</c:v>
                  </c:pt>
                </c:numCache>
              </c:numRef>
            </c:plus>
            <c:minus>
              <c:numRef>
                <c:f>TestAMean!$O$2:$O$176</c:f>
                <c:numCache>
                  <c:formatCode>General</c:formatCode>
                  <c:ptCount val="175"/>
                  <c:pt idx="0">
                    <c:v>0.83345732410910622</c:v>
                  </c:pt>
                  <c:pt idx="1">
                    <c:v>0.82330499276459657</c:v>
                  </c:pt>
                  <c:pt idx="2">
                    <c:v>1.1879506162575402</c:v>
                  </c:pt>
                  <c:pt idx="3">
                    <c:v>1.2256227442043945</c:v>
                  </c:pt>
                  <c:pt idx="4">
                    <c:v>1.8628126881442246</c:v>
                  </c:pt>
                  <c:pt idx="5">
                    <c:v>0.99128760262151583</c:v>
                  </c:pt>
                  <c:pt idx="6">
                    <c:v>0.78471509337961487</c:v>
                  </c:pt>
                  <c:pt idx="7">
                    <c:v>1.4512431452608714</c:v>
                  </c:pt>
                  <c:pt idx="8">
                    <c:v>1.6902123469486843</c:v>
                  </c:pt>
                  <c:pt idx="9">
                    <c:v>0.96104688288923279</c:v>
                  </c:pt>
                  <c:pt idx="10">
                    <c:v>0.6035598101633709</c:v>
                  </c:pt>
                  <c:pt idx="11">
                    <c:v>0.62538343793583506</c:v>
                  </c:pt>
                  <c:pt idx="12">
                    <c:v>0.8992540118218979</c:v>
                  </c:pt>
                  <c:pt idx="13">
                    <c:v>1.2797230603185643</c:v>
                  </c:pt>
                  <c:pt idx="14">
                    <c:v>0.68954091007471496</c:v>
                  </c:pt>
                  <c:pt idx="15">
                    <c:v>1.0047044894450865</c:v>
                  </c:pt>
                  <c:pt idx="16">
                    <c:v>0.80479673072011115</c:v>
                  </c:pt>
                  <c:pt idx="17">
                    <c:v>0.95071435130525883</c:v>
                  </c:pt>
                  <c:pt idx="18">
                    <c:v>0.70727175352429639</c:v>
                  </c:pt>
                  <c:pt idx="19">
                    <c:v>1.4343755900507136</c:v>
                  </c:pt>
                  <c:pt idx="20">
                    <c:v>0.76869441985167997</c:v>
                  </c:pt>
                  <c:pt idx="21">
                    <c:v>0.45376694948447277</c:v>
                  </c:pt>
                  <c:pt idx="22">
                    <c:v>0.99306484067143264</c:v>
                  </c:pt>
                  <c:pt idx="23">
                    <c:v>0.51402766894832019</c:v>
                  </c:pt>
                  <c:pt idx="24">
                    <c:v>0.76810444891593022</c:v>
                  </c:pt>
                  <c:pt idx="25">
                    <c:v>1.1414960943136574</c:v>
                  </c:pt>
                  <c:pt idx="26">
                    <c:v>0.43336666538471441</c:v>
                  </c:pt>
                  <c:pt idx="27">
                    <c:v>0.90620086073673567</c:v>
                  </c:pt>
                  <c:pt idx="28">
                    <c:v>0.8128905898773281</c:v>
                  </c:pt>
                  <c:pt idx="29">
                    <c:v>0.56596230734328301</c:v>
                  </c:pt>
                  <c:pt idx="30">
                    <c:v>0.76483839977983425</c:v>
                  </c:pt>
                  <c:pt idx="31">
                    <c:v>0.65693733846285951</c:v>
                  </c:pt>
                  <c:pt idx="32">
                    <c:v>0.72606090959673908</c:v>
                  </c:pt>
                  <c:pt idx="33">
                    <c:v>0.76640140338540008</c:v>
                  </c:pt>
                  <c:pt idx="34">
                    <c:v>0.24389888615298488</c:v>
                  </c:pt>
                  <c:pt idx="35">
                    <c:v>0.39081680846373301</c:v>
                  </c:pt>
                  <c:pt idx="36">
                    <c:v>0.78780285181848209</c:v>
                  </c:pt>
                  <c:pt idx="37">
                    <c:v>1.0671415609520187</c:v>
                  </c:pt>
                  <c:pt idx="38">
                    <c:v>0.73344847580908301</c:v>
                  </c:pt>
                  <c:pt idx="39">
                    <c:v>0.74466547299217967</c:v>
                  </c:pt>
                  <c:pt idx="40">
                    <c:v>0.88765483782330123</c:v>
                  </c:pt>
                  <c:pt idx="41">
                    <c:v>0.73049298422366793</c:v>
                  </c:pt>
                  <c:pt idx="42">
                    <c:v>0.45625772443993823</c:v>
                  </c:pt>
                  <c:pt idx="43">
                    <c:v>0.91937660038383262</c:v>
                  </c:pt>
                  <c:pt idx="44">
                    <c:v>0.65750369665205033</c:v>
                  </c:pt>
                  <c:pt idx="45">
                    <c:v>0.9571485429824016</c:v>
                  </c:pt>
                  <c:pt idx="46">
                    <c:v>0.58073516626198352</c:v>
                  </c:pt>
                  <c:pt idx="47">
                    <c:v>0.90339237199446043</c:v>
                  </c:pt>
                  <c:pt idx="48">
                    <c:v>1.1409547658771484</c:v>
                  </c:pt>
                  <c:pt idx="49">
                    <c:v>0.91597307092876246</c:v>
                  </c:pt>
                  <c:pt idx="50">
                    <c:v>0.6888718635889004</c:v>
                  </c:pt>
                  <c:pt idx="51">
                    <c:v>0.76761825002912598</c:v>
                  </c:pt>
                  <c:pt idx="52">
                    <c:v>0.58822709144607699</c:v>
                  </c:pt>
                  <c:pt idx="53">
                    <c:v>0.59604623236047005</c:v>
                  </c:pt>
                  <c:pt idx="54">
                    <c:v>0.87191742728311195</c:v>
                  </c:pt>
                  <c:pt idx="55">
                    <c:v>0.54081420099697841</c:v>
                  </c:pt>
                  <c:pt idx="56">
                    <c:v>1.1351876986256997</c:v>
                  </c:pt>
                  <c:pt idx="57">
                    <c:v>0.53489978292926788</c:v>
                  </c:pt>
                  <c:pt idx="58">
                    <c:v>1.087636581461535</c:v>
                  </c:pt>
                  <c:pt idx="59">
                    <c:v>0.9481725112610635</c:v>
                  </c:pt>
                  <c:pt idx="60">
                    <c:v>0.33344331518932058</c:v>
                  </c:pt>
                  <c:pt idx="61">
                    <c:v>0.26889485760133935</c:v>
                  </c:pt>
                  <c:pt idx="62">
                    <c:v>0.63690396973693519</c:v>
                  </c:pt>
                  <c:pt idx="63">
                    <c:v>0.70734558581910867</c:v>
                  </c:pt>
                  <c:pt idx="64">
                    <c:v>0.94938108494136597</c:v>
                  </c:pt>
                  <c:pt idx="65">
                    <c:v>0.73034542816700376</c:v>
                  </c:pt>
                  <c:pt idx="66">
                    <c:v>0.85393858743536732</c:v>
                  </c:pt>
                  <c:pt idx="67">
                    <c:v>0.67172249561192354</c:v>
                  </c:pt>
                  <c:pt idx="68">
                    <c:v>0.74099032832194656</c:v>
                  </c:pt>
                  <c:pt idx="69">
                    <c:v>0.90584276290706867</c:v>
                  </c:pt>
                  <c:pt idx="70">
                    <c:v>0.86104845650198092</c:v>
                  </c:pt>
                  <c:pt idx="71">
                    <c:v>0.6310766813769767</c:v>
                  </c:pt>
                  <c:pt idx="72">
                    <c:v>0.56108030718526469</c:v>
                  </c:pt>
                  <c:pt idx="73">
                    <c:v>0.60327255679152048</c:v>
                  </c:pt>
                  <c:pt idx="74">
                    <c:v>0.77903216307872081</c:v>
                  </c:pt>
                  <c:pt idx="75">
                    <c:v>0.73980928473342211</c:v>
                  </c:pt>
                  <c:pt idx="76">
                    <c:v>0.7234853910834077</c:v>
                  </c:pt>
                  <c:pt idx="77">
                    <c:v>0.8064145611560124</c:v>
                  </c:pt>
                  <c:pt idx="78">
                    <c:v>0.74136210975324213</c:v>
                  </c:pt>
                  <c:pt idx="79">
                    <c:v>0.5856677101110036</c:v>
                  </c:pt>
                  <c:pt idx="80">
                    <c:v>0.51651180474839553</c:v>
                  </c:pt>
                  <c:pt idx="81">
                    <c:v>1.0938575978821212</c:v>
                  </c:pt>
                  <c:pt idx="82">
                    <c:v>0.67845740061144932</c:v>
                  </c:pt>
                  <c:pt idx="83">
                    <c:v>0.52052324102238179</c:v>
                  </c:pt>
                  <c:pt idx="84">
                    <c:v>0.39687669509699264</c:v>
                  </c:pt>
                  <c:pt idx="85">
                    <c:v>0.57050659748838828</c:v>
                  </c:pt>
                  <c:pt idx="86">
                    <c:v>0.62959599038678005</c:v>
                  </c:pt>
                  <c:pt idx="87">
                    <c:v>0.78331631187180373</c:v>
                  </c:pt>
                  <c:pt idx="88">
                    <c:v>0.5118181100525635</c:v>
                  </c:pt>
                  <c:pt idx="89">
                    <c:v>0.91453448996379205</c:v>
                  </c:pt>
                  <c:pt idx="90">
                    <c:v>1.1479769645385358</c:v>
                  </c:pt>
                  <c:pt idx="91">
                    <c:v>0.92016544406125422</c:v>
                  </c:pt>
                  <c:pt idx="92">
                    <c:v>0.81285915139094034</c:v>
                  </c:pt>
                  <c:pt idx="93">
                    <c:v>0.81145137459575101</c:v>
                  </c:pt>
                  <c:pt idx="94">
                    <c:v>0.47848836047610499</c:v>
                  </c:pt>
                  <c:pt idx="95">
                    <c:v>0.56369416451752596</c:v>
                  </c:pt>
                  <c:pt idx="96">
                    <c:v>1.2678240326550754</c:v>
                  </c:pt>
                  <c:pt idx="97">
                    <c:v>0.76756613902502124</c:v>
                  </c:pt>
                  <c:pt idx="98">
                    <c:v>1.1107554986484549</c:v>
                  </c:pt>
                  <c:pt idx="99">
                    <c:v>0.39481359877514094</c:v>
                  </c:pt>
                  <c:pt idx="100">
                    <c:v>0.66932138103538197</c:v>
                  </c:pt>
                  <c:pt idx="101">
                    <c:v>0.4985244895355358</c:v>
                  </c:pt>
                  <c:pt idx="102">
                    <c:v>0.87714182306955202</c:v>
                  </c:pt>
                  <c:pt idx="103">
                    <c:v>0.74265739072603354</c:v>
                  </c:pt>
                  <c:pt idx="104">
                    <c:v>0.75079365414946819</c:v>
                  </c:pt>
                  <c:pt idx="105">
                    <c:v>0.59119464739720984</c:v>
                  </c:pt>
                  <c:pt idx="106">
                    <c:v>0.53616954200866196</c:v>
                  </c:pt>
                  <c:pt idx="107">
                    <c:v>0.9517235826529562</c:v>
                  </c:pt>
                  <c:pt idx="108">
                    <c:v>0.72432037110659808</c:v>
                  </c:pt>
                  <c:pt idx="109">
                    <c:v>1.0552903760471701</c:v>
                  </c:pt>
                  <c:pt idx="110">
                    <c:v>0.87439121679028786</c:v>
                  </c:pt>
                  <c:pt idx="111">
                    <c:v>0.4243504840734052</c:v>
                  </c:pt>
                  <c:pt idx="112">
                    <c:v>0.41816796200144773</c:v>
                  </c:pt>
                  <c:pt idx="113">
                    <c:v>0.97760819236429175</c:v>
                  </c:pt>
                  <c:pt idx="114">
                    <c:v>0.77010821750366132</c:v>
                  </c:pt>
                  <c:pt idx="115">
                    <c:v>0.41622643410101234</c:v>
                  </c:pt>
                  <c:pt idx="116">
                    <c:v>0.84812996907575733</c:v>
                  </c:pt>
                  <c:pt idx="117">
                    <c:v>0.74532617766392151</c:v>
                  </c:pt>
                  <c:pt idx="118">
                    <c:v>0.29985181525398724</c:v>
                  </c:pt>
                  <c:pt idx="119">
                    <c:v>0.6456917049008587</c:v>
                  </c:pt>
                  <c:pt idx="120">
                    <c:v>0.80203768268357822</c:v>
                  </c:pt>
                  <c:pt idx="121">
                    <c:v>0.91620473209382147</c:v>
                  </c:pt>
                  <c:pt idx="122">
                    <c:v>0.27912561887277754</c:v>
                  </c:pt>
                  <c:pt idx="123">
                    <c:v>0.67060171985066275</c:v>
                  </c:pt>
                  <c:pt idx="124">
                    <c:v>0.96359973248462649</c:v>
                  </c:pt>
                  <c:pt idx="125">
                    <c:v>0.26394022892398261</c:v>
                  </c:pt>
                  <c:pt idx="126">
                    <c:v>0.27471197037382022</c:v>
                  </c:pt>
                  <c:pt idx="127">
                    <c:v>0.35337421147182413</c:v>
                  </c:pt>
                  <c:pt idx="128">
                    <c:v>0.35871684902967393</c:v>
                  </c:pt>
                  <c:pt idx="129">
                    <c:v>0.37100464207937389</c:v>
                  </c:pt>
                  <c:pt idx="130">
                    <c:v>0.3542786097597953</c:v>
                  </c:pt>
                  <c:pt idx="131">
                    <c:v>0.26628305741572572</c:v>
                  </c:pt>
                  <c:pt idx="132">
                    <c:v>0.29182947836783779</c:v>
                  </c:pt>
                  <c:pt idx="133">
                    <c:v>0.29654304540450416</c:v>
                  </c:pt>
                  <c:pt idx="134">
                    <c:v>0.2149987080064541</c:v>
                  </c:pt>
                  <c:pt idx="135">
                    <c:v>0.32048574244591788</c:v>
                  </c:pt>
                  <c:pt idx="136">
                    <c:v>0.22945829928575523</c:v>
                  </c:pt>
                  <c:pt idx="137">
                    <c:v>0.23887235084873226</c:v>
                  </c:pt>
                  <c:pt idx="138">
                    <c:v>0.34158129014595884</c:v>
                  </c:pt>
                  <c:pt idx="139">
                    <c:v>0.32605725468594215</c:v>
                  </c:pt>
                  <c:pt idx="140">
                    <c:v>0.32638082732361068</c:v>
                  </c:pt>
                  <c:pt idx="141">
                    <c:v>0.24983994876720586</c:v>
                  </c:pt>
                  <c:pt idx="142">
                    <c:v>0.33975154320637202</c:v>
                  </c:pt>
                  <c:pt idx="143">
                    <c:v>0.27638941931830724</c:v>
                  </c:pt>
                  <c:pt idx="144">
                    <c:v>0.29586783836331026</c:v>
                  </c:pt>
                  <c:pt idx="145">
                    <c:v>0.26343457969252604</c:v>
                  </c:pt>
                  <c:pt idx="146">
                    <c:v>0.29669288273679018</c:v>
                  </c:pt>
                  <c:pt idx="147">
                    <c:v>0.2781686139336676</c:v>
                  </c:pt>
                  <c:pt idx="148">
                    <c:v>0.27103095354180062</c:v>
                  </c:pt>
                  <c:pt idx="149">
                    <c:v>0.28400312987320708</c:v>
                  </c:pt>
                  <c:pt idx="150">
                    <c:v>0.26119809425882951</c:v>
                  </c:pt>
                  <c:pt idx="151">
                    <c:v>0.28149205633157331</c:v>
                  </c:pt>
                  <c:pt idx="152">
                    <c:v>0.26872538646978139</c:v>
                  </c:pt>
                  <c:pt idx="153">
                    <c:v>0.30057722246814839</c:v>
                  </c:pt>
                  <c:pt idx="154">
                    <c:v>0.33285298723477152</c:v>
                  </c:pt>
                  <c:pt idx="155">
                    <c:v>0.27777288884586626</c:v>
                  </c:pt>
                  <c:pt idx="156">
                    <c:v>0.30908107530405504</c:v>
                  </c:pt>
                  <c:pt idx="157">
                    <c:v>0.29699607180342774</c:v>
                  </c:pt>
                  <c:pt idx="158">
                    <c:v>0.29054737613301179</c:v>
                  </c:pt>
                  <c:pt idx="159">
                    <c:v>0.25201851783814078</c:v>
                  </c:pt>
                  <c:pt idx="160">
                    <c:v>0.28912511709177641</c:v>
                  </c:pt>
                  <c:pt idx="161">
                    <c:v>0.30187929891118953</c:v>
                  </c:pt>
                  <c:pt idx="162">
                    <c:v>0.31333333333333302</c:v>
                  </c:pt>
                  <c:pt idx="163">
                    <c:v>0.24953289696283865</c:v>
                  </c:pt>
                  <c:pt idx="164">
                    <c:v>0.29360971827694449</c:v>
                  </c:pt>
                  <c:pt idx="165">
                    <c:v>0.29336742226164858</c:v>
                  </c:pt>
                  <c:pt idx="166">
                    <c:v>0.29723167170856252</c:v>
                  </c:pt>
                  <c:pt idx="167">
                    <c:v>0.33861154407045541</c:v>
                  </c:pt>
                  <c:pt idx="168">
                    <c:v>0.36193615152092429</c:v>
                  </c:pt>
                  <c:pt idx="169">
                    <c:v>0.28646892404664825</c:v>
                  </c:pt>
                  <c:pt idx="170">
                    <c:v>0.29310597249307518</c:v>
                  </c:pt>
                  <c:pt idx="171">
                    <c:v>0.28926343241642788</c:v>
                  </c:pt>
                  <c:pt idx="172">
                    <c:v>0.32293102118632799</c:v>
                  </c:pt>
                  <c:pt idx="173">
                    <c:v>0.27744869395579763</c:v>
                  </c:pt>
                  <c:pt idx="174">
                    <c:v>0.22840996281053799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TestAMean!$A$2:$A$176</c:f>
              <c:numCache>
                <c:formatCode>General</c:formatCode>
                <c:ptCount val="1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</c:numCache>
            </c:numRef>
          </c:cat>
          <c:val>
            <c:numRef>
              <c:f>TestAMean!$M$2:$M$176</c:f>
              <c:numCache>
                <c:formatCode>General</c:formatCode>
                <c:ptCount val="175"/>
                <c:pt idx="0">
                  <c:v>80.663333333333341</c:v>
                </c:pt>
                <c:pt idx="1">
                  <c:v>71.733333333333334</c:v>
                </c:pt>
                <c:pt idx="2">
                  <c:v>62.96</c:v>
                </c:pt>
                <c:pt idx="3">
                  <c:v>56.966666666666661</c:v>
                </c:pt>
                <c:pt idx="4">
                  <c:v>53.273333333333333</c:v>
                </c:pt>
                <c:pt idx="5">
                  <c:v>48.663333333333334</c:v>
                </c:pt>
                <c:pt idx="6">
                  <c:v>47.926666666666669</c:v>
                </c:pt>
                <c:pt idx="7">
                  <c:v>45.88</c:v>
                </c:pt>
                <c:pt idx="8">
                  <c:v>44.806666666666665</c:v>
                </c:pt>
                <c:pt idx="9">
                  <c:v>42.783333333333331</c:v>
                </c:pt>
                <c:pt idx="10">
                  <c:v>41.993333333333332</c:v>
                </c:pt>
                <c:pt idx="11">
                  <c:v>39.383333333333333</c:v>
                </c:pt>
                <c:pt idx="12">
                  <c:v>39.413333333333334</c:v>
                </c:pt>
                <c:pt idx="13">
                  <c:v>38.663333333333334</c:v>
                </c:pt>
                <c:pt idx="14">
                  <c:v>36.96</c:v>
                </c:pt>
                <c:pt idx="15">
                  <c:v>37.086666666666673</c:v>
                </c:pt>
                <c:pt idx="16">
                  <c:v>37.266666666666659</c:v>
                </c:pt>
                <c:pt idx="17">
                  <c:v>36.186666666666667</c:v>
                </c:pt>
                <c:pt idx="18">
                  <c:v>36.21</c:v>
                </c:pt>
                <c:pt idx="19">
                  <c:v>36.93</c:v>
                </c:pt>
                <c:pt idx="20">
                  <c:v>34.016666666666659</c:v>
                </c:pt>
                <c:pt idx="21">
                  <c:v>34.843333333333334</c:v>
                </c:pt>
                <c:pt idx="22">
                  <c:v>34.693333333333335</c:v>
                </c:pt>
                <c:pt idx="23">
                  <c:v>34.243333333333332</c:v>
                </c:pt>
                <c:pt idx="24">
                  <c:v>35.003333333333337</c:v>
                </c:pt>
                <c:pt idx="25">
                  <c:v>33.76</c:v>
                </c:pt>
                <c:pt idx="26">
                  <c:v>33.770000000000003</c:v>
                </c:pt>
                <c:pt idx="27">
                  <c:v>33.959999999999994</c:v>
                </c:pt>
                <c:pt idx="28">
                  <c:v>32.54666666666666</c:v>
                </c:pt>
                <c:pt idx="29">
                  <c:v>32.609999999999992</c:v>
                </c:pt>
                <c:pt idx="30">
                  <c:v>33.146666666666668</c:v>
                </c:pt>
                <c:pt idx="31">
                  <c:v>34.909999999999997</c:v>
                </c:pt>
                <c:pt idx="32">
                  <c:v>31.886666666666667</c:v>
                </c:pt>
                <c:pt idx="33">
                  <c:v>32.976666666666667</c:v>
                </c:pt>
                <c:pt idx="34">
                  <c:v>31.23</c:v>
                </c:pt>
                <c:pt idx="35">
                  <c:v>32.086666666666666</c:v>
                </c:pt>
                <c:pt idx="36">
                  <c:v>32.449999999999996</c:v>
                </c:pt>
                <c:pt idx="37">
                  <c:v>32.386666666666663</c:v>
                </c:pt>
                <c:pt idx="38">
                  <c:v>32.800000000000004</c:v>
                </c:pt>
                <c:pt idx="39">
                  <c:v>31.210000000000004</c:v>
                </c:pt>
                <c:pt idx="40">
                  <c:v>32.656666666666666</c:v>
                </c:pt>
                <c:pt idx="41">
                  <c:v>32.809999999999995</c:v>
                </c:pt>
                <c:pt idx="42">
                  <c:v>30.876666666666665</c:v>
                </c:pt>
                <c:pt idx="43">
                  <c:v>30.959999999999997</c:v>
                </c:pt>
                <c:pt idx="44">
                  <c:v>30.766666666666666</c:v>
                </c:pt>
                <c:pt idx="45">
                  <c:v>31.02</c:v>
                </c:pt>
                <c:pt idx="46">
                  <c:v>30.840000000000003</c:v>
                </c:pt>
                <c:pt idx="47">
                  <c:v>31.176666666666673</c:v>
                </c:pt>
                <c:pt idx="48">
                  <c:v>30.95333333333333</c:v>
                </c:pt>
                <c:pt idx="49">
                  <c:v>32.17</c:v>
                </c:pt>
                <c:pt idx="50">
                  <c:v>30.083333333333332</c:v>
                </c:pt>
                <c:pt idx="51">
                  <c:v>30.436666666666667</c:v>
                </c:pt>
                <c:pt idx="52">
                  <c:v>29.323333333333327</c:v>
                </c:pt>
                <c:pt idx="53">
                  <c:v>30.673333333333332</c:v>
                </c:pt>
                <c:pt idx="54">
                  <c:v>29.86</c:v>
                </c:pt>
                <c:pt idx="55">
                  <c:v>31.7</c:v>
                </c:pt>
                <c:pt idx="56">
                  <c:v>30.663333333333338</c:v>
                </c:pt>
                <c:pt idx="57">
                  <c:v>30.543333333333333</c:v>
                </c:pt>
                <c:pt idx="58">
                  <c:v>30.99</c:v>
                </c:pt>
                <c:pt idx="59">
                  <c:v>31.133333333333336</c:v>
                </c:pt>
                <c:pt idx="60">
                  <c:v>30.743333333333336</c:v>
                </c:pt>
                <c:pt idx="61">
                  <c:v>31.363333333333333</c:v>
                </c:pt>
                <c:pt idx="62">
                  <c:v>31.150000000000002</c:v>
                </c:pt>
                <c:pt idx="63">
                  <c:v>29.513333333333335</c:v>
                </c:pt>
                <c:pt idx="64">
                  <c:v>30.466666666666665</c:v>
                </c:pt>
                <c:pt idx="65">
                  <c:v>29.813333333333333</c:v>
                </c:pt>
                <c:pt idx="66">
                  <c:v>30.223333333333333</c:v>
                </c:pt>
                <c:pt idx="67">
                  <c:v>30.296666666666667</c:v>
                </c:pt>
                <c:pt idx="68">
                  <c:v>30.48</c:v>
                </c:pt>
                <c:pt idx="69">
                  <c:v>29.946666666666669</c:v>
                </c:pt>
                <c:pt idx="70">
                  <c:v>31.026666666666667</c:v>
                </c:pt>
                <c:pt idx="71">
                  <c:v>30.653333333333336</c:v>
                </c:pt>
                <c:pt idx="72">
                  <c:v>29.343333333333334</c:v>
                </c:pt>
                <c:pt idx="73">
                  <c:v>30.186666666666664</c:v>
                </c:pt>
                <c:pt idx="74">
                  <c:v>30.756666666666664</c:v>
                </c:pt>
                <c:pt idx="75">
                  <c:v>29.896666666666672</c:v>
                </c:pt>
                <c:pt idx="76">
                  <c:v>30.353333333333328</c:v>
                </c:pt>
                <c:pt idx="77">
                  <c:v>29.72333333333334</c:v>
                </c:pt>
                <c:pt idx="78">
                  <c:v>29.466666666666669</c:v>
                </c:pt>
                <c:pt idx="79">
                  <c:v>30.97</c:v>
                </c:pt>
                <c:pt idx="80">
                  <c:v>29.563333333333333</c:v>
                </c:pt>
                <c:pt idx="81">
                  <c:v>29.666666666666668</c:v>
                </c:pt>
                <c:pt idx="82">
                  <c:v>29.343333333333337</c:v>
                </c:pt>
                <c:pt idx="83">
                  <c:v>29.903333333333336</c:v>
                </c:pt>
                <c:pt idx="84">
                  <c:v>29.886666666666667</c:v>
                </c:pt>
                <c:pt idx="85">
                  <c:v>29.70333333333333</c:v>
                </c:pt>
                <c:pt idx="86">
                  <c:v>30.966666666666669</c:v>
                </c:pt>
                <c:pt idx="87">
                  <c:v>30.263333333333335</c:v>
                </c:pt>
                <c:pt idx="88">
                  <c:v>29.383333333333336</c:v>
                </c:pt>
                <c:pt idx="89">
                  <c:v>29.779999999999998</c:v>
                </c:pt>
                <c:pt idx="90">
                  <c:v>30.636666666666667</c:v>
                </c:pt>
                <c:pt idx="91">
                  <c:v>29.816666666666663</c:v>
                </c:pt>
                <c:pt idx="92">
                  <c:v>28.97</c:v>
                </c:pt>
                <c:pt idx="93">
                  <c:v>30.2</c:v>
                </c:pt>
                <c:pt idx="94">
                  <c:v>29.253333333333334</c:v>
                </c:pt>
                <c:pt idx="95">
                  <c:v>29.693333333333332</c:v>
                </c:pt>
                <c:pt idx="96">
                  <c:v>29.893333333333334</c:v>
                </c:pt>
                <c:pt idx="97">
                  <c:v>29.476666666666663</c:v>
                </c:pt>
                <c:pt idx="98">
                  <c:v>29.686666666666667</c:v>
                </c:pt>
                <c:pt idx="99">
                  <c:v>29.063333333333333</c:v>
                </c:pt>
                <c:pt idx="100">
                  <c:v>28.306666666666668</c:v>
                </c:pt>
                <c:pt idx="101">
                  <c:v>29.790000000000003</c:v>
                </c:pt>
                <c:pt idx="102">
                  <c:v>29.353333333333328</c:v>
                </c:pt>
                <c:pt idx="103">
                  <c:v>29.17</c:v>
                </c:pt>
                <c:pt idx="104">
                  <c:v>29.676666666666666</c:v>
                </c:pt>
                <c:pt idx="105">
                  <c:v>29.08666666666667</c:v>
                </c:pt>
                <c:pt idx="106">
                  <c:v>29.563333333333333</c:v>
                </c:pt>
                <c:pt idx="107">
                  <c:v>29.573333333333334</c:v>
                </c:pt>
                <c:pt idx="108">
                  <c:v>29.700000000000003</c:v>
                </c:pt>
                <c:pt idx="109">
                  <c:v>28.536666666666665</c:v>
                </c:pt>
                <c:pt idx="110">
                  <c:v>29.400000000000002</c:v>
                </c:pt>
                <c:pt idx="111">
                  <c:v>28.87</c:v>
                </c:pt>
                <c:pt idx="112">
                  <c:v>29.83666666666667</c:v>
                </c:pt>
                <c:pt idx="113">
                  <c:v>30.943333333333332</c:v>
                </c:pt>
                <c:pt idx="114">
                  <c:v>29.919999999999998</c:v>
                </c:pt>
                <c:pt idx="115">
                  <c:v>28.946666666666669</c:v>
                </c:pt>
                <c:pt idx="116">
                  <c:v>29.426666666666673</c:v>
                </c:pt>
                <c:pt idx="117">
                  <c:v>29.433333333333337</c:v>
                </c:pt>
                <c:pt idx="118">
                  <c:v>29.826666666666668</c:v>
                </c:pt>
                <c:pt idx="119">
                  <c:v>29.183333333333337</c:v>
                </c:pt>
                <c:pt idx="120">
                  <c:v>29.203333333333333</c:v>
                </c:pt>
                <c:pt idx="121">
                  <c:v>29.493333333333329</c:v>
                </c:pt>
                <c:pt idx="122">
                  <c:v>29.393333333333334</c:v>
                </c:pt>
                <c:pt idx="123">
                  <c:v>28.459999999999997</c:v>
                </c:pt>
                <c:pt idx="124">
                  <c:v>29.453333333333333</c:v>
                </c:pt>
                <c:pt idx="125">
                  <c:v>20.316666666666666</c:v>
                </c:pt>
                <c:pt idx="126">
                  <c:v>19.999999999999996</c:v>
                </c:pt>
                <c:pt idx="127">
                  <c:v>19.989999999999998</c:v>
                </c:pt>
                <c:pt idx="128">
                  <c:v>19.896666666666665</c:v>
                </c:pt>
                <c:pt idx="129">
                  <c:v>19.966666666666665</c:v>
                </c:pt>
                <c:pt idx="130">
                  <c:v>19.91</c:v>
                </c:pt>
                <c:pt idx="131">
                  <c:v>19.8</c:v>
                </c:pt>
                <c:pt idx="132">
                  <c:v>19.693333333333332</c:v>
                </c:pt>
                <c:pt idx="133">
                  <c:v>19.926666666666666</c:v>
                </c:pt>
                <c:pt idx="134">
                  <c:v>19.723333333333333</c:v>
                </c:pt>
                <c:pt idx="135">
                  <c:v>19.893333333333331</c:v>
                </c:pt>
                <c:pt idx="136">
                  <c:v>19.816666666666666</c:v>
                </c:pt>
                <c:pt idx="137">
                  <c:v>19.95</c:v>
                </c:pt>
                <c:pt idx="138">
                  <c:v>19.976666666666663</c:v>
                </c:pt>
                <c:pt idx="139">
                  <c:v>19.97</c:v>
                </c:pt>
                <c:pt idx="140">
                  <c:v>20.026666666666667</c:v>
                </c:pt>
                <c:pt idx="141">
                  <c:v>19.91</c:v>
                </c:pt>
                <c:pt idx="142">
                  <c:v>19.893333333333334</c:v>
                </c:pt>
                <c:pt idx="143">
                  <c:v>19.933333333333334</c:v>
                </c:pt>
                <c:pt idx="144">
                  <c:v>19.813333333333333</c:v>
                </c:pt>
                <c:pt idx="145">
                  <c:v>19.976666666666667</c:v>
                </c:pt>
                <c:pt idx="146">
                  <c:v>19.940000000000001</c:v>
                </c:pt>
                <c:pt idx="147">
                  <c:v>19.91333333333333</c:v>
                </c:pt>
                <c:pt idx="148">
                  <c:v>20.033333333333335</c:v>
                </c:pt>
                <c:pt idx="149">
                  <c:v>20.013333333333332</c:v>
                </c:pt>
                <c:pt idx="150">
                  <c:v>19.963333333333335</c:v>
                </c:pt>
                <c:pt idx="151">
                  <c:v>19.896666666666665</c:v>
                </c:pt>
                <c:pt idx="152">
                  <c:v>19.899999999999999</c:v>
                </c:pt>
                <c:pt idx="153">
                  <c:v>19.96</c:v>
                </c:pt>
                <c:pt idx="154">
                  <c:v>19.933333333333334</c:v>
                </c:pt>
                <c:pt idx="155">
                  <c:v>19.883333333333333</c:v>
                </c:pt>
                <c:pt idx="156">
                  <c:v>19.856666666666666</c:v>
                </c:pt>
                <c:pt idx="157">
                  <c:v>19.850000000000001</c:v>
                </c:pt>
                <c:pt idx="158">
                  <c:v>19.973333333333333</c:v>
                </c:pt>
                <c:pt idx="159">
                  <c:v>19.77</c:v>
                </c:pt>
                <c:pt idx="160">
                  <c:v>19.809999999999999</c:v>
                </c:pt>
                <c:pt idx="161">
                  <c:v>19.976666666666667</c:v>
                </c:pt>
                <c:pt idx="162">
                  <c:v>19.90666666666667</c:v>
                </c:pt>
                <c:pt idx="163">
                  <c:v>19.84</c:v>
                </c:pt>
                <c:pt idx="164">
                  <c:v>19.830000000000002</c:v>
                </c:pt>
                <c:pt idx="165">
                  <c:v>19.796666666666667</c:v>
                </c:pt>
                <c:pt idx="166">
                  <c:v>19.919999999999998</c:v>
                </c:pt>
                <c:pt idx="167">
                  <c:v>19.91333333333333</c:v>
                </c:pt>
                <c:pt idx="168">
                  <c:v>19.916666666666668</c:v>
                </c:pt>
                <c:pt idx="169">
                  <c:v>19.943333333333335</c:v>
                </c:pt>
                <c:pt idx="170">
                  <c:v>19.926666666666666</c:v>
                </c:pt>
                <c:pt idx="171">
                  <c:v>19.89</c:v>
                </c:pt>
                <c:pt idx="172">
                  <c:v>19.926666666666666</c:v>
                </c:pt>
                <c:pt idx="173">
                  <c:v>19.886666666666667</c:v>
                </c:pt>
                <c:pt idx="174">
                  <c:v>19.823333333333334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DB-414F-BC61-902F9DAAC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9897792"/>
        <c:axId val="1365717744"/>
      </c:lineChart>
      <c:catAx>
        <c:axId val="158989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717744"/>
        <c:crosses val="autoZero"/>
        <c:auto val="1"/>
        <c:lblAlgn val="ctr"/>
        <c:lblOffset val="100"/>
        <c:tickLblSkip val="25"/>
        <c:noMultiLvlLbl val="0"/>
      </c:catAx>
      <c:valAx>
        <c:axId val="1365717744"/>
        <c:scaling>
          <c:orientation val="minMax"/>
          <c:max val="82"/>
          <c:min val="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89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092847583964574"/>
          <c:y val="0.10131543834665296"/>
          <c:w val="0.30368415932748632"/>
          <c:h val="0.208019355320120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19885797974313"/>
          <c:y val="5.1098417989813176E-2"/>
          <c:w val="0.78236220472440943"/>
          <c:h val="0.71581132238649903"/>
        </c:manualLayout>
      </c:layout>
      <c:lineChart>
        <c:grouping val="standard"/>
        <c:varyColors val="0"/>
        <c:ser>
          <c:idx val="0"/>
          <c:order val="0"/>
          <c:tx>
            <c:strRef>
              <c:f>TestABinaryErrors!$K$1</c:f>
              <c:strCache>
                <c:ptCount val="1"/>
                <c:pt idx="0">
                  <c:v>Classification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TestABinaryErrors!$A$2:$A$176</c:f>
              <c:numCache>
                <c:formatCode>General</c:formatCode>
                <c:ptCount val="1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</c:numCache>
            </c:numRef>
          </c:cat>
          <c:val>
            <c:numRef>
              <c:f>TestABinaryErrors!$K$2:$K$176</c:f>
              <c:numCache>
                <c:formatCode>General</c:formatCode>
                <c:ptCount val="175"/>
                <c:pt idx="0">
                  <c:v>81.146666666666661</c:v>
                </c:pt>
                <c:pt idx="1">
                  <c:v>73.02</c:v>
                </c:pt>
                <c:pt idx="2">
                  <c:v>63.353333333333332</c:v>
                </c:pt>
                <c:pt idx="3">
                  <c:v>57.606666666666662</c:v>
                </c:pt>
                <c:pt idx="4">
                  <c:v>53.859999999999992</c:v>
                </c:pt>
                <c:pt idx="5">
                  <c:v>48.693333333333328</c:v>
                </c:pt>
                <c:pt idx="6">
                  <c:v>47.44</c:v>
                </c:pt>
                <c:pt idx="7">
                  <c:v>46.833333333333336</c:v>
                </c:pt>
                <c:pt idx="8">
                  <c:v>45.966666666666661</c:v>
                </c:pt>
                <c:pt idx="9">
                  <c:v>43.379999999999995</c:v>
                </c:pt>
                <c:pt idx="10">
                  <c:v>42.326666666666661</c:v>
                </c:pt>
                <c:pt idx="11">
                  <c:v>40.26</c:v>
                </c:pt>
                <c:pt idx="12">
                  <c:v>37.706666666666671</c:v>
                </c:pt>
                <c:pt idx="13">
                  <c:v>38.299999999999997</c:v>
                </c:pt>
                <c:pt idx="14">
                  <c:v>37.75333333333333</c:v>
                </c:pt>
                <c:pt idx="15">
                  <c:v>37.173333333333339</c:v>
                </c:pt>
                <c:pt idx="16">
                  <c:v>37.559999999999995</c:v>
                </c:pt>
                <c:pt idx="17">
                  <c:v>37.479999999999997</c:v>
                </c:pt>
                <c:pt idx="18">
                  <c:v>36.126666666666665</c:v>
                </c:pt>
                <c:pt idx="19">
                  <c:v>37.04666666666666</c:v>
                </c:pt>
                <c:pt idx="20">
                  <c:v>34.373333333333328</c:v>
                </c:pt>
                <c:pt idx="21">
                  <c:v>34.813333333333333</c:v>
                </c:pt>
                <c:pt idx="22">
                  <c:v>34.806666666666672</c:v>
                </c:pt>
                <c:pt idx="23">
                  <c:v>34.5</c:v>
                </c:pt>
                <c:pt idx="24">
                  <c:v>36.300000000000004</c:v>
                </c:pt>
                <c:pt idx="25">
                  <c:v>35.093333333333334</c:v>
                </c:pt>
                <c:pt idx="26">
                  <c:v>33.613333333333337</c:v>
                </c:pt>
                <c:pt idx="27">
                  <c:v>35.313333333333333</c:v>
                </c:pt>
                <c:pt idx="28">
                  <c:v>33.006666666666668</c:v>
                </c:pt>
                <c:pt idx="29">
                  <c:v>32.46</c:v>
                </c:pt>
                <c:pt idx="30">
                  <c:v>33.493333333333332</c:v>
                </c:pt>
                <c:pt idx="31">
                  <c:v>33.699999999999996</c:v>
                </c:pt>
                <c:pt idx="32">
                  <c:v>32.753333333333337</c:v>
                </c:pt>
                <c:pt idx="33">
                  <c:v>33.826666666666661</c:v>
                </c:pt>
                <c:pt idx="34">
                  <c:v>31.52</c:v>
                </c:pt>
                <c:pt idx="35">
                  <c:v>32.186666666666667</c:v>
                </c:pt>
                <c:pt idx="36">
                  <c:v>32.326666666666668</c:v>
                </c:pt>
                <c:pt idx="37">
                  <c:v>32.653333333333336</c:v>
                </c:pt>
                <c:pt idx="38">
                  <c:v>31.959999999999997</c:v>
                </c:pt>
                <c:pt idx="39">
                  <c:v>32.28</c:v>
                </c:pt>
                <c:pt idx="40">
                  <c:v>33.633333333333333</c:v>
                </c:pt>
                <c:pt idx="41">
                  <c:v>34.25333333333333</c:v>
                </c:pt>
                <c:pt idx="42">
                  <c:v>31.406666666666666</c:v>
                </c:pt>
                <c:pt idx="43">
                  <c:v>30.599999999999998</c:v>
                </c:pt>
                <c:pt idx="44">
                  <c:v>30.933333333333337</c:v>
                </c:pt>
                <c:pt idx="45">
                  <c:v>32.28</c:v>
                </c:pt>
                <c:pt idx="46">
                  <c:v>31.206666666666667</c:v>
                </c:pt>
                <c:pt idx="47">
                  <c:v>31.92</c:v>
                </c:pt>
                <c:pt idx="48">
                  <c:v>32.379999999999995</c:v>
                </c:pt>
                <c:pt idx="49">
                  <c:v>32.286666666666669</c:v>
                </c:pt>
                <c:pt idx="50">
                  <c:v>30.506666666666664</c:v>
                </c:pt>
                <c:pt idx="51">
                  <c:v>31.466666666666669</c:v>
                </c:pt>
                <c:pt idx="52">
                  <c:v>28.846666666666664</c:v>
                </c:pt>
                <c:pt idx="53">
                  <c:v>30.246666666666666</c:v>
                </c:pt>
                <c:pt idx="54">
                  <c:v>30.353333333333335</c:v>
                </c:pt>
                <c:pt idx="55">
                  <c:v>32.360000000000007</c:v>
                </c:pt>
                <c:pt idx="56">
                  <c:v>31.060000000000002</c:v>
                </c:pt>
                <c:pt idx="57">
                  <c:v>30.533333333333331</c:v>
                </c:pt>
                <c:pt idx="58">
                  <c:v>31.426666666666666</c:v>
                </c:pt>
                <c:pt idx="59">
                  <c:v>30.08666666666667</c:v>
                </c:pt>
                <c:pt idx="60">
                  <c:v>30.546666666666667</c:v>
                </c:pt>
                <c:pt idx="61">
                  <c:v>31.773333333333337</c:v>
                </c:pt>
                <c:pt idx="62">
                  <c:v>31.586666666666662</c:v>
                </c:pt>
                <c:pt idx="63">
                  <c:v>30.26</c:v>
                </c:pt>
                <c:pt idx="64">
                  <c:v>31.106666666666666</c:v>
                </c:pt>
                <c:pt idx="65">
                  <c:v>28.933333333333334</c:v>
                </c:pt>
                <c:pt idx="66">
                  <c:v>31.02</c:v>
                </c:pt>
                <c:pt idx="67">
                  <c:v>30.906666666666666</c:v>
                </c:pt>
                <c:pt idx="68">
                  <c:v>30.36</c:v>
                </c:pt>
                <c:pt idx="69">
                  <c:v>30.973333333333333</c:v>
                </c:pt>
                <c:pt idx="70">
                  <c:v>30.106666666666666</c:v>
                </c:pt>
                <c:pt idx="71">
                  <c:v>30.306666666666661</c:v>
                </c:pt>
                <c:pt idx="72">
                  <c:v>29.599999999999998</c:v>
                </c:pt>
                <c:pt idx="73">
                  <c:v>30.22</c:v>
                </c:pt>
                <c:pt idx="74">
                  <c:v>31.313333333333333</c:v>
                </c:pt>
                <c:pt idx="75">
                  <c:v>29.886666666666667</c:v>
                </c:pt>
                <c:pt idx="76">
                  <c:v>30.48</c:v>
                </c:pt>
                <c:pt idx="77">
                  <c:v>29.466666666666669</c:v>
                </c:pt>
                <c:pt idx="78">
                  <c:v>29.313333333333333</c:v>
                </c:pt>
                <c:pt idx="79">
                  <c:v>31.340000000000003</c:v>
                </c:pt>
                <c:pt idx="80">
                  <c:v>30.080000000000002</c:v>
                </c:pt>
                <c:pt idx="81">
                  <c:v>30.286666666666665</c:v>
                </c:pt>
                <c:pt idx="82">
                  <c:v>29.186666666666667</c:v>
                </c:pt>
                <c:pt idx="83">
                  <c:v>30.193333333333332</c:v>
                </c:pt>
                <c:pt idx="84">
                  <c:v>29.793333333333333</c:v>
                </c:pt>
                <c:pt idx="85">
                  <c:v>29.086666666666662</c:v>
                </c:pt>
                <c:pt idx="86">
                  <c:v>30.813333333333333</c:v>
                </c:pt>
                <c:pt idx="87">
                  <c:v>31.546666666666667</c:v>
                </c:pt>
                <c:pt idx="88">
                  <c:v>29.933333333333334</c:v>
                </c:pt>
                <c:pt idx="89">
                  <c:v>30.566666666666663</c:v>
                </c:pt>
                <c:pt idx="90">
                  <c:v>31.959999999999997</c:v>
                </c:pt>
                <c:pt idx="91">
                  <c:v>30.326666666666668</c:v>
                </c:pt>
                <c:pt idx="92">
                  <c:v>29.093333333333334</c:v>
                </c:pt>
                <c:pt idx="93">
                  <c:v>31.16</c:v>
                </c:pt>
                <c:pt idx="94">
                  <c:v>29.093333333333334</c:v>
                </c:pt>
                <c:pt idx="95">
                  <c:v>30.086666666666662</c:v>
                </c:pt>
                <c:pt idx="96">
                  <c:v>29.14</c:v>
                </c:pt>
                <c:pt idx="97">
                  <c:v>28.86</c:v>
                </c:pt>
                <c:pt idx="98">
                  <c:v>30.900000000000002</c:v>
                </c:pt>
                <c:pt idx="99">
                  <c:v>29.573333333333334</c:v>
                </c:pt>
                <c:pt idx="100">
                  <c:v>29.593333333333334</c:v>
                </c:pt>
                <c:pt idx="101">
                  <c:v>29.400000000000002</c:v>
                </c:pt>
                <c:pt idx="102">
                  <c:v>29.48</c:v>
                </c:pt>
                <c:pt idx="103">
                  <c:v>30.466666666666669</c:v>
                </c:pt>
                <c:pt idx="104">
                  <c:v>30.24</c:v>
                </c:pt>
                <c:pt idx="105">
                  <c:v>29.453333333333333</c:v>
                </c:pt>
                <c:pt idx="106">
                  <c:v>30.193333333333332</c:v>
                </c:pt>
                <c:pt idx="107">
                  <c:v>29.42</c:v>
                </c:pt>
                <c:pt idx="108">
                  <c:v>29.820000000000004</c:v>
                </c:pt>
                <c:pt idx="109">
                  <c:v>28.320000000000004</c:v>
                </c:pt>
                <c:pt idx="110">
                  <c:v>30.693333333333332</c:v>
                </c:pt>
                <c:pt idx="111">
                  <c:v>28.626666666666665</c:v>
                </c:pt>
                <c:pt idx="112">
                  <c:v>29.786666666666665</c:v>
                </c:pt>
                <c:pt idx="113">
                  <c:v>31.933333333333334</c:v>
                </c:pt>
                <c:pt idx="114">
                  <c:v>30.486666666666665</c:v>
                </c:pt>
                <c:pt idx="115">
                  <c:v>28.973333333333333</c:v>
                </c:pt>
                <c:pt idx="116">
                  <c:v>29.933333333333337</c:v>
                </c:pt>
                <c:pt idx="117">
                  <c:v>30.320000000000004</c:v>
                </c:pt>
                <c:pt idx="118">
                  <c:v>30.173333333333336</c:v>
                </c:pt>
                <c:pt idx="119">
                  <c:v>30.040000000000003</c:v>
                </c:pt>
                <c:pt idx="120">
                  <c:v>30.333333333333332</c:v>
                </c:pt>
                <c:pt idx="121">
                  <c:v>29.906666666666666</c:v>
                </c:pt>
                <c:pt idx="122">
                  <c:v>29.646666666666665</c:v>
                </c:pt>
                <c:pt idx="123">
                  <c:v>29.026666666666667</c:v>
                </c:pt>
                <c:pt idx="124">
                  <c:v>30.066666666666663</c:v>
                </c:pt>
                <c:pt idx="125">
                  <c:v>20.486666666666668</c:v>
                </c:pt>
                <c:pt idx="126">
                  <c:v>20.2</c:v>
                </c:pt>
                <c:pt idx="127">
                  <c:v>20.22</c:v>
                </c:pt>
                <c:pt idx="128">
                  <c:v>20.239999999999998</c:v>
                </c:pt>
                <c:pt idx="129">
                  <c:v>20.2</c:v>
                </c:pt>
                <c:pt idx="130">
                  <c:v>20.173333333333332</c:v>
                </c:pt>
                <c:pt idx="131">
                  <c:v>20.14</c:v>
                </c:pt>
                <c:pt idx="132">
                  <c:v>19.966666666666665</c:v>
                </c:pt>
                <c:pt idx="133">
                  <c:v>20.239999999999998</c:v>
                </c:pt>
                <c:pt idx="134">
                  <c:v>19.806666666666668</c:v>
                </c:pt>
                <c:pt idx="135">
                  <c:v>20.073333333333334</c:v>
                </c:pt>
                <c:pt idx="136">
                  <c:v>20.060000000000002</c:v>
                </c:pt>
                <c:pt idx="137">
                  <c:v>20.146666666666665</c:v>
                </c:pt>
                <c:pt idx="138">
                  <c:v>20.286666666666665</c:v>
                </c:pt>
                <c:pt idx="139">
                  <c:v>20.239999999999998</c:v>
                </c:pt>
                <c:pt idx="140">
                  <c:v>20.213333333333335</c:v>
                </c:pt>
                <c:pt idx="141">
                  <c:v>20.08666666666667</c:v>
                </c:pt>
                <c:pt idx="142">
                  <c:v>20.253333333333334</c:v>
                </c:pt>
                <c:pt idx="143">
                  <c:v>20.126666666666669</c:v>
                </c:pt>
                <c:pt idx="144">
                  <c:v>19.946666666666669</c:v>
                </c:pt>
                <c:pt idx="145">
                  <c:v>20.08666666666667</c:v>
                </c:pt>
                <c:pt idx="146">
                  <c:v>20.173333333333336</c:v>
                </c:pt>
                <c:pt idx="147">
                  <c:v>20.146666666666665</c:v>
                </c:pt>
                <c:pt idx="148">
                  <c:v>20.246666666666666</c:v>
                </c:pt>
                <c:pt idx="149">
                  <c:v>20.173333333333332</c:v>
                </c:pt>
                <c:pt idx="150">
                  <c:v>20.059999999999999</c:v>
                </c:pt>
                <c:pt idx="151">
                  <c:v>20.040000000000003</c:v>
                </c:pt>
                <c:pt idx="152">
                  <c:v>20.006666666666664</c:v>
                </c:pt>
                <c:pt idx="153">
                  <c:v>20.053333333333331</c:v>
                </c:pt>
                <c:pt idx="154">
                  <c:v>20.193333333333332</c:v>
                </c:pt>
                <c:pt idx="155">
                  <c:v>19.98</c:v>
                </c:pt>
                <c:pt idx="156">
                  <c:v>20.046666666666667</c:v>
                </c:pt>
                <c:pt idx="157">
                  <c:v>19.993333333333336</c:v>
                </c:pt>
                <c:pt idx="158">
                  <c:v>20.213333333333335</c:v>
                </c:pt>
                <c:pt idx="159">
                  <c:v>19.873333333333331</c:v>
                </c:pt>
                <c:pt idx="160">
                  <c:v>20.060000000000002</c:v>
                </c:pt>
                <c:pt idx="161">
                  <c:v>20.286666666666665</c:v>
                </c:pt>
                <c:pt idx="162">
                  <c:v>20.013333333333335</c:v>
                </c:pt>
                <c:pt idx="163">
                  <c:v>20.033333333333335</c:v>
                </c:pt>
                <c:pt idx="164">
                  <c:v>19.893333333333334</c:v>
                </c:pt>
                <c:pt idx="165">
                  <c:v>19.973333333333333</c:v>
                </c:pt>
                <c:pt idx="166">
                  <c:v>20.126666666666665</c:v>
                </c:pt>
                <c:pt idx="167">
                  <c:v>20.093333333333334</c:v>
                </c:pt>
                <c:pt idx="168">
                  <c:v>20.16</c:v>
                </c:pt>
                <c:pt idx="169">
                  <c:v>20.040000000000003</c:v>
                </c:pt>
                <c:pt idx="170">
                  <c:v>20.086666666666666</c:v>
                </c:pt>
                <c:pt idx="171">
                  <c:v>20.16</c:v>
                </c:pt>
                <c:pt idx="172">
                  <c:v>20.213333333333335</c:v>
                </c:pt>
                <c:pt idx="173">
                  <c:v>20.046666666666667</c:v>
                </c:pt>
                <c:pt idx="174">
                  <c:v>19.986666666666668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6D-49BE-AADE-BE3F3F233929}"/>
            </c:ext>
          </c:extLst>
        </c:ser>
        <c:ser>
          <c:idx val="1"/>
          <c:order val="1"/>
          <c:tx>
            <c:strRef>
              <c:f>TestABinaryErrors!$L$1</c:f>
              <c:strCache>
                <c:ptCount val="1"/>
                <c:pt idx="0">
                  <c:v>Weighted sum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TestABinaryErrors!$A$2:$A$176</c:f>
              <c:numCache>
                <c:formatCode>General</c:formatCode>
                <c:ptCount val="1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</c:numCache>
            </c:numRef>
          </c:cat>
          <c:val>
            <c:numRef>
              <c:f>TestABinaryErrors!$L$2:$L$176</c:f>
              <c:numCache>
                <c:formatCode>General</c:formatCode>
                <c:ptCount val="175"/>
                <c:pt idx="0">
                  <c:v>65.162666666666595</c:v>
                </c:pt>
                <c:pt idx="1">
                  <c:v>60.681333333333264</c:v>
                </c:pt>
                <c:pt idx="2">
                  <c:v>51.742666666666629</c:v>
                </c:pt>
                <c:pt idx="3">
                  <c:v>47.854666666666638</c:v>
                </c:pt>
                <c:pt idx="4">
                  <c:v>44.531999999999961</c:v>
                </c:pt>
                <c:pt idx="5">
                  <c:v>41.384</c:v>
                </c:pt>
                <c:pt idx="6">
                  <c:v>40.559999999999967</c:v>
                </c:pt>
                <c:pt idx="7">
                  <c:v>38.475999999999999</c:v>
                </c:pt>
                <c:pt idx="8">
                  <c:v>37.3213333333333</c:v>
                </c:pt>
                <c:pt idx="9">
                  <c:v>35.137333333333338</c:v>
                </c:pt>
                <c:pt idx="10">
                  <c:v>35.1293333333333</c:v>
                </c:pt>
                <c:pt idx="11">
                  <c:v>33.198666666666668</c:v>
                </c:pt>
                <c:pt idx="12">
                  <c:v>31.639999999999969</c:v>
                </c:pt>
                <c:pt idx="13">
                  <c:v>32.083999999999968</c:v>
                </c:pt>
                <c:pt idx="14">
                  <c:v>31.614666666666665</c:v>
                </c:pt>
                <c:pt idx="15">
                  <c:v>30.511999999999961</c:v>
                </c:pt>
                <c:pt idx="16">
                  <c:v>31.626666666666637</c:v>
                </c:pt>
                <c:pt idx="17">
                  <c:v>31.026666666666632</c:v>
                </c:pt>
                <c:pt idx="18">
                  <c:v>29.673333333333332</c:v>
                </c:pt>
                <c:pt idx="19">
                  <c:v>30.731999999999971</c:v>
                </c:pt>
                <c:pt idx="20">
                  <c:v>28.586666666666599</c:v>
                </c:pt>
                <c:pt idx="21">
                  <c:v>28.877333333333297</c:v>
                </c:pt>
                <c:pt idx="22">
                  <c:v>28.411999999999995</c:v>
                </c:pt>
                <c:pt idx="23">
                  <c:v>28.206666666666635</c:v>
                </c:pt>
                <c:pt idx="24">
                  <c:v>29.921333333333298</c:v>
                </c:pt>
                <c:pt idx="25">
                  <c:v>29.002666666666666</c:v>
                </c:pt>
                <c:pt idx="26">
                  <c:v>28.101333333333333</c:v>
                </c:pt>
                <c:pt idx="27">
                  <c:v>29.212</c:v>
                </c:pt>
                <c:pt idx="28">
                  <c:v>27.569333333333333</c:v>
                </c:pt>
                <c:pt idx="29">
                  <c:v>27.150666666666599</c:v>
                </c:pt>
                <c:pt idx="30">
                  <c:v>28.426666666666602</c:v>
                </c:pt>
                <c:pt idx="31">
                  <c:v>27.510666666666634</c:v>
                </c:pt>
                <c:pt idx="32">
                  <c:v>26.459999999999997</c:v>
                </c:pt>
                <c:pt idx="33">
                  <c:v>28.128</c:v>
                </c:pt>
                <c:pt idx="34">
                  <c:v>26.823999999999938</c:v>
                </c:pt>
                <c:pt idx="35">
                  <c:v>26.527999999999967</c:v>
                </c:pt>
                <c:pt idx="36">
                  <c:v>26.323999999999966</c:v>
                </c:pt>
                <c:pt idx="37">
                  <c:v>27.125333333333334</c:v>
                </c:pt>
                <c:pt idx="38">
                  <c:v>27.538666666666632</c:v>
                </c:pt>
                <c:pt idx="39">
                  <c:v>26.565333333333331</c:v>
                </c:pt>
                <c:pt idx="40">
                  <c:v>27.534666666666666</c:v>
                </c:pt>
                <c:pt idx="41">
                  <c:v>28.599999999999966</c:v>
                </c:pt>
                <c:pt idx="42">
                  <c:v>26.052000000000003</c:v>
                </c:pt>
                <c:pt idx="43">
                  <c:v>25.631999999999994</c:v>
                </c:pt>
                <c:pt idx="44">
                  <c:v>25.45866666666663</c:v>
                </c:pt>
                <c:pt idx="45">
                  <c:v>26.509333333333263</c:v>
                </c:pt>
                <c:pt idx="46">
                  <c:v>25.857333333333301</c:v>
                </c:pt>
                <c:pt idx="47">
                  <c:v>26.165333333333333</c:v>
                </c:pt>
                <c:pt idx="48">
                  <c:v>27.553333333333331</c:v>
                </c:pt>
                <c:pt idx="49">
                  <c:v>26.98</c:v>
                </c:pt>
                <c:pt idx="50">
                  <c:v>25.191999999999965</c:v>
                </c:pt>
                <c:pt idx="51">
                  <c:v>27.477333333333334</c:v>
                </c:pt>
                <c:pt idx="52">
                  <c:v>23.905333333333299</c:v>
                </c:pt>
                <c:pt idx="53">
                  <c:v>25.635999999999999</c:v>
                </c:pt>
                <c:pt idx="54">
                  <c:v>25.379999999999967</c:v>
                </c:pt>
                <c:pt idx="55">
                  <c:v>26.786666666666665</c:v>
                </c:pt>
                <c:pt idx="56">
                  <c:v>25.99066666666663</c:v>
                </c:pt>
                <c:pt idx="57">
                  <c:v>26.090666666666664</c:v>
                </c:pt>
                <c:pt idx="58">
                  <c:v>27.09866666666667</c:v>
                </c:pt>
                <c:pt idx="59">
                  <c:v>24.841333333333335</c:v>
                </c:pt>
                <c:pt idx="60">
                  <c:v>25.360000000000003</c:v>
                </c:pt>
                <c:pt idx="61">
                  <c:v>26.343999999999966</c:v>
                </c:pt>
                <c:pt idx="62">
                  <c:v>25.637333333333302</c:v>
                </c:pt>
                <c:pt idx="63">
                  <c:v>25.097333333333335</c:v>
                </c:pt>
                <c:pt idx="64">
                  <c:v>25.821333333333332</c:v>
                </c:pt>
                <c:pt idx="65">
                  <c:v>24.586666666666602</c:v>
                </c:pt>
                <c:pt idx="66">
                  <c:v>25.849333333333334</c:v>
                </c:pt>
                <c:pt idx="67">
                  <c:v>26.2373333333333</c:v>
                </c:pt>
                <c:pt idx="68">
                  <c:v>25.279999999999969</c:v>
                </c:pt>
                <c:pt idx="69">
                  <c:v>25.957333333333299</c:v>
                </c:pt>
                <c:pt idx="70">
                  <c:v>25.28</c:v>
                </c:pt>
                <c:pt idx="71">
                  <c:v>25.231999999999999</c:v>
                </c:pt>
                <c:pt idx="72">
                  <c:v>25.066666666666666</c:v>
                </c:pt>
                <c:pt idx="73">
                  <c:v>25.001333333333303</c:v>
                </c:pt>
                <c:pt idx="74">
                  <c:v>26.331999999999965</c:v>
                </c:pt>
                <c:pt idx="75">
                  <c:v>25.310666666666634</c:v>
                </c:pt>
                <c:pt idx="76">
                  <c:v>25.919999999999998</c:v>
                </c:pt>
                <c:pt idx="77">
                  <c:v>24.41333333333333</c:v>
                </c:pt>
                <c:pt idx="78">
                  <c:v>24.387999999999966</c:v>
                </c:pt>
                <c:pt idx="79">
                  <c:v>26.267999999999933</c:v>
                </c:pt>
                <c:pt idx="80">
                  <c:v>25.226666666666635</c:v>
                </c:pt>
                <c:pt idx="81">
                  <c:v>25.894666666666634</c:v>
                </c:pt>
                <c:pt idx="82">
                  <c:v>24.223999999999965</c:v>
                </c:pt>
                <c:pt idx="83">
                  <c:v>25.918666666666667</c:v>
                </c:pt>
                <c:pt idx="84">
                  <c:v>24.414666666666633</c:v>
                </c:pt>
                <c:pt idx="85">
                  <c:v>24.443999999999964</c:v>
                </c:pt>
                <c:pt idx="86">
                  <c:v>25.813333333333265</c:v>
                </c:pt>
                <c:pt idx="87">
                  <c:v>26.498666666666633</c:v>
                </c:pt>
                <c:pt idx="88">
                  <c:v>25.618666666666631</c:v>
                </c:pt>
                <c:pt idx="89">
                  <c:v>25.246666666666599</c:v>
                </c:pt>
                <c:pt idx="90">
                  <c:v>26.002666666666666</c:v>
                </c:pt>
                <c:pt idx="91">
                  <c:v>24.668000000000003</c:v>
                </c:pt>
                <c:pt idx="92">
                  <c:v>24.152000000000001</c:v>
                </c:pt>
                <c:pt idx="93">
                  <c:v>27.202666666666602</c:v>
                </c:pt>
                <c:pt idx="94">
                  <c:v>24.730666666666664</c:v>
                </c:pt>
                <c:pt idx="95">
                  <c:v>24.630666666666638</c:v>
                </c:pt>
                <c:pt idx="96">
                  <c:v>23.963999999999967</c:v>
                </c:pt>
                <c:pt idx="97">
                  <c:v>23.782666666666632</c:v>
                </c:pt>
                <c:pt idx="98">
                  <c:v>25.649333333333299</c:v>
                </c:pt>
                <c:pt idx="99">
                  <c:v>24.7253333333333</c:v>
                </c:pt>
                <c:pt idx="100">
                  <c:v>24.665333333333265</c:v>
                </c:pt>
                <c:pt idx="101">
                  <c:v>25.341333333333267</c:v>
                </c:pt>
                <c:pt idx="102">
                  <c:v>24.341333333333299</c:v>
                </c:pt>
                <c:pt idx="103">
                  <c:v>25.746666666666631</c:v>
                </c:pt>
                <c:pt idx="104">
                  <c:v>25.069333333333301</c:v>
                </c:pt>
                <c:pt idx="105">
                  <c:v>24.695999999999998</c:v>
                </c:pt>
                <c:pt idx="106">
                  <c:v>25.211999999999932</c:v>
                </c:pt>
                <c:pt idx="107">
                  <c:v>24.459999999999997</c:v>
                </c:pt>
                <c:pt idx="108">
                  <c:v>24.899999999999967</c:v>
                </c:pt>
                <c:pt idx="109">
                  <c:v>23.584</c:v>
                </c:pt>
                <c:pt idx="110">
                  <c:v>25.693333333333271</c:v>
                </c:pt>
                <c:pt idx="111">
                  <c:v>23.933333333333266</c:v>
                </c:pt>
                <c:pt idx="112">
                  <c:v>24.290666666666635</c:v>
                </c:pt>
                <c:pt idx="113">
                  <c:v>26.231999999999999</c:v>
                </c:pt>
                <c:pt idx="114">
                  <c:v>25.113333333333298</c:v>
                </c:pt>
                <c:pt idx="115">
                  <c:v>23.85066666666663</c:v>
                </c:pt>
                <c:pt idx="116">
                  <c:v>26.040000000000003</c:v>
                </c:pt>
                <c:pt idx="117">
                  <c:v>24.863999999999965</c:v>
                </c:pt>
                <c:pt idx="118">
                  <c:v>24.882666666666598</c:v>
                </c:pt>
                <c:pt idx="119">
                  <c:v>24.69599999999993</c:v>
                </c:pt>
                <c:pt idx="120">
                  <c:v>24.570666666666668</c:v>
                </c:pt>
                <c:pt idx="121">
                  <c:v>24.557333333333332</c:v>
                </c:pt>
                <c:pt idx="122">
                  <c:v>24.214666666666631</c:v>
                </c:pt>
                <c:pt idx="123">
                  <c:v>24.271999999999966</c:v>
                </c:pt>
                <c:pt idx="124">
                  <c:v>24.471999999999966</c:v>
                </c:pt>
                <c:pt idx="125">
                  <c:v>16.865333333333332</c:v>
                </c:pt>
                <c:pt idx="126">
                  <c:v>16.661333333333335</c:v>
                </c:pt>
                <c:pt idx="127">
                  <c:v>16.5453333333333</c:v>
                </c:pt>
                <c:pt idx="128">
                  <c:v>16.583999999999964</c:v>
                </c:pt>
                <c:pt idx="129">
                  <c:v>16.535999999999969</c:v>
                </c:pt>
                <c:pt idx="130">
                  <c:v>16.535999999999969</c:v>
                </c:pt>
                <c:pt idx="131">
                  <c:v>16.457333333333299</c:v>
                </c:pt>
                <c:pt idx="132">
                  <c:v>16.433333333333298</c:v>
                </c:pt>
                <c:pt idx="133">
                  <c:v>16.512</c:v>
                </c:pt>
                <c:pt idx="134">
                  <c:v>16.225333333333335</c:v>
                </c:pt>
                <c:pt idx="135">
                  <c:v>16.366666666666635</c:v>
                </c:pt>
                <c:pt idx="136">
                  <c:v>16.4173333333333</c:v>
                </c:pt>
                <c:pt idx="137">
                  <c:v>16.488000000000003</c:v>
                </c:pt>
                <c:pt idx="138">
                  <c:v>16.531999999999968</c:v>
                </c:pt>
                <c:pt idx="139">
                  <c:v>16.474666666666632</c:v>
                </c:pt>
                <c:pt idx="140">
                  <c:v>16.541333333333334</c:v>
                </c:pt>
                <c:pt idx="141">
                  <c:v>16.388000000000002</c:v>
                </c:pt>
                <c:pt idx="142">
                  <c:v>16.527999999999967</c:v>
                </c:pt>
                <c:pt idx="143">
                  <c:v>16.422666666666633</c:v>
                </c:pt>
                <c:pt idx="144">
                  <c:v>16.306666666666668</c:v>
                </c:pt>
                <c:pt idx="145">
                  <c:v>16.4493333333333</c:v>
                </c:pt>
                <c:pt idx="146">
                  <c:v>16.493333333333336</c:v>
                </c:pt>
                <c:pt idx="147">
                  <c:v>16.421333333333298</c:v>
                </c:pt>
                <c:pt idx="148">
                  <c:v>16.550666666666633</c:v>
                </c:pt>
                <c:pt idx="149">
                  <c:v>16.407999999999966</c:v>
                </c:pt>
                <c:pt idx="150">
                  <c:v>16.3533333333333</c:v>
                </c:pt>
                <c:pt idx="151">
                  <c:v>16.383999999999968</c:v>
                </c:pt>
                <c:pt idx="152">
                  <c:v>16.385333333333332</c:v>
                </c:pt>
                <c:pt idx="153">
                  <c:v>16.306666666666668</c:v>
                </c:pt>
                <c:pt idx="154">
                  <c:v>16.454666666666636</c:v>
                </c:pt>
                <c:pt idx="155">
                  <c:v>16.323999999999966</c:v>
                </c:pt>
                <c:pt idx="156">
                  <c:v>16.369333333333302</c:v>
                </c:pt>
                <c:pt idx="157">
                  <c:v>16.334666666666632</c:v>
                </c:pt>
                <c:pt idx="158">
                  <c:v>16.431999999999999</c:v>
                </c:pt>
                <c:pt idx="159">
                  <c:v>16.206666666666667</c:v>
                </c:pt>
                <c:pt idx="160">
                  <c:v>16.379999999999967</c:v>
                </c:pt>
                <c:pt idx="161">
                  <c:v>16.454666666666636</c:v>
                </c:pt>
                <c:pt idx="162">
                  <c:v>16.322666666666635</c:v>
                </c:pt>
                <c:pt idx="163">
                  <c:v>16.350666666666633</c:v>
                </c:pt>
                <c:pt idx="164">
                  <c:v>16.234666666666634</c:v>
                </c:pt>
                <c:pt idx="165">
                  <c:v>16.237333333333336</c:v>
                </c:pt>
                <c:pt idx="166">
                  <c:v>16.412000000000003</c:v>
                </c:pt>
                <c:pt idx="167">
                  <c:v>16.381333333333334</c:v>
                </c:pt>
                <c:pt idx="168">
                  <c:v>16.431999999999999</c:v>
                </c:pt>
                <c:pt idx="169">
                  <c:v>16.3333333333333</c:v>
                </c:pt>
                <c:pt idx="170">
                  <c:v>16.3666666666666</c:v>
                </c:pt>
                <c:pt idx="171">
                  <c:v>16.413333333333298</c:v>
                </c:pt>
                <c:pt idx="172">
                  <c:v>16.439999999999966</c:v>
                </c:pt>
                <c:pt idx="173">
                  <c:v>16.34</c:v>
                </c:pt>
                <c:pt idx="174">
                  <c:v>16.277333333333299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6D-49BE-AADE-BE3F3F233929}"/>
            </c:ext>
          </c:extLst>
        </c:ser>
        <c:ser>
          <c:idx val="2"/>
          <c:order val="2"/>
          <c:tx>
            <c:strRef>
              <c:f>TestABinaryErrors!$M$1</c:f>
              <c:strCache>
                <c:ptCount val="1"/>
                <c:pt idx="0">
                  <c:v>Binary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TestABinaryErrors!$A$2:$A$176</c:f>
              <c:numCache>
                <c:formatCode>General</c:formatCode>
                <c:ptCount val="1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</c:numCache>
            </c:numRef>
          </c:cat>
          <c:val>
            <c:numRef>
              <c:f>TestABinaryErrors!$M$2:$M$176</c:f>
              <c:numCache>
                <c:formatCode>General</c:formatCode>
                <c:ptCount val="175"/>
                <c:pt idx="0">
                  <c:v>41.186666666666504</c:v>
                </c:pt>
                <c:pt idx="1">
                  <c:v>42.173333333333161</c:v>
                </c:pt>
                <c:pt idx="2">
                  <c:v>34.32666666666659</c:v>
                </c:pt>
                <c:pt idx="3">
                  <c:v>33.226666666666581</c:v>
                </c:pt>
                <c:pt idx="4">
                  <c:v>30.539999999999921</c:v>
                </c:pt>
                <c:pt idx="5">
                  <c:v>30.42</c:v>
                </c:pt>
                <c:pt idx="6">
                  <c:v>30.239999999999913</c:v>
                </c:pt>
                <c:pt idx="7">
                  <c:v>25.939999999999998</c:v>
                </c:pt>
                <c:pt idx="8">
                  <c:v>24.353333333333254</c:v>
                </c:pt>
                <c:pt idx="9">
                  <c:v>22.773333333333337</c:v>
                </c:pt>
                <c:pt idx="10">
                  <c:v>24.333333333333258</c:v>
                </c:pt>
                <c:pt idx="11">
                  <c:v>22.606666666666666</c:v>
                </c:pt>
                <c:pt idx="12">
                  <c:v>22.539999999999917</c:v>
                </c:pt>
                <c:pt idx="13">
                  <c:v>22.759999999999916</c:v>
                </c:pt>
                <c:pt idx="14">
                  <c:v>22.406666666666666</c:v>
                </c:pt>
                <c:pt idx="15">
                  <c:v>20.519999999999914</c:v>
                </c:pt>
                <c:pt idx="16">
                  <c:v>22.726666666666588</c:v>
                </c:pt>
                <c:pt idx="17">
                  <c:v>21.346666666666582</c:v>
                </c:pt>
                <c:pt idx="18">
                  <c:v>19.993333333333336</c:v>
                </c:pt>
                <c:pt idx="19">
                  <c:v>21.259999999999923</c:v>
                </c:pt>
                <c:pt idx="20">
                  <c:v>19.906666666666499</c:v>
                </c:pt>
                <c:pt idx="21">
                  <c:v>19.973333333333247</c:v>
                </c:pt>
                <c:pt idx="22">
                  <c:v>18.819999999999997</c:v>
                </c:pt>
                <c:pt idx="23">
                  <c:v>18.76666666666658</c:v>
                </c:pt>
                <c:pt idx="24">
                  <c:v>20.35333333333325</c:v>
                </c:pt>
                <c:pt idx="25">
                  <c:v>19.866666666666664</c:v>
                </c:pt>
                <c:pt idx="26">
                  <c:v>19.833333333333336</c:v>
                </c:pt>
                <c:pt idx="27">
                  <c:v>20.059999999999999</c:v>
                </c:pt>
                <c:pt idx="28">
                  <c:v>19.413333333333338</c:v>
                </c:pt>
                <c:pt idx="29">
                  <c:v>19.186666666666508</c:v>
                </c:pt>
                <c:pt idx="30">
                  <c:v>20.826666666666508</c:v>
                </c:pt>
                <c:pt idx="31">
                  <c:v>18.226666666666578</c:v>
                </c:pt>
                <c:pt idx="32">
                  <c:v>17.02</c:v>
                </c:pt>
                <c:pt idx="33">
                  <c:v>19.580000000000002</c:v>
                </c:pt>
                <c:pt idx="34">
                  <c:v>19.779999999999834</c:v>
                </c:pt>
                <c:pt idx="35">
                  <c:v>18.039999999999917</c:v>
                </c:pt>
                <c:pt idx="36">
                  <c:v>17.319999999999911</c:v>
                </c:pt>
                <c:pt idx="37">
                  <c:v>18.833333333333332</c:v>
                </c:pt>
                <c:pt idx="38">
                  <c:v>20.906666666666581</c:v>
                </c:pt>
                <c:pt idx="39">
                  <c:v>17.993333333333336</c:v>
                </c:pt>
                <c:pt idx="40">
                  <c:v>18.38666666666667</c:v>
                </c:pt>
                <c:pt idx="41">
                  <c:v>20.119999999999923</c:v>
                </c:pt>
                <c:pt idx="42">
                  <c:v>18.02</c:v>
                </c:pt>
                <c:pt idx="43">
                  <c:v>18.180000000000003</c:v>
                </c:pt>
                <c:pt idx="44">
                  <c:v>17.246666666666581</c:v>
                </c:pt>
                <c:pt idx="45">
                  <c:v>17.853333333333165</c:v>
                </c:pt>
                <c:pt idx="46">
                  <c:v>17.833333333333254</c:v>
                </c:pt>
                <c:pt idx="47">
                  <c:v>17.533333333333331</c:v>
                </c:pt>
                <c:pt idx="48">
                  <c:v>20.313333333333336</c:v>
                </c:pt>
                <c:pt idx="49">
                  <c:v>19.02</c:v>
                </c:pt>
                <c:pt idx="50">
                  <c:v>17.219999999999921</c:v>
                </c:pt>
                <c:pt idx="51">
                  <c:v>21.493333333333336</c:v>
                </c:pt>
                <c:pt idx="52">
                  <c:v>16.493333333333251</c:v>
                </c:pt>
                <c:pt idx="53">
                  <c:v>18.72</c:v>
                </c:pt>
                <c:pt idx="54">
                  <c:v>17.919999999999916</c:v>
                </c:pt>
                <c:pt idx="55">
                  <c:v>18.426666666666666</c:v>
                </c:pt>
                <c:pt idx="56">
                  <c:v>18.386666666666585</c:v>
                </c:pt>
                <c:pt idx="57">
                  <c:v>19.426666666666666</c:v>
                </c:pt>
                <c:pt idx="58">
                  <c:v>20.606666666666669</c:v>
                </c:pt>
                <c:pt idx="59">
                  <c:v>16.973333333333333</c:v>
                </c:pt>
                <c:pt idx="60">
                  <c:v>17.580000000000002</c:v>
                </c:pt>
                <c:pt idx="61">
                  <c:v>18.199999999999918</c:v>
                </c:pt>
                <c:pt idx="62">
                  <c:v>16.713333333333253</c:v>
                </c:pt>
                <c:pt idx="63">
                  <c:v>17.353333333333339</c:v>
                </c:pt>
                <c:pt idx="64">
                  <c:v>17.893333333333342</c:v>
                </c:pt>
                <c:pt idx="65">
                  <c:v>18.066666666666503</c:v>
                </c:pt>
                <c:pt idx="66">
                  <c:v>18.093333333333334</c:v>
                </c:pt>
                <c:pt idx="67">
                  <c:v>19.233333333333249</c:v>
                </c:pt>
                <c:pt idx="68">
                  <c:v>17.659999999999922</c:v>
                </c:pt>
                <c:pt idx="69">
                  <c:v>18.433333333333252</c:v>
                </c:pt>
                <c:pt idx="70">
                  <c:v>18.04</c:v>
                </c:pt>
                <c:pt idx="71">
                  <c:v>17.620000000000005</c:v>
                </c:pt>
                <c:pt idx="72">
                  <c:v>18.266666666666669</c:v>
                </c:pt>
                <c:pt idx="73">
                  <c:v>17.17333333333325</c:v>
                </c:pt>
                <c:pt idx="74">
                  <c:v>18.859999999999914</c:v>
                </c:pt>
                <c:pt idx="75">
                  <c:v>18.446666666666587</c:v>
                </c:pt>
                <c:pt idx="76">
                  <c:v>19.079999999999998</c:v>
                </c:pt>
                <c:pt idx="77">
                  <c:v>16.833333333333332</c:v>
                </c:pt>
                <c:pt idx="78">
                  <c:v>16.999999999999915</c:v>
                </c:pt>
                <c:pt idx="79">
                  <c:v>18.659999999999837</c:v>
                </c:pt>
                <c:pt idx="80">
                  <c:v>17.94666666666658</c:v>
                </c:pt>
                <c:pt idx="81">
                  <c:v>19.306666666666583</c:v>
                </c:pt>
                <c:pt idx="82">
                  <c:v>16.779999999999919</c:v>
                </c:pt>
                <c:pt idx="83">
                  <c:v>19.506666666666664</c:v>
                </c:pt>
                <c:pt idx="84">
                  <c:v>16.346666666666582</c:v>
                </c:pt>
                <c:pt idx="85">
                  <c:v>17.479999999999922</c:v>
                </c:pt>
                <c:pt idx="86">
                  <c:v>18.313333333333169</c:v>
                </c:pt>
                <c:pt idx="87">
                  <c:v>18.926666666666577</c:v>
                </c:pt>
                <c:pt idx="88">
                  <c:v>19.146666666666579</c:v>
                </c:pt>
                <c:pt idx="89">
                  <c:v>17.266666666666502</c:v>
                </c:pt>
                <c:pt idx="90">
                  <c:v>17.066666666666663</c:v>
                </c:pt>
                <c:pt idx="91">
                  <c:v>16.180000000000003</c:v>
                </c:pt>
                <c:pt idx="92">
                  <c:v>16.739999999999998</c:v>
                </c:pt>
                <c:pt idx="93">
                  <c:v>21.266666666666502</c:v>
                </c:pt>
                <c:pt idx="94">
                  <c:v>18.186666666666664</c:v>
                </c:pt>
                <c:pt idx="95">
                  <c:v>16.446666666666584</c:v>
                </c:pt>
                <c:pt idx="96">
                  <c:v>16.199999999999918</c:v>
                </c:pt>
                <c:pt idx="97">
                  <c:v>16.166666666666586</c:v>
                </c:pt>
                <c:pt idx="98">
                  <c:v>17.773333333333252</c:v>
                </c:pt>
                <c:pt idx="99">
                  <c:v>17.453333333333251</c:v>
                </c:pt>
                <c:pt idx="100">
                  <c:v>17.273333333333166</c:v>
                </c:pt>
                <c:pt idx="101">
                  <c:v>19.253333333333163</c:v>
                </c:pt>
                <c:pt idx="102">
                  <c:v>16.633333333333251</c:v>
                </c:pt>
                <c:pt idx="103">
                  <c:v>18.666666666666583</c:v>
                </c:pt>
                <c:pt idx="104">
                  <c:v>17.313333333333251</c:v>
                </c:pt>
                <c:pt idx="105">
                  <c:v>17.560000000000006</c:v>
                </c:pt>
                <c:pt idx="106">
                  <c:v>17.739999999999835</c:v>
                </c:pt>
                <c:pt idx="107">
                  <c:v>17.02</c:v>
                </c:pt>
                <c:pt idx="108">
                  <c:v>17.519999999999914</c:v>
                </c:pt>
                <c:pt idx="109">
                  <c:v>16.479999999999997</c:v>
                </c:pt>
                <c:pt idx="110">
                  <c:v>18.193333333333172</c:v>
                </c:pt>
                <c:pt idx="111">
                  <c:v>16.893333333333171</c:v>
                </c:pt>
                <c:pt idx="112">
                  <c:v>16.046666666666585</c:v>
                </c:pt>
                <c:pt idx="113">
                  <c:v>17.68</c:v>
                </c:pt>
                <c:pt idx="114">
                  <c:v>17.053333333333246</c:v>
                </c:pt>
                <c:pt idx="115">
                  <c:v>16.166666666666586</c:v>
                </c:pt>
                <c:pt idx="116">
                  <c:v>20.2</c:v>
                </c:pt>
                <c:pt idx="117">
                  <c:v>16.679999999999918</c:v>
                </c:pt>
                <c:pt idx="118">
                  <c:v>16.946666666666506</c:v>
                </c:pt>
                <c:pt idx="119">
                  <c:v>16.679999999999836</c:v>
                </c:pt>
                <c:pt idx="120">
                  <c:v>15.926666666666668</c:v>
                </c:pt>
                <c:pt idx="121">
                  <c:v>16.533333333333342</c:v>
                </c:pt>
                <c:pt idx="122">
                  <c:v>16.066666666666585</c:v>
                </c:pt>
                <c:pt idx="123">
                  <c:v>17.139999999999919</c:v>
                </c:pt>
                <c:pt idx="124">
                  <c:v>16.079999999999917</c:v>
                </c:pt>
                <c:pt idx="125">
                  <c:v>11.433333333333332</c:v>
                </c:pt>
                <c:pt idx="126">
                  <c:v>11.353333333333333</c:v>
                </c:pt>
                <c:pt idx="127">
                  <c:v>11.033333333333248</c:v>
                </c:pt>
                <c:pt idx="128">
                  <c:v>11.099999999999916</c:v>
                </c:pt>
                <c:pt idx="129">
                  <c:v>11.039999999999919</c:v>
                </c:pt>
                <c:pt idx="130">
                  <c:v>11.079999999999918</c:v>
                </c:pt>
                <c:pt idx="131">
                  <c:v>10.933333333333252</c:v>
                </c:pt>
                <c:pt idx="132">
                  <c:v>11.133333333333249</c:v>
                </c:pt>
                <c:pt idx="133">
                  <c:v>10.920000000000002</c:v>
                </c:pt>
                <c:pt idx="134">
                  <c:v>10.853333333333333</c:v>
                </c:pt>
                <c:pt idx="135">
                  <c:v>10.806666666666585</c:v>
                </c:pt>
                <c:pt idx="136">
                  <c:v>10.953333333333248</c:v>
                </c:pt>
                <c:pt idx="137">
                  <c:v>11.000000000000002</c:v>
                </c:pt>
                <c:pt idx="138">
                  <c:v>10.89999999999992</c:v>
                </c:pt>
                <c:pt idx="139">
                  <c:v>10.826666666666583</c:v>
                </c:pt>
                <c:pt idx="140">
                  <c:v>11.033333333333337</c:v>
                </c:pt>
                <c:pt idx="141">
                  <c:v>10.840000000000003</c:v>
                </c:pt>
                <c:pt idx="142">
                  <c:v>10.939999999999918</c:v>
                </c:pt>
                <c:pt idx="143">
                  <c:v>10.866666666666584</c:v>
                </c:pt>
                <c:pt idx="144">
                  <c:v>10.846666666666666</c:v>
                </c:pt>
                <c:pt idx="145">
                  <c:v>10.993333333333249</c:v>
                </c:pt>
                <c:pt idx="146">
                  <c:v>10.973333333333334</c:v>
                </c:pt>
                <c:pt idx="147">
                  <c:v>10.83333333333325</c:v>
                </c:pt>
                <c:pt idx="148">
                  <c:v>11.006666666666584</c:v>
                </c:pt>
                <c:pt idx="149">
                  <c:v>10.759999999999918</c:v>
                </c:pt>
                <c:pt idx="150">
                  <c:v>10.793333333333251</c:v>
                </c:pt>
                <c:pt idx="151">
                  <c:v>10.899999999999919</c:v>
                </c:pt>
                <c:pt idx="152">
                  <c:v>10.953333333333333</c:v>
                </c:pt>
                <c:pt idx="153">
                  <c:v>10.686666666666667</c:v>
                </c:pt>
                <c:pt idx="154">
                  <c:v>10.846666666666584</c:v>
                </c:pt>
                <c:pt idx="155">
                  <c:v>10.839999999999916</c:v>
                </c:pt>
                <c:pt idx="156">
                  <c:v>10.853333333333252</c:v>
                </c:pt>
                <c:pt idx="157">
                  <c:v>10.846666666666584</c:v>
                </c:pt>
                <c:pt idx="158">
                  <c:v>10.76</c:v>
                </c:pt>
                <c:pt idx="159">
                  <c:v>10.706666666666669</c:v>
                </c:pt>
                <c:pt idx="160">
                  <c:v>10.859999999999916</c:v>
                </c:pt>
                <c:pt idx="161">
                  <c:v>10.706666666666585</c:v>
                </c:pt>
                <c:pt idx="162">
                  <c:v>10.786666666666584</c:v>
                </c:pt>
                <c:pt idx="163">
                  <c:v>10.826666666666583</c:v>
                </c:pt>
                <c:pt idx="164">
                  <c:v>10.746666666666583</c:v>
                </c:pt>
                <c:pt idx="165">
                  <c:v>10.633333333333335</c:v>
                </c:pt>
                <c:pt idx="166">
                  <c:v>10.840000000000003</c:v>
                </c:pt>
                <c:pt idx="167">
                  <c:v>10.813333333333333</c:v>
                </c:pt>
                <c:pt idx="168">
                  <c:v>10.840000000000002</c:v>
                </c:pt>
                <c:pt idx="169">
                  <c:v>10.77333333333325</c:v>
                </c:pt>
                <c:pt idx="170">
                  <c:v>10.786666666666504</c:v>
                </c:pt>
                <c:pt idx="171">
                  <c:v>10.79333333333325</c:v>
                </c:pt>
                <c:pt idx="172">
                  <c:v>10.779999999999914</c:v>
                </c:pt>
                <c:pt idx="173">
                  <c:v>10.779999999999996</c:v>
                </c:pt>
                <c:pt idx="174">
                  <c:v>10.713333333333246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6D-49BE-AADE-BE3F3F233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0765760"/>
        <c:axId val="1355382688"/>
      </c:lineChart>
      <c:catAx>
        <c:axId val="1520765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382688"/>
        <c:crosses val="autoZero"/>
        <c:auto val="1"/>
        <c:lblAlgn val="ctr"/>
        <c:lblOffset val="100"/>
        <c:tickLblSkip val="25"/>
        <c:noMultiLvlLbl val="0"/>
      </c:catAx>
      <c:valAx>
        <c:axId val="1355382688"/>
        <c:scaling>
          <c:orientation val="minMax"/>
          <c:max val="8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76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4762734595479634"/>
          <c:y val="0.11547612963756466"/>
          <c:w val="0.42512131908276346"/>
          <c:h val="0.265452477451801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TestBWeightsMix!$K$1:$Q$1</c:f>
              <c:strCache>
                <c:ptCount val="7"/>
                <c:pt idx="0">
                  <c:v>Baseline</c:v>
                </c:pt>
                <c:pt idx="1">
                  <c:v>B=.67</c:v>
                </c:pt>
                <c:pt idx="2">
                  <c:v>B=.67x4</c:v>
                </c:pt>
                <c:pt idx="3">
                  <c:v>B=.4</c:v>
                </c:pt>
                <c:pt idx="4">
                  <c:v>.4x10</c:v>
                </c:pt>
                <c:pt idx="5">
                  <c:v>B=.2</c:v>
                </c:pt>
                <c:pt idx="6">
                  <c:v>B=.2x4</c:v>
                </c:pt>
              </c:strCache>
            </c:strRef>
          </c:cat>
          <c:val>
            <c:numRef>
              <c:f>TestBWeightsMix!$K$2:$Q$2</c:f>
              <c:numCache>
                <c:formatCode>General</c:formatCode>
                <c:ptCount val="7"/>
                <c:pt idx="0">
                  <c:v>22.18</c:v>
                </c:pt>
                <c:pt idx="1">
                  <c:v>19.52</c:v>
                </c:pt>
                <c:pt idx="2">
                  <c:v>20.64</c:v>
                </c:pt>
                <c:pt idx="3">
                  <c:v>18.399999999999999</c:v>
                </c:pt>
                <c:pt idx="4">
                  <c:v>20.34</c:v>
                </c:pt>
                <c:pt idx="5">
                  <c:v>19.34</c:v>
                </c:pt>
                <c:pt idx="6">
                  <c:v>19.82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ED-4782-BDD7-A28800931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8077184"/>
        <c:axId val="1361792992"/>
      </c:barChart>
      <c:catAx>
        <c:axId val="136807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792992"/>
        <c:crosses val="autoZero"/>
        <c:auto val="1"/>
        <c:lblAlgn val="ctr"/>
        <c:lblOffset val="100"/>
        <c:noMultiLvlLbl val="0"/>
      </c:catAx>
      <c:valAx>
        <c:axId val="1361792992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Final Test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07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TestBWeights!$K$1:$Q$1</c:f>
              <c:strCache>
                <c:ptCount val="7"/>
                <c:pt idx="0">
                  <c:v>Baseline</c:v>
                </c:pt>
                <c:pt idx="1">
                  <c:v>B=1</c:v>
                </c:pt>
                <c:pt idx="2">
                  <c:v>B=0.9</c:v>
                </c:pt>
                <c:pt idx="3">
                  <c:v>B=.67</c:v>
                </c:pt>
                <c:pt idx="4">
                  <c:v>B=.4</c:v>
                </c:pt>
                <c:pt idx="5">
                  <c:v>B=.2</c:v>
                </c:pt>
                <c:pt idx="6">
                  <c:v>B=.1</c:v>
                </c:pt>
              </c:strCache>
            </c:strRef>
          </c:cat>
          <c:val>
            <c:numRef>
              <c:f>TestBWeights!$K$2:$Q$2</c:f>
              <c:numCache>
                <c:formatCode>General</c:formatCode>
                <c:ptCount val="7"/>
                <c:pt idx="0">
                  <c:v>22.18</c:v>
                </c:pt>
                <c:pt idx="1">
                  <c:v>27.14</c:v>
                </c:pt>
                <c:pt idx="2">
                  <c:v>20.9</c:v>
                </c:pt>
                <c:pt idx="3">
                  <c:v>19.52</c:v>
                </c:pt>
                <c:pt idx="4">
                  <c:v>18.399999999999999</c:v>
                </c:pt>
                <c:pt idx="5">
                  <c:v>19.34</c:v>
                </c:pt>
                <c:pt idx="6">
                  <c:v>19.940000000000001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A-4618-ABA3-5D56844D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8078432"/>
        <c:axId val="1423451344"/>
      </c:barChart>
      <c:catAx>
        <c:axId val="136807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451344"/>
        <c:crosses val="autoZero"/>
        <c:auto val="1"/>
        <c:lblAlgn val="ctr"/>
        <c:lblOffset val="100"/>
        <c:noMultiLvlLbl val="0"/>
      </c:catAx>
      <c:valAx>
        <c:axId val="142345134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Final Test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07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007195975503063"/>
          <c:y val="7.4016112569262174E-2"/>
          <c:w val="0.75888626421697281"/>
          <c:h val="0.62676217556138814"/>
        </c:manualLayout>
      </c:layout>
      <c:lineChart>
        <c:grouping val="standard"/>
        <c:varyColors val="0"/>
        <c:ser>
          <c:idx val="0"/>
          <c:order val="0"/>
          <c:tx>
            <c:strRef>
              <c:f>ImageNet!$F$2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ImageNet!$E$3:$E$102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ImageNet!$F$3:$F$102</c:f>
              <c:numCache>
                <c:formatCode>General</c:formatCode>
                <c:ptCount val="100"/>
                <c:pt idx="0">
                  <c:v>31.76</c:v>
                </c:pt>
                <c:pt idx="1">
                  <c:v>28.72</c:v>
                </c:pt>
                <c:pt idx="2">
                  <c:v>27.56</c:v>
                </c:pt>
                <c:pt idx="3">
                  <c:v>24.76</c:v>
                </c:pt>
                <c:pt idx="4">
                  <c:v>23.84</c:v>
                </c:pt>
                <c:pt idx="5">
                  <c:v>23.8</c:v>
                </c:pt>
                <c:pt idx="6">
                  <c:v>23.12</c:v>
                </c:pt>
                <c:pt idx="7">
                  <c:v>24.28</c:v>
                </c:pt>
                <c:pt idx="8">
                  <c:v>22.88</c:v>
                </c:pt>
                <c:pt idx="9">
                  <c:v>22.88</c:v>
                </c:pt>
                <c:pt idx="10">
                  <c:v>21.84</c:v>
                </c:pt>
                <c:pt idx="11">
                  <c:v>22.8</c:v>
                </c:pt>
                <c:pt idx="12">
                  <c:v>23.16</c:v>
                </c:pt>
                <c:pt idx="13">
                  <c:v>21.88</c:v>
                </c:pt>
                <c:pt idx="14">
                  <c:v>22.84</c:v>
                </c:pt>
                <c:pt idx="15">
                  <c:v>21.16</c:v>
                </c:pt>
                <c:pt idx="16">
                  <c:v>20.2</c:v>
                </c:pt>
                <c:pt idx="17">
                  <c:v>20.88</c:v>
                </c:pt>
                <c:pt idx="18">
                  <c:v>20.12</c:v>
                </c:pt>
                <c:pt idx="19">
                  <c:v>22.36</c:v>
                </c:pt>
                <c:pt idx="20">
                  <c:v>22.12</c:v>
                </c:pt>
                <c:pt idx="21">
                  <c:v>21.36</c:v>
                </c:pt>
                <c:pt idx="22">
                  <c:v>21.72</c:v>
                </c:pt>
                <c:pt idx="23">
                  <c:v>22.36</c:v>
                </c:pt>
                <c:pt idx="24">
                  <c:v>22.12</c:v>
                </c:pt>
                <c:pt idx="25">
                  <c:v>21.36</c:v>
                </c:pt>
                <c:pt idx="26">
                  <c:v>19.32</c:v>
                </c:pt>
                <c:pt idx="27">
                  <c:v>21.2</c:v>
                </c:pt>
                <c:pt idx="28">
                  <c:v>21.04</c:v>
                </c:pt>
                <c:pt idx="29">
                  <c:v>22.28</c:v>
                </c:pt>
                <c:pt idx="30">
                  <c:v>21.68</c:v>
                </c:pt>
                <c:pt idx="31">
                  <c:v>20.440000000000001</c:v>
                </c:pt>
                <c:pt idx="32">
                  <c:v>21.12</c:v>
                </c:pt>
                <c:pt idx="33">
                  <c:v>20.399999999999999</c:v>
                </c:pt>
                <c:pt idx="34">
                  <c:v>21.24</c:v>
                </c:pt>
                <c:pt idx="35">
                  <c:v>19.96</c:v>
                </c:pt>
                <c:pt idx="36">
                  <c:v>20.239999999999998</c:v>
                </c:pt>
                <c:pt idx="37">
                  <c:v>21.48</c:v>
                </c:pt>
                <c:pt idx="38">
                  <c:v>20.12</c:v>
                </c:pt>
                <c:pt idx="39">
                  <c:v>21.48</c:v>
                </c:pt>
                <c:pt idx="40">
                  <c:v>20.92</c:v>
                </c:pt>
                <c:pt idx="41">
                  <c:v>20.72</c:v>
                </c:pt>
                <c:pt idx="42">
                  <c:v>20.04</c:v>
                </c:pt>
                <c:pt idx="43">
                  <c:v>19.2</c:v>
                </c:pt>
                <c:pt idx="44">
                  <c:v>21.64</c:v>
                </c:pt>
                <c:pt idx="45">
                  <c:v>21.08</c:v>
                </c:pt>
                <c:pt idx="46">
                  <c:v>20.399999999999999</c:v>
                </c:pt>
                <c:pt idx="47">
                  <c:v>20.2</c:v>
                </c:pt>
                <c:pt idx="48">
                  <c:v>21.12</c:v>
                </c:pt>
                <c:pt idx="49">
                  <c:v>20.04</c:v>
                </c:pt>
                <c:pt idx="50">
                  <c:v>19.440000000000001</c:v>
                </c:pt>
                <c:pt idx="51">
                  <c:v>20.92</c:v>
                </c:pt>
                <c:pt idx="52">
                  <c:v>19.399999999999999</c:v>
                </c:pt>
                <c:pt idx="53">
                  <c:v>19.52</c:v>
                </c:pt>
                <c:pt idx="54">
                  <c:v>19.600000000000001</c:v>
                </c:pt>
                <c:pt idx="55">
                  <c:v>20.16</c:v>
                </c:pt>
                <c:pt idx="56">
                  <c:v>20.72</c:v>
                </c:pt>
                <c:pt idx="57">
                  <c:v>19.239999999999998</c:v>
                </c:pt>
                <c:pt idx="58">
                  <c:v>19.84</c:v>
                </c:pt>
                <c:pt idx="59">
                  <c:v>20.079999999999998</c:v>
                </c:pt>
                <c:pt idx="60">
                  <c:v>19.48</c:v>
                </c:pt>
                <c:pt idx="61">
                  <c:v>20.28</c:v>
                </c:pt>
                <c:pt idx="62">
                  <c:v>19.559999999999999</c:v>
                </c:pt>
                <c:pt idx="63">
                  <c:v>19.36</c:v>
                </c:pt>
                <c:pt idx="64">
                  <c:v>21.2</c:v>
                </c:pt>
                <c:pt idx="65">
                  <c:v>20.2</c:v>
                </c:pt>
                <c:pt idx="66">
                  <c:v>18.760000000000002</c:v>
                </c:pt>
                <c:pt idx="67">
                  <c:v>19.079999999999998</c:v>
                </c:pt>
                <c:pt idx="68">
                  <c:v>19.72</c:v>
                </c:pt>
                <c:pt idx="69">
                  <c:v>19.64</c:v>
                </c:pt>
                <c:pt idx="70">
                  <c:v>19.920000000000002</c:v>
                </c:pt>
                <c:pt idx="71">
                  <c:v>20.079999999999998</c:v>
                </c:pt>
                <c:pt idx="72">
                  <c:v>18.48</c:v>
                </c:pt>
                <c:pt idx="73">
                  <c:v>20.36</c:v>
                </c:pt>
                <c:pt idx="74">
                  <c:v>20.52</c:v>
                </c:pt>
                <c:pt idx="75">
                  <c:v>16.28</c:v>
                </c:pt>
                <c:pt idx="76">
                  <c:v>16.920000000000002</c:v>
                </c:pt>
                <c:pt idx="77">
                  <c:v>16.88</c:v>
                </c:pt>
                <c:pt idx="78">
                  <c:v>15</c:v>
                </c:pt>
                <c:pt idx="79">
                  <c:v>15.4</c:v>
                </c:pt>
                <c:pt idx="80">
                  <c:v>15.52</c:v>
                </c:pt>
                <c:pt idx="81">
                  <c:v>15.92</c:v>
                </c:pt>
                <c:pt idx="82">
                  <c:v>15.56</c:v>
                </c:pt>
                <c:pt idx="83">
                  <c:v>16.079999999999998</c:v>
                </c:pt>
                <c:pt idx="84">
                  <c:v>15.92</c:v>
                </c:pt>
                <c:pt idx="85">
                  <c:v>15.32</c:v>
                </c:pt>
                <c:pt idx="86">
                  <c:v>15.84</c:v>
                </c:pt>
                <c:pt idx="87">
                  <c:v>15.96</c:v>
                </c:pt>
                <c:pt idx="88">
                  <c:v>16.440000000000001</c:v>
                </c:pt>
                <c:pt idx="89">
                  <c:v>15.84</c:v>
                </c:pt>
                <c:pt idx="90">
                  <c:v>15.28</c:v>
                </c:pt>
                <c:pt idx="91">
                  <c:v>16.16</c:v>
                </c:pt>
                <c:pt idx="92">
                  <c:v>15.64</c:v>
                </c:pt>
                <c:pt idx="93">
                  <c:v>15.28</c:v>
                </c:pt>
                <c:pt idx="94">
                  <c:v>15</c:v>
                </c:pt>
                <c:pt idx="95">
                  <c:v>15.84</c:v>
                </c:pt>
                <c:pt idx="96">
                  <c:v>15.64</c:v>
                </c:pt>
                <c:pt idx="97">
                  <c:v>16.079999999999998</c:v>
                </c:pt>
                <c:pt idx="98">
                  <c:v>15.04</c:v>
                </c:pt>
                <c:pt idx="99">
                  <c:v>15.72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0-4903-9480-C29FE5B4CDFD}"/>
            </c:ext>
          </c:extLst>
        </c:ser>
        <c:ser>
          <c:idx val="1"/>
          <c:order val="1"/>
          <c:tx>
            <c:strRef>
              <c:f>ImageNet!$G$2</c:f>
              <c:strCache>
                <c:ptCount val="1"/>
                <c:pt idx="0">
                  <c:v>Binary[.4]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ImageNet!$E$3:$E$102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ImageNet!$G$3:$G$102</c:f>
              <c:numCache>
                <c:formatCode>General</c:formatCode>
                <c:ptCount val="100"/>
                <c:pt idx="0">
                  <c:v>29.64</c:v>
                </c:pt>
                <c:pt idx="1">
                  <c:v>27.6</c:v>
                </c:pt>
                <c:pt idx="2">
                  <c:v>24</c:v>
                </c:pt>
                <c:pt idx="3">
                  <c:v>23.64</c:v>
                </c:pt>
                <c:pt idx="4">
                  <c:v>24.36</c:v>
                </c:pt>
                <c:pt idx="5">
                  <c:v>22.84</c:v>
                </c:pt>
                <c:pt idx="6">
                  <c:v>20.96</c:v>
                </c:pt>
                <c:pt idx="7">
                  <c:v>20.76</c:v>
                </c:pt>
                <c:pt idx="8">
                  <c:v>21.28</c:v>
                </c:pt>
                <c:pt idx="9">
                  <c:v>21.64</c:v>
                </c:pt>
                <c:pt idx="10">
                  <c:v>21.52</c:v>
                </c:pt>
                <c:pt idx="11">
                  <c:v>21.2</c:v>
                </c:pt>
                <c:pt idx="12">
                  <c:v>21.96</c:v>
                </c:pt>
                <c:pt idx="13">
                  <c:v>20.04</c:v>
                </c:pt>
                <c:pt idx="14">
                  <c:v>21.2</c:v>
                </c:pt>
                <c:pt idx="15">
                  <c:v>20.079999999999998</c:v>
                </c:pt>
                <c:pt idx="16">
                  <c:v>19.64</c:v>
                </c:pt>
                <c:pt idx="17">
                  <c:v>21.28</c:v>
                </c:pt>
                <c:pt idx="18">
                  <c:v>19.440000000000001</c:v>
                </c:pt>
                <c:pt idx="19">
                  <c:v>21.64</c:v>
                </c:pt>
                <c:pt idx="20">
                  <c:v>19.8</c:v>
                </c:pt>
                <c:pt idx="21">
                  <c:v>19.68</c:v>
                </c:pt>
                <c:pt idx="22">
                  <c:v>19.52</c:v>
                </c:pt>
                <c:pt idx="23">
                  <c:v>19.88</c:v>
                </c:pt>
                <c:pt idx="24">
                  <c:v>19.52</c:v>
                </c:pt>
                <c:pt idx="25">
                  <c:v>21.04</c:v>
                </c:pt>
                <c:pt idx="26">
                  <c:v>20.68</c:v>
                </c:pt>
                <c:pt idx="27">
                  <c:v>19.84</c:v>
                </c:pt>
                <c:pt idx="28">
                  <c:v>20.16</c:v>
                </c:pt>
                <c:pt idx="29">
                  <c:v>19.68</c:v>
                </c:pt>
                <c:pt idx="30">
                  <c:v>19.36</c:v>
                </c:pt>
                <c:pt idx="31">
                  <c:v>21.04</c:v>
                </c:pt>
                <c:pt idx="32">
                  <c:v>19.559999999999999</c:v>
                </c:pt>
                <c:pt idx="33">
                  <c:v>20.04</c:v>
                </c:pt>
                <c:pt idx="34">
                  <c:v>19.52</c:v>
                </c:pt>
                <c:pt idx="35">
                  <c:v>19.399999999999999</c:v>
                </c:pt>
                <c:pt idx="36">
                  <c:v>17.88</c:v>
                </c:pt>
                <c:pt idx="37">
                  <c:v>21.36</c:v>
                </c:pt>
                <c:pt idx="38">
                  <c:v>20.56</c:v>
                </c:pt>
                <c:pt idx="39">
                  <c:v>19.88</c:v>
                </c:pt>
                <c:pt idx="40">
                  <c:v>19.68</c:v>
                </c:pt>
                <c:pt idx="41">
                  <c:v>19.239999999999998</c:v>
                </c:pt>
                <c:pt idx="42">
                  <c:v>19.920000000000002</c:v>
                </c:pt>
                <c:pt idx="43">
                  <c:v>19.72</c:v>
                </c:pt>
                <c:pt idx="44">
                  <c:v>19.72</c:v>
                </c:pt>
                <c:pt idx="45">
                  <c:v>19.32</c:v>
                </c:pt>
                <c:pt idx="46">
                  <c:v>20.72</c:v>
                </c:pt>
                <c:pt idx="47">
                  <c:v>18.600000000000001</c:v>
                </c:pt>
                <c:pt idx="48">
                  <c:v>19.28</c:v>
                </c:pt>
                <c:pt idx="49">
                  <c:v>18.96</c:v>
                </c:pt>
                <c:pt idx="50">
                  <c:v>18.32</c:v>
                </c:pt>
                <c:pt idx="51">
                  <c:v>18.079999999999998</c:v>
                </c:pt>
                <c:pt idx="52">
                  <c:v>18.72</c:v>
                </c:pt>
                <c:pt idx="53">
                  <c:v>17.920000000000002</c:v>
                </c:pt>
                <c:pt idx="54">
                  <c:v>19.12</c:v>
                </c:pt>
                <c:pt idx="55">
                  <c:v>19.68</c:v>
                </c:pt>
                <c:pt idx="56">
                  <c:v>17.559999999999999</c:v>
                </c:pt>
                <c:pt idx="57">
                  <c:v>17.52</c:v>
                </c:pt>
                <c:pt idx="58">
                  <c:v>18.760000000000002</c:v>
                </c:pt>
                <c:pt idx="59">
                  <c:v>20.2</c:v>
                </c:pt>
                <c:pt idx="60">
                  <c:v>18.239999999999998</c:v>
                </c:pt>
                <c:pt idx="61">
                  <c:v>17.600000000000001</c:v>
                </c:pt>
                <c:pt idx="62">
                  <c:v>18.52</c:v>
                </c:pt>
                <c:pt idx="63">
                  <c:v>18.239999999999998</c:v>
                </c:pt>
                <c:pt idx="64">
                  <c:v>17.68</c:v>
                </c:pt>
                <c:pt idx="65">
                  <c:v>18.600000000000001</c:v>
                </c:pt>
                <c:pt idx="66">
                  <c:v>18.239999999999998</c:v>
                </c:pt>
                <c:pt idx="67">
                  <c:v>18.68</c:v>
                </c:pt>
                <c:pt idx="68">
                  <c:v>17.399999999999999</c:v>
                </c:pt>
                <c:pt idx="69">
                  <c:v>18.48</c:v>
                </c:pt>
                <c:pt idx="70">
                  <c:v>18.04</c:v>
                </c:pt>
                <c:pt idx="71">
                  <c:v>18.2</c:v>
                </c:pt>
                <c:pt idx="72">
                  <c:v>18.88</c:v>
                </c:pt>
                <c:pt idx="73">
                  <c:v>18.12</c:v>
                </c:pt>
                <c:pt idx="74">
                  <c:v>19.16</c:v>
                </c:pt>
                <c:pt idx="75">
                  <c:v>15.68</c:v>
                </c:pt>
                <c:pt idx="76">
                  <c:v>15.96</c:v>
                </c:pt>
                <c:pt idx="77">
                  <c:v>14.6</c:v>
                </c:pt>
                <c:pt idx="78">
                  <c:v>14.12</c:v>
                </c:pt>
                <c:pt idx="79">
                  <c:v>15.04</c:v>
                </c:pt>
                <c:pt idx="80">
                  <c:v>15.4</c:v>
                </c:pt>
                <c:pt idx="81">
                  <c:v>14.8</c:v>
                </c:pt>
                <c:pt idx="82">
                  <c:v>14.12</c:v>
                </c:pt>
                <c:pt idx="83">
                  <c:v>13.44</c:v>
                </c:pt>
                <c:pt idx="84">
                  <c:v>13.84</c:v>
                </c:pt>
                <c:pt idx="85">
                  <c:v>14</c:v>
                </c:pt>
                <c:pt idx="86">
                  <c:v>14.08</c:v>
                </c:pt>
                <c:pt idx="87">
                  <c:v>14.2</c:v>
                </c:pt>
                <c:pt idx="88">
                  <c:v>15.12</c:v>
                </c:pt>
                <c:pt idx="89">
                  <c:v>13.6</c:v>
                </c:pt>
                <c:pt idx="90">
                  <c:v>14.2</c:v>
                </c:pt>
                <c:pt idx="91">
                  <c:v>13.92</c:v>
                </c:pt>
                <c:pt idx="92">
                  <c:v>14.48</c:v>
                </c:pt>
                <c:pt idx="93">
                  <c:v>13.68</c:v>
                </c:pt>
                <c:pt idx="94">
                  <c:v>14.04</c:v>
                </c:pt>
                <c:pt idx="95">
                  <c:v>14.48</c:v>
                </c:pt>
                <c:pt idx="96">
                  <c:v>14.28</c:v>
                </c:pt>
                <c:pt idx="97">
                  <c:v>14.4</c:v>
                </c:pt>
                <c:pt idx="98">
                  <c:v>14.6</c:v>
                </c:pt>
                <c:pt idx="99">
                  <c:v>14.44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90-4903-9480-C29FE5B4C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3738832"/>
        <c:axId val="1423447456"/>
      </c:lineChart>
      <c:catAx>
        <c:axId val="158373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447456"/>
        <c:crosses val="autoZero"/>
        <c:auto val="1"/>
        <c:lblAlgn val="ctr"/>
        <c:lblOffset val="100"/>
        <c:tickLblSkip val="15"/>
        <c:noMultiLvlLbl val="0"/>
      </c:catAx>
      <c:valAx>
        <c:axId val="1423447456"/>
        <c:scaling>
          <c:orientation val="minMax"/>
          <c:max val="33"/>
          <c:min val="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73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426071741032366"/>
          <c:y val="8.8541119860017503E-2"/>
          <c:w val="0.33185039370078734"/>
          <c:h val="0.221088874307378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ImageNet!$J$1:$M$1</c:f>
              <c:strCache>
                <c:ptCount val="4"/>
                <c:pt idx="0">
                  <c:v>Baseline A</c:v>
                </c:pt>
                <c:pt idx="1">
                  <c:v>Binary A</c:v>
                </c:pt>
                <c:pt idx="2">
                  <c:v>Baseline B</c:v>
                </c:pt>
                <c:pt idx="3">
                  <c:v>Binary B</c:v>
                </c:pt>
              </c:strCache>
            </c:strRef>
          </c:cat>
          <c:val>
            <c:numRef>
              <c:f>ImageNet!$J$2:$M$2</c:f>
              <c:numCache>
                <c:formatCode>General</c:formatCode>
                <c:ptCount val="4"/>
                <c:pt idx="0">
                  <c:v>15.28</c:v>
                </c:pt>
                <c:pt idx="1">
                  <c:v>16.36</c:v>
                </c:pt>
                <c:pt idx="2">
                  <c:v>15.72</c:v>
                </c:pt>
                <c:pt idx="3">
                  <c:v>14.44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6C-4511-B343-0A23A825B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8719616"/>
        <c:axId val="1363762080"/>
      </c:barChart>
      <c:catAx>
        <c:axId val="181871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762080"/>
        <c:crosses val="autoZero"/>
        <c:auto val="1"/>
        <c:lblAlgn val="ctr"/>
        <c:lblOffset val="100"/>
        <c:noMultiLvlLbl val="0"/>
      </c:catAx>
      <c:valAx>
        <c:axId val="136376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Final Test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71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60959</xdr:colOff>
      <xdr:row>5</xdr:row>
      <xdr:rowOff>70484</xdr:rowOff>
    </xdr:from>
    <xdr:to>
      <xdr:col>24</xdr:col>
      <xdr:colOff>321944</xdr:colOff>
      <xdr:row>25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FD8A5A-7371-43CC-BAA9-04DBF2125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601980</xdr:colOff>
      <xdr:row>5</xdr:row>
      <xdr:rowOff>118110</xdr:rowOff>
    </xdr:from>
    <xdr:to>
      <xdr:col>17</xdr:col>
      <xdr:colOff>80010</xdr:colOff>
      <xdr:row>25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BBC6FF-7610-4D7B-8D53-190D24446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586740</xdr:colOff>
      <xdr:row>7</xdr:row>
      <xdr:rowOff>13335</xdr:rowOff>
    </xdr:from>
    <xdr:to>
      <xdr:col>13</xdr:col>
      <xdr:colOff>251460</xdr:colOff>
      <xdr:row>22</xdr:row>
      <xdr:rowOff>127635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061DA5-BC50-49A0-A526-FD9BCC159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586740</xdr:colOff>
      <xdr:row>7</xdr:row>
      <xdr:rowOff>13335</xdr:rowOff>
    </xdr:from>
    <xdr:to>
      <xdr:col>13</xdr:col>
      <xdr:colOff>251460</xdr:colOff>
      <xdr:row>22</xdr:row>
      <xdr:rowOff>127635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781E8F-586E-4103-9E4F-4EA1A93DC3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586740</xdr:colOff>
      <xdr:row>7</xdr:row>
      <xdr:rowOff>13335</xdr:rowOff>
    </xdr:from>
    <xdr:to>
      <xdr:col>13</xdr:col>
      <xdr:colOff>251460</xdr:colOff>
      <xdr:row>22</xdr:row>
      <xdr:rowOff>127635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0FFCBA-5148-4978-8DAC-37018DF0E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586740</xdr:colOff>
      <xdr:row>7</xdr:row>
      <xdr:rowOff>13335</xdr:rowOff>
    </xdr:from>
    <xdr:to>
      <xdr:col>13</xdr:col>
      <xdr:colOff>251460</xdr:colOff>
      <xdr:row>22</xdr:row>
      <xdr:rowOff>127635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943A81-BFC4-4E84-BB49-5BD0AE220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98612</xdr:colOff>
      <xdr:row>7</xdr:row>
      <xdr:rowOff>80684</xdr:rowOff>
    </xdr:from>
    <xdr:to>
      <xdr:col>21</xdr:col>
      <xdr:colOff>488576</xdr:colOff>
      <xdr:row>31</xdr:row>
      <xdr:rowOff>26895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6E32D2-B33C-47A0-91AF-6C9549C8B5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94129</xdr:colOff>
      <xdr:row>9</xdr:row>
      <xdr:rowOff>143434</xdr:rowOff>
    </xdr:from>
    <xdr:to>
      <xdr:col>14</xdr:col>
      <xdr:colOff>672352</xdr:colOff>
      <xdr:row>32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1FBCBE-7C7C-4B17-86EE-EEB3619D4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</xdr:row>
      <xdr:rowOff>32384</xdr:rowOff>
    </xdr:from>
    <xdr:to>
      <xdr:col>15</xdr:col>
      <xdr:colOff>3810</xdr:colOff>
      <xdr:row>24</xdr:row>
      <xdr:rowOff>167639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BA60E9-7C7A-494E-A523-E22CE3968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567690</xdr:colOff>
      <xdr:row>5</xdr:row>
      <xdr:rowOff>144780</xdr:rowOff>
    </xdr:from>
    <xdr:to>
      <xdr:col>15</xdr:col>
      <xdr:colOff>160020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B8DB35-0E4E-46CF-B97B-9C237A439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6</xdr:row>
      <xdr:rowOff>142874</xdr:rowOff>
    </xdr:from>
    <xdr:to>
      <xdr:col>13</xdr:col>
      <xdr:colOff>251460</xdr:colOff>
      <xdr:row>22</xdr:row>
      <xdr:rowOff>26669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8233D1-19A4-40D7-803A-473004AF3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12</xdr:row>
      <xdr:rowOff>5714</xdr:rowOff>
    </xdr:from>
    <xdr:to>
      <xdr:col>16</xdr:col>
      <xdr:colOff>30480</xdr:colOff>
      <xdr:row>32</xdr:row>
      <xdr:rowOff>175259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63A28C-3B3B-46A4-A8AC-5FD4A6CF6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83820</xdr:colOff>
      <xdr:row>11</xdr:row>
      <xdr:rowOff>97155</xdr:rowOff>
    </xdr:from>
    <xdr:to>
      <xdr:col>7</xdr:col>
      <xdr:colOff>449580</xdr:colOff>
      <xdr:row>27</xdr:row>
      <xdr:rowOff>36195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F6DFB1-29C1-4EFD-BF3B-2C3B1E23C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659130</xdr:colOff>
      <xdr:row>0</xdr:row>
      <xdr:rowOff>0</xdr:rowOff>
    </xdr:from>
    <xdr:to>
      <xdr:col>37</xdr:col>
      <xdr:colOff>441960</xdr:colOff>
      <xdr:row>21</xdr:row>
      <xdr:rowOff>108585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753C12-AA48-4DE4-8769-E05937E0AE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201930</xdr:colOff>
      <xdr:row>22</xdr:row>
      <xdr:rowOff>1904</xdr:rowOff>
    </xdr:from>
    <xdr:to>
      <xdr:col>37</xdr:col>
      <xdr:colOff>489585</xdr:colOff>
      <xdr:row>40</xdr:row>
      <xdr:rowOff>45719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92C6DD-9F1F-4BD5-8BCF-EB3FAFA80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630554</xdr:colOff>
      <xdr:row>7</xdr:row>
      <xdr:rowOff>13334</xdr:rowOff>
    </xdr:from>
    <xdr:to>
      <xdr:col>14</xdr:col>
      <xdr:colOff>72389</xdr:colOff>
      <xdr:row>27</xdr:row>
      <xdr:rowOff>68579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9EA47C-7507-4F17-9766-2C783AC87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6"/>
  <sheetViews>
    <sheetView topLeftCell="A140" zoomScale="85" zoomScaleNormal="85" workbookViewId="0">
      <selection activeCell="M176" sqref="M176:Q176"/>
    </sheetView>
  </sheetViews>
  <sheetFormatPr defaultRowHeight="13.8"/>
  <cols>
    <col min="1" max="1" width="3.94921875" customWidth="1"/>
    <col min="2" max="2" width="9.90234375" customWidth="1"/>
    <col min="3" max="12" width="10.140625" customWidth="1"/>
  </cols>
  <sheetData>
    <row r="1" spans="1:17">
      <c r="B1" t="s">
        <v>0</v>
      </c>
      <c r="C1" t="s">
        <v>4</v>
      </c>
      <c r="D1" t="s">
        <v>10</v>
      </c>
      <c r="E1" s="1" t="s">
        <v>11</v>
      </c>
      <c r="F1" t="s">
        <v>12</v>
      </c>
      <c r="G1" t="s">
        <v>46</v>
      </c>
      <c r="H1" t="s">
        <v>47</v>
      </c>
      <c r="I1" t="s">
        <v>3</v>
      </c>
      <c r="J1" t="s">
        <v>8</v>
      </c>
      <c r="K1" t="s">
        <v>5</v>
      </c>
      <c r="L1" t="s">
        <v>9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</row>
    <row r="2" spans="1:17" ht="14.4">
      <c r="A2">
        <v>1</v>
      </c>
      <c r="B2">
        <v>77.239999999999995</v>
      </c>
      <c r="C2">
        <v>81.08</v>
      </c>
      <c r="D2">
        <v>77.28</v>
      </c>
      <c r="E2">
        <v>81.96</v>
      </c>
      <c r="F2">
        <v>82.66</v>
      </c>
      <c r="G2" s="14">
        <v>79.459999999999994</v>
      </c>
      <c r="H2" s="14">
        <v>77.900000000000006</v>
      </c>
      <c r="I2">
        <v>78.900000000000006</v>
      </c>
      <c r="J2">
        <v>76.819999999999993</v>
      </c>
      <c r="K2">
        <v>79.180000000000007</v>
      </c>
      <c r="L2">
        <v>81.06</v>
      </c>
      <c r="M2">
        <v>78.88</v>
      </c>
      <c r="N2">
        <v>80.400000000000006</v>
      </c>
      <c r="O2">
        <v>81.540000000000006</v>
      </c>
      <c r="P2">
        <v>81.3</v>
      </c>
      <c r="Q2">
        <v>81.96</v>
      </c>
    </row>
    <row r="3" spans="1:17" ht="14.4">
      <c r="A3">
        <v>2</v>
      </c>
      <c r="B3">
        <v>69.86</v>
      </c>
      <c r="C3">
        <v>71.900000000000006</v>
      </c>
      <c r="D3">
        <v>64.08</v>
      </c>
      <c r="E3">
        <v>74.72</v>
      </c>
      <c r="F3">
        <v>68.459999999999994</v>
      </c>
      <c r="G3" s="14">
        <v>70.36</v>
      </c>
      <c r="H3" s="14">
        <v>70.84</v>
      </c>
      <c r="I3">
        <v>66.88</v>
      </c>
      <c r="J3">
        <v>71.42</v>
      </c>
      <c r="K3">
        <v>72.540000000000006</v>
      </c>
      <c r="L3">
        <v>71.459999999999994</v>
      </c>
      <c r="M3">
        <v>73.64</v>
      </c>
      <c r="N3">
        <v>72.44</v>
      </c>
      <c r="O3">
        <v>75.16</v>
      </c>
      <c r="P3">
        <v>70.08</v>
      </c>
      <c r="Q3">
        <v>74.72</v>
      </c>
    </row>
    <row r="4" spans="1:17" ht="14.4">
      <c r="A4">
        <v>3</v>
      </c>
      <c r="B4">
        <v>62.42</v>
      </c>
      <c r="C4">
        <v>59.08</v>
      </c>
      <c r="D4">
        <v>56.14</v>
      </c>
      <c r="E4">
        <v>65.14</v>
      </c>
      <c r="F4">
        <v>60.22</v>
      </c>
      <c r="G4" s="14">
        <v>61.04</v>
      </c>
      <c r="H4" s="14">
        <v>59.8</v>
      </c>
      <c r="I4">
        <v>61.36</v>
      </c>
      <c r="J4">
        <v>62.08</v>
      </c>
      <c r="K4">
        <v>63.54</v>
      </c>
      <c r="L4">
        <v>65.400000000000006</v>
      </c>
      <c r="M4">
        <v>62.1</v>
      </c>
      <c r="N4">
        <v>65.84</v>
      </c>
      <c r="O4">
        <v>64.28</v>
      </c>
      <c r="P4">
        <v>63.8</v>
      </c>
      <c r="Q4">
        <v>65.14</v>
      </c>
    </row>
    <row r="5" spans="1:17" ht="14.4">
      <c r="A5">
        <v>4</v>
      </c>
      <c r="B5">
        <v>51.38</v>
      </c>
      <c r="C5">
        <v>53.18</v>
      </c>
      <c r="D5">
        <v>50.18</v>
      </c>
      <c r="E5">
        <v>59.32</v>
      </c>
      <c r="F5">
        <v>53.52</v>
      </c>
      <c r="G5" s="14">
        <v>57.96</v>
      </c>
      <c r="H5" s="14">
        <v>54.28</v>
      </c>
      <c r="I5">
        <v>56.1</v>
      </c>
      <c r="J5">
        <v>57.06</v>
      </c>
      <c r="K5">
        <v>54.7</v>
      </c>
      <c r="L5">
        <v>58.4</v>
      </c>
      <c r="M5">
        <v>55.42</v>
      </c>
      <c r="N5">
        <v>60.32</v>
      </c>
      <c r="O5">
        <v>60.96</v>
      </c>
      <c r="P5">
        <v>60.08</v>
      </c>
      <c r="Q5">
        <v>59.32</v>
      </c>
    </row>
    <row r="6" spans="1:17" ht="14.4">
      <c r="A6">
        <v>5</v>
      </c>
      <c r="B6">
        <v>44.58</v>
      </c>
      <c r="C6">
        <v>46.96</v>
      </c>
      <c r="D6">
        <v>45.08</v>
      </c>
      <c r="E6">
        <v>55.14</v>
      </c>
      <c r="F6">
        <v>49.26</v>
      </c>
      <c r="G6" s="14">
        <v>52.98</v>
      </c>
      <c r="H6" s="14">
        <v>49.12</v>
      </c>
      <c r="I6">
        <v>49.62</v>
      </c>
      <c r="J6">
        <v>55.74</v>
      </c>
      <c r="K6">
        <v>50.88</v>
      </c>
      <c r="L6">
        <v>53.06</v>
      </c>
      <c r="M6">
        <v>56.78</v>
      </c>
      <c r="N6">
        <v>59.48</v>
      </c>
      <c r="O6">
        <v>55.84</v>
      </c>
      <c r="P6">
        <v>52.28</v>
      </c>
      <c r="Q6">
        <v>55.14</v>
      </c>
    </row>
    <row r="7" spans="1:17" ht="14.4">
      <c r="A7">
        <v>6</v>
      </c>
      <c r="B7">
        <v>48.08</v>
      </c>
      <c r="C7">
        <v>46.2</v>
      </c>
      <c r="D7">
        <v>42.34</v>
      </c>
      <c r="E7">
        <v>50.18</v>
      </c>
      <c r="F7">
        <v>46.16</v>
      </c>
      <c r="G7" s="14">
        <v>48.06</v>
      </c>
      <c r="H7" s="14">
        <v>48.2</v>
      </c>
      <c r="I7">
        <v>49.62</v>
      </c>
      <c r="J7">
        <v>52.2</v>
      </c>
      <c r="K7">
        <v>46.9</v>
      </c>
      <c r="L7">
        <v>47.54</v>
      </c>
      <c r="M7">
        <v>49.66</v>
      </c>
      <c r="N7">
        <v>49.7</v>
      </c>
      <c r="O7">
        <v>50.42</v>
      </c>
      <c r="P7">
        <v>49.4</v>
      </c>
      <c r="Q7">
        <v>50.18</v>
      </c>
    </row>
    <row r="8" spans="1:17" ht="14.4">
      <c r="A8">
        <v>7</v>
      </c>
      <c r="B8">
        <v>42.08</v>
      </c>
      <c r="C8">
        <v>46.86</v>
      </c>
      <c r="D8">
        <v>48.38</v>
      </c>
      <c r="E8">
        <v>47.32</v>
      </c>
      <c r="F8">
        <v>47.1</v>
      </c>
      <c r="G8" s="14">
        <v>44.82</v>
      </c>
      <c r="H8" s="14">
        <v>45.78</v>
      </c>
      <c r="I8">
        <v>46.5</v>
      </c>
      <c r="J8">
        <v>51.68</v>
      </c>
      <c r="K8">
        <v>44.04</v>
      </c>
      <c r="L8">
        <v>46.46</v>
      </c>
      <c r="M8">
        <v>46.58</v>
      </c>
      <c r="N8">
        <v>48.14</v>
      </c>
      <c r="O8">
        <v>48.26</v>
      </c>
      <c r="P8">
        <v>46.4</v>
      </c>
      <c r="Q8">
        <v>47.32</v>
      </c>
    </row>
    <row r="9" spans="1:17" ht="14.4">
      <c r="A9">
        <v>8</v>
      </c>
      <c r="B9">
        <v>40.18</v>
      </c>
      <c r="C9">
        <v>43</v>
      </c>
      <c r="D9">
        <v>42.14</v>
      </c>
      <c r="E9">
        <v>51.44</v>
      </c>
      <c r="F9">
        <v>41.8</v>
      </c>
      <c r="G9" s="14">
        <v>41.36</v>
      </c>
      <c r="H9" s="14">
        <v>41.08</v>
      </c>
      <c r="I9">
        <v>42.26</v>
      </c>
      <c r="J9">
        <v>48.3</v>
      </c>
      <c r="K9">
        <v>43.72</v>
      </c>
      <c r="L9">
        <v>44.68</v>
      </c>
      <c r="M9">
        <v>43.84</v>
      </c>
      <c r="N9">
        <v>46.06</v>
      </c>
      <c r="O9">
        <v>48.84</v>
      </c>
      <c r="P9">
        <v>45.6</v>
      </c>
      <c r="Q9">
        <v>51.44</v>
      </c>
    </row>
    <row r="10" spans="1:17" ht="14.4">
      <c r="A10">
        <v>9</v>
      </c>
      <c r="B10">
        <v>37.36</v>
      </c>
      <c r="C10">
        <v>41.48</v>
      </c>
      <c r="D10">
        <v>35.6</v>
      </c>
      <c r="E10">
        <v>47.72</v>
      </c>
      <c r="F10">
        <v>38.28</v>
      </c>
      <c r="G10" s="14">
        <v>42</v>
      </c>
      <c r="H10" s="14">
        <v>42.7</v>
      </c>
      <c r="I10">
        <v>39.659999999999997</v>
      </c>
      <c r="J10">
        <v>47.7</v>
      </c>
      <c r="K10">
        <v>42.48</v>
      </c>
      <c r="L10">
        <v>44.96</v>
      </c>
      <c r="M10">
        <v>45.36</v>
      </c>
      <c r="N10">
        <v>48.7</v>
      </c>
      <c r="O10">
        <v>47.12</v>
      </c>
      <c r="P10">
        <v>43.3</v>
      </c>
      <c r="Q10">
        <v>47.72</v>
      </c>
    </row>
    <row r="11" spans="1:17" ht="14.4">
      <c r="A11">
        <v>10</v>
      </c>
      <c r="B11">
        <v>36.840000000000003</v>
      </c>
      <c r="C11">
        <v>39.9</v>
      </c>
      <c r="D11">
        <v>39.56</v>
      </c>
      <c r="E11">
        <v>45.26</v>
      </c>
      <c r="F11">
        <v>40.6</v>
      </c>
      <c r="G11" s="14">
        <v>40.880000000000003</v>
      </c>
      <c r="H11" s="14">
        <v>38.58</v>
      </c>
      <c r="I11">
        <v>43.84</v>
      </c>
      <c r="J11">
        <v>44.32</v>
      </c>
      <c r="K11">
        <v>42.34</v>
      </c>
      <c r="L11">
        <v>41.64</v>
      </c>
      <c r="M11">
        <v>40.479999999999997</v>
      </c>
      <c r="N11">
        <v>44.98</v>
      </c>
      <c r="O11">
        <v>45.86</v>
      </c>
      <c r="P11">
        <v>43.3</v>
      </c>
      <c r="Q11">
        <v>45.26</v>
      </c>
    </row>
    <row r="12" spans="1:17" ht="14.4">
      <c r="A12">
        <v>11</v>
      </c>
      <c r="B12">
        <v>36.9</v>
      </c>
      <c r="C12">
        <v>42.52</v>
      </c>
      <c r="D12">
        <v>38.9</v>
      </c>
      <c r="E12">
        <v>40.92</v>
      </c>
      <c r="F12">
        <v>39.840000000000003</v>
      </c>
      <c r="G12" s="14">
        <v>36.76</v>
      </c>
      <c r="H12" s="14">
        <v>38.44</v>
      </c>
      <c r="I12">
        <v>40.36</v>
      </c>
      <c r="J12">
        <v>43.52</v>
      </c>
      <c r="K12">
        <v>39.659999999999997</v>
      </c>
      <c r="L12">
        <v>41.62</v>
      </c>
      <c r="M12">
        <v>39.74</v>
      </c>
      <c r="N12">
        <v>43.54</v>
      </c>
      <c r="O12">
        <v>44.32</v>
      </c>
      <c r="P12">
        <v>43.88</v>
      </c>
      <c r="Q12">
        <v>40.92</v>
      </c>
    </row>
    <row r="13" spans="1:17" ht="14.4">
      <c r="A13">
        <v>12</v>
      </c>
      <c r="B13">
        <v>37.06</v>
      </c>
      <c r="C13">
        <v>39.94</v>
      </c>
      <c r="D13">
        <v>39.5</v>
      </c>
      <c r="E13">
        <v>39.92</v>
      </c>
      <c r="F13">
        <v>36.96</v>
      </c>
      <c r="G13" s="14">
        <v>41.04</v>
      </c>
      <c r="H13" s="14">
        <v>38.380000000000003</v>
      </c>
      <c r="I13">
        <v>42.22</v>
      </c>
      <c r="J13">
        <v>38.08</v>
      </c>
      <c r="K13">
        <v>42.9</v>
      </c>
      <c r="L13">
        <v>40.479999999999997</v>
      </c>
      <c r="M13">
        <v>41.16</v>
      </c>
      <c r="N13">
        <v>40.92</v>
      </c>
      <c r="O13">
        <v>41.94</v>
      </c>
      <c r="P13">
        <v>40.74</v>
      </c>
      <c r="Q13">
        <v>39.92</v>
      </c>
    </row>
    <row r="14" spans="1:17" ht="14.4">
      <c r="A14">
        <v>13</v>
      </c>
      <c r="B14">
        <v>34.619999999999997</v>
      </c>
      <c r="C14">
        <v>36.1</v>
      </c>
      <c r="D14">
        <v>37.64</v>
      </c>
      <c r="E14">
        <v>37.799999999999997</v>
      </c>
      <c r="F14">
        <v>42.18</v>
      </c>
      <c r="G14" s="14">
        <v>36.159999999999997</v>
      </c>
      <c r="H14" s="14">
        <v>36.64</v>
      </c>
      <c r="I14">
        <v>37.56</v>
      </c>
      <c r="J14">
        <v>40.92</v>
      </c>
      <c r="K14">
        <v>37.979999999999997</v>
      </c>
      <c r="L14">
        <v>40.26</v>
      </c>
      <c r="M14">
        <v>40.619999999999997</v>
      </c>
      <c r="N14">
        <v>39.22</v>
      </c>
      <c r="O14">
        <v>39.44</v>
      </c>
      <c r="P14">
        <v>40.200000000000003</v>
      </c>
      <c r="Q14">
        <v>37.799999999999997</v>
      </c>
    </row>
    <row r="15" spans="1:17" ht="14.4">
      <c r="A15">
        <v>14</v>
      </c>
      <c r="B15">
        <v>35.56</v>
      </c>
      <c r="C15">
        <v>35.159999999999997</v>
      </c>
      <c r="D15">
        <v>34.700000000000003</v>
      </c>
      <c r="E15">
        <v>37.380000000000003</v>
      </c>
      <c r="F15">
        <v>38.9</v>
      </c>
      <c r="G15" s="14">
        <v>37.159999999999997</v>
      </c>
      <c r="H15" s="14">
        <v>38.68</v>
      </c>
      <c r="I15">
        <v>37.299999999999997</v>
      </c>
      <c r="J15">
        <v>42.34</v>
      </c>
      <c r="K15">
        <v>37.42</v>
      </c>
      <c r="L15">
        <v>35.840000000000003</v>
      </c>
      <c r="M15">
        <v>37.5</v>
      </c>
      <c r="N15">
        <v>42.36</v>
      </c>
      <c r="O15">
        <v>40.24</v>
      </c>
      <c r="P15">
        <v>37.74</v>
      </c>
      <c r="Q15">
        <v>37.380000000000003</v>
      </c>
    </row>
    <row r="16" spans="1:17" ht="14.4">
      <c r="A16">
        <v>15</v>
      </c>
      <c r="B16">
        <v>35.36</v>
      </c>
      <c r="C16">
        <v>37.94</v>
      </c>
      <c r="D16">
        <v>35.700000000000003</v>
      </c>
      <c r="E16">
        <v>35.86</v>
      </c>
      <c r="F16">
        <v>35.200000000000003</v>
      </c>
      <c r="G16" s="14">
        <v>36.659999999999997</v>
      </c>
      <c r="H16" s="14">
        <v>36.74</v>
      </c>
      <c r="I16">
        <v>41.52</v>
      </c>
      <c r="J16">
        <v>37.78</v>
      </c>
      <c r="K16">
        <v>38.14</v>
      </c>
      <c r="L16">
        <v>35.520000000000003</v>
      </c>
      <c r="M16">
        <v>40.479999999999997</v>
      </c>
      <c r="N16">
        <v>39.46</v>
      </c>
      <c r="O16">
        <v>42.04</v>
      </c>
      <c r="P16">
        <v>42.78</v>
      </c>
      <c r="Q16">
        <v>35.86</v>
      </c>
    </row>
    <row r="17" spans="1:17" ht="14.4">
      <c r="A17">
        <v>16</v>
      </c>
      <c r="B17">
        <v>32.74</v>
      </c>
      <c r="C17">
        <v>34.56</v>
      </c>
      <c r="D17">
        <v>33.64</v>
      </c>
      <c r="E17">
        <v>37.119999999999997</v>
      </c>
      <c r="F17">
        <v>35.08</v>
      </c>
      <c r="G17" s="14">
        <v>33</v>
      </c>
      <c r="H17" s="14">
        <v>34</v>
      </c>
      <c r="I17">
        <v>38.32</v>
      </c>
      <c r="J17">
        <v>40.28</v>
      </c>
      <c r="K17">
        <v>34.64</v>
      </c>
      <c r="L17">
        <v>35.64</v>
      </c>
      <c r="M17">
        <v>41.46</v>
      </c>
      <c r="N17">
        <v>39.840000000000003</v>
      </c>
      <c r="O17">
        <v>38.24</v>
      </c>
      <c r="P17">
        <v>40.479999999999997</v>
      </c>
      <c r="Q17">
        <v>37.119999999999997</v>
      </c>
    </row>
    <row r="18" spans="1:17" ht="14.4">
      <c r="A18">
        <v>17</v>
      </c>
      <c r="B18">
        <v>32.28</v>
      </c>
      <c r="C18">
        <v>34.76</v>
      </c>
      <c r="D18">
        <v>33.08</v>
      </c>
      <c r="E18">
        <v>37.22</v>
      </c>
      <c r="F18">
        <v>36.659999999999997</v>
      </c>
      <c r="G18" s="14">
        <v>38.380000000000003</v>
      </c>
      <c r="H18" s="14">
        <v>37.200000000000003</v>
      </c>
      <c r="I18">
        <v>34.659999999999997</v>
      </c>
      <c r="J18">
        <v>37.82</v>
      </c>
      <c r="K18">
        <v>34.5</v>
      </c>
      <c r="L18">
        <v>36.44</v>
      </c>
      <c r="M18">
        <v>36.78</v>
      </c>
      <c r="N18">
        <v>40.700000000000003</v>
      </c>
      <c r="O18">
        <v>41.94</v>
      </c>
      <c r="P18">
        <v>36.32</v>
      </c>
      <c r="Q18">
        <v>37.22</v>
      </c>
    </row>
    <row r="19" spans="1:17" ht="14.4">
      <c r="A19">
        <v>18</v>
      </c>
      <c r="B19">
        <v>33.54</v>
      </c>
      <c r="C19">
        <v>36.299999999999997</v>
      </c>
      <c r="D19">
        <v>34.659999999999997</v>
      </c>
      <c r="E19">
        <v>35.44</v>
      </c>
      <c r="F19">
        <v>34.04</v>
      </c>
      <c r="G19" s="14">
        <v>37.32</v>
      </c>
      <c r="H19" s="14">
        <v>36.24</v>
      </c>
      <c r="I19">
        <v>35.36</v>
      </c>
      <c r="J19">
        <v>35.5</v>
      </c>
      <c r="K19">
        <v>35.840000000000003</v>
      </c>
      <c r="L19">
        <v>35.14</v>
      </c>
      <c r="M19">
        <v>36.659999999999997</v>
      </c>
      <c r="N19">
        <v>40.700000000000003</v>
      </c>
      <c r="O19">
        <v>39.86</v>
      </c>
      <c r="P19">
        <v>37.9</v>
      </c>
      <c r="Q19">
        <v>35.44</v>
      </c>
    </row>
    <row r="20" spans="1:17" ht="14.4">
      <c r="A20">
        <v>19</v>
      </c>
      <c r="B20">
        <v>34.700000000000003</v>
      </c>
      <c r="C20">
        <v>35.020000000000003</v>
      </c>
      <c r="D20">
        <v>32.94</v>
      </c>
      <c r="E20">
        <v>34.14</v>
      </c>
      <c r="F20">
        <v>36.08</v>
      </c>
      <c r="G20" s="14">
        <v>35.200000000000003</v>
      </c>
      <c r="H20" s="14">
        <v>32.56</v>
      </c>
      <c r="I20">
        <v>35.14</v>
      </c>
      <c r="J20">
        <v>36.119999999999997</v>
      </c>
      <c r="K20">
        <v>35.06</v>
      </c>
      <c r="L20">
        <v>36.68</v>
      </c>
      <c r="M20">
        <v>35.72</v>
      </c>
      <c r="N20">
        <v>39.22</v>
      </c>
      <c r="O20">
        <v>37.32</v>
      </c>
      <c r="P20">
        <v>37.1</v>
      </c>
      <c r="Q20">
        <v>34.14</v>
      </c>
    </row>
    <row r="21" spans="1:17" ht="14.4">
      <c r="A21">
        <v>20</v>
      </c>
      <c r="B21">
        <v>30.86</v>
      </c>
      <c r="C21">
        <v>34.78</v>
      </c>
      <c r="D21">
        <v>29.76</v>
      </c>
      <c r="E21">
        <v>33.82</v>
      </c>
      <c r="F21">
        <v>33.86</v>
      </c>
      <c r="G21" s="14">
        <v>34.14</v>
      </c>
      <c r="H21" s="14">
        <v>31.32</v>
      </c>
      <c r="I21">
        <v>38.54</v>
      </c>
      <c r="J21">
        <v>39.479999999999997</v>
      </c>
      <c r="K21">
        <v>38.479999999999997</v>
      </c>
      <c r="L21">
        <v>37.1</v>
      </c>
      <c r="M21">
        <v>38.659999999999997</v>
      </c>
      <c r="N21">
        <v>42.54</v>
      </c>
      <c r="O21">
        <v>35.6</v>
      </c>
      <c r="P21">
        <v>37.18</v>
      </c>
      <c r="Q21">
        <v>33.82</v>
      </c>
    </row>
    <row r="22" spans="1:17" ht="14.4">
      <c r="A22">
        <v>21</v>
      </c>
      <c r="B22">
        <v>33.44</v>
      </c>
      <c r="C22">
        <v>32.08</v>
      </c>
      <c r="D22">
        <v>33.5</v>
      </c>
      <c r="E22">
        <v>34.68</v>
      </c>
      <c r="F22">
        <v>31.96</v>
      </c>
      <c r="G22" s="14">
        <v>34.54</v>
      </c>
      <c r="H22" s="14">
        <v>37.700000000000003</v>
      </c>
      <c r="I22">
        <v>35.619999999999997</v>
      </c>
      <c r="J22">
        <v>33.22</v>
      </c>
      <c r="K22">
        <v>34.380000000000003</v>
      </c>
      <c r="L22">
        <v>35.799999999999997</v>
      </c>
      <c r="M22">
        <v>38.4</v>
      </c>
      <c r="N22">
        <v>36.36</v>
      </c>
      <c r="O22">
        <v>36.68</v>
      </c>
      <c r="P22">
        <v>36</v>
      </c>
      <c r="Q22">
        <v>34.68</v>
      </c>
    </row>
    <row r="23" spans="1:17" ht="14.4">
      <c r="A23">
        <v>22</v>
      </c>
      <c r="B23">
        <v>30.68</v>
      </c>
      <c r="C23">
        <v>34.68</v>
      </c>
      <c r="D23">
        <v>32.119999999999997</v>
      </c>
      <c r="E23">
        <v>34</v>
      </c>
      <c r="F23">
        <v>36.619999999999997</v>
      </c>
      <c r="G23" s="14">
        <v>33.32</v>
      </c>
      <c r="H23" s="14">
        <v>34.76</v>
      </c>
      <c r="I23">
        <v>35.479999999999997</v>
      </c>
      <c r="J23">
        <v>34.1</v>
      </c>
      <c r="K23">
        <v>36.92</v>
      </c>
      <c r="L23">
        <v>33.9</v>
      </c>
      <c r="M23">
        <v>36.94</v>
      </c>
      <c r="N23">
        <v>35.76</v>
      </c>
      <c r="O23">
        <v>34.799999999999997</v>
      </c>
      <c r="P23">
        <v>35.1</v>
      </c>
      <c r="Q23">
        <v>34</v>
      </c>
    </row>
    <row r="24" spans="1:17" ht="14.4">
      <c r="A24">
        <v>23</v>
      </c>
      <c r="B24">
        <v>31.78</v>
      </c>
      <c r="C24">
        <v>31.96</v>
      </c>
      <c r="D24">
        <v>35.700000000000003</v>
      </c>
      <c r="E24">
        <v>36.06</v>
      </c>
      <c r="F24">
        <v>35.32</v>
      </c>
      <c r="G24" s="14">
        <v>34.86</v>
      </c>
      <c r="H24" s="14">
        <v>35.32</v>
      </c>
      <c r="I24">
        <v>31.66</v>
      </c>
      <c r="J24">
        <v>37.08</v>
      </c>
      <c r="K24">
        <v>34.86</v>
      </c>
      <c r="L24">
        <v>31.34</v>
      </c>
      <c r="M24">
        <v>35.32</v>
      </c>
      <c r="N24">
        <v>36.4</v>
      </c>
      <c r="O24">
        <v>37.42</v>
      </c>
      <c r="P24">
        <v>37.659999999999997</v>
      </c>
      <c r="Q24">
        <v>36.06</v>
      </c>
    </row>
    <row r="25" spans="1:17" ht="14.4">
      <c r="A25">
        <v>24</v>
      </c>
      <c r="B25">
        <v>36</v>
      </c>
      <c r="C25">
        <v>33.6</v>
      </c>
      <c r="D25">
        <v>30.36</v>
      </c>
      <c r="E25">
        <v>33.24</v>
      </c>
      <c r="F25">
        <v>33.44</v>
      </c>
      <c r="G25" s="14">
        <v>31.92</v>
      </c>
      <c r="H25" s="14">
        <v>36.4</v>
      </c>
      <c r="I25">
        <v>31.9</v>
      </c>
      <c r="J25">
        <v>34.36</v>
      </c>
      <c r="K25">
        <v>34.06</v>
      </c>
      <c r="L25">
        <v>34.159999999999997</v>
      </c>
      <c r="M25">
        <v>34.82</v>
      </c>
      <c r="N25">
        <v>36.659999999999997</v>
      </c>
      <c r="O25">
        <v>34.92</v>
      </c>
      <c r="P25">
        <v>38.72</v>
      </c>
      <c r="Q25">
        <v>33.24</v>
      </c>
    </row>
    <row r="26" spans="1:17" ht="14.4">
      <c r="A26">
        <v>25</v>
      </c>
      <c r="B26">
        <v>31.48</v>
      </c>
      <c r="C26">
        <v>36.64</v>
      </c>
      <c r="D26">
        <v>33.04</v>
      </c>
      <c r="E26">
        <v>35.340000000000003</v>
      </c>
      <c r="F26">
        <v>34.840000000000003</v>
      </c>
      <c r="G26" s="14">
        <v>34.56</v>
      </c>
      <c r="H26" s="14">
        <v>30.3</v>
      </c>
      <c r="I26">
        <v>32.979999999999997</v>
      </c>
      <c r="J26">
        <v>34.6</v>
      </c>
      <c r="K26">
        <v>35.5</v>
      </c>
      <c r="L26">
        <v>31.68</v>
      </c>
      <c r="M26">
        <v>34.94</v>
      </c>
      <c r="N26">
        <v>36.92</v>
      </c>
      <c r="O26">
        <v>36.840000000000003</v>
      </c>
      <c r="P26">
        <v>35.6</v>
      </c>
      <c r="Q26">
        <v>35.340000000000003</v>
      </c>
    </row>
    <row r="27" spans="1:17" ht="14.4">
      <c r="A27">
        <v>26</v>
      </c>
      <c r="B27">
        <v>33.299999999999997</v>
      </c>
      <c r="C27">
        <v>31.78</v>
      </c>
      <c r="D27">
        <v>36.1</v>
      </c>
      <c r="E27">
        <v>35.54</v>
      </c>
      <c r="F27">
        <v>31.2</v>
      </c>
      <c r="G27" s="14">
        <v>33.380000000000003</v>
      </c>
      <c r="H27" s="14">
        <v>32.520000000000003</v>
      </c>
      <c r="I27">
        <v>32.92</v>
      </c>
      <c r="J27">
        <v>34.880000000000003</v>
      </c>
      <c r="K27">
        <v>32.68</v>
      </c>
      <c r="L27">
        <v>31.2</v>
      </c>
      <c r="M27">
        <v>33.04</v>
      </c>
      <c r="N27">
        <v>37.96</v>
      </c>
      <c r="O27">
        <v>36.979999999999997</v>
      </c>
      <c r="P27">
        <v>36.72</v>
      </c>
      <c r="Q27">
        <v>35.54</v>
      </c>
    </row>
    <row r="28" spans="1:17" ht="14.4">
      <c r="A28">
        <v>27</v>
      </c>
      <c r="B28">
        <v>32.380000000000003</v>
      </c>
      <c r="C28">
        <v>32.28</v>
      </c>
      <c r="D28">
        <v>31.66</v>
      </c>
      <c r="E28">
        <v>33.36</v>
      </c>
      <c r="F28">
        <v>33.26</v>
      </c>
      <c r="G28" s="14">
        <v>34.36</v>
      </c>
      <c r="H28" s="14">
        <v>32.86</v>
      </c>
      <c r="I28">
        <v>33.520000000000003</v>
      </c>
      <c r="J28">
        <v>34.74</v>
      </c>
      <c r="K28">
        <v>31.7</v>
      </c>
      <c r="L28">
        <v>33.78</v>
      </c>
      <c r="M28">
        <v>35.64</v>
      </c>
      <c r="N28">
        <v>35.200000000000003</v>
      </c>
      <c r="O28">
        <v>35.08</v>
      </c>
      <c r="P28">
        <v>35.479999999999997</v>
      </c>
      <c r="Q28">
        <v>33.36</v>
      </c>
    </row>
    <row r="29" spans="1:17" ht="14.4">
      <c r="A29">
        <v>28</v>
      </c>
      <c r="B29">
        <v>31.94</v>
      </c>
      <c r="C29">
        <v>34.6</v>
      </c>
      <c r="D29">
        <v>29.8</v>
      </c>
      <c r="E29">
        <v>34.24</v>
      </c>
      <c r="F29">
        <v>30.2</v>
      </c>
      <c r="G29" s="14">
        <v>34.6</v>
      </c>
      <c r="H29" s="14">
        <v>31.7</v>
      </c>
      <c r="I29">
        <v>32.86</v>
      </c>
      <c r="J29">
        <v>33.58</v>
      </c>
      <c r="K29">
        <v>37.119999999999997</v>
      </c>
      <c r="L29">
        <v>34.04</v>
      </c>
      <c r="M29">
        <v>37.92</v>
      </c>
      <c r="N29">
        <v>37.1</v>
      </c>
      <c r="O29">
        <v>35.18</v>
      </c>
      <c r="P29">
        <v>40</v>
      </c>
      <c r="Q29">
        <v>34.24</v>
      </c>
    </row>
    <row r="30" spans="1:17" ht="14.4">
      <c r="A30">
        <v>29</v>
      </c>
      <c r="B30">
        <v>30.44</v>
      </c>
      <c r="C30">
        <v>31.88</v>
      </c>
      <c r="D30">
        <v>31.02</v>
      </c>
      <c r="E30">
        <v>30.84</v>
      </c>
      <c r="F30">
        <v>33.14</v>
      </c>
      <c r="G30" s="14">
        <v>32.299999999999997</v>
      </c>
      <c r="H30" s="14">
        <v>31.6</v>
      </c>
      <c r="I30">
        <v>30.26</v>
      </c>
      <c r="J30">
        <v>31.76</v>
      </c>
      <c r="K30">
        <v>32.9</v>
      </c>
      <c r="L30">
        <v>31.36</v>
      </c>
      <c r="M30">
        <v>35.020000000000003</v>
      </c>
      <c r="N30">
        <v>36.299999999999997</v>
      </c>
      <c r="O30">
        <v>35.020000000000003</v>
      </c>
      <c r="P30">
        <v>34.36</v>
      </c>
      <c r="Q30">
        <v>30.84</v>
      </c>
    </row>
    <row r="31" spans="1:17" ht="14.4">
      <c r="A31">
        <v>30</v>
      </c>
      <c r="B31">
        <v>30.66</v>
      </c>
      <c r="C31">
        <v>30.42</v>
      </c>
      <c r="D31">
        <v>32.04</v>
      </c>
      <c r="E31">
        <v>32.299999999999997</v>
      </c>
      <c r="F31">
        <v>32.32</v>
      </c>
      <c r="G31" s="14">
        <v>31.5</v>
      </c>
      <c r="H31" s="14">
        <v>30.58</v>
      </c>
      <c r="I31">
        <v>33.700000000000003</v>
      </c>
      <c r="J31">
        <v>33.26</v>
      </c>
      <c r="K31">
        <v>33.840000000000003</v>
      </c>
      <c r="L31">
        <v>32.700000000000003</v>
      </c>
      <c r="M31">
        <v>33.520000000000003</v>
      </c>
      <c r="N31">
        <v>34.659999999999997</v>
      </c>
      <c r="O31">
        <v>36.76</v>
      </c>
      <c r="P31">
        <v>36.28</v>
      </c>
      <c r="Q31">
        <v>32.299999999999997</v>
      </c>
    </row>
    <row r="32" spans="1:17" ht="14.4">
      <c r="A32">
        <v>31</v>
      </c>
      <c r="B32">
        <v>33.42</v>
      </c>
      <c r="C32">
        <v>33.9</v>
      </c>
      <c r="D32">
        <v>28.68</v>
      </c>
      <c r="E32">
        <v>31.8</v>
      </c>
      <c r="F32">
        <v>30.5</v>
      </c>
      <c r="G32" s="14">
        <v>30.76</v>
      </c>
      <c r="H32" s="14">
        <v>32.200000000000003</v>
      </c>
      <c r="I32">
        <v>31.22</v>
      </c>
      <c r="J32">
        <v>35.4</v>
      </c>
      <c r="K32">
        <v>35.24</v>
      </c>
      <c r="L32">
        <v>32.5</v>
      </c>
      <c r="M32">
        <v>34.36</v>
      </c>
      <c r="N32">
        <v>34.78</v>
      </c>
      <c r="O32">
        <v>35.54</v>
      </c>
      <c r="P32">
        <v>34.4</v>
      </c>
      <c r="Q32">
        <v>31.8</v>
      </c>
    </row>
    <row r="33" spans="1:17" ht="14.4">
      <c r="A33">
        <v>32</v>
      </c>
      <c r="B33">
        <v>37.36</v>
      </c>
      <c r="C33">
        <v>34.159999999999997</v>
      </c>
      <c r="D33">
        <v>29.9</v>
      </c>
      <c r="E33">
        <v>33.340000000000003</v>
      </c>
      <c r="F33">
        <v>36.159999999999997</v>
      </c>
      <c r="G33" s="14">
        <v>31.52</v>
      </c>
      <c r="H33" s="14">
        <v>32.56</v>
      </c>
      <c r="I33">
        <v>31.98</v>
      </c>
      <c r="J33">
        <v>37.479999999999997</v>
      </c>
      <c r="K33">
        <v>31.24</v>
      </c>
      <c r="L33">
        <v>34.72</v>
      </c>
      <c r="M33">
        <v>34.380000000000003</v>
      </c>
      <c r="N33">
        <v>33.6</v>
      </c>
      <c r="O33">
        <v>32.94</v>
      </c>
      <c r="P33">
        <v>34.28</v>
      </c>
      <c r="Q33">
        <v>33.340000000000003</v>
      </c>
    </row>
    <row r="34" spans="1:17" ht="14.4">
      <c r="A34">
        <v>33</v>
      </c>
      <c r="B34">
        <v>33.32</v>
      </c>
      <c r="C34">
        <v>32.6</v>
      </c>
      <c r="D34">
        <v>30.66</v>
      </c>
      <c r="E34">
        <v>31.44</v>
      </c>
      <c r="F34">
        <v>28.92</v>
      </c>
      <c r="G34" s="14">
        <v>32.94</v>
      </c>
      <c r="H34" s="14">
        <v>32.74</v>
      </c>
      <c r="I34">
        <v>32.24</v>
      </c>
      <c r="J34">
        <v>31.44</v>
      </c>
      <c r="K34">
        <v>32.26</v>
      </c>
      <c r="L34">
        <v>32.700000000000003</v>
      </c>
      <c r="M34">
        <v>32.86</v>
      </c>
      <c r="N34">
        <v>34.22</v>
      </c>
      <c r="O34">
        <v>36.28</v>
      </c>
      <c r="P34">
        <v>33.64</v>
      </c>
      <c r="Q34">
        <v>31.44</v>
      </c>
    </row>
    <row r="35" spans="1:17" ht="14.4">
      <c r="A35">
        <v>34</v>
      </c>
      <c r="B35">
        <v>30.66</v>
      </c>
      <c r="C35">
        <v>32.96</v>
      </c>
      <c r="D35">
        <v>31.1</v>
      </c>
      <c r="E35">
        <v>34.4</v>
      </c>
      <c r="F35">
        <v>30.2</v>
      </c>
      <c r="G35" s="14">
        <v>30.78</v>
      </c>
      <c r="H35" s="14">
        <v>30.92</v>
      </c>
      <c r="I35">
        <v>31.32</v>
      </c>
      <c r="J35">
        <v>34.9</v>
      </c>
      <c r="K35">
        <v>36.86</v>
      </c>
      <c r="L35">
        <v>31.28</v>
      </c>
      <c r="M35">
        <v>33.22</v>
      </c>
      <c r="N35">
        <v>34.119999999999997</v>
      </c>
      <c r="O35">
        <v>32.700000000000003</v>
      </c>
      <c r="P35">
        <v>34.700000000000003</v>
      </c>
      <c r="Q35">
        <v>34.4</v>
      </c>
    </row>
    <row r="36" spans="1:17" ht="14.4">
      <c r="A36">
        <v>35</v>
      </c>
      <c r="B36">
        <v>31.26</v>
      </c>
      <c r="C36">
        <v>31.94</v>
      </c>
      <c r="D36">
        <v>31.32</v>
      </c>
      <c r="E36">
        <v>31.1</v>
      </c>
      <c r="F36">
        <v>30.28</v>
      </c>
      <c r="G36" s="14">
        <v>32.72</v>
      </c>
      <c r="H36" s="14">
        <v>31.66</v>
      </c>
      <c r="I36">
        <v>31.58</v>
      </c>
      <c r="J36">
        <v>30.9</v>
      </c>
      <c r="K36">
        <v>32.200000000000003</v>
      </c>
      <c r="L36">
        <v>31.64</v>
      </c>
      <c r="M36">
        <v>33.5</v>
      </c>
      <c r="N36">
        <v>31.52</v>
      </c>
      <c r="O36">
        <v>33.299999999999997</v>
      </c>
      <c r="P36">
        <v>33.42</v>
      </c>
      <c r="Q36">
        <v>31.1</v>
      </c>
    </row>
    <row r="37" spans="1:17" ht="14.4">
      <c r="A37">
        <v>36</v>
      </c>
      <c r="B37">
        <v>33.119999999999997</v>
      </c>
      <c r="C37">
        <v>31.28</v>
      </c>
      <c r="D37">
        <v>29.88</v>
      </c>
      <c r="E37">
        <v>31.54</v>
      </c>
      <c r="F37">
        <v>32.700000000000003</v>
      </c>
      <c r="G37" s="14">
        <v>28.76</v>
      </c>
      <c r="H37" s="14">
        <v>33.619999999999997</v>
      </c>
      <c r="I37">
        <v>33.24</v>
      </c>
      <c r="J37">
        <v>31.86</v>
      </c>
      <c r="K37">
        <v>30.9</v>
      </c>
      <c r="L37">
        <v>31.4</v>
      </c>
      <c r="M37">
        <v>35.76</v>
      </c>
      <c r="N37">
        <v>33.74</v>
      </c>
      <c r="O37">
        <v>37.799999999999997</v>
      </c>
      <c r="P37">
        <v>36.6</v>
      </c>
      <c r="Q37">
        <v>31.54</v>
      </c>
    </row>
    <row r="38" spans="1:17" ht="14.4">
      <c r="A38">
        <v>37</v>
      </c>
      <c r="B38">
        <v>31.14</v>
      </c>
      <c r="C38">
        <v>32.5</v>
      </c>
      <c r="D38">
        <v>33.6</v>
      </c>
      <c r="E38">
        <v>31.1</v>
      </c>
      <c r="F38">
        <v>29.32</v>
      </c>
      <c r="G38" s="14">
        <v>32.28</v>
      </c>
      <c r="H38" s="14">
        <v>31.5</v>
      </c>
      <c r="I38">
        <v>32.94</v>
      </c>
      <c r="J38">
        <v>34.14</v>
      </c>
      <c r="K38">
        <v>31.14</v>
      </c>
      <c r="L38">
        <v>34.26</v>
      </c>
      <c r="M38">
        <v>32.799999999999997</v>
      </c>
      <c r="N38">
        <v>33.380000000000003</v>
      </c>
      <c r="O38">
        <v>33.94</v>
      </c>
      <c r="P38">
        <v>34.659999999999997</v>
      </c>
      <c r="Q38">
        <v>31.1</v>
      </c>
    </row>
    <row r="39" spans="1:17" ht="14.4">
      <c r="A39">
        <v>38</v>
      </c>
      <c r="B39">
        <v>28.7</v>
      </c>
      <c r="C39">
        <v>32.92</v>
      </c>
      <c r="D39">
        <v>32.72</v>
      </c>
      <c r="E39">
        <v>29.86</v>
      </c>
      <c r="F39">
        <v>28.86</v>
      </c>
      <c r="G39" s="14">
        <v>31.06</v>
      </c>
      <c r="H39" s="14">
        <v>28.94</v>
      </c>
      <c r="I39">
        <v>29.24</v>
      </c>
      <c r="J39">
        <v>32.42</v>
      </c>
      <c r="K39">
        <v>31.36</v>
      </c>
      <c r="L39">
        <v>35.08</v>
      </c>
      <c r="M39">
        <v>36.5</v>
      </c>
      <c r="N39">
        <v>35.18</v>
      </c>
      <c r="O39">
        <v>35</v>
      </c>
      <c r="P39">
        <v>33.22</v>
      </c>
      <c r="Q39">
        <v>29.86</v>
      </c>
    </row>
    <row r="40" spans="1:17" ht="14.4">
      <c r="A40">
        <v>39</v>
      </c>
      <c r="B40">
        <v>29.88</v>
      </c>
      <c r="C40">
        <v>32.299999999999997</v>
      </c>
      <c r="D40">
        <v>31.78</v>
      </c>
      <c r="E40">
        <v>30.02</v>
      </c>
      <c r="F40">
        <v>33.4</v>
      </c>
      <c r="G40" s="14">
        <v>30.5</v>
      </c>
      <c r="H40" s="14">
        <v>30.56</v>
      </c>
      <c r="I40">
        <v>33.92</v>
      </c>
      <c r="J40">
        <v>32.119999999999997</v>
      </c>
      <c r="K40">
        <v>32.56</v>
      </c>
      <c r="L40">
        <v>35.4</v>
      </c>
      <c r="M40">
        <v>32.78</v>
      </c>
      <c r="N40">
        <v>33.56</v>
      </c>
      <c r="O40">
        <v>35.56</v>
      </c>
      <c r="P40">
        <v>35.020000000000003</v>
      </c>
      <c r="Q40">
        <v>30.02</v>
      </c>
    </row>
    <row r="41" spans="1:17" ht="14.4">
      <c r="A41">
        <v>40</v>
      </c>
      <c r="B41">
        <v>28.26</v>
      </c>
      <c r="C41">
        <v>31.66</v>
      </c>
      <c r="D41">
        <v>29.54</v>
      </c>
      <c r="E41">
        <v>32.380000000000003</v>
      </c>
      <c r="F41">
        <v>29.02</v>
      </c>
      <c r="G41" s="14">
        <v>28.92</v>
      </c>
      <c r="H41" s="14">
        <v>29.72</v>
      </c>
      <c r="I41">
        <v>31.42</v>
      </c>
      <c r="J41">
        <v>32.6</v>
      </c>
      <c r="K41">
        <v>30.96</v>
      </c>
      <c r="L41">
        <v>28.8</v>
      </c>
      <c r="M41">
        <v>35.36</v>
      </c>
      <c r="N41">
        <v>32.799999999999997</v>
      </c>
      <c r="O41">
        <v>32.479999999999997</v>
      </c>
      <c r="P41">
        <v>34.340000000000003</v>
      </c>
      <c r="Q41">
        <v>32.380000000000003</v>
      </c>
    </row>
    <row r="42" spans="1:17" ht="14.4">
      <c r="A42">
        <v>41</v>
      </c>
      <c r="B42">
        <v>29.84</v>
      </c>
      <c r="C42">
        <v>31.74</v>
      </c>
      <c r="D42">
        <v>29.6</v>
      </c>
      <c r="E42">
        <v>33.74</v>
      </c>
      <c r="F42">
        <v>29.92</v>
      </c>
      <c r="G42" s="14">
        <v>30.42</v>
      </c>
      <c r="H42" s="14">
        <v>31.66</v>
      </c>
      <c r="I42">
        <v>31.7</v>
      </c>
      <c r="J42">
        <v>34.36</v>
      </c>
      <c r="K42">
        <v>30.48</v>
      </c>
      <c r="L42">
        <v>30.76</v>
      </c>
      <c r="M42">
        <v>33.880000000000003</v>
      </c>
      <c r="N42">
        <v>35.42</v>
      </c>
      <c r="O42">
        <v>33.840000000000003</v>
      </c>
      <c r="P42">
        <v>36.299999999999997</v>
      </c>
      <c r="Q42">
        <v>33.74</v>
      </c>
    </row>
    <row r="43" spans="1:17" ht="14.4">
      <c r="A43">
        <v>42</v>
      </c>
      <c r="B43">
        <v>32.979999999999997</v>
      </c>
      <c r="C43">
        <v>34.08</v>
      </c>
      <c r="D43">
        <v>30.68</v>
      </c>
      <c r="E43">
        <v>33.36</v>
      </c>
      <c r="F43">
        <v>30.82</v>
      </c>
      <c r="G43" s="14">
        <v>31.24</v>
      </c>
      <c r="H43" s="14">
        <v>30.72</v>
      </c>
      <c r="I43">
        <v>32.799999999999997</v>
      </c>
      <c r="J43">
        <v>30.9</v>
      </c>
      <c r="K43">
        <v>30.34</v>
      </c>
      <c r="L43">
        <v>32.380000000000003</v>
      </c>
      <c r="M43">
        <v>31.4</v>
      </c>
      <c r="N43">
        <v>35.32</v>
      </c>
      <c r="O43">
        <v>34.5</v>
      </c>
      <c r="P43">
        <v>33.299999999999997</v>
      </c>
      <c r="Q43">
        <v>33.36</v>
      </c>
    </row>
    <row r="44" spans="1:17" ht="14.4">
      <c r="A44">
        <v>43</v>
      </c>
      <c r="B44">
        <v>27.68</v>
      </c>
      <c r="C44">
        <v>31.62</v>
      </c>
      <c r="D44">
        <v>29.02</v>
      </c>
      <c r="E44">
        <v>29.94</v>
      </c>
      <c r="F44">
        <v>30.7</v>
      </c>
      <c r="G44" s="14">
        <v>32.72</v>
      </c>
      <c r="H44" s="14">
        <v>29.42</v>
      </c>
      <c r="I44">
        <v>32.82</v>
      </c>
      <c r="J44">
        <v>29.62</v>
      </c>
      <c r="K44">
        <v>34.840000000000003</v>
      </c>
      <c r="L44">
        <v>30.72</v>
      </c>
      <c r="M44">
        <v>31.72</v>
      </c>
      <c r="N44">
        <v>32.659999999999997</v>
      </c>
      <c r="O44">
        <v>33.56</v>
      </c>
      <c r="P44">
        <v>33.32</v>
      </c>
      <c r="Q44">
        <v>29.94</v>
      </c>
    </row>
    <row r="45" spans="1:17" ht="14.4">
      <c r="A45">
        <v>44</v>
      </c>
      <c r="B45">
        <v>32.159999999999997</v>
      </c>
      <c r="C45">
        <v>30.36</v>
      </c>
      <c r="D45">
        <v>31.48</v>
      </c>
      <c r="E45">
        <v>27.4</v>
      </c>
      <c r="F45">
        <v>32.299999999999997</v>
      </c>
      <c r="G45" s="14">
        <v>32.26</v>
      </c>
      <c r="H45" s="14">
        <v>29.94</v>
      </c>
      <c r="I45">
        <v>30.48</v>
      </c>
      <c r="J45">
        <v>30.12</v>
      </c>
      <c r="K45">
        <v>32.799999999999997</v>
      </c>
      <c r="L45">
        <v>31.54</v>
      </c>
      <c r="M45">
        <v>32.520000000000003</v>
      </c>
      <c r="N45">
        <v>34.04</v>
      </c>
      <c r="O45">
        <v>33.14</v>
      </c>
      <c r="P45">
        <v>34.340000000000003</v>
      </c>
      <c r="Q45">
        <v>27.4</v>
      </c>
    </row>
    <row r="46" spans="1:17" ht="14.4">
      <c r="A46">
        <v>45</v>
      </c>
      <c r="B46">
        <v>27.88</v>
      </c>
      <c r="C46">
        <v>28.9</v>
      </c>
      <c r="D46">
        <v>30.94</v>
      </c>
      <c r="E46">
        <v>30.44</v>
      </c>
      <c r="F46">
        <v>30.58</v>
      </c>
      <c r="G46" s="14">
        <v>29.38</v>
      </c>
      <c r="H46" s="14">
        <v>29.84</v>
      </c>
      <c r="I46">
        <v>33.74</v>
      </c>
      <c r="J46">
        <v>31.62</v>
      </c>
      <c r="K46">
        <v>31.08</v>
      </c>
      <c r="L46">
        <v>29.6</v>
      </c>
      <c r="M46">
        <v>35.6</v>
      </c>
      <c r="N46">
        <v>33.46</v>
      </c>
      <c r="O46">
        <v>32.58</v>
      </c>
      <c r="P46">
        <v>37.58</v>
      </c>
      <c r="Q46">
        <v>30.44</v>
      </c>
    </row>
    <row r="47" spans="1:17" ht="14.4">
      <c r="A47">
        <v>46</v>
      </c>
      <c r="B47">
        <v>33.4</v>
      </c>
      <c r="C47">
        <v>30.62</v>
      </c>
      <c r="D47">
        <v>29.86</v>
      </c>
      <c r="E47">
        <v>32.520000000000003</v>
      </c>
      <c r="F47">
        <v>27.14</v>
      </c>
      <c r="G47" s="14">
        <v>30</v>
      </c>
      <c r="H47" s="14">
        <v>29.48</v>
      </c>
      <c r="I47">
        <v>30.88</v>
      </c>
      <c r="J47">
        <v>29.88</v>
      </c>
      <c r="K47">
        <v>29.98</v>
      </c>
      <c r="L47">
        <v>32.26</v>
      </c>
      <c r="M47">
        <v>30.82</v>
      </c>
      <c r="N47">
        <v>33.700000000000003</v>
      </c>
      <c r="O47">
        <v>35.299999999999997</v>
      </c>
      <c r="P47">
        <v>33.74</v>
      </c>
      <c r="Q47">
        <v>32.520000000000003</v>
      </c>
    </row>
    <row r="48" spans="1:17" ht="14.4">
      <c r="A48">
        <v>47</v>
      </c>
      <c r="B48">
        <v>30.5</v>
      </c>
      <c r="C48">
        <v>30.68</v>
      </c>
      <c r="D48">
        <v>29.1</v>
      </c>
      <c r="E48">
        <v>30.34</v>
      </c>
      <c r="F48">
        <v>28.5</v>
      </c>
      <c r="G48" s="14">
        <v>31.54</v>
      </c>
      <c r="H48" s="14">
        <v>29.8</v>
      </c>
      <c r="I48">
        <v>32.42</v>
      </c>
      <c r="J48">
        <v>30.96</v>
      </c>
      <c r="K48">
        <v>32.56</v>
      </c>
      <c r="L48">
        <v>31.96</v>
      </c>
      <c r="M48">
        <v>32.96</v>
      </c>
      <c r="N48">
        <v>32.6</v>
      </c>
      <c r="O48">
        <v>33.159999999999997</v>
      </c>
      <c r="P48">
        <v>35.72</v>
      </c>
      <c r="Q48">
        <v>30.34</v>
      </c>
    </row>
    <row r="49" spans="1:17" ht="14.4">
      <c r="A49">
        <v>48</v>
      </c>
      <c r="B49">
        <v>29.86</v>
      </c>
      <c r="C49">
        <v>32.1</v>
      </c>
      <c r="D49">
        <v>32.700000000000003</v>
      </c>
      <c r="E49">
        <v>30.1</v>
      </c>
      <c r="F49">
        <v>27.26</v>
      </c>
      <c r="G49" s="14">
        <v>29.3</v>
      </c>
      <c r="H49" s="14">
        <v>28.64</v>
      </c>
      <c r="I49">
        <v>33.64</v>
      </c>
      <c r="J49">
        <v>32.14</v>
      </c>
      <c r="K49">
        <v>33.76</v>
      </c>
      <c r="L49">
        <v>31.9</v>
      </c>
      <c r="M49">
        <v>34.76</v>
      </c>
      <c r="N49">
        <v>33.56</v>
      </c>
      <c r="O49">
        <v>34.119999999999997</v>
      </c>
      <c r="P49">
        <v>34.76</v>
      </c>
      <c r="Q49">
        <v>30.1</v>
      </c>
    </row>
    <row r="50" spans="1:17" ht="14.4">
      <c r="A50">
        <v>49</v>
      </c>
      <c r="B50">
        <v>27.72</v>
      </c>
      <c r="C50">
        <v>30.24</v>
      </c>
      <c r="D50">
        <v>28.4</v>
      </c>
      <c r="E50">
        <v>30.58</v>
      </c>
      <c r="F50">
        <v>28</v>
      </c>
      <c r="G50" s="14">
        <v>30.56</v>
      </c>
      <c r="H50" s="14">
        <v>29.1</v>
      </c>
      <c r="I50">
        <v>30.3</v>
      </c>
      <c r="J50">
        <v>30.26</v>
      </c>
      <c r="K50">
        <v>31.74</v>
      </c>
      <c r="L50">
        <v>30.32</v>
      </c>
      <c r="M50">
        <v>30.4</v>
      </c>
      <c r="N50">
        <v>36.32</v>
      </c>
      <c r="O50">
        <v>33.72</v>
      </c>
      <c r="P50">
        <v>36.56</v>
      </c>
      <c r="Q50">
        <v>30.58</v>
      </c>
    </row>
    <row r="51" spans="1:17" ht="14.4">
      <c r="A51">
        <v>50</v>
      </c>
      <c r="B51">
        <v>31.7</v>
      </c>
      <c r="C51">
        <v>29.7</v>
      </c>
      <c r="D51">
        <v>28.04</v>
      </c>
      <c r="E51">
        <v>32.28</v>
      </c>
      <c r="F51">
        <v>31.2</v>
      </c>
      <c r="G51" s="14">
        <v>31.2</v>
      </c>
      <c r="H51" s="14">
        <v>28.54</v>
      </c>
      <c r="I51">
        <v>32.6</v>
      </c>
      <c r="J51">
        <v>34.78</v>
      </c>
      <c r="K51">
        <v>32.119999999999997</v>
      </c>
      <c r="L51">
        <v>30.18</v>
      </c>
      <c r="M51">
        <v>32.06</v>
      </c>
      <c r="N51">
        <v>34.880000000000003</v>
      </c>
      <c r="O51">
        <v>31.62</v>
      </c>
      <c r="P51">
        <v>32.840000000000003</v>
      </c>
      <c r="Q51">
        <v>32.28</v>
      </c>
    </row>
    <row r="52" spans="1:17" ht="14.4">
      <c r="A52">
        <v>51</v>
      </c>
      <c r="B52">
        <v>31.08</v>
      </c>
      <c r="C52">
        <v>31.68</v>
      </c>
      <c r="D52">
        <v>29.64</v>
      </c>
      <c r="E52">
        <v>28.18</v>
      </c>
      <c r="F52">
        <v>27.84</v>
      </c>
      <c r="G52" s="14">
        <v>28.86</v>
      </c>
      <c r="H52" s="14">
        <v>28.36</v>
      </c>
      <c r="I52">
        <v>31.16</v>
      </c>
      <c r="J52">
        <v>30.76</v>
      </c>
      <c r="K52">
        <v>29.08</v>
      </c>
      <c r="L52">
        <v>30.38</v>
      </c>
      <c r="M52">
        <v>34.58</v>
      </c>
      <c r="N52">
        <v>31.66</v>
      </c>
      <c r="O52">
        <v>36.119999999999997</v>
      </c>
      <c r="P52">
        <v>32.28</v>
      </c>
      <c r="Q52">
        <v>28.18</v>
      </c>
    </row>
    <row r="53" spans="1:17" ht="14.4">
      <c r="A53">
        <v>52</v>
      </c>
      <c r="B53">
        <v>31.86</v>
      </c>
      <c r="C53">
        <v>29.46</v>
      </c>
      <c r="D53">
        <v>27.72</v>
      </c>
      <c r="E53">
        <v>31.04</v>
      </c>
      <c r="F53">
        <v>29.54</v>
      </c>
      <c r="G53" s="14">
        <v>30.3</v>
      </c>
      <c r="H53" s="14">
        <v>28.36</v>
      </c>
      <c r="I53">
        <v>30.06</v>
      </c>
      <c r="J53">
        <v>30.1</v>
      </c>
      <c r="K53">
        <v>31.84</v>
      </c>
      <c r="L53">
        <v>28.58</v>
      </c>
      <c r="M53">
        <v>34.78</v>
      </c>
      <c r="N53">
        <v>33.9</v>
      </c>
      <c r="O53">
        <v>33.159999999999997</v>
      </c>
      <c r="P53">
        <v>33.42</v>
      </c>
      <c r="Q53">
        <v>31.04</v>
      </c>
    </row>
    <row r="54" spans="1:17" ht="14.4">
      <c r="A54">
        <v>53</v>
      </c>
      <c r="B54">
        <v>29.3</v>
      </c>
      <c r="C54">
        <v>29.44</v>
      </c>
      <c r="D54">
        <v>29.1</v>
      </c>
      <c r="E54">
        <v>27.38</v>
      </c>
      <c r="F54">
        <v>27.94</v>
      </c>
      <c r="G54" s="14">
        <v>30.18</v>
      </c>
      <c r="H54" s="14">
        <v>28.94</v>
      </c>
      <c r="I54">
        <v>31.36</v>
      </c>
      <c r="J54">
        <v>30.2</v>
      </c>
      <c r="K54">
        <v>29.7</v>
      </c>
      <c r="L54">
        <v>31.26</v>
      </c>
      <c r="M54">
        <v>32.24</v>
      </c>
      <c r="N54">
        <v>29.72</v>
      </c>
      <c r="O54">
        <v>32.82</v>
      </c>
      <c r="P54">
        <v>32.979999999999997</v>
      </c>
      <c r="Q54">
        <v>27.38</v>
      </c>
    </row>
    <row r="55" spans="1:17" ht="14.4">
      <c r="A55">
        <v>54</v>
      </c>
      <c r="B55">
        <v>29.8</v>
      </c>
      <c r="C55">
        <v>27.9</v>
      </c>
      <c r="D55">
        <v>28.02</v>
      </c>
      <c r="E55">
        <v>31.12</v>
      </c>
      <c r="F55">
        <v>31.12</v>
      </c>
      <c r="G55" s="14">
        <v>28.98</v>
      </c>
      <c r="H55" s="14">
        <v>29.3</v>
      </c>
      <c r="I55">
        <v>30.2</v>
      </c>
      <c r="J55">
        <v>31.84</v>
      </c>
      <c r="K55">
        <v>33.5</v>
      </c>
      <c r="L55">
        <v>30.34</v>
      </c>
      <c r="M55">
        <v>34.380000000000003</v>
      </c>
      <c r="N55">
        <v>31.72</v>
      </c>
      <c r="O55">
        <v>31.3</v>
      </c>
      <c r="P55">
        <v>32.94</v>
      </c>
      <c r="Q55">
        <v>31.12</v>
      </c>
    </row>
    <row r="56" spans="1:17" ht="14.4">
      <c r="A56">
        <v>55</v>
      </c>
      <c r="B56">
        <v>30.26</v>
      </c>
      <c r="C56">
        <v>28.66</v>
      </c>
      <c r="D56">
        <v>29.46</v>
      </c>
      <c r="E56">
        <v>28.34</v>
      </c>
      <c r="F56">
        <v>29.6</v>
      </c>
      <c r="G56" s="14">
        <v>30.18</v>
      </c>
      <c r="H56" s="14">
        <v>31.26</v>
      </c>
      <c r="I56">
        <v>31</v>
      </c>
      <c r="J56">
        <v>29.8</v>
      </c>
      <c r="K56">
        <v>31.78</v>
      </c>
      <c r="L56">
        <v>28.7</v>
      </c>
      <c r="M56">
        <v>34.72</v>
      </c>
      <c r="N56">
        <v>34.06</v>
      </c>
      <c r="O56">
        <v>30.98</v>
      </c>
      <c r="P56">
        <v>34.44</v>
      </c>
      <c r="Q56">
        <v>28.34</v>
      </c>
    </row>
    <row r="57" spans="1:17" ht="14.4">
      <c r="A57">
        <v>56</v>
      </c>
      <c r="B57">
        <v>29.82</v>
      </c>
      <c r="C57">
        <v>31.32</v>
      </c>
      <c r="D57">
        <v>33</v>
      </c>
      <c r="E57">
        <v>31.8</v>
      </c>
      <c r="F57">
        <v>29.98</v>
      </c>
      <c r="G57" s="14">
        <v>29.98</v>
      </c>
      <c r="H57" s="14">
        <v>28.94</v>
      </c>
      <c r="I57">
        <v>29.94</v>
      </c>
      <c r="J57">
        <v>31.06</v>
      </c>
      <c r="K57">
        <v>33.64</v>
      </c>
      <c r="L57">
        <v>32.08</v>
      </c>
      <c r="M57">
        <v>34.06</v>
      </c>
      <c r="N57">
        <v>33.96</v>
      </c>
      <c r="O57">
        <v>35.82</v>
      </c>
      <c r="P57">
        <v>35.880000000000003</v>
      </c>
      <c r="Q57">
        <v>31.8</v>
      </c>
    </row>
    <row r="58" spans="1:17" ht="14.4">
      <c r="A58">
        <v>57</v>
      </c>
      <c r="B58">
        <v>29.96</v>
      </c>
      <c r="C58">
        <v>28.66</v>
      </c>
      <c r="D58">
        <v>31.24</v>
      </c>
      <c r="E58">
        <v>28.5</v>
      </c>
      <c r="F58">
        <v>30.78</v>
      </c>
      <c r="G58" s="14">
        <v>28.24</v>
      </c>
      <c r="H58" s="14">
        <v>29.68</v>
      </c>
      <c r="I58">
        <v>31.02</v>
      </c>
      <c r="J58">
        <v>30.46</v>
      </c>
      <c r="K58">
        <v>31.76</v>
      </c>
      <c r="L58">
        <v>29.56</v>
      </c>
      <c r="M58">
        <v>30.26</v>
      </c>
      <c r="N58">
        <v>36.020000000000003</v>
      </c>
      <c r="O58">
        <v>30.86</v>
      </c>
      <c r="P58">
        <v>34.14</v>
      </c>
      <c r="Q58">
        <v>28.5</v>
      </c>
    </row>
    <row r="59" spans="1:17" ht="14.4">
      <c r="A59">
        <v>58</v>
      </c>
      <c r="B59">
        <v>30.12</v>
      </c>
      <c r="C59">
        <v>31.02</v>
      </c>
      <c r="D59">
        <v>29.54</v>
      </c>
      <c r="E59">
        <v>28.66</v>
      </c>
      <c r="F59">
        <v>29.48</v>
      </c>
      <c r="G59" s="14">
        <v>27.94</v>
      </c>
      <c r="H59" s="14">
        <v>26.3</v>
      </c>
      <c r="I59">
        <v>31.78</v>
      </c>
      <c r="J59">
        <v>30.32</v>
      </c>
      <c r="K59">
        <v>31.32</v>
      </c>
      <c r="L59">
        <v>31.86</v>
      </c>
      <c r="M59">
        <v>29.82</v>
      </c>
      <c r="N59">
        <v>31.92</v>
      </c>
      <c r="O59">
        <v>31.22</v>
      </c>
      <c r="P59">
        <v>33.520000000000003</v>
      </c>
      <c r="Q59">
        <v>28.66</v>
      </c>
    </row>
    <row r="60" spans="1:17" ht="14.4">
      <c r="A60">
        <v>59</v>
      </c>
      <c r="B60">
        <v>28.7</v>
      </c>
      <c r="C60">
        <v>28.28</v>
      </c>
      <c r="D60">
        <v>28.18</v>
      </c>
      <c r="E60">
        <v>30.26</v>
      </c>
      <c r="F60">
        <v>29.74</v>
      </c>
      <c r="G60" s="14">
        <v>29.22</v>
      </c>
      <c r="H60" s="14">
        <v>30.3</v>
      </c>
      <c r="I60">
        <v>31.4</v>
      </c>
      <c r="J60">
        <v>32.28</v>
      </c>
      <c r="K60">
        <v>30.78</v>
      </c>
      <c r="L60">
        <v>29.64</v>
      </c>
      <c r="M60">
        <v>34.119999999999997</v>
      </c>
      <c r="N60">
        <v>35.74</v>
      </c>
      <c r="O60">
        <v>33.479999999999997</v>
      </c>
      <c r="P60">
        <v>35.840000000000003</v>
      </c>
      <c r="Q60">
        <v>30.26</v>
      </c>
    </row>
    <row r="61" spans="1:17" ht="14.4">
      <c r="A61">
        <v>60</v>
      </c>
      <c r="B61">
        <v>31.34</v>
      </c>
      <c r="C61">
        <v>29.94</v>
      </c>
      <c r="D61">
        <v>27.76</v>
      </c>
      <c r="E61">
        <v>28.76</v>
      </c>
      <c r="F61">
        <v>29.2</v>
      </c>
      <c r="G61" s="14">
        <v>28.06</v>
      </c>
      <c r="H61" s="14">
        <v>30.72</v>
      </c>
      <c r="I61">
        <v>35.6</v>
      </c>
      <c r="J61">
        <v>34.92</v>
      </c>
      <c r="K61">
        <v>30.44</v>
      </c>
      <c r="L61">
        <v>32.42</v>
      </c>
      <c r="M61">
        <v>33.18</v>
      </c>
      <c r="N61">
        <v>31.56</v>
      </c>
      <c r="O61">
        <v>35.82</v>
      </c>
      <c r="P61">
        <v>30.48</v>
      </c>
      <c r="Q61">
        <v>28.76</v>
      </c>
    </row>
    <row r="62" spans="1:17" ht="14.4">
      <c r="A62">
        <v>61</v>
      </c>
      <c r="B62">
        <v>32.26</v>
      </c>
      <c r="C62">
        <v>30.22</v>
      </c>
      <c r="D62">
        <v>30.3</v>
      </c>
      <c r="E62">
        <v>29.5</v>
      </c>
      <c r="F62">
        <v>30.88</v>
      </c>
      <c r="G62" s="14">
        <v>30.64</v>
      </c>
      <c r="H62" s="14">
        <v>28.68</v>
      </c>
      <c r="I62">
        <v>32.659999999999997</v>
      </c>
      <c r="J62">
        <v>31.04</v>
      </c>
      <c r="K62">
        <v>29.7</v>
      </c>
      <c r="L62">
        <v>30.9</v>
      </c>
      <c r="M62">
        <v>31.88</v>
      </c>
      <c r="N62">
        <v>31.92</v>
      </c>
      <c r="O62">
        <v>36.64</v>
      </c>
      <c r="P62">
        <v>33.200000000000003</v>
      </c>
      <c r="Q62">
        <v>29.5</v>
      </c>
    </row>
    <row r="63" spans="1:17" ht="14.4">
      <c r="A63">
        <v>62</v>
      </c>
      <c r="B63">
        <v>27.26</v>
      </c>
      <c r="C63">
        <v>31.56</v>
      </c>
      <c r="D63">
        <v>29.82</v>
      </c>
      <c r="E63">
        <v>32.56</v>
      </c>
      <c r="F63">
        <v>31.14</v>
      </c>
      <c r="G63" s="14">
        <v>25.84</v>
      </c>
      <c r="H63" s="14">
        <v>26.92</v>
      </c>
      <c r="I63">
        <v>28.26</v>
      </c>
      <c r="J63">
        <v>31.1</v>
      </c>
      <c r="K63">
        <v>29.98</v>
      </c>
      <c r="L63">
        <v>30.62</v>
      </c>
      <c r="M63">
        <v>29.76</v>
      </c>
      <c r="N63">
        <v>31.2</v>
      </c>
      <c r="O63">
        <v>33.24</v>
      </c>
      <c r="P63">
        <v>34.1</v>
      </c>
      <c r="Q63">
        <v>32.56</v>
      </c>
    </row>
    <row r="64" spans="1:17" ht="14.4">
      <c r="A64">
        <v>63</v>
      </c>
      <c r="B64">
        <v>30.38</v>
      </c>
      <c r="C64">
        <v>30.4</v>
      </c>
      <c r="D64">
        <v>27.9</v>
      </c>
      <c r="E64">
        <v>31</v>
      </c>
      <c r="F64">
        <v>31.42</v>
      </c>
      <c r="G64" s="14">
        <v>29.36</v>
      </c>
      <c r="H64" s="14">
        <v>27.72</v>
      </c>
      <c r="I64">
        <v>30.98</v>
      </c>
      <c r="J64">
        <v>32</v>
      </c>
      <c r="K64">
        <v>34.979999999999997</v>
      </c>
      <c r="L64">
        <v>28.72</v>
      </c>
      <c r="M64">
        <v>32.799999999999997</v>
      </c>
      <c r="N64">
        <v>33.36</v>
      </c>
      <c r="O64">
        <v>33.520000000000003</v>
      </c>
      <c r="P64">
        <v>31.52</v>
      </c>
      <c r="Q64">
        <v>31</v>
      </c>
    </row>
    <row r="65" spans="1:17" ht="14.4">
      <c r="A65">
        <v>64</v>
      </c>
      <c r="B65">
        <v>29.9</v>
      </c>
      <c r="C65">
        <v>27.86</v>
      </c>
      <c r="D65">
        <v>29.56</v>
      </c>
      <c r="E65">
        <v>31.1</v>
      </c>
      <c r="F65">
        <v>27.46</v>
      </c>
      <c r="G65" s="14">
        <v>26.4</v>
      </c>
      <c r="H65" s="14">
        <v>28.16</v>
      </c>
      <c r="I65">
        <v>32.46</v>
      </c>
      <c r="J65">
        <v>29.74</v>
      </c>
      <c r="K65">
        <v>31.68</v>
      </c>
      <c r="L65">
        <v>29.1</v>
      </c>
      <c r="M65">
        <v>34.619999999999997</v>
      </c>
      <c r="N65">
        <v>31.82</v>
      </c>
      <c r="O65">
        <v>31.64</v>
      </c>
      <c r="P65">
        <v>36.1</v>
      </c>
      <c r="Q65">
        <v>31.1</v>
      </c>
    </row>
    <row r="66" spans="1:17" ht="14.4">
      <c r="A66">
        <v>65</v>
      </c>
      <c r="B66">
        <v>28.16</v>
      </c>
      <c r="C66">
        <v>29.4</v>
      </c>
      <c r="D66">
        <v>28.18</v>
      </c>
      <c r="E66">
        <v>29.74</v>
      </c>
      <c r="F66">
        <v>27.24</v>
      </c>
      <c r="G66" s="14">
        <v>28.2</v>
      </c>
      <c r="H66" s="14">
        <v>26.94</v>
      </c>
      <c r="I66">
        <v>31.68</v>
      </c>
      <c r="J66">
        <v>31.52</v>
      </c>
      <c r="K66">
        <v>30.96</v>
      </c>
      <c r="L66">
        <v>30.72</v>
      </c>
      <c r="M66">
        <v>35.58</v>
      </c>
      <c r="N66">
        <v>34.18</v>
      </c>
      <c r="O66">
        <v>31.96</v>
      </c>
      <c r="P66">
        <v>31.56</v>
      </c>
      <c r="Q66">
        <v>29.74</v>
      </c>
    </row>
    <row r="67" spans="1:17" ht="14.4">
      <c r="A67">
        <v>66</v>
      </c>
      <c r="B67">
        <v>28.34</v>
      </c>
      <c r="C67">
        <v>26.44</v>
      </c>
      <c r="D67">
        <v>30.22</v>
      </c>
      <c r="E67">
        <v>30.36</v>
      </c>
      <c r="F67">
        <v>29.56</v>
      </c>
      <c r="G67" s="14">
        <v>28.86</v>
      </c>
      <c r="H67" s="14">
        <v>26.16</v>
      </c>
      <c r="I67">
        <v>30.88</v>
      </c>
      <c r="J67">
        <v>31.4</v>
      </c>
      <c r="K67">
        <v>32.82</v>
      </c>
      <c r="L67">
        <v>31.12</v>
      </c>
      <c r="M67">
        <v>31.56</v>
      </c>
      <c r="N67">
        <v>30</v>
      </c>
      <c r="O67">
        <v>35.799999999999997</v>
      </c>
      <c r="P67">
        <v>34.56</v>
      </c>
      <c r="Q67">
        <v>30.36</v>
      </c>
    </row>
    <row r="68" spans="1:17" ht="14.4">
      <c r="A68">
        <v>67</v>
      </c>
      <c r="B68">
        <v>28.52</v>
      </c>
      <c r="C68">
        <v>28.36</v>
      </c>
      <c r="D68">
        <v>28.72</v>
      </c>
      <c r="E68">
        <v>30.58</v>
      </c>
      <c r="F68">
        <v>29.8</v>
      </c>
      <c r="G68" s="14">
        <v>28.24</v>
      </c>
      <c r="H68" s="14">
        <v>32.56</v>
      </c>
      <c r="I68">
        <v>30.16</v>
      </c>
      <c r="J68">
        <v>29.94</v>
      </c>
      <c r="K68">
        <v>31.74</v>
      </c>
      <c r="L68">
        <v>28.54</v>
      </c>
      <c r="M68">
        <v>31.8</v>
      </c>
      <c r="N68">
        <v>34.119999999999997</v>
      </c>
      <c r="O68">
        <v>33.04</v>
      </c>
      <c r="P68">
        <v>32.24</v>
      </c>
      <c r="Q68">
        <v>30.58</v>
      </c>
    </row>
    <row r="69" spans="1:17" ht="14.4">
      <c r="A69">
        <v>68</v>
      </c>
      <c r="B69">
        <v>29.58</v>
      </c>
      <c r="C69">
        <v>32</v>
      </c>
      <c r="D69">
        <v>28.92</v>
      </c>
      <c r="E69">
        <v>30.88</v>
      </c>
      <c r="F69">
        <v>28.26</v>
      </c>
      <c r="G69" s="14">
        <v>30.62</v>
      </c>
      <c r="H69" s="14">
        <v>28.64</v>
      </c>
      <c r="I69">
        <v>28.86</v>
      </c>
      <c r="J69">
        <v>32.119999999999997</v>
      </c>
      <c r="K69">
        <v>29.8</v>
      </c>
      <c r="L69">
        <v>28.68</v>
      </c>
      <c r="M69">
        <v>31.04</v>
      </c>
      <c r="N69">
        <v>29.84</v>
      </c>
      <c r="O69">
        <v>30.5</v>
      </c>
      <c r="P69">
        <v>33.659999999999997</v>
      </c>
      <c r="Q69">
        <v>30.88</v>
      </c>
    </row>
    <row r="70" spans="1:17" ht="14.4">
      <c r="A70">
        <v>69</v>
      </c>
      <c r="B70">
        <v>28.74</v>
      </c>
      <c r="C70">
        <v>28.02</v>
      </c>
      <c r="D70">
        <v>28.4</v>
      </c>
      <c r="E70">
        <v>29.9</v>
      </c>
      <c r="F70">
        <v>29.88</v>
      </c>
      <c r="G70" s="14">
        <v>29.78</v>
      </c>
      <c r="H70" s="14">
        <v>27.9</v>
      </c>
      <c r="I70">
        <v>30.82</v>
      </c>
      <c r="J70">
        <v>31.98</v>
      </c>
      <c r="K70">
        <v>30.06</v>
      </c>
      <c r="L70">
        <v>29.94</v>
      </c>
      <c r="M70">
        <v>33.020000000000003</v>
      </c>
      <c r="N70">
        <v>33.159999999999997</v>
      </c>
      <c r="O70">
        <v>33.06</v>
      </c>
      <c r="P70">
        <v>31.96</v>
      </c>
      <c r="Q70">
        <v>29.9</v>
      </c>
    </row>
    <row r="71" spans="1:17" ht="14.4">
      <c r="A71">
        <v>70</v>
      </c>
      <c r="B71">
        <v>29.92</v>
      </c>
      <c r="C71">
        <v>31.44</v>
      </c>
      <c r="D71">
        <v>28.3</v>
      </c>
      <c r="E71">
        <v>30.04</v>
      </c>
      <c r="F71">
        <v>25.56</v>
      </c>
      <c r="G71" s="14">
        <v>34.32</v>
      </c>
      <c r="H71" s="14">
        <v>28.9</v>
      </c>
      <c r="I71">
        <v>30.9</v>
      </c>
      <c r="J71">
        <v>30.76</v>
      </c>
      <c r="K71">
        <v>28.64</v>
      </c>
      <c r="L71">
        <v>30.44</v>
      </c>
      <c r="M71">
        <v>32.82</v>
      </c>
      <c r="N71">
        <v>31.44</v>
      </c>
      <c r="O71">
        <v>36.78</v>
      </c>
      <c r="P71">
        <v>31.74</v>
      </c>
      <c r="Q71">
        <v>30.04</v>
      </c>
    </row>
    <row r="72" spans="1:17" ht="14.4">
      <c r="A72">
        <v>71</v>
      </c>
      <c r="B72">
        <v>31.54</v>
      </c>
      <c r="C72">
        <v>28.6</v>
      </c>
      <c r="D72">
        <v>30.44</v>
      </c>
      <c r="E72">
        <v>29.42</v>
      </c>
      <c r="F72">
        <v>31.26</v>
      </c>
      <c r="G72" s="14">
        <v>28.62</v>
      </c>
      <c r="H72" s="14">
        <v>27.62</v>
      </c>
      <c r="I72">
        <v>30.86</v>
      </c>
      <c r="J72">
        <v>34.4</v>
      </c>
      <c r="K72">
        <v>31.72</v>
      </c>
      <c r="L72">
        <v>30.18</v>
      </c>
      <c r="M72">
        <v>33.200000000000003</v>
      </c>
      <c r="N72">
        <v>32.299999999999997</v>
      </c>
      <c r="O72">
        <v>33.78</v>
      </c>
      <c r="P72">
        <v>34.28</v>
      </c>
      <c r="Q72">
        <v>29.42</v>
      </c>
    </row>
    <row r="73" spans="1:17" ht="14.4">
      <c r="A73">
        <v>72</v>
      </c>
      <c r="B73">
        <v>29.76</v>
      </c>
      <c r="C73">
        <v>29.4</v>
      </c>
      <c r="D73">
        <v>27.76</v>
      </c>
      <c r="E73">
        <v>28.9</v>
      </c>
      <c r="F73">
        <v>29.98</v>
      </c>
      <c r="G73" s="14">
        <v>27.7</v>
      </c>
      <c r="H73" s="14">
        <v>30.04</v>
      </c>
      <c r="I73">
        <v>30.7</v>
      </c>
      <c r="J73">
        <v>32.380000000000003</v>
      </c>
      <c r="K73">
        <v>31.48</v>
      </c>
      <c r="L73">
        <v>30.64</v>
      </c>
      <c r="M73">
        <v>30.84</v>
      </c>
      <c r="N73">
        <v>32.619999999999997</v>
      </c>
      <c r="O73">
        <v>31.92</v>
      </c>
      <c r="P73">
        <v>32.24</v>
      </c>
      <c r="Q73">
        <v>28.9</v>
      </c>
    </row>
    <row r="74" spans="1:17" ht="14.4">
      <c r="A74">
        <v>73</v>
      </c>
      <c r="B74">
        <v>30.08</v>
      </c>
      <c r="C74">
        <v>31.58</v>
      </c>
      <c r="D74">
        <v>27.48</v>
      </c>
      <c r="E74">
        <v>27.96</v>
      </c>
      <c r="F74">
        <v>30.3</v>
      </c>
      <c r="G74" s="14">
        <v>30.1</v>
      </c>
      <c r="H74" s="14">
        <v>28.88</v>
      </c>
      <c r="I74">
        <v>30.96</v>
      </c>
      <c r="J74">
        <v>28.72</v>
      </c>
      <c r="K74">
        <v>29.3</v>
      </c>
      <c r="L74">
        <v>28.24</v>
      </c>
      <c r="M74">
        <v>31.5</v>
      </c>
      <c r="N74">
        <v>29.26</v>
      </c>
      <c r="O74">
        <v>31.52</v>
      </c>
      <c r="P74">
        <v>32.96</v>
      </c>
      <c r="Q74">
        <v>27.96</v>
      </c>
    </row>
    <row r="75" spans="1:17" ht="14.4">
      <c r="A75">
        <v>74</v>
      </c>
      <c r="B75">
        <v>31.34</v>
      </c>
      <c r="C75">
        <v>28.84</v>
      </c>
      <c r="D75">
        <v>26.88</v>
      </c>
      <c r="E75">
        <v>29.58</v>
      </c>
      <c r="F75">
        <v>28.6</v>
      </c>
      <c r="G75" s="14">
        <v>27.5</v>
      </c>
      <c r="H75" s="14">
        <v>27.56</v>
      </c>
      <c r="I75">
        <v>28.56</v>
      </c>
      <c r="J75">
        <v>30.26</v>
      </c>
      <c r="K75">
        <v>29.32</v>
      </c>
      <c r="L75">
        <v>31.6</v>
      </c>
      <c r="M75">
        <v>32.4</v>
      </c>
      <c r="N75">
        <v>32.24</v>
      </c>
      <c r="O75">
        <v>34</v>
      </c>
      <c r="P75">
        <v>31.76</v>
      </c>
      <c r="Q75">
        <v>29.58</v>
      </c>
    </row>
    <row r="76" spans="1:17" ht="14.4">
      <c r="A76">
        <v>75</v>
      </c>
      <c r="B76">
        <v>27.88</v>
      </c>
      <c r="C76">
        <v>30.46</v>
      </c>
      <c r="D76">
        <v>29.36</v>
      </c>
      <c r="E76">
        <v>29.44</v>
      </c>
      <c r="F76">
        <v>30.96</v>
      </c>
      <c r="G76" s="14">
        <v>28.62</v>
      </c>
      <c r="H76" s="14">
        <v>27.4</v>
      </c>
      <c r="I76">
        <v>31.88</v>
      </c>
      <c r="J76">
        <v>28.44</v>
      </c>
      <c r="K76">
        <v>30.7</v>
      </c>
      <c r="L76">
        <v>31.2</v>
      </c>
      <c r="M76">
        <v>29.64</v>
      </c>
      <c r="N76">
        <v>34.04</v>
      </c>
      <c r="O76">
        <v>34.24</v>
      </c>
      <c r="P76">
        <v>33.54</v>
      </c>
      <c r="Q76">
        <v>29.44</v>
      </c>
    </row>
    <row r="77" spans="1:17" ht="14.4">
      <c r="A77">
        <v>76</v>
      </c>
      <c r="B77">
        <v>29.48</v>
      </c>
      <c r="C77">
        <v>30.22</v>
      </c>
      <c r="D77">
        <v>27.82</v>
      </c>
      <c r="E77">
        <v>27.46</v>
      </c>
      <c r="F77">
        <v>27.96</v>
      </c>
      <c r="G77" s="14">
        <v>25.36</v>
      </c>
      <c r="H77" s="14">
        <v>27.42</v>
      </c>
      <c r="I77">
        <v>32.479999999999997</v>
      </c>
      <c r="J77">
        <v>31.3</v>
      </c>
      <c r="K77">
        <v>29.34</v>
      </c>
      <c r="L77">
        <v>30.46</v>
      </c>
      <c r="M77">
        <v>30.8</v>
      </c>
      <c r="N77">
        <v>31.98</v>
      </c>
      <c r="O77">
        <v>32.46</v>
      </c>
      <c r="P77">
        <v>32.28</v>
      </c>
      <c r="Q77">
        <v>27.46</v>
      </c>
    </row>
    <row r="78" spans="1:17" ht="14.4">
      <c r="A78">
        <v>77</v>
      </c>
      <c r="B78">
        <v>27.2</v>
      </c>
      <c r="C78">
        <v>28.06</v>
      </c>
      <c r="D78">
        <v>28.62</v>
      </c>
      <c r="E78">
        <v>30.62</v>
      </c>
      <c r="F78">
        <v>29.04</v>
      </c>
      <c r="G78" s="14">
        <v>30.14</v>
      </c>
      <c r="H78" s="14">
        <v>28.58</v>
      </c>
      <c r="I78">
        <v>30.44</v>
      </c>
      <c r="J78">
        <v>31.92</v>
      </c>
      <c r="K78">
        <v>28.16</v>
      </c>
      <c r="L78">
        <v>29.72</v>
      </c>
      <c r="M78">
        <v>33.58</v>
      </c>
      <c r="N78">
        <v>32.76</v>
      </c>
      <c r="O78">
        <v>33.119999999999997</v>
      </c>
      <c r="P78">
        <v>33.880000000000003</v>
      </c>
      <c r="Q78">
        <v>30.62</v>
      </c>
    </row>
    <row r="79" spans="1:17" ht="14.4">
      <c r="A79">
        <v>78</v>
      </c>
      <c r="B79">
        <v>29.04</v>
      </c>
      <c r="C79">
        <v>29.32</v>
      </c>
      <c r="D79">
        <v>29.18</v>
      </c>
      <c r="E79">
        <v>27.94</v>
      </c>
      <c r="F79">
        <v>29.14</v>
      </c>
      <c r="G79" s="14">
        <v>27.6</v>
      </c>
      <c r="H79" s="14">
        <v>28.3</v>
      </c>
      <c r="I79">
        <v>33.18</v>
      </c>
      <c r="J79">
        <v>32.94</v>
      </c>
      <c r="K79">
        <v>31.46</v>
      </c>
      <c r="L79">
        <v>27.86</v>
      </c>
      <c r="M79">
        <v>34.520000000000003</v>
      </c>
      <c r="N79">
        <v>31.14</v>
      </c>
      <c r="O79">
        <v>31.28</v>
      </c>
      <c r="P79">
        <v>35.659999999999997</v>
      </c>
      <c r="Q79">
        <v>27.94</v>
      </c>
    </row>
    <row r="80" spans="1:17" ht="14.4">
      <c r="A80">
        <v>79</v>
      </c>
      <c r="B80">
        <v>28.18</v>
      </c>
      <c r="C80">
        <v>26.5</v>
      </c>
      <c r="D80">
        <v>29.84</v>
      </c>
      <c r="E80">
        <v>30.46</v>
      </c>
      <c r="F80">
        <v>28.02</v>
      </c>
      <c r="G80" s="14">
        <v>27.6</v>
      </c>
      <c r="H80" s="14">
        <v>28.88</v>
      </c>
      <c r="I80">
        <v>32.86</v>
      </c>
      <c r="J80">
        <v>29.92</v>
      </c>
      <c r="K80">
        <v>29.7</v>
      </c>
      <c r="L80">
        <v>30.92</v>
      </c>
      <c r="M80">
        <v>30.06</v>
      </c>
      <c r="N80">
        <v>30.98</v>
      </c>
      <c r="O80">
        <v>31.22</v>
      </c>
      <c r="P80">
        <v>31.64</v>
      </c>
      <c r="Q80">
        <v>30.46</v>
      </c>
    </row>
    <row r="81" spans="1:17" ht="14.4">
      <c r="A81">
        <v>80</v>
      </c>
      <c r="B81">
        <v>29.5</v>
      </c>
      <c r="C81">
        <v>31.84</v>
      </c>
      <c r="D81">
        <v>29.2</v>
      </c>
      <c r="E81">
        <v>29.14</v>
      </c>
      <c r="F81">
        <v>29.7</v>
      </c>
      <c r="G81" s="14">
        <v>29.82</v>
      </c>
      <c r="H81" s="14">
        <v>29.58</v>
      </c>
      <c r="I81">
        <v>30.24</v>
      </c>
      <c r="J81">
        <v>30.68</v>
      </c>
      <c r="K81">
        <v>33.6</v>
      </c>
      <c r="L81">
        <v>31.42</v>
      </c>
      <c r="M81">
        <v>30.92</v>
      </c>
      <c r="N81">
        <v>33.04</v>
      </c>
      <c r="O81">
        <v>32.42</v>
      </c>
      <c r="P81">
        <v>31.76</v>
      </c>
      <c r="Q81">
        <v>29.14</v>
      </c>
    </row>
    <row r="82" spans="1:17" ht="14.4">
      <c r="A82">
        <v>81</v>
      </c>
      <c r="B82">
        <v>28.96</v>
      </c>
      <c r="C82">
        <v>28.96</v>
      </c>
      <c r="D82">
        <v>28.92</v>
      </c>
      <c r="E82">
        <v>29.18</v>
      </c>
      <c r="F82">
        <v>29.46</v>
      </c>
      <c r="G82" s="14">
        <v>28.06</v>
      </c>
      <c r="H82" s="14">
        <v>29.98</v>
      </c>
      <c r="I82">
        <v>31.12</v>
      </c>
      <c r="J82">
        <v>28.82</v>
      </c>
      <c r="K82">
        <v>30.74</v>
      </c>
      <c r="L82">
        <v>28.86</v>
      </c>
      <c r="M82">
        <v>31.88</v>
      </c>
      <c r="N82">
        <v>32.1</v>
      </c>
      <c r="O82">
        <v>32.06</v>
      </c>
      <c r="P82">
        <v>35.299999999999997</v>
      </c>
      <c r="Q82">
        <v>29.18</v>
      </c>
    </row>
    <row r="83" spans="1:17" ht="14.4">
      <c r="A83">
        <v>82</v>
      </c>
      <c r="B83">
        <v>28.44</v>
      </c>
      <c r="C83">
        <v>26.16</v>
      </c>
      <c r="D83">
        <v>29.98</v>
      </c>
      <c r="E83">
        <v>30.52</v>
      </c>
      <c r="F83">
        <v>28.1</v>
      </c>
      <c r="G83" s="14">
        <v>28.64</v>
      </c>
      <c r="H83" s="14">
        <v>28.04</v>
      </c>
      <c r="I83">
        <v>29.36</v>
      </c>
      <c r="J83">
        <v>29.48</v>
      </c>
      <c r="K83">
        <v>27.22</v>
      </c>
      <c r="L83">
        <v>29.56</v>
      </c>
      <c r="M83">
        <v>29.98</v>
      </c>
      <c r="N83">
        <v>34.18</v>
      </c>
      <c r="O83">
        <v>31.6</v>
      </c>
      <c r="P83">
        <v>31.18</v>
      </c>
      <c r="Q83">
        <v>30.52</v>
      </c>
    </row>
    <row r="84" spans="1:17" ht="14.4">
      <c r="A84">
        <v>83</v>
      </c>
      <c r="B84">
        <v>28.88</v>
      </c>
      <c r="C84">
        <v>28.06</v>
      </c>
      <c r="D84">
        <v>29.2</v>
      </c>
      <c r="E84">
        <v>28.7</v>
      </c>
      <c r="F84">
        <v>27.18</v>
      </c>
      <c r="G84" s="14">
        <v>27.84</v>
      </c>
      <c r="H84" s="14">
        <v>27.88</v>
      </c>
      <c r="I84">
        <v>28.12</v>
      </c>
      <c r="J84">
        <v>29.8</v>
      </c>
      <c r="K84">
        <v>31.54</v>
      </c>
      <c r="L84">
        <v>31.52</v>
      </c>
      <c r="M84">
        <v>33.78</v>
      </c>
      <c r="N84">
        <v>30.8</v>
      </c>
      <c r="O84">
        <v>30.98</v>
      </c>
      <c r="P84">
        <v>31.54</v>
      </c>
      <c r="Q84">
        <v>28.7</v>
      </c>
    </row>
    <row r="85" spans="1:17" ht="14.4">
      <c r="A85">
        <v>84</v>
      </c>
      <c r="B85">
        <v>29.86</v>
      </c>
      <c r="C85">
        <v>28.84</v>
      </c>
      <c r="D85">
        <v>26.54</v>
      </c>
      <c r="E85">
        <v>29.86</v>
      </c>
      <c r="F85">
        <v>28.24</v>
      </c>
      <c r="G85" s="14">
        <v>32.78</v>
      </c>
      <c r="H85" s="14">
        <v>31.5</v>
      </c>
      <c r="I85">
        <v>29.54</v>
      </c>
      <c r="J85">
        <v>30.24</v>
      </c>
      <c r="K85">
        <v>30.2</v>
      </c>
      <c r="L85">
        <v>30.36</v>
      </c>
      <c r="M85">
        <v>32.86</v>
      </c>
      <c r="N85">
        <v>31.88</v>
      </c>
      <c r="O85">
        <v>30.56</v>
      </c>
      <c r="P85">
        <v>32.119999999999997</v>
      </c>
      <c r="Q85">
        <v>29.86</v>
      </c>
    </row>
    <row r="86" spans="1:17" ht="14.4">
      <c r="A86">
        <v>85</v>
      </c>
      <c r="B86">
        <v>28.22</v>
      </c>
      <c r="C86">
        <v>29.16</v>
      </c>
      <c r="D86">
        <v>30.4</v>
      </c>
      <c r="E86">
        <v>29.22</v>
      </c>
      <c r="F86">
        <v>28.72</v>
      </c>
      <c r="G86" s="14">
        <v>27.24</v>
      </c>
      <c r="H86" s="14">
        <v>30.18</v>
      </c>
      <c r="I86">
        <v>30.3</v>
      </c>
      <c r="J86">
        <v>30.84</v>
      </c>
      <c r="K86">
        <v>29.66</v>
      </c>
      <c r="L86">
        <v>30.38</v>
      </c>
      <c r="M86">
        <v>30.44</v>
      </c>
      <c r="N86">
        <v>31</v>
      </c>
      <c r="O86">
        <v>31.94</v>
      </c>
      <c r="P86">
        <v>32.799999999999997</v>
      </c>
      <c r="Q86">
        <v>29.22</v>
      </c>
    </row>
    <row r="87" spans="1:17" ht="14.4">
      <c r="A87">
        <v>86</v>
      </c>
      <c r="B87">
        <v>29.5</v>
      </c>
      <c r="C87">
        <v>27.74</v>
      </c>
      <c r="D87">
        <v>27.48</v>
      </c>
      <c r="E87">
        <v>28.66</v>
      </c>
      <c r="F87">
        <v>29.2</v>
      </c>
      <c r="G87" s="14">
        <v>28.24</v>
      </c>
      <c r="H87" s="14">
        <v>26.44</v>
      </c>
      <c r="I87">
        <v>28</v>
      </c>
      <c r="J87">
        <v>30.4</v>
      </c>
      <c r="K87">
        <v>33.840000000000003</v>
      </c>
      <c r="L87">
        <v>31.36</v>
      </c>
      <c r="M87">
        <v>31.96</v>
      </c>
      <c r="N87">
        <v>30.86</v>
      </c>
      <c r="O87">
        <v>32.880000000000003</v>
      </c>
      <c r="P87">
        <v>32.619999999999997</v>
      </c>
      <c r="Q87">
        <v>28.66</v>
      </c>
    </row>
    <row r="88" spans="1:17" ht="14.4">
      <c r="A88">
        <v>87</v>
      </c>
      <c r="B88">
        <v>28.94</v>
      </c>
      <c r="C88">
        <v>31.08</v>
      </c>
      <c r="D88">
        <v>27.28</v>
      </c>
      <c r="E88">
        <v>28.92</v>
      </c>
      <c r="F88">
        <v>29.64</v>
      </c>
      <c r="G88" s="14">
        <v>25.82</v>
      </c>
      <c r="H88" s="14">
        <v>28.48</v>
      </c>
      <c r="I88">
        <v>32.36</v>
      </c>
      <c r="J88">
        <v>30.82</v>
      </c>
      <c r="K88">
        <v>29.24</v>
      </c>
      <c r="L88">
        <v>32.9</v>
      </c>
      <c r="M88">
        <v>32.42</v>
      </c>
      <c r="N88">
        <v>32.44</v>
      </c>
      <c r="O88">
        <v>35.64</v>
      </c>
      <c r="P88">
        <v>34.32</v>
      </c>
      <c r="Q88">
        <v>28.92</v>
      </c>
    </row>
    <row r="89" spans="1:17" ht="14.4">
      <c r="A89">
        <v>88</v>
      </c>
      <c r="B89">
        <v>29.3</v>
      </c>
      <c r="C89">
        <v>31.14</v>
      </c>
      <c r="D89">
        <v>28.92</v>
      </c>
      <c r="E89">
        <v>31.3</v>
      </c>
      <c r="F89">
        <v>26.8</v>
      </c>
      <c r="G89" s="14">
        <v>27.62</v>
      </c>
      <c r="H89" s="14">
        <v>27.32</v>
      </c>
      <c r="I89">
        <v>29.46</v>
      </c>
      <c r="J89">
        <v>30.68</v>
      </c>
      <c r="K89">
        <v>29.92</v>
      </c>
      <c r="L89">
        <v>29.46</v>
      </c>
      <c r="M89">
        <v>31.82</v>
      </c>
      <c r="N89">
        <v>32.200000000000003</v>
      </c>
      <c r="O89">
        <v>32.22</v>
      </c>
      <c r="P89">
        <v>32.14</v>
      </c>
      <c r="Q89">
        <v>31.3</v>
      </c>
    </row>
    <row r="90" spans="1:17" ht="14.4">
      <c r="A90">
        <v>89</v>
      </c>
      <c r="B90">
        <v>29.26</v>
      </c>
      <c r="C90">
        <v>28.68</v>
      </c>
      <c r="D90">
        <v>30.76</v>
      </c>
      <c r="E90">
        <v>29.36</v>
      </c>
      <c r="F90">
        <v>28.1</v>
      </c>
      <c r="G90" s="14">
        <v>28.82</v>
      </c>
      <c r="H90" s="14">
        <v>28.14</v>
      </c>
      <c r="I90">
        <v>29.74</v>
      </c>
      <c r="J90">
        <v>29.22</v>
      </c>
      <c r="K90">
        <v>28.94</v>
      </c>
      <c r="L90">
        <v>29.18</v>
      </c>
      <c r="M90">
        <v>35.36</v>
      </c>
      <c r="N90">
        <v>31.76</v>
      </c>
      <c r="O90">
        <v>33.82</v>
      </c>
      <c r="P90">
        <v>35.700000000000003</v>
      </c>
      <c r="Q90">
        <v>29.36</v>
      </c>
    </row>
    <row r="91" spans="1:17" ht="14.4">
      <c r="A91">
        <v>90</v>
      </c>
      <c r="B91">
        <v>32.04</v>
      </c>
      <c r="C91">
        <v>29.08</v>
      </c>
      <c r="D91">
        <v>28.18</v>
      </c>
      <c r="E91">
        <v>28.58</v>
      </c>
      <c r="F91">
        <v>27.6</v>
      </c>
      <c r="G91" s="14">
        <v>26.78</v>
      </c>
      <c r="H91" s="14">
        <v>27.16</v>
      </c>
      <c r="I91">
        <v>31.06</v>
      </c>
      <c r="J91">
        <v>30.04</v>
      </c>
      <c r="K91">
        <v>31.98</v>
      </c>
      <c r="L91">
        <v>29.34</v>
      </c>
      <c r="M91">
        <v>32.5</v>
      </c>
      <c r="N91">
        <v>34.04</v>
      </c>
      <c r="O91">
        <v>31.38</v>
      </c>
      <c r="P91">
        <v>34.72</v>
      </c>
      <c r="Q91">
        <v>28.58</v>
      </c>
    </row>
    <row r="92" spans="1:17" ht="14.4">
      <c r="A92">
        <v>91</v>
      </c>
      <c r="B92">
        <v>30.18</v>
      </c>
      <c r="C92">
        <v>29.14</v>
      </c>
      <c r="D92">
        <v>34.1</v>
      </c>
      <c r="E92">
        <v>32.380000000000003</v>
      </c>
      <c r="F92">
        <v>26.26</v>
      </c>
      <c r="G92" s="14">
        <v>31.84</v>
      </c>
      <c r="H92" s="14">
        <v>26.88</v>
      </c>
      <c r="I92">
        <v>35.14</v>
      </c>
      <c r="J92">
        <v>31.6</v>
      </c>
      <c r="K92">
        <v>28.3</v>
      </c>
      <c r="L92">
        <v>30.08</v>
      </c>
      <c r="M92">
        <v>33.42</v>
      </c>
      <c r="N92">
        <v>34.36</v>
      </c>
      <c r="O92">
        <v>30.72</v>
      </c>
      <c r="P92">
        <v>31.48</v>
      </c>
      <c r="Q92">
        <v>32.380000000000003</v>
      </c>
    </row>
    <row r="93" spans="1:17" ht="14.4">
      <c r="A93">
        <v>92</v>
      </c>
      <c r="B93">
        <v>27.68</v>
      </c>
      <c r="C93">
        <v>27.6</v>
      </c>
      <c r="D93">
        <v>27.64</v>
      </c>
      <c r="E93">
        <v>30.28</v>
      </c>
      <c r="F93">
        <v>27.68</v>
      </c>
      <c r="G93" s="14">
        <v>29.86</v>
      </c>
      <c r="H93" s="14">
        <v>28.38</v>
      </c>
      <c r="I93">
        <v>31.14</v>
      </c>
      <c r="J93">
        <v>31.66</v>
      </c>
      <c r="K93">
        <v>29.5</v>
      </c>
      <c r="L93">
        <v>28.58</v>
      </c>
      <c r="M93">
        <v>34.14</v>
      </c>
      <c r="N93">
        <v>33.1</v>
      </c>
      <c r="O93">
        <v>30.92</v>
      </c>
      <c r="P93">
        <v>33.700000000000003</v>
      </c>
      <c r="Q93">
        <v>30.28</v>
      </c>
    </row>
    <row r="94" spans="1:17" ht="14.4">
      <c r="A94">
        <v>93</v>
      </c>
      <c r="B94">
        <v>27.36</v>
      </c>
      <c r="C94">
        <v>28.12</v>
      </c>
      <c r="D94">
        <v>27.8</v>
      </c>
      <c r="E94">
        <v>27.12</v>
      </c>
      <c r="F94">
        <v>26.98</v>
      </c>
      <c r="G94" s="14">
        <v>27.74</v>
      </c>
      <c r="H94" s="14">
        <v>28.2</v>
      </c>
      <c r="I94">
        <v>28.84</v>
      </c>
      <c r="J94">
        <v>30.48</v>
      </c>
      <c r="K94">
        <v>28.58</v>
      </c>
      <c r="L94">
        <v>29.08</v>
      </c>
      <c r="M94">
        <v>32.46</v>
      </c>
      <c r="N94">
        <v>32.04</v>
      </c>
      <c r="O94">
        <v>34.36</v>
      </c>
      <c r="P94">
        <v>34.42</v>
      </c>
      <c r="Q94">
        <v>27.12</v>
      </c>
    </row>
    <row r="95" spans="1:17" ht="14.4">
      <c r="A95">
        <v>94</v>
      </c>
      <c r="B95">
        <v>28.82</v>
      </c>
      <c r="C95">
        <v>28.54</v>
      </c>
      <c r="D95">
        <v>28.7</v>
      </c>
      <c r="E95">
        <v>31.44</v>
      </c>
      <c r="F95">
        <v>29.4</v>
      </c>
      <c r="G95" s="14">
        <v>29.88</v>
      </c>
      <c r="H95" s="14">
        <v>26.96</v>
      </c>
      <c r="I95">
        <v>31.88</v>
      </c>
      <c r="J95">
        <v>30.1</v>
      </c>
      <c r="K95">
        <v>30.26</v>
      </c>
      <c r="L95">
        <v>28.22</v>
      </c>
      <c r="M95">
        <v>32.119999999999997</v>
      </c>
      <c r="N95">
        <v>33.5</v>
      </c>
      <c r="O95">
        <v>28.44</v>
      </c>
      <c r="P95">
        <v>32.979999999999997</v>
      </c>
      <c r="Q95">
        <v>31.44</v>
      </c>
    </row>
    <row r="96" spans="1:17" ht="14.4">
      <c r="A96">
        <v>95</v>
      </c>
      <c r="B96">
        <v>29.18</v>
      </c>
      <c r="C96">
        <v>29.66</v>
      </c>
      <c r="D96">
        <v>28.88</v>
      </c>
      <c r="E96">
        <v>27.42</v>
      </c>
      <c r="F96">
        <v>28.16</v>
      </c>
      <c r="G96" s="14">
        <v>27.72</v>
      </c>
      <c r="H96" s="14">
        <v>28.74</v>
      </c>
      <c r="I96">
        <v>28.34</v>
      </c>
      <c r="J96">
        <v>29.96</v>
      </c>
      <c r="K96">
        <v>27.26</v>
      </c>
      <c r="L96">
        <v>30.12</v>
      </c>
      <c r="M96">
        <v>34.36</v>
      </c>
      <c r="N96">
        <v>30.2</v>
      </c>
      <c r="O96">
        <v>34.4</v>
      </c>
      <c r="P96">
        <v>33.04</v>
      </c>
      <c r="Q96">
        <v>27.42</v>
      </c>
    </row>
    <row r="97" spans="1:17" ht="14.4">
      <c r="A97">
        <v>96</v>
      </c>
      <c r="B97">
        <v>28.28</v>
      </c>
      <c r="C97">
        <v>29.2</v>
      </c>
      <c r="D97">
        <v>30.32</v>
      </c>
      <c r="E97">
        <v>28.82</v>
      </c>
      <c r="F97">
        <v>28.7</v>
      </c>
      <c r="G97" s="14">
        <v>26.54</v>
      </c>
      <c r="H97" s="14">
        <v>28.24</v>
      </c>
      <c r="I97">
        <v>30.4</v>
      </c>
      <c r="J97">
        <v>30.32</v>
      </c>
      <c r="K97">
        <v>31.34</v>
      </c>
      <c r="L97">
        <v>28.88</v>
      </c>
      <c r="M97">
        <v>31.2</v>
      </c>
      <c r="N97">
        <v>32.24</v>
      </c>
      <c r="O97">
        <v>36.64</v>
      </c>
      <c r="P97">
        <v>32.04</v>
      </c>
      <c r="Q97">
        <v>28.82</v>
      </c>
    </row>
    <row r="98" spans="1:17" ht="14.4">
      <c r="A98">
        <v>97</v>
      </c>
      <c r="B98">
        <v>27.4</v>
      </c>
      <c r="C98">
        <v>28.26</v>
      </c>
      <c r="D98">
        <v>27.06</v>
      </c>
      <c r="E98">
        <v>28.3</v>
      </c>
      <c r="F98">
        <v>25.48</v>
      </c>
      <c r="G98" s="14">
        <v>27.82</v>
      </c>
      <c r="H98" s="14">
        <v>26.52</v>
      </c>
      <c r="I98">
        <v>31.04</v>
      </c>
      <c r="J98">
        <v>32.82</v>
      </c>
      <c r="K98">
        <v>30.86</v>
      </c>
      <c r="L98">
        <v>33.64</v>
      </c>
      <c r="M98">
        <v>31.1</v>
      </c>
      <c r="N98">
        <v>30.86</v>
      </c>
      <c r="O98">
        <v>29.26</v>
      </c>
      <c r="P98">
        <v>32.9</v>
      </c>
      <c r="Q98">
        <v>28.3</v>
      </c>
    </row>
    <row r="99" spans="1:17" ht="14.4">
      <c r="A99">
        <v>98</v>
      </c>
      <c r="B99">
        <v>29.48</v>
      </c>
      <c r="C99">
        <v>28.18</v>
      </c>
      <c r="D99">
        <v>29.52</v>
      </c>
      <c r="E99">
        <v>27.12</v>
      </c>
      <c r="F99">
        <v>32.06</v>
      </c>
      <c r="G99" s="14">
        <v>28.58</v>
      </c>
      <c r="H99" s="14">
        <v>29.98</v>
      </c>
      <c r="I99">
        <v>29.22</v>
      </c>
      <c r="J99">
        <v>29.46</v>
      </c>
      <c r="K99">
        <v>29.88</v>
      </c>
      <c r="L99">
        <v>28.76</v>
      </c>
      <c r="M99">
        <v>29.34</v>
      </c>
      <c r="N99">
        <v>31.28</v>
      </c>
      <c r="O99">
        <v>30.92</v>
      </c>
      <c r="P99">
        <v>32.200000000000003</v>
      </c>
      <c r="Q99">
        <v>27.12</v>
      </c>
    </row>
    <row r="100" spans="1:17" ht="14.4">
      <c r="A100">
        <v>99</v>
      </c>
      <c r="B100">
        <v>28.24</v>
      </c>
      <c r="C100">
        <v>32.700000000000003</v>
      </c>
      <c r="D100">
        <v>27.86</v>
      </c>
      <c r="E100">
        <v>27.34</v>
      </c>
      <c r="F100">
        <v>26.1</v>
      </c>
      <c r="G100" s="14">
        <v>28.18</v>
      </c>
      <c r="H100" s="14">
        <v>25.92</v>
      </c>
      <c r="I100">
        <v>29.06</v>
      </c>
      <c r="J100">
        <v>29.06</v>
      </c>
      <c r="K100">
        <v>27.6</v>
      </c>
      <c r="L100">
        <v>30.26</v>
      </c>
      <c r="M100">
        <v>31.02</v>
      </c>
      <c r="N100">
        <v>32.659999999999997</v>
      </c>
      <c r="O100">
        <v>30.1</v>
      </c>
      <c r="P100">
        <v>33.979999999999997</v>
      </c>
      <c r="Q100">
        <v>27.34</v>
      </c>
    </row>
    <row r="101" spans="1:17" ht="14.4">
      <c r="A101">
        <v>100</v>
      </c>
      <c r="B101">
        <v>27.98</v>
      </c>
      <c r="C101">
        <v>28.5</v>
      </c>
      <c r="D101">
        <v>28.16</v>
      </c>
      <c r="E101">
        <v>29.28</v>
      </c>
      <c r="F101">
        <v>28.48</v>
      </c>
      <c r="G101" s="14">
        <v>27.58</v>
      </c>
      <c r="H101" s="14">
        <v>28.86</v>
      </c>
      <c r="I101">
        <v>31.14</v>
      </c>
      <c r="J101">
        <v>28.56</v>
      </c>
      <c r="K101">
        <v>31.18</v>
      </c>
      <c r="L101">
        <v>28.62</v>
      </c>
      <c r="M101">
        <v>31.04</v>
      </c>
      <c r="N101">
        <v>30.94</v>
      </c>
      <c r="O101">
        <v>31.66</v>
      </c>
      <c r="P101">
        <v>31.56</v>
      </c>
      <c r="Q101">
        <v>29.28</v>
      </c>
    </row>
    <row r="102" spans="1:17" ht="14.4">
      <c r="A102">
        <v>101</v>
      </c>
      <c r="B102">
        <v>28.98</v>
      </c>
      <c r="C102">
        <v>30.56</v>
      </c>
      <c r="D102">
        <v>29.96</v>
      </c>
      <c r="E102">
        <v>28.46</v>
      </c>
      <c r="F102">
        <v>26.12</v>
      </c>
      <c r="G102" s="14">
        <v>28.08</v>
      </c>
      <c r="H102" s="14">
        <v>30.14</v>
      </c>
      <c r="I102">
        <v>28.58</v>
      </c>
      <c r="J102">
        <v>27.62</v>
      </c>
      <c r="K102">
        <v>27.94</v>
      </c>
      <c r="L102">
        <v>27.32</v>
      </c>
      <c r="M102">
        <v>33.9</v>
      </c>
      <c r="N102">
        <v>29.76</v>
      </c>
      <c r="O102">
        <v>29.74</v>
      </c>
      <c r="P102">
        <v>33.799999999999997</v>
      </c>
      <c r="Q102">
        <v>28.46</v>
      </c>
    </row>
    <row r="103" spans="1:17" ht="14.4">
      <c r="A103">
        <v>102</v>
      </c>
      <c r="B103">
        <v>29.48</v>
      </c>
      <c r="C103">
        <v>28.32</v>
      </c>
      <c r="D103">
        <v>28.56</v>
      </c>
      <c r="E103">
        <v>28.64</v>
      </c>
      <c r="F103">
        <v>30.44</v>
      </c>
      <c r="G103" s="14">
        <v>27.02</v>
      </c>
      <c r="H103" s="14">
        <v>26.78</v>
      </c>
      <c r="I103">
        <v>27.58</v>
      </c>
      <c r="J103">
        <v>30.86</v>
      </c>
      <c r="K103">
        <v>30.88</v>
      </c>
      <c r="L103">
        <v>29.24</v>
      </c>
      <c r="M103">
        <v>30.42</v>
      </c>
      <c r="N103">
        <v>31.24</v>
      </c>
      <c r="O103">
        <v>30.34</v>
      </c>
      <c r="P103">
        <v>32.04</v>
      </c>
      <c r="Q103">
        <v>28.64</v>
      </c>
    </row>
    <row r="104" spans="1:17" ht="14.4">
      <c r="A104">
        <v>103</v>
      </c>
      <c r="B104">
        <v>28.34</v>
      </c>
      <c r="C104">
        <v>26.62</v>
      </c>
      <c r="D104">
        <v>27.66</v>
      </c>
      <c r="E104">
        <v>31.68</v>
      </c>
      <c r="F104">
        <v>28.3</v>
      </c>
      <c r="G104" s="14">
        <v>28.36</v>
      </c>
      <c r="H104" s="14">
        <v>32.44</v>
      </c>
      <c r="I104">
        <v>30.34</v>
      </c>
      <c r="J104">
        <v>31.72</v>
      </c>
      <c r="K104">
        <v>28.78</v>
      </c>
      <c r="L104">
        <v>27.66</v>
      </c>
      <c r="M104">
        <v>31.56</v>
      </c>
      <c r="N104">
        <v>30.14</v>
      </c>
      <c r="O104">
        <v>29.64</v>
      </c>
      <c r="P104">
        <v>30.24</v>
      </c>
      <c r="Q104">
        <v>31.68</v>
      </c>
    </row>
    <row r="105" spans="1:17" ht="14.4">
      <c r="A105">
        <v>104</v>
      </c>
      <c r="B105">
        <v>28.38</v>
      </c>
      <c r="C105">
        <v>30</v>
      </c>
      <c r="D105">
        <v>28.28</v>
      </c>
      <c r="E105">
        <v>29.46</v>
      </c>
      <c r="F105">
        <v>27.38</v>
      </c>
      <c r="G105" s="14">
        <v>27.38</v>
      </c>
      <c r="H105" s="14">
        <v>26.28</v>
      </c>
      <c r="I105">
        <v>29.52</v>
      </c>
      <c r="J105">
        <v>26.96</v>
      </c>
      <c r="K105">
        <v>31.66</v>
      </c>
      <c r="L105">
        <v>29.28</v>
      </c>
      <c r="M105">
        <v>32.24</v>
      </c>
      <c r="N105">
        <v>31.94</v>
      </c>
      <c r="O105">
        <v>28.78</v>
      </c>
      <c r="P105">
        <v>30.96</v>
      </c>
      <c r="Q105">
        <v>29.46</v>
      </c>
    </row>
    <row r="106" spans="1:17" ht="14.4">
      <c r="A106">
        <v>105</v>
      </c>
      <c r="B106">
        <v>27.98</v>
      </c>
      <c r="C106">
        <v>29.22</v>
      </c>
      <c r="D106">
        <v>26.12</v>
      </c>
      <c r="E106">
        <v>28.86</v>
      </c>
      <c r="F106">
        <v>30.58</v>
      </c>
      <c r="G106" s="14">
        <v>30.06</v>
      </c>
      <c r="H106" s="14">
        <v>30.06</v>
      </c>
      <c r="I106">
        <v>29.98</v>
      </c>
      <c r="J106">
        <v>29.62</v>
      </c>
      <c r="K106">
        <v>29.74</v>
      </c>
      <c r="L106">
        <v>27.14</v>
      </c>
      <c r="M106">
        <v>32.42</v>
      </c>
      <c r="N106">
        <v>32.64</v>
      </c>
      <c r="O106">
        <v>32.28</v>
      </c>
      <c r="P106">
        <v>32.22</v>
      </c>
      <c r="Q106">
        <v>28.86</v>
      </c>
    </row>
    <row r="107" spans="1:17" ht="14.4">
      <c r="A107">
        <v>106</v>
      </c>
      <c r="B107">
        <v>28.52</v>
      </c>
      <c r="C107">
        <v>27.7</v>
      </c>
      <c r="D107">
        <v>31.52</v>
      </c>
      <c r="E107">
        <v>29.72</v>
      </c>
      <c r="F107">
        <v>27.52</v>
      </c>
      <c r="G107" s="14">
        <v>28.22</v>
      </c>
      <c r="H107" s="14">
        <v>28.48</v>
      </c>
      <c r="I107">
        <v>29.64</v>
      </c>
      <c r="J107">
        <v>30.36</v>
      </c>
      <c r="K107">
        <v>30.22</v>
      </c>
      <c r="L107">
        <v>28.28</v>
      </c>
      <c r="M107">
        <v>30.38</v>
      </c>
      <c r="N107">
        <v>30.94</v>
      </c>
      <c r="O107">
        <v>31.9</v>
      </c>
      <c r="P107">
        <v>32.24</v>
      </c>
      <c r="Q107">
        <v>29.72</v>
      </c>
    </row>
    <row r="108" spans="1:17" ht="14.4">
      <c r="A108">
        <v>107</v>
      </c>
      <c r="B108">
        <v>29.62</v>
      </c>
      <c r="C108">
        <v>32.020000000000003</v>
      </c>
      <c r="D108">
        <v>29.94</v>
      </c>
      <c r="E108">
        <v>28.5</v>
      </c>
      <c r="F108">
        <v>28.96</v>
      </c>
      <c r="G108" s="14">
        <v>27.7</v>
      </c>
      <c r="H108" s="14">
        <v>27.54</v>
      </c>
      <c r="I108">
        <v>30.58</v>
      </c>
      <c r="J108">
        <v>29.02</v>
      </c>
      <c r="K108">
        <v>30.2</v>
      </c>
      <c r="L108">
        <v>28.82</v>
      </c>
      <c r="M108">
        <v>32.82</v>
      </c>
      <c r="N108">
        <v>30.06</v>
      </c>
      <c r="O108">
        <v>30.88</v>
      </c>
      <c r="P108">
        <v>34.299999999999997</v>
      </c>
      <c r="Q108">
        <v>28.5</v>
      </c>
    </row>
    <row r="109" spans="1:17" ht="14.4">
      <c r="A109">
        <v>108</v>
      </c>
      <c r="B109">
        <v>28.1</v>
      </c>
      <c r="C109">
        <v>29.42</v>
      </c>
      <c r="D109">
        <v>29.74</v>
      </c>
      <c r="E109">
        <v>28.68</v>
      </c>
      <c r="F109">
        <v>26.18</v>
      </c>
      <c r="G109" s="14">
        <v>25.88</v>
      </c>
      <c r="H109" s="14">
        <v>27.88</v>
      </c>
      <c r="I109">
        <v>31.42</v>
      </c>
      <c r="J109">
        <v>29.62</v>
      </c>
      <c r="K109">
        <v>31.6</v>
      </c>
      <c r="L109">
        <v>33.380000000000003</v>
      </c>
      <c r="M109">
        <v>33.1</v>
      </c>
      <c r="N109">
        <v>30.16</v>
      </c>
      <c r="O109">
        <v>30.86</v>
      </c>
      <c r="P109">
        <v>31.72</v>
      </c>
      <c r="Q109">
        <v>28.68</v>
      </c>
    </row>
    <row r="110" spans="1:17" ht="14.4">
      <c r="A110">
        <v>109</v>
      </c>
      <c r="B110">
        <v>28.64</v>
      </c>
      <c r="C110">
        <v>29.52</v>
      </c>
      <c r="D110">
        <v>27.02</v>
      </c>
      <c r="E110">
        <v>27.96</v>
      </c>
      <c r="F110">
        <v>27.36</v>
      </c>
      <c r="G110" s="14">
        <v>28.98</v>
      </c>
      <c r="H110" s="14">
        <v>27.28</v>
      </c>
      <c r="I110">
        <v>33.9</v>
      </c>
      <c r="J110">
        <v>30.54</v>
      </c>
      <c r="K110">
        <v>27.26</v>
      </c>
      <c r="L110">
        <v>30.84</v>
      </c>
      <c r="M110">
        <v>32</v>
      </c>
      <c r="N110">
        <v>31.98</v>
      </c>
      <c r="O110">
        <v>32.4</v>
      </c>
      <c r="P110">
        <v>31.22</v>
      </c>
      <c r="Q110">
        <v>27.96</v>
      </c>
    </row>
    <row r="111" spans="1:17" ht="14.4">
      <c r="A111">
        <v>110</v>
      </c>
      <c r="B111">
        <v>27.22</v>
      </c>
      <c r="C111">
        <v>26.28</v>
      </c>
      <c r="D111">
        <v>27.24</v>
      </c>
      <c r="E111">
        <v>27.26</v>
      </c>
      <c r="F111">
        <v>25.88</v>
      </c>
      <c r="G111" s="14">
        <v>28.16</v>
      </c>
      <c r="H111" s="14">
        <v>26.78</v>
      </c>
      <c r="I111">
        <v>29.18</v>
      </c>
      <c r="J111">
        <v>28.48</v>
      </c>
      <c r="K111">
        <v>30.06</v>
      </c>
      <c r="L111">
        <v>31.9</v>
      </c>
      <c r="M111">
        <v>31.18</v>
      </c>
      <c r="N111">
        <v>31.42</v>
      </c>
      <c r="O111">
        <v>31.38</v>
      </c>
      <c r="P111">
        <v>33.32</v>
      </c>
      <c r="Q111">
        <v>27.26</v>
      </c>
    </row>
    <row r="112" spans="1:17" ht="14.4">
      <c r="A112">
        <v>111</v>
      </c>
      <c r="B112">
        <v>27.8</v>
      </c>
      <c r="C112">
        <v>28.12</v>
      </c>
      <c r="D112">
        <v>27.38</v>
      </c>
      <c r="E112">
        <v>31.32</v>
      </c>
      <c r="F112">
        <v>26.98</v>
      </c>
      <c r="G112" s="14">
        <v>28.92</v>
      </c>
      <c r="H112" s="14">
        <v>28.16</v>
      </c>
      <c r="I112">
        <v>31.84</v>
      </c>
      <c r="J112">
        <v>28.36</v>
      </c>
      <c r="K112">
        <v>34.14</v>
      </c>
      <c r="L112">
        <v>28.98</v>
      </c>
      <c r="M112">
        <v>33.08</v>
      </c>
      <c r="N112">
        <v>32.64</v>
      </c>
      <c r="O112">
        <v>32.08</v>
      </c>
      <c r="P112">
        <v>29.76</v>
      </c>
      <c r="Q112">
        <v>31.32</v>
      </c>
    </row>
    <row r="113" spans="1:17" ht="14.4">
      <c r="A113">
        <v>112</v>
      </c>
      <c r="B113">
        <v>28.52</v>
      </c>
      <c r="C113">
        <v>27.48</v>
      </c>
      <c r="D113">
        <v>29.36</v>
      </c>
      <c r="E113">
        <v>28.26</v>
      </c>
      <c r="F113">
        <v>29.6</v>
      </c>
      <c r="G113" s="14">
        <v>28.46</v>
      </c>
      <c r="H113" s="14">
        <v>27.06</v>
      </c>
      <c r="I113">
        <v>32.76</v>
      </c>
      <c r="J113">
        <v>28.18</v>
      </c>
      <c r="K113">
        <v>28.54</v>
      </c>
      <c r="L113">
        <v>29.56</v>
      </c>
      <c r="M113">
        <v>32.32</v>
      </c>
      <c r="N113">
        <v>30.14</v>
      </c>
      <c r="O113">
        <v>31.5</v>
      </c>
      <c r="P113">
        <v>31.5</v>
      </c>
      <c r="Q113">
        <v>28.26</v>
      </c>
    </row>
    <row r="114" spans="1:17" ht="14.4">
      <c r="A114">
        <v>113</v>
      </c>
      <c r="B114">
        <v>30.5</v>
      </c>
      <c r="C114">
        <v>29.58</v>
      </c>
      <c r="D114">
        <v>29.3</v>
      </c>
      <c r="E114">
        <v>28.92</v>
      </c>
      <c r="F114">
        <v>30.34</v>
      </c>
      <c r="G114" s="14">
        <v>31.88</v>
      </c>
      <c r="H114" s="14">
        <v>27.4</v>
      </c>
      <c r="I114">
        <v>28.06</v>
      </c>
      <c r="J114">
        <v>30.88</v>
      </c>
      <c r="K114">
        <v>28.9</v>
      </c>
      <c r="L114">
        <v>28.44</v>
      </c>
      <c r="M114">
        <v>30.36</v>
      </c>
      <c r="N114">
        <v>30.86</v>
      </c>
      <c r="O114">
        <v>31.56</v>
      </c>
      <c r="P114">
        <v>34.86</v>
      </c>
      <c r="Q114">
        <v>28.92</v>
      </c>
    </row>
    <row r="115" spans="1:17" ht="14.4">
      <c r="A115">
        <v>114</v>
      </c>
      <c r="B115">
        <v>28.9</v>
      </c>
      <c r="C115">
        <v>33.18</v>
      </c>
      <c r="D115">
        <v>30.16</v>
      </c>
      <c r="E115">
        <v>28.72</v>
      </c>
      <c r="F115">
        <v>32.119999999999997</v>
      </c>
      <c r="G115" s="14">
        <v>29.32</v>
      </c>
      <c r="H115" s="14">
        <v>26.3</v>
      </c>
      <c r="I115">
        <v>28.74</v>
      </c>
      <c r="J115">
        <v>28.9</v>
      </c>
      <c r="K115">
        <v>30.04</v>
      </c>
      <c r="L115">
        <v>28.84</v>
      </c>
      <c r="M115">
        <v>31.3</v>
      </c>
      <c r="N115">
        <v>33.9</v>
      </c>
      <c r="O115">
        <v>33.68</v>
      </c>
      <c r="P115">
        <v>34.479999999999997</v>
      </c>
      <c r="Q115">
        <v>28.72</v>
      </c>
    </row>
    <row r="116" spans="1:17" ht="14.4">
      <c r="A116">
        <v>115</v>
      </c>
      <c r="B116">
        <v>29.24</v>
      </c>
      <c r="C116">
        <v>28.32</v>
      </c>
      <c r="D116">
        <v>29.22</v>
      </c>
      <c r="E116">
        <v>30.2</v>
      </c>
      <c r="F116">
        <v>30.66</v>
      </c>
      <c r="G116" s="14">
        <v>27.12</v>
      </c>
      <c r="H116" s="14">
        <v>26.56</v>
      </c>
      <c r="I116">
        <v>28.72</v>
      </c>
      <c r="J116">
        <v>27.58</v>
      </c>
      <c r="K116">
        <v>30.14</v>
      </c>
      <c r="L116">
        <v>29.82</v>
      </c>
      <c r="M116">
        <v>31.08</v>
      </c>
      <c r="N116">
        <v>32.94</v>
      </c>
      <c r="O116">
        <v>33.380000000000003</v>
      </c>
      <c r="P116">
        <v>31.54</v>
      </c>
      <c r="Q116">
        <v>30.2</v>
      </c>
    </row>
    <row r="117" spans="1:17" ht="14.4">
      <c r="A117">
        <v>116</v>
      </c>
      <c r="B117">
        <v>27.78</v>
      </c>
      <c r="C117">
        <v>28.48</v>
      </c>
      <c r="D117">
        <v>30.2</v>
      </c>
      <c r="E117">
        <v>28.18</v>
      </c>
      <c r="F117">
        <v>28.42</v>
      </c>
      <c r="G117" s="14">
        <v>27.62</v>
      </c>
      <c r="H117" s="14">
        <v>26.42</v>
      </c>
      <c r="I117">
        <v>28.6</v>
      </c>
      <c r="J117">
        <v>28.1</v>
      </c>
      <c r="K117">
        <v>30.84</v>
      </c>
      <c r="L117">
        <v>30.24</v>
      </c>
      <c r="M117">
        <v>31.18</v>
      </c>
      <c r="N117">
        <v>30.26</v>
      </c>
      <c r="O117">
        <v>29.8</v>
      </c>
      <c r="P117">
        <v>33.6</v>
      </c>
      <c r="Q117">
        <v>28.18</v>
      </c>
    </row>
    <row r="118" spans="1:17" ht="14.4">
      <c r="A118">
        <v>117</v>
      </c>
      <c r="B118">
        <v>29.02</v>
      </c>
      <c r="C118">
        <v>27.48</v>
      </c>
      <c r="D118">
        <v>28.1</v>
      </c>
      <c r="E118">
        <v>28.94</v>
      </c>
      <c r="F118">
        <v>28.34</v>
      </c>
      <c r="G118" s="14">
        <v>28.9</v>
      </c>
      <c r="H118" s="14">
        <v>25.62</v>
      </c>
      <c r="I118">
        <v>29.46</v>
      </c>
      <c r="J118">
        <v>28.64</v>
      </c>
      <c r="K118">
        <v>31</v>
      </c>
      <c r="L118">
        <v>29.78</v>
      </c>
      <c r="M118">
        <v>32.24</v>
      </c>
      <c r="N118">
        <v>33.380000000000003</v>
      </c>
      <c r="O118">
        <v>32.08</v>
      </c>
      <c r="P118">
        <v>31.88</v>
      </c>
      <c r="Q118">
        <v>28.94</v>
      </c>
    </row>
    <row r="119" spans="1:17" ht="14.4">
      <c r="A119">
        <v>118</v>
      </c>
      <c r="B119">
        <v>25.98</v>
      </c>
      <c r="C119">
        <v>28.78</v>
      </c>
      <c r="D119">
        <v>30.38</v>
      </c>
      <c r="E119">
        <v>29.26</v>
      </c>
      <c r="F119">
        <v>27.62</v>
      </c>
      <c r="G119" s="14">
        <v>27.3</v>
      </c>
      <c r="H119" s="14">
        <v>27.94</v>
      </c>
      <c r="I119">
        <v>28.54</v>
      </c>
      <c r="J119">
        <v>29.46</v>
      </c>
      <c r="K119">
        <v>31.3</v>
      </c>
      <c r="L119">
        <v>28.56</v>
      </c>
      <c r="M119">
        <v>29.42</v>
      </c>
      <c r="N119">
        <v>32.92</v>
      </c>
      <c r="O119">
        <v>31.16</v>
      </c>
      <c r="P119">
        <v>32.46</v>
      </c>
      <c r="Q119">
        <v>29.26</v>
      </c>
    </row>
    <row r="120" spans="1:17" ht="14.4">
      <c r="A120">
        <v>119</v>
      </c>
      <c r="B120">
        <v>28.1</v>
      </c>
      <c r="C120">
        <v>29.48</v>
      </c>
      <c r="D120">
        <v>27.56</v>
      </c>
      <c r="E120">
        <v>30.28</v>
      </c>
      <c r="F120">
        <v>29.58</v>
      </c>
      <c r="G120" s="14">
        <v>27.76</v>
      </c>
      <c r="H120" s="14">
        <v>27.52</v>
      </c>
      <c r="I120">
        <v>28.42</v>
      </c>
      <c r="J120">
        <v>28.68</v>
      </c>
      <c r="K120">
        <v>28.5</v>
      </c>
      <c r="L120">
        <v>30.18</v>
      </c>
      <c r="M120">
        <v>32.78</v>
      </c>
      <c r="N120">
        <v>30.76</v>
      </c>
      <c r="O120">
        <v>30.54</v>
      </c>
      <c r="P120">
        <v>31.76</v>
      </c>
      <c r="Q120">
        <v>30.28</v>
      </c>
    </row>
    <row r="121" spans="1:17" ht="14.4">
      <c r="A121">
        <v>120</v>
      </c>
      <c r="B121">
        <v>27.56</v>
      </c>
      <c r="C121">
        <v>29.82</v>
      </c>
      <c r="D121">
        <v>27.38</v>
      </c>
      <c r="E121">
        <v>28.76</v>
      </c>
      <c r="F121">
        <v>26.66</v>
      </c>
      <c r="G121" s="14">
        <v>26.64</v>
      </c>
      <c r="H121" s="14">
        <v>27.62</v>
      </c>
      <c r="I121">
        <v>28.84</v>
      </c>
      <c r="J121">
        <v>29.14</v>
      </c>
      <c r="K121">
        <v>29.14</v>
      </c>
      <c r="L121">
        <v>29.18</v>
      </c>
      <c r="M121">
        <v>31.6</v>
      </c>
      <c r="N121">
        <v>31.54</v>
      </c>
      <c r="O121">
        <v>29.18</v>
      </c>
      <c r="P121">
        <v>30.34</v>
      </c>
      <c r="Q121">
        <v>28.76</v>
      </c>
    </row>
    <row r="122" spans="1:17" ht="14.4">
      <c r="A122">
        <v>121</v>
      </c>
      <c r="B122">
        <v>27.96</v>
      </c>
      <c r="C122">
        <v>31.36</v>
      </c>
      <c r="D122">
        <v>26.92</v>
      </c>
      <c r="E122">
        <v>27.96</v>
      </c>
      <c r="F122">
        <v>29.28</v>
      </c>
      <c r="G122" s="14">
        <v>28.34</v>
      </c>
      <c r="H122" s="14">
        <v>26.26</v>
      </c>
      <c r="I122">
        <v>28.58</v>
      </c>
      <c r="J122">
        <v>28.16</v>
      </c>
      <c r="K122">
        <v>31.92</v>
      </c>
      <c r="L122">
        <v>26.78</v>
      </c>
      <c r="M122">
        <v>31.22</v>
      </c>
      <c r="N122">
        <v>31.68</v>
      </c>
      <c r="O122">
        <v>28.36</v>
      </c>
      <c r="P122">
        <v>34.6</v>
      </c>
      <c r="Q122">
        <v>27.96</v>
      </c>
    </row>
    <row r="123" spans="1:17" ht="14.4">
      <c r="A123">
        <v>122</v>
      </c>
      <c r="B123">
        <v>28.86</v>
      </c>
      <c r="C123">
        <v>29.36</v>
      </c>
      <c r="D123">
        <v>27.88</v>
      </c>
      <c r="E123">
        <v>27.06</v>
      </c>
      <c r="F123">
        <v>27.4</v>
      </c>
      <c r="G123" s="14">
        <v>27.82</v>
      </c>
      <c r="H123" s="14">
        <v>28.86</v>
      </c>
      <c r="I123">
        <v>27.88</v>
      </c>
      <c r="J123">
        <v>29.98</v>
      </c>
      <c r="K123">
        <v>30.94</v>
      </c>
      <c r="L123">
        <v>29.86</v>
      </c>
      <c r="M123">
        <v>30.56</v>
      </c>
      <c r="N123">
        <v>33.299999999999997</v>
      </c>
      <c r="O123">
        <v>33.08</v>
      </c>
      <c r="P123">
        <v>31.86</v>
      </c>
      <c r="Q123">
        <v>27.06</v>
      </c>
    </row>
    <row r="124" spans="1:17" ht="14.4">
      <c r="A124">
        <v>123</v>
      </c>
      <c r="B124">
        <v>27.3</v>
      </c>
      <c r="C124">
        <v>28.88</v>
      </c>
      <c r="D124">
        <v>28.74</v>
      </c>
      <c r="E124">
        <v>29.34</v>
      </c>
      <c r="F124">
        <v>29.26</v>
      </c>
      <c r="G124" s="14">
        <v>29.28</v>
      </c>
      <c r="H124" s="14">
        <v>27.4</v>
      </c>
      <c r="I124">
        <v>29.82</v>
      </c>
      <c r="J124">
        <v>29.3</v>
      </c>
      <c r="K124">
        <v>31.08</v>
      </c>
      <c r="L124">
        <v>28.86</v>
      </c>
      <c r="M124">
        <v>35.18</v>
      </c>
      <c r="N124">
        <v>30.72</v>
      </c>
      <c r="O124">
        <v>31.4</v>
      </c>
      <c r="P124">
        <v>29.78</v>
      </c>
      <c r="Q124">
        <v>29.34</v>
      </c>
    </row>
    <row r="125" spans="1:17" ht="14.4">
      <c r="A125">
        <v>124</v>
      </c>
      <c r="B125">
        <v>27.72</v>
      </c>
      <c r="C125">
        <v>26.98</v>
      </c>
      <c r="D125">
        <v>29.34</v>
      </c>
      <c r="E125">
        <v>29.1</v>
      </c>
      <c r="F125">
        <v>26.72</v>
      </c>
      <c r="G125" s="14">
        <v>28.26</v>
      </c>
      <c r="H125" s="14">
        <v>26.6</v>
      </c>
      <c r="I125">
        <v>30.98</v>
      </c>
      <c r="J125">
        <v>29.32</v>
      </c>
      <c r="K125">
        <v>29.06</v>
      </c>
      <c r="L125">
        <v>27.64</v>
      </c>
      <c r="M125">
        <v>30.44</v>
      </c>
      <c r="N125">
        <v>31</v>
      </c>
      <c r="O125">
        <v>29.66</v>
      </c>
      <c r="P125">
        <v>30.4</v>
      </c>
      <c r="Q125">
        <v>29.1</v>
      </c>
    </row>
    <row r="126" spans="1:17" ht="14.4">
      <c r="A126">
        <v>125</v>
      </c>
      <c r="B126">
        <v>30.06</v>
      </c>
      <c r="C126">
        <v>30.28</v>
      </c>
      <c r="D126">
        <v>25.86</v>
      </c>
      <c r="E126">
        <v>27.16</v>
      </c>
      <c r="F126">
        <v>26.28</v>
      </c>
      <c r="G126" s="14">
        <v>27.7</v>
      </c>
      <c r="H126" s="14">
        <v>26.12</v>
      </c>
      <c r="I126">
        <v>28.82</v>
      </c>
      <c r="J126">
        <v>30.02</v>
      </c>
      <c r="K126">
        <v>31.16</v>
      </c>
      <c r="L126">
        <v>30.22</v>
      </c>
      <c r="M126">
        <v>30.28</v>
      </c>
      <c r="N126">
        <v>32.76</v>
      </c>
      <c r="O126">
        <v>30.24</v>
      </c>
      <c r="P126">
        <v>33.72</v>
      </c>
      <c r="Q126">
        <v>27.16</v>
      </c>
    </row>
    <row r="127" spans="1:17" ht="14.4">
      <c r="A127">
        <v>126</v>
      </c>
      <c r="B127">
        <v>19.82</v>
      </c>
      <c r="C127">
        <v>19.940000000000001</v>
      </c>
      <c r="D127">
        <v>19.54</v>
      </c>
      <c r="E127">
        <v>20.3</v>
      </c>
      <c r="F127">
        <v>19.32</v>
      </c>
      <c r="G127" s="14">
        <v>19.260000000000002</v>
      </c>
      <c r="H127" s="14">
        <v>18.98</v>
      </c>
      <c r="I127">
        <v>20.96</v>
      </c>
      <c r="J127">
        <v>20.46</v>
      </c>
      <c r="K127">
        <v>21.08</v>
      </c>
      <c r="L127">
        <v>20.66</v>
      </c>
      <c r="M127">
        <v>21.92</v>
      </c>
      <c r="N127">
        <v>21.22</v>
      </c>
      <c r="O127">
        <v>22.56</v>
      </c>
      <c r="P127">
        <v>23.24</v>
      </c>
      <c r="Q127">
        <v>20.3</v>
      </c>
    </row>
    <row r="128" spans="1:17" ht="14.4">
      <c r="A128">
        <v>127</v>
      </c>
      <c r="B128">
        <v>19.68</v>
      </c>
      <c r="C128">
        <v>19.38</v>
      </c>
      <c r="D128">
        <v>18.84</v>
      </c>
      <c r="E128">
        <v>20.22</v>
      </c>
      <c r="F128">
        <v>19.14</v>
      </c>
      <c r="G128" s="14">
        <v>18.920000000000002</v>
      </c>
      <c r="H128" s="14">
        <v>18.5</v>
      </c>
      <c r="I128">
        <v>20.54</v>
      </c>
      <c r="J128">
        <v>19.96</v>
      </c>
      <c r="K128">
        <v>20.94</v>
      </c>
      <c r="L128">
        <v>20.3</v>
      </c>
      <c r="M128">
        <v>21.6</v>
      </c>
      <c r="N128">
        <v>21</v>
      </c>
      <c r="O128">
        <v>21.64</v>
      </c>
      <c r="P128">
        <v>22.9</v>
      </c>
      <c r="Q128">
        <v>20.22</v>
      </c>
    </row>
    <row r="129" spans="1:17" ht="14.4">
      <c r="A129">
        <v>128</v>
      </c>
      <c r="B129">
        <v>19.46</v>
      </c>
      <c r="C129">
        <v>19.72</v>
      </c>
      <c r="D129">
        <v>18.48</v>
      </c>
      <c r="E129">
        <v>19.46</v>
      </c>
      <c r="F129">
        <v>19.079999999999998</v>
      </c>
      <c r="G129" s="14">
        <v>18.920000000000002</v>
      </c>
      <c r="H129" s="14">
        <v>18.440000000000001</v>
      </c>
      <c r="I129">
        <v>19.940000000000001</v>
      </c>
      <c r="J129">
        <v>19.7</v>
      </c>
      <c r="K129">
        <v>20.36</v>
      </c>
      <c r="L129">
        <v>20.5</v>
      </c>
      <c r="M129">
        <v>21.24</v>
      </c>
      <c r="N129">
        <v>21.48</v>
      </c>
      <c r="O129">
        <v>21.5</v>
      </c>
      <c r="P129">
        <v>22.62</v>
      </c>
      <c r="Q129">
        <v>19.46</v>
      </c>
    </row>
    <row r="130" spans="1:17" ht="14.4">
      <c r="A130">
        <v>129</v>
      </c>
      <c r="B130">
        <v>19.32</v>
      </c>
      <c r="C130">
        <v>19.48</v>
      </c>
      <c r="D130">
        <v>18.5</v>
      </c>
      <c r="E130">
        <v>19.739999999999998</v>
      </c>
      <c r="F130">
        <v>18.88</v>
      </c>
      <c r="G130" s="14">
        <v>18.7</v>
      </c>
      <c r="H130" s="14">
        <v>18.22</v>
      </c>
      <c r="I130">
        <v>20.28</v>
      </c>
      <c r="J130">
        <v>19.72</v>
      </c>
      <c r="K130">
        <v>20.64</v>
      </c>
      <c r="L130">
        <v>20.059999999999999</v>
      </c>
      <c r="M130">
        <v>21.02</v>
      </c>
      <c r="N130">
        <v>21.5</v>
      </c>
      <c r="O130">
        <v>22.04</v>
      </c>
      <c r="P130">
        <v>22.54</v>
      </c>
      <c r="Q130">
        <v>19.739999999999998</v>
      </c>
    </row>
    <row r="131" spans="1:17" ht="14.4">
      <c r="A131">
        <v>130</v>
      </c>
      <c r="B131">
        <v>19.38</v>
      </c>
      <c r="C131">
        <v>19.399999999999999</v>
      </c>
      <c r="D131">
        <v>18.52</v>
      </c>
      <c r="E131">
        <v>19.62</v>
      </c>
      <c r="F131">
        <v>19</v>
      </c>
      <c r="G131" s="14">
        <v>18.940000000000001</v>
      </c>
      <c r="H131" s="14">
        <v>18.760000000000002</v>
      </c>
      <c r="I131">
        <v>19.8</v>
      </c>
      <c r="J131">
        <v>19.86</v>
      </c>
      <c r="K131">
        <v>20.56</v>
      </c>
      <c r="L131">
        <v>20.34</v>
      </c>
      <c r="M131">
        <v>20.66</v>
      </c>
      <c r="N131">
        <v>21.58</v>
      </c>
      <c r="O131">
        <v>21.76</v>
      </c>
      <c r="P131">
        <v>22.3</v>
      </c>
      <c r="Q131">
        <v>19.62</v>
      </c>
    </row>
    <row r="132" spans="1:17" ht="14.4">
      <c r="A132">
        <v>131</v>
      </c>
      <c r="B132">
        <v>19.399999999999999</v>
      </c>
      <c r="C132">
        <v>19.399999999999999</v>
      </c>
      <c r="D132">
        <v>18</v>
      </c>
      <c r="E132">
        <v>19.600000000000001</v>
      </c>
      <c r="F132">
        <v>19.02</v>
      </c>
      <c r="G132" s="14">
        <v>18.88</v>
      </c>
      <c r="H132" s="14"/>
      <c r="I132">
        <v>19.66</v>
      </c>
      <c r="J132">
        <v>19.86</v>
      </c>
      <c r="K132">
        <v>20.74</v>
      </c>
      <c r="L132">
        <v>20.059999999999999</v>
      </c>
      <c r="M132">
        <v>21.04</v>
      </c>
      <c r="N132">
        <v>21.52</v>
      </c>
      <c r="O132">
        <v>21.54</v>
      </c>
      <c r="P132">
        <v>21.8</v>
      </c>
      <c r="Q132">
        <v>19.600000000000001</v>
      </c>
    </row>
    <row r="133" spans="1:17" ht="14.4">
      <c r="A133">
        <v>132</v>
      </c>
      <c r="B133">
        <v>19.059999999999999</v>
      </c>
      <c r="C133">
        <v>19.68</v>
      </c>
      <c r="D133">
        <v>17.920000000000002</v>
      </c>
      <c r="E133">
        <v>19.739999999999998</v>
      </c>
      <c r="F133">
        <v>19</v>
      </c>
      <c r="G133" s="14">
        <v>19.02</v>
      </c>
      <c r="H133" s="14"/>
      <c r="I133">
        <v>19.260000000000002</v>
      </c>
      <c r="J133">
        <v>19.739999999999998</v>
      </c>
      <c r="K133">
        <v>20.3</v>
      </c>
      <c r="L133">
        <v>19.64</v>
      </c>
      <c r="M133">
        <v>20.92</v>
      </c>
      <c r="N133">
        <v>21</v>
      </c>
      <c r="O133">
        <v>21.32</v>
      </c>
      <c r="P133">
        <v>22.34</v>
      </c>
      <c r="Q133">
        <v>19.739999999999998</v>
      </c>
    </row>
    <row r="134" spans="1:17" ht="14.4">
      <c r="A134">
        <v>133</v>
      </c>
      <c r="B134">
        <v>19.14</v>
      </c>
      <c r="C134">
        <v>19.420000000000002</v>
      </c>
      <c r="D134">
        <v>18.04</v>
      </c>
      <c r="E134">
        <v>19.399999999999999</v>
      </c>
      <c r="F134">
        <v>19.02</v>
      </c>
      <c r="G134" s="14">
        <v>18.579999999999998</v>
      </c>
      <c r="H134" s="14"/>
      <c r="I134">
        <v>19.600000000000001</v>
      </c>
      <c r="J134">
        <v>19.559999999999999</v>
      </c>
      <c r="K134">
        <v>20.32</v>
      </c>
      <c r="L134">
        <v>19.68</v>
      </c>
      <c r="M134">
        <v>20.96</v>
      </c>
      <c r="N134">
        <v>21.08</v>
      </c>
      <c r="O134">
        <v>21.42</v>
      </c>
      <c r="P134">
        <v>21.76</v>
      </c>
      <c r="Q134">
        <v>19.399999999999999</v>
      </c>
    </row>
    <row r="135" spans="1:17" ht="14.4">
      <c r="A135">
        <v>134</v>
      </c>
      <c r="B135">
        <v>18.68</v>
      </c>
      <c r="C135">
        <v>19.559999999999999</v>
      </c>
      <c r="D135">
        <v>18.18</v>
      </c>
      <c r="E135">
        <v>20.14</v>
      </c>
      <c r="F135">
        <v>18.82</v>
      </c>
      <c r="G135" s="14">
        <v>18.54</v>
      </c>
      <c r="H135" s="14"/>
      <c r="I135">
        <v>19.399999999999999</v>
      </c>
      <c r="J135">
        <v>19.899999999999999</v>
      </c>
      <c r="K135">
        <v>20.32</v>
      </c>
      <c r="L135">
        <v>20.12</v>
      </c>
      <c r="M135">
        <v>20.82</v>
      </c>
      <c r="N135">
        <v>21.02</v>
      </c>
      <c r="O135">
        <v>21.52</v>
      </c>
      <c r="P135">
        <v>21.84</v>
      </c>
      <c r="Q135">
        <v>20.14</v>
      </c>
    </row>
    <row r="136" spans="1:17" ht="14.4">
      <c r="A136">
        <v>135</v>
      </c>
      <c r="B136">
        <v>18.62</v>
      </c>
      <c r="C136">
        <v>19.399999999999999</v>
      </c>
      <c r="D136">
        <v>18.12</v>
      </c>
      <c r="E136">
        <v>19.54</v>
      </c>
      <c r="F136">
        <v>18.98</v>
      </c>
      <c r="G136" s="14">
        <v>18.8</v>
      </c>
      <c r="H136" s="14"/>
      <c r="I136">
        <v>19.62</v>
      </c>
      <c r="J136">
        <v>19.940000000000001</v>
      </c>
      <c r="K136">
        <v>20.32</v>
      </c>
      <c r="L136">
        <v>20</v>
      </c>
      <c r="M136">
        <v>20.62</v>
      </c>
      <c r="N136">
        <v>20.48</v>
      </c>
      <c r="O136">
        <v>21.12</v>
      </c>
      <c r="P136">
        <v>22.04</v>
      </c>
      <c r="Q136">
        <v>19.54</v>
      </c>
    </row>
    <row r="137" spans="1:17" ht="14.4">
      <c r="A137">
        <v>136</v>
      </c>
      <c r="B137">
        <v>18.739999999999998</v>
      </c>
      <c r="C137">
        <v>19.62</v>
      </c>
      <c r="D137">
        <v>17.739999999999998</v>
      </c>
      <c r="E137">
        <v>19.440000000000001</v>
      </c>
      <c r="F137">
        <v>18.88</v>
      </c>
      <c r="G137" s="14">
        <v>18.84</v>
      </c>
      <c r="H137" s="14"/>
      <c r="I137">
        <v>19.739999999999998</v>
      </c>
      <c r="J137">
        <v>20.3</v>
      </c>
      <c r="K137">
        <v>20.14</v>
      </c>
      <c r="L137">
        <v>19.96</v>
      </c>
      <c r="M137">
        <v>20.62</v>
      </c>
      <c r="N137">
        <v>21.16</v>
      </c>
      <c r="O137">
        <v>21.16</v>
      </c>
      <c r="P137">
        <v>22.2</v>
      </c>
      <c r="Q137">
        <v>19.440000000000001</v>
      </c>
    </row>
    <row r="138" spans="1:17" ht="14.4">
      <c r="A138">
        <v>137</v>
      </c>
      <c r="B138">
        <v>18.920000000000002</v>
      </c>
      <c r="C138">
        <v>19.62</v>
      </c>
      <c r="D138">
        <v>18.02</v>
      </c>
      <c r="E138">
        <v>19.78</v>
      </c>
      <c r="F138">
        <v>19.04</v>
      </c>
      <c r="G138" s="14">
        <v>18.64</v>
      </c>
      <c r="H138" s="14"/>
      <c r="I138">
        <v>19.559999999999999</v>
      </c>
      <c r="J138">
        <v>19.78</v>
      </c>
      <c r="K138">
        <v>20.399999999999999</v>
      </c>
      <c r="L138">
        <v>19.899999999999999</v>
      </c>
      <c r="M138">
        <v>20.82</v>
      </c>
      <c r="N138">
        <v>20.78</v>
      </c>
      <c r="O138">
        <v>21.52</v>
      </c>
      <c r="P138">
        <v>21.76</v>
      </c>
      <c r="Q138">
        <v>19.78</v>
      </c>
    </row>
    <row r="139" spans="1:17" ht="14.4">
      <c r="A139">
        <v>138</v>
      </c>
      <c r="B139">
        <v>18.600000000000001</v>
      </c>
      <c r="C139">
        <v>19.64</v>
      </c>
      <c r="D139">
        <v>18.22</v>
      </c>
      <c r="E139">
        <v>19.72</v>
      </c>
      <c r="F139">
        <v>19.420000000000002</v>
      </c>
      <c r="G139" s="14">
        <v>18.78</v>
      </c>
      <c r="H139" s="14"/>
      <c r="I139">
        <v>19.440000000000001</v>
      </c>
      <c r="J139">
        <v>19.96</v>
      </c>
      <c r="K139">
        <v>20.2</v>
      </c>
      <c r="L139">
        <v>19.88</v>
      </c>
      <c r="M139">
        <v>20.56</v>
      </c>
      <c r="N139">
        <v>21.08</v>
      </c>
      <c r="O139">
        <v>21.36</v>
      </c>
      <c r="P139">
        <v>22.14</v>
      </c>
      <c r="Q139">
        <v>19.72</v>
      </c>
    </row>
    <row r="140" spans="1:17" ht="14.4">
      <c r="A140">
        <v>139</v>
      </c>
      <c r="B140">
        <v>18.32</v>
      </c>
      <c r="C140">
        <v>19.72</v>
      </c>
      <c r="D140">
        <v>18.28</v>
      </c>
      <c r="E140">
        <v>19.739999999999998</v>
      </c>
      <c r="F140">
        <v>18.84</v>
      </c>
      <c r="G140" s="14">
        <v>18.96</v>
      </c>
      <c r="H140" s="14"/>
      <c r="I140">
        <v>19.2</v>
      </c>
      <c r="J140">
        <v>20.22</v>
      </c>
      <c r="K140">
        <v>20.34</v>
      </c>
      <c r="L140">
        <v>19.940000000000001</v>
      </c>
      <c r="M140">
        <v>21.14</v>
      </c>
      <c r="N140">
        <v>21.4</v>
      </c>
      <c r="O140">
        <v>21.08</v>
      </c>
      <c r="P140">
        <v>22.32</v>
      </c>
      <c r="Q140">
        <v>19.739999999999998</v>
      </c>
    </row>
    <row r="141" spans="1:17" ht="14.4">
      <c r="A141">
        <v>140</v>
      </c>
      <c r="B141">
        <v>18.760000000000002</v>
      </c>
      <c r="C141">
        <v>19.559999999999999</v>
      </c>
      <c r="D141">
        <v>18.2</v>
      </c>
      <c r="E141">
        <v>19.78</v>
      </c>
      <c r="F141">
        <v>19.04</v>
      </c>
      <c r="G141" s="14">
        <v>18.559999999999999</v>
      </c>
      <c r="H141" s="14"/>
      <c r="I141">
        <v>19.48</v>
      </c>
      <c r="J141">
        <v>20.28</v>
      </c>
      <c r="K141">
        <v>19.940000000000001</v>
      </c>
      <c r="L141">
        <v>19.78</v>
      </c>
      <c r="M141">
        <v>20.94</v>
      </c>
      <c r="N141">
        <v>21.38</v>
      </c>
      <c r="O141">
        <v>21.24</v>
      </c>
      <c r="P141">
        <v>22.02</v>
      </c>
      <c r="Q141">
        <v>19.78</v>
      </c>
    </row>
    <row r="142" spans="1:17" ht="14.4">
      <c r="A142">
        <v>141</v>
      </c>
      <c r="B142">
        <v>18.559999999999999</v>
      </c>
      <c r="C142">
        <v>19.399999999999999</v>
      </c>
      <c r="D142">
        <v>18.22</v>
      </c>
      <c r="E142">
        <v>19.899999999999999</v>
      </c>
      <c r="F142">
        <v>19.059999999999999</v>
      </c>
      <c r="G142" s="14">
        <v>18.88</v>
      </c>
      <c r="H142" s="14"/>
      <c r="I142">
        <v>19.420000000000002</v>
      </c>
      <c r="J142">
        <v>20.38</v>
      </c>
      <c r="K142">
        <v>20.3</v>
      </c>
      <c r="L142">
        <v>20.079999999999998</v>
      </c>
      <c r="M142">
        <v>20.76</v>
      </c>
      <c r="N142">
        <v>21.34</v>
      </c>
      <c r="O142">
        <v>21.2</v>
      </c>
      <c r="P142">
        <v>21.9</v>
      </c>
      <c r="Q142">
        <v>19.899999999999999</v>
      </c>
    </row>
    <row r="143" spans="1:17" ht="14.4">
      <c r="A143">
        <v>142</v>
      </c>
      <c r="B143">
        <v>18.8</v>
      </c>
      <c r="C143">
        <v>19.600000000000001</v>
      </c>
      <c r="D143">
        <v>17.940000000000001</v>
      </c>
      <c r="E143">
        <v>19.72</v>
      </c>
      <c r="F143">
        <v>19.14</v>
      </c>
      <c r="G143" s="14">
        <v>18.62</v>
      </c>
      <c r="H143" s="14"/>
      <c r="I143">
        <v>19.04</v>
      </c>
      <c r="J143">
        <v>20.2</v>
      </c>
      <c r="K143">
        <v>20.32</v>
      </c>
      <c r="L143">
        <v>19.86</v>
      </c>
      <c r="M143">
        <v>21.16</v>
      </c>
      <c r="N143">
        <v>20.94</v>
      </c>
      <c r="O143">
        <v>21.16</v>
      </c>
      <c r="P143">
        <v>21.96</v>
      </c>
      <c r="Q143">
        <v>19.72</v>
      </c>
    </row>
    <row r="144" spans="1:17" ht="14.4">
      <c r="A144">
        <v>143</v>
      </c>
      <c r="B144">
        <v>18.68</v>
      </c>
      <c r="C144">
        <v>19.62</v>
      </c>
      <c r="D144">
        <v>18.04</v>
      </c>
      <c r="E144">
        <v>19.98</v>
      </c>
      <c r="F144">
        <v>18.579999999999998</v>
      </c>
      <c r="G144" s="14">
        <v>18.559999999999999</v>
      </c>
      <c r="H144" s="14"/>
      <c r="I144">
        <v>19.54</v>
      </c>
      <c r="J144">
        <v>20.12</v>
      </c>
      <c r="K144">
        <v>19.579999999999998</v>
      </c>
      <c r="L144">
        <v>19.899999999999999</v>
      </c>
      <c r="M144">
        <v>21.18</v>
      </c>
      <c r="N144">
        <v>21.16</v>
      </c>
      <c r="O144">
        <v>21.12</v>
      </c>
      <c r="P144">
        <v>21.84</v>
      </c>
      <c r="Q144">
        <v>19.98</v>
      </c>
    </row>
    <row r="145" spans="1:17" ht="14.4">
      <c r="A145">
        <v>144</v>
      </c>
      <c r="B145">
        <v>18.72</v>
      </c>
      <c r="C145">
        <v>19.600000000000001</v>
      </c>
      <c r="D145">
        <v>18.18</v>
      </c>
      <c r="E145">
        <v>19.739999999999998</v>
      </c>
      <c r="F145">
        <v>19.02</v>
      </c>
      <c r="G145" s="14">
        <v>18.66</v>
      </c>
      <c r="H145" s="14"/>
      <c r="I145">
        <v>19.260000000000002</v>
      </c>
      <c r="J145">
        <v>19.98</v>
      </c>
      <c r="K145">
        <v>20.04</v>
      </c>
      <c r="L145">
        <v>20.22</v>
      </c>
      <c r="M145">
        <v>21.04</v>
      </c>
      <c r="N145">
        <v>21.04</v>
      </c>
      <c r="O145">
        <v>21.14</v>
      </c>
      <c r="P145">
        <v>21.64</v>
      </c>
      <c r="Q145">
        <v>19.739999999999998</v>
      </c>
    </row>
    <row r="146" spans="1:17" ht="14.4">
      <c r="A146">
        <v>145</v>
      </c>
      <c r="B146">
        <v>18.760000000000002</v>
      </c>
      <c r="C146">
        <v>19.260000000000002</v>
      </c>
      <c r="D146">
        <v>18.14</v>
      </c>
      <c r="E146">
        <v>19.62</v>
      </c>
      <c r="F146">
        <v>18.899999999999999</v>
      </c>
      <c r="G146" s="14">
        <v>18.72</v>
      </c>
      <c r="H146" s="14"/>
      <c r="I146">
        <v>19.14</v>
      </c>
      <c r="J146">
        <v>20.100000000000001</v>
      </c>
      <c r="K146">
        <v>20.36</v>
      </c>
      <c r="L146">
        <v>20.04</v>
      </c>
      <c r="M146">
        <v>21.06</v>
      </c>
      <c r="N146">
        <v>20.96</v>
      </c>
      <c r="O146">
        <v>21.02</v>
      </c>
      <c r="P146">
        <v>22.1</v>
      </c>
      <c r="Q146">
        <v>19.62</v>
      </c>
    </row>
    <row r="147" spans="1:17" ht="14.4">
      <c r="A147">
        <v>146</v>
      </c>
      <c r="B147">
        <v>18.399999999999999</v>
      </c>
      <c r="C147">
        <v>19.34</v>
      </c>
      <c r="D147">
        <v>17.98</v>
      </c>
      <c r="E147">
        <v>19.920000000000002</v>
      </c>
      <c r="F147">
        <v>19.239999999999998</v>
      </c>
      <c r="G147" s="14">
        <v>18.68</v>
      </c>
      <c r="H147" s="14"/>
      <c r="I147">
        <v>19.440000000000001</v>
      </c>
      <c r="J147">
        <v>20.2</v>
      </c>
      <c r="K147">
        <v>20.32</v>
      </c>
      <c r="L147">
        <v>20.16</v>
      </c>
      <c r="M147">
        <v>20.9</v>
      </c>
      <c r="N147">
        <v>21</v>
      </c>
      <c r="O147">
        <v>21.08</v>
      </c>
      <c r="P147">
        <v>21.88</v>
      </c>
      <c r="Q147">
        <v>19.920000000000002</v>
      </c>
    </row>
    <row r="148" spans="1:17" ht="14.4">
      <c r="A148">
        <v>147</v>
      </c>
      <c r="B148">
        <v>18.64</v>
      </c>
      <c r="C148">
        <v>19.62</v>
      </c>
      <c r="D148">
        <v>18.28</v>
      </c>
      <c r="E148">
        <v>19.62</v>
      </c>
      <c r="F148">
        <v>19.16</v>
      </c>
      <c r="G148" s="14">
        <v>18.72</v>
      </c>
      <c r="H148" s="14"/>
      <c r="I148">
        <v>19.62</v>
      </c>
      <c r="J148">
        <v>19.86</v>
      </c>
      <c r="K148">
        <v>20.28</v>
      </c>
      <c r="L148">
        <v>20.100000000000001</v>
      </c>
      <c r="M148">
        <v>20.88</v>
      </c>
      <c r="N148">
        <v>21.28</v>
      </c>
      <c r="O148">
        <v>21.04</v>
      </c>
      <c r="P148">
        <v>21.84</v>
      </c>
      <c r="Q148">
        <v>19.62</v>
      </c>
    </row>
    <row r="149" spans="1:17" ht="14.4">
      <c r="A149">
        <v>148</v>
      </c>
      <c r="B149">
        <v>18.32</v>
      </c>
      <c r="C149">
        <v>19.399999999999999</v>
      </c>
      <c r="D149">
        <v>18.28</v>
      </c>
      <c r="E149">
        <v>20</v>
      </c>
      <c r="F149">
        <v>19.04</v>
      </c>
      <c r="G149" s="14">
        <v>18.34</v>
      </c>
      <c r="H149" s="14"/>
      <c r="I149">
        <v>19.100000000000001</v>
      </c>
      <c r="J149">
        <v>20.04</v>
      </c>
      <c r="K149">
        <v>20.239999999999998</v>
      </c>
      <c r="L149">
        <v>19.96</v>
      </c>
      <c r="M149">
        <v>21.06</v>
      </c>
      <c r="N149">
        <v>21.04</v>
      </c>
      <c r="O149">
        <v>21.3</v>
      </c>
      <c r="P149">
        <v>21.78</v>
      </c>
      <c r="Q149">
        <v>20</v>
      </c>
    </row>
    <row r="150" spans="1:17" ht="14.4">
      <c r="A150">
        <v>149</v>
      </c>
      <c r="B150">
        <v>18.559999999999999</v>
      </c>
      <c r="C150">
        <v>19.82</v>
      </c>
      <c r="D150">
        <v>18.28</v>
      </c>
      <c r="E150">
        <v>19.72</v>
      </c>
      <c r="F150">
        <v>19.28</v>
      </c>
      <c r="G150" s="14">
        <v>18.66</v>
      </c>
      <c r="H150" s="14"/>
      <c r="I150">
        <v>19.3</v>
      </c>
      <c r="J150">
        <v>20.34</v>
      </c>
      <c r="K150">
        <v>20.36</v>
      </c>
      <c r="L150">
        <v>19.84</v>
      </c>
      <c r="M150">
        <v>20.84</v>
      </c>
      <c r="N150">
        <v>21.2</v>
      </c>
      <c r="O150">
        <v>21.62</v>
      </c>
      <c r="P150">
        <v>21.76</v>
      </c>
      <c r="Q150">
        <v>19.72</v>
      </c>
    </row>
    <row r="151" spans="1:17" ht="14.4">
      <c r="A151">
        <v>150</v>
      </c>
      <c r="B151">
        <v>18.600000000000001</v>
      </c>
      <c r="C151">
        <v>19.62</v>
      </c>
      <c r="D151">
        <v>18.059999999999999</v>
      </c>
      <c r="E151">
        <v>19.7</v>
      </c>
      <c r="F151">
        <v>19.18</v>
      </c>
      <c r="G151" s="14">
        <v>18.8</v>
      </c>
      <c r="H151" s="14"/>
      <c r="I151">
        <v>19.2</v>
      </c>
      <c r="J151">
        <v>20.22</v>
      </c>
      <c r="K151">
        <v>20.16</v>
      </c>
      <c r="L151">
        <v>20.16</v>
      </c>
      <c r="M151">
        <v>21</v>
      </c>
      <c r="N151">
        <v>21.2</v>
      </c>
      <c r="O151">
        <v>21.38</v>
      </c>
      <c r="P151">
        <v>21.74</v>
      </c>
      <c r="Q151">
        <v>19.7</v>
      </c>
    </row>
    <row r="152" spans="1:17" ht="14.4">
      <c r="A152">
        <v>151</v>
      </c>
      <c r="B152">
        <v>18.66</v>
      </c>
      <c r="C152">
        <v>19.3</v>
      </c>
      <c r="D152">
        <v>17.82</v>
      </c>
      <c r="E152">
        <v>19.86</v>
      </c>
      <c r="F152">
        <v>19.32</v>
      </c>
      <c r="G152" s="14">
        <v>18.739999999999998</v>
      </c>
      <c r="H152" s="14"/>
      <c r="I152">
        <v>19.2</v>
      </c>
      <c r="J152">
        <v>20.100000000000001</v>
      </c>
      <c r="K152">
        <v>20.36</v>
      </c>
      <c r="L152">
        <v>20.18</v>
      </c>
      <c r="M152">
        <v>20.82</v>
      </c>
      <c r="N152">
        <v>21.02</v>
      </c>
      <c r="O152">
        <v>21.42</v>
      </c>
      <c r="P152">
        <v>21.56</v>
      </c>
      <c r="Q152">
        <v>19.86</v>
      </c>
    </row>
    <row r="153" spans="1:17" ht="14.4">
      <c r="A153">
        <v>152</v>
      </c>
      <c r="B153">
        <v>18.5</v>
      </c>
      <c r="C153">
        <v>19.399999999999999</v>
      </c>
      <c r="D153">
        <v>18.02</v>
      </c>
      <c r="E153">
        <v>19.66</v>
      </c>
      <c r="F153">
        <v>19.12</v>
      </c>
      <c r="G153" s="14">
        <v>18.88</v>
      </c>
      <c r="H153" s="14"/>
      <c r="I153">
        <v>19.440000000000001</v>
      </c>
      <c r="J153">
        <v>20.239999999999998</v>
      </c>
      <c r="K153">
        <v>20.14</v>
      </c>
      <c r="L153">
        <v>19.899999999999999</v>
      </c>
      <c r="M153">
        <v>20.86</v>
      </c>
      <c r="N153">
        <v>21.06</v>
      </c>
      <c r="O153">
        <v>21.24</v>
      </c>
      <c r="P153">
        <v>21.48</v>
      </c>
      <c r="Q153">
        <v>19.66</v>
      </c>
    </row>
    <row r="154" spans="1:17" ht="14.4">
      <c r="A154">
        <v>153</v>
      </c>
      <c r="B154">
        <v>18.46</v>
      </c>
      <c r="C154">
        <v>19.3</v>
      </c>
      <c r="D154">
        <v>17.600000000000001</v>
      </c>
      <c r="E154">
        <v>19.84</v>
      </c>
      <c r="F154">
        <v>19.079999999999998</v>
      </c>
      <c r="G154" s="14">
        <v>18.559999999999999</v>
      </c>
      <c r="H154" s="14"/>
      <c r="I154">
        <v>19.36</v>
      </c>
      <c r="J154">
        <v>20.3</v>
      </c>
      <c r="K154">
        <v>20.18</v>
      </c>
      <c r="L154">
        <v>20</v>
      </c>
      <c r="M154">
        <v>20.94</v>
      </c>
      <c r="N154">
        <v>20.88</v>
      </c>
      <c r="O154">
        <v>21.5</v>
      </c>
      <c r="P154">
        <v>21.7</v>
      </c>
      <c r="Q154">
        <v>19.84</v>
      </c>
    </row>
    <row r="155" spans="1:17" ht="14.4">
      <c r="A155">
        <v>154</v>
      </c>
      <c r="B155">
        <v>18.600000000000001</v>
      </c>
      <c r="C155">
        <v>19.239999999999998</v>
      </c>
      <c r="D155">
        <v>17.82</v>
      </c>
      <c r="E155">
        <v>19.78</v>
      </c>
      <c r="F155">
        <v>19.18</v>
      </c>
      <c r="G155" s="14">
        <v>18.739999999999998</v>
      </c>
      <c r="H155" s="14"/>
      <c r="I155">
        <v>19.2</v>
      </c>
      <c r="J155">
        <v>20.34</v>
      </c>
      <c r="K155">
        <v>20.12</v>
      </c>
      <c r="L155">
        <v>20.079999999999998</v>
      </c>
      <c r="M155">
        <v>20.94</v>
      </c>
      <c r="N155">
        <v>21.14</v>
      </c>
      <c r="O155">
        <v>21.32</v>
      </c>
      <c r="P155">
        <v>21.76</v>
      </c>
      <c r="Q155">
        <v>19.78</v>
      </c>
    </row>
    <row r="156" spans="1:17" ht="14.4">
      <c r="A156">
        <v>155</v>
      </c>
      <c r="B156">
        <v>18.579999999999998</v>
      </c>
      <c r="C156">
        <v>19.420000000000002</v>
      </c>
      <c r="D156">
        <v>17.96</v>
      </c>
      <c r="E156">
        <v>19.78</v>
      </c>
      <c r="F156">
        <v>18.98</v>
      </c>
      <c r="G156" s="14">
        <v>18.7</v>
      </c>
      <c r="H156" s="14"/>
      <c r="I156">
        <v>19.28</v>
      </c>
      <c r="J156">
        <v>20.12</v>
      </c>
      <c r="K156">
        <v>20.079999999999998</v>
      </c>
      <c r="L156">
        <v>19.920000000000002</v>
      </c>
      <c r="M156">
        <v>21.02</v>
      </c>
      <c r="N156">
        <v>21.38</v>
      </c>
      <c r="O156">
        <v>21.12</v>
      </c>
      <c r="P156">
        <v>21.74</v>
      </c>
      <c r="Q156">
        <v>19.78</v>
      </c>
    </row>
    <row r="157" spans="1:17" ht="14.4">
      <c r="A157">
        <v>156</v>
      </c>
      <c r="B157">
        <v>18.46</v>
      </c>
      <c r="C157">
        <v>19.36</v>
      </c>
      <c r="D157">
        <v>17.899999999999999</v>
      </c>
      <c r="E157">
        <v>19.64</v>
      </c>
      <c r="F157">
        <v>19.059999999999999</v>
      </c>
      <c r="G157" s="14">
        <v>18.34</v>
      </c>
      <c r="H157" s="14"/>
      <c r="I157">
        <v>19.440000000000001</v>
      </c>
      <c r="J157">
        <v>20.3</v>
      </c>
      <c r="K157">
        <v>20.32</v>
      </c>
      <c r="L157">
        <v>20</v>
      </c>
      <c r="M157">
        <v>20.6</v>
      </c>
      <c r="N157">
        <v>20.94</v>
      </c>
      <c r="O157">
        <v>21.02</v>
      </c>
      <c r="P157">
        <v>21.4</v>
      </c>
      <c r="Q157">
        <v>19.64</v>
      </c>
    </row>
    <row r="158" spans="1:17" ht="14.4">
      <c r="A158">
        <v>157</v>
      </c>
      <c r="B158">
        <v>18.739999999999998</v>
      </c>
      <c r="C158">
        <v>19.46</v>
      </c>
      <c r="D158">
        <v>17.899999999999999</v>
      </c>
      <c r="E158">
        <v>19.68</v>
      </c>
      <c r="F158">
        <v>18.760000000000002</v>
      </c>
      <c r="G158" s="14">
        <v>18.52</v>
      </c>
      <c r="H158" s="14"/>
      <c r="I158">
        <v>19.399999999999999</v>
      </c>
      <c r="J158">
        <v>20.239999999999998</v>
      </c>
      <c r="K158">
        <v>19.940000000000001</v>
      </c>
      <c r="L158">
        <v>20</v>
      </c>
      <c r="M158">
        <v>21.14</v>
      </c>
      <c r="N158">
        <v>21</v>
      </c>
      <c r="O158">
        <v>21.02</v>
      </c>
      <c r="P158">
        <v>21.64</v>
      </c>
      <c r="Q158">
        <v>19.68</v>
      </c>
    </row>
    <row r="159" spans="1:17" ht="14.4">
      <c r="A159">
        <v>158</v>
      </c>
      <c r="B159">
        <v>18.68</v>
      </c>
      <c r="C159">
        <v>19.5</v>
      </c>
      <c r="D159">
        <v>18.059999999999999</v>
      </c>
      <c r="E159">
        <v>19.54</v>
      </c>
      <c r="F159">
        <v>18.84</v>
      </c>
      <c r="G159" s="14">
        <v>18.46</v>
      </c>
      <c r="H159" s="14"/>
      <c r="I159">
        <v>19.079999999999998</v>
      </c>
      <c r="J159">
        <v>20.3</v>
      </c>
      <c r="K159">
        <v>20.239999999999998</v>
      </c>
      <c r="L159">
        <v>19.98</v>
      </c>
      <c r="M159">
        <v>20.98</v>
      </c>
      <c r="N159">
        <v>20.94</v>
      </c>
      <c r="O159">
        <v>20.88</v>
      </c>
      <c r="P159">
        <v>21.92</v>
      </c>
      <c r="Q159">
        <v>19.54</v>
      </c>
    </row>
    <row r="160" spans="1:17" ht="14.4">
      <c r="A160">
        <v>159</v>
      </c>
      <c r="B160">
        <v>18.760000000000002</v>
      </c>
      <c r="C160">
        <v>19.72</v>
      </c>
      <c r="D160">
        <v>17.600000000000001</v>
      </c>
      <c r="E160">
        <v>19.78</v>
      </c>
      <c r="F160">
        <v>18.96</v>
      </c>
      <c r="G160" s="14">
        <v>18.559999999999999</v>
      </c>
      <c r="H160" s="14"/>
      <c r="I160">
        <v>19.2</v>
      </c>
      <c r="J160">
        <v>20.12</v>
      </c>
      <c r="K160">
        <v>20</v>
      </c>
      <c r="L160">
        <v>20.12</v>
      </c>
      <c r="M160">
        <v>20.86</v>
      </c>
      <c r="N160">
        <v>21.14</v>
      </c>
      <c r="O160">
        <v>21.04</v>
      </c>
      <c r="P160">
        <v>21.62</v>
      </c>
      <c r="Q160">
        <v>19.78</v>
      </c>
    </row>
    <row r="161" spans="1:17" ht="14.4">
      <c r="A161">
        <v>160</v>
      </c>
      <c r="B161">
        <v>18.78</v>
      </c>
      <c r="C161">
        <v>19.38</v>
      </c>
      <c r="D161">
        <v>17.84</v>
      </c>
      <c r="E161">
        <v>19.559999999999999</v>
      </c>
      <c r="F161">
        <v>18.920000000000002</v>
      </c>
      <c r="G161" s="14">
        <v>18.46</v>
      </c>
      <c r="H161" s="14"/>
      <c r="I161">
        <v>19.239999999999998</v>
      </c>
      <c r="J161">
        <v>20.12</v>
      </c>
      <c r="K161">
        <v>20.059999999999999</v>
      </c>
      <c r="L161">
        <v>19.96</v>
      </c>
      <c r="M161">
        <v>20.84</v>
      </c>
      <c r="N161">
        <v>20.68</v>
      </c>
      <c r="O161">
        <v>20.7</v>
      </c>
      <c r="P161">
        <v>21.8</v>
      </c>
      <c r="Q161">
        <v>19.559999999999999</v>
      </c>
    </row>
    <row r="162" spans="1:17" ht="14.4">
      <c r="A162">
        <v>161</v>
      </c>
      <c r="B162">
        <v>18.5</v>
      </c>
      <c r="C162">
        <v>19.32</v>
      </c>
      <c r="D162">
        <v>17.88</v>
      </c>
      <c r="E162">
        <v>19.88</v>
      </c>
      <c r="F162">
        <v>18.88</v>
      </c>
      <c r="G162" s="14">
        <v>18.36</v>
      </c>
      <c r="H162" s="14"/>
      <c r="I162">
        <v>19.46</v>
      </c>
      <c r="J162">
        <v>19.82</v>
      </c>
      <c r="K162">
        <v>20</v>
      </c>
      <c r="L162">
        <v>19.98</v>
      </c>
      <c r="M162">
        <v>21.18</v>
      </c>
      <c r="N162">
        <v>20.98</v>
      </c>
      <c r="O162">
        <v>20.9</v>
      </c>
      <c r="P162">
        <v>21.64</v>
      </c>
      <c r="Q162">
        <v>19.88</v>
      </c>
    </row>
    <row r="163" spans="1:17" ht="14.4">
      <c r="A163">
        <v>162</v>
      </c>
      <c r="B163">
        <v>18.739999999999998</v>
      </c>
      <c r="C163">
        <v>19.54</v>
      </c>
      <c r="D163">
        <v>18.059999999999999</v>
      </c>
      <c r="E163">
        <v>20.04</v>
      </c>
      <c r="F163">
        <v>19.059999999999999</v>
      </c>
      <c r="G163" s="14">
        <v>18.7</v>
      </c>
      <c r="H163" s="14"/>
      <c r="I163">
        <v>19.16</v>
      </c>
      <c r="J163">
        <v>19.96</v>
      </c>
      <c r="K163">
        <v>20.14</v>
      </c>
      <c r="L163">
        <v>19.98</v>
      </c>
      <c r="M163">
        <v>21.06</v>
      </c>
      <c r="N163">
        <v>21.28</v>
      </c>
      <c r="O163">
        <v>20.64</v>
      </c>
      <c r="P163">
        <v>21.74</v>
      </c>
      <c r="Q163">
        <v>20.04</v>
      </c>
    </row>
    <row r="164" spans="1:17" ht="14.4">
      <c r="A164">
        <v>163</v>
      </c>
      <c r="B164">
        <v>18.600000000000001</v>
      </c>
      <c r="C164">
        <v>19.32</v>
      </c>
      <c r="D164">
        <v>17.940000000000001</v>
      </c>
      <c r="E164">
        <v>19.52</v>
      </c>
      <c r="F164">
        <v>19.100000000000001</v>
      </c>
      <c r="G164" s="14">
        <v>18.579999999999998</v>
      </c>
      <c r="H164" s="14"/>
      <c r="I164">
        <v>19.260000000000002</v>
      </c>
      <c r="J164">
        <v>20.22</v>
      </c>
      <c r="K164">
        <v>20</v>
      </c>
      <c r="L164">
        <v>20.079999999999998</v>
      </c>
      <c r="M164">
        <v>21.16</v>
      </c>
      <c r="N164">
        <v>21.2</v>
      </c>
      <c r="O164">
        <v>20.84</v>
      </c>
      <c r="P164">
        <v>21.56</v>
      </c>
      <c r="Q164">
        <v>19.52</v>
      </c>
    </row>
    <row r="165" spans="1:17" ht="14.4">
      <c r="A165">
        <v>164</v>
      </c>
      <c r="B165">
        <v>18.68</v>
      </c>
      <c r="C165">
        <v>19.52</v>
      </c>
      <c r="D165">
        <v>18.04</v>
      </c>
      <c r="E165">
        <v>19.760000000000002</v>
      </c>
      <c r="F165">
        <v>18.98</v>
      </c>
      <c r="G165" s="14">
        <v>18.739999999999998</v>
      </c>
      <c r="H165" s="14"/>
      <c r="I165">
        <v>19.28</v>
      </c>
      <c r="J165">
        <v>20.079999999999998</v>
      </c>
      <c r="K165">
        <v>20.02</v>
      </c>
      <c r="L165">
        <v>19.88</v>
      </c>
      <c r="M165">
        <v>20.96</v>
      </c>
      <c r="N165">
        <v>20.82</v>
      </c>
      <c r="O165">
        <v>20.8</v>
      </c>
      <c r="P165">
        <v>21.62</v>
      </c>
      <c r="Q165">
        <v>19.760000000000002</v>
      </c>
    </row>
    <row r="166" spans="1:17" ht="14.4">
      <c r="A166">
        <v>165</v>
      </c>
      <c r="B166">
        <v>18.600000000000001</v>
      </c>
      <c r="C166">
        <v>19.420000000000002</v>
      </c>
      <c r="D166">
        <v>17.7</v>
      </c>
      <c r="E166">
        <v>19.34</v>
      </c>
      <c r="F166">
        <v>18.96</v>
      </c>
      <c r="G166" s="14">
        <v>18.46</v>
      </c>
      <c r="H166" s="14"/>
      <c r="I166">
        <v>19.2</v>
      </c>
      <c r="J166">
        <v>20.2</v>
      </c>
      <c r="K166">
        <v>20.239999999999998</v>
      </c>
      <c r="L166">
        <v>20.14</v>
      </c>
      <c r="M166">
        <v>20.9</v>
      </c>
      <c r="N166">
        <v>20.92</v>
      </c>
      <c r="O166">
        <v>21.06</v>
      </c>
      <c r="P166">
        <v>21.54</v>
      </c>
      <c r="Q166">
        <v>19.34</v>
      </c>
    </row>
    <row r="167" spans="1:17" ht="14.4">
      <c r="A167">
        <v>166</v>
      </c>
      <c r="B167">
        <v>19</v>
      </c>
      <c r="C167">
        <v>19.22</v>
      </c>
      <c r="D167">
        <v>18.079999999999998</v>
      </c>
      <c r="E167">
        <v>19.66</v>
      </c>
      <c r="F167">
        <v>19.02</v>
      </c>
      <c r="G167" s="14">
        <v>18.52</v>
      </c>
      <c r="H167" s="14"/>
      <c r="I167">
        <v>19.5</v>
      </c>
      <c r="J167">
        <v>20.079999999999998</v>
      </c>
      <c r="K167">
        <v>20.059999999999999</v>
      </c>
      <c r="L167">
        <v>19.760000000000002</v>
      </c>
      <c r="M167">
        <v>20.84</v>
      </c>
      <c r="N167">
        <v>21.04</v>
      </c>
      <c r="O167">
        <v>21</v>
      </c>
      <c r="P167">
        <v>21.5</v>
      </c>
      <c r="Q167">
        <v>19.66</v>
      </c>
    </row>
    <row r="168" spans="1:17" ht="14.4">
      <c r="A168">
        <v>167</v>
      </c>
      <c r="B168">
        <v>18.739999999999998</v>
      </c>
      <c r="C168">
        <v>19.559999999999999</v>
      </c>
      <c r="D168">
        <v>18</v>
      </c>
      <c r="E168">
        <v>19.7</v>
      </c>
      <c r="F168">
        <v>18.940000000000001</v>
      </c>
      <c r="G168" s="14">
        <v>18.52</v>
      </c>
      <c r="H168" s="14"/>
      <c r="I168">
        <v>19.14</v>
      </c>
      <c r="J168">
        <v>20.04</v>
      </c>
      <c r="K168">
        <v>20.16</v>
      </c>
      <c r="L168">
        <v>20.16</v>
      </c>
      <c r="M168">
        <v>21.02</v>
      </c>
      <c r="N168">
        <v>21.12</v>
      </c>
      <c r="O168">
        <v>20.94</v>
      </c>
      <c r="P168">
        <v>21.78</v>
      </c>
      <c r="Q168">
        <v>19.7</v>
      </c>
    </row>
    <row r="169" spans="1:17" ht="14.4">
      <c r="A169">
        <v>168</v>
      </c>
      <c r="B169">
        <v>18.64</v>
      </c>
      <c r="C169">
        <v>19.38</v>
      </c>
      <c r="D169">
        <v>18</v>
      </c>
      <c r="E169">
        <v>19.46</v>
      </c>
      <c r="F169">
        <v>19.16</v>
      </c>
      <c r="G169" s="14">
        <v>18.46</v>
      </c>
      <c r="H169" s="14"/>
      <c r="I169">
        <v>19.38</v>
      </c>
      <c r="J169">
        <v>20.14</v>
      </c>
      <c r="K169">
        <v>19.88</v>
      </c>
      <c r="L169">
        <v>19.899999999999999</v>
      </c>
      <c r="M169">
        <v>20.98</v>
      </c>
      <c r="N169">
        <v>21.44</v>
      </c>
      <c r="O169">
        <v>20.96</v>
      </c>
      <c r="P169">
        <v>21.6</v>
      </c>
      <c r="Q169">
        <v>19.46</v>
      </c>
    </row>
    <row r="170" spans="1:17" ht="14.4">
      <c r="A170">
        <v>169</v>
      </c>
      <c r="B170">
        <v>18.66</v>
      </c>
      <c r="C170">
        <v>19.48</v>
      </c>
      <c r="D170">
        <v>18.059999999999999</v>
      </c>
      <c r="E170">
        <v>19.600000000000001</v>
      </c>
      <c r="F170">
        <v>18.760000000000002</v>
      </c>
      <c r="G170" s="14">
        <v>18.600000000000001</v>
      </c>
      <c r="H170" s="14"/>
      <c r="I170">
        <v>19.22</v>
      </c>
      <c r="J170">
        <v>20.2</v>
      </c>
      <c r="K170">
        <v>20.14</v>
      </c>
      <c r="L170">
        <v>20.059999999999999</v>
      </c>
      <c r="M170">
        <v>20.86</v>
      </c>
      <c r="N170">
        <v>21.4</v>
      </c>
      <c r="O170">
        <v>21.04</v>
      </c>
      <c r="P170">
        <v>21.62</v>
      </c>
      <c r="Q170">
        <v>19.600000000000001</v>
      </c>
    </row>
    <row r="171" spans="1:17" ht="14.4">
      <c r="A171">
        <v>170</v>
      </c>
      <c r="B171">
        <v>18.72</v>
      </c>
      <c r="C171">
        <v>19.260000000000002</v>
      </c>
      <c r="D171">
        <v>18.100000000000001</v>
      </c>
      <c r="E171">
        <v>19.84</v>
      </c>
      <c r="F171">
        <v>19.12</v>
      </c>
      <c r="G171" s="14">
        <v>18.48</v>
      </c>
      <c r="H171" s="14"/>
      <c r="I171">
        <v>19.28</v>
      </c>
      <c r="J171">
        <v>20.16</v>
      </c>
      <c r="K171">
        <v>20.04</v>
      </c>
      <c r="L171">
        <v>20.260000000000002</v>
      </c>
      <c r="M171">
        <v>20.8</v>
      </c>
      <c r="N171">
        <v>21.02</v>
      </c>
      <c r="O171">
        <v>20.78</v>
      </c>
      <c r="P171">
        <v>21.68</v>
      </c>
      <c r="Q171">
        <v>19.84</v>
      </c>
    </row>
    <row r="172" spans="1:17" ht="14.4">
      <c r="A172">
        <v>171</v>
      </c>
      <c r="B172">
        <v>18.72</v>
      </c>
      <c r="C172">
        <v>19.579999999999998</v>
      </c>
      <c r="D172">
        <v>18.18</v>
      </c>
      <c r="E172">
        <v>19.579999999999998</v>
      </c>
      <c r="F172">
        <v>19</v>
      </c>
      <c r="G172" s="14">
        <v>18.62</v>
      </c>
      <c r="H172" s="14"/>
      <c r="I172">
        <v>19.399999999999999</v>
      </c>
      <c r="J172">
        <v>20.18</v>
      </c>
      <c r="K172">
        <v>20.34</v>
      </c>
      <c r="L172">
        <v>20.12</v>
      </c>
      <c r="M172">
        <v>20.8</v>
      </c>
      <c r="N172">
        <v>21.1</v>
      </c>
      <c r="O172">
        <v>21</v>
      </c>
      <c r="P172">
        <v>21.36</v>
      </c>
      <c r="Q172">
        <v>19.579999999999998</v>
      </c>
    </row>
    <row r="173" spans="1:17" ht="14.4">
      <c r="A173">
        <v>172</v>
      </c>
      <c r="B173">
        <v>18.739999999999998</v>
      </c>
      <c r="C173">
        <v>19.72</v>
      </c>
      <c r="D173">
        <v>18.12</v>
      </c>
      <c r="E173">
        <v>19.920000000000002</v>
      </c>
      <c r="F173">
        <v>18.68</v>
      </c>
      <c r="G173" s="14">
        <v>18.64</v>
      </c>
      <c r="H173" s="14"/>
      <c r="I173">
        <v>19.3</v>
      </c>
      <c r="J173">
        <v>19.96</v>
      </c>
      <c r="K173">
        <v>20</v>
      </c>
      <c r="L173">
        <v>20.22</v>
      </c>
      <c r="M173">
        <v>21</v>
      </c>
      <c r="N173">
        <v>20.84</v>
      </c>
      <c r="O173">
        <v>21.06</v>
      </c>
      <c r="P173">
        <v>21.48</v>
      </c>
      <c r="Q173">
        <v>19.920000000000002</v>
      </c>
    </row>
    <row r="174" spans="1:17" ht="14.4">
      <c r="A174">
        <v>173</v>
      </c>
      <c r="B174">
        <v>18.72</v>
      </c>
      <c r="C174">
        <v>19.68</v>
      </c>
      <c r="D174">
        <v>17.86</v>
      </c>
      <c r="E174">
        <v>19.68</v>
      </c>
      <c r="F174">
        <v>18.86</v>
      </c>
      <c r="G174" s="14">
        <v>18.48</v>
      </c>
      <c r="H174" s="14"/>
      <c r="I174">
        <v>19.2</v>
      </c>
      <c r="J174">
        <v>20.12</v>
      </c>
      <c r="K174">
        <v>20.059999999999999</v>
      </c>
      <c r="L174">
        <v>19.940000000000001</v>
      </c>
      <c r="M174">
        <v>20.88</v>
      </c>
      <c r="N174">
        <v>21.28</v>
      </c>
      <c r="O174">
        <v>20.94</v>
      </c>
      <c r="P174">
        <v>21.66</v>
      </c>
      <c r="Q174">
        <v>19.68</v>
      </c>
    </row>
    <row r="175" spans="1:17" ht="14.4">
      <c r="A175">
        <v>174</v>
      </c>
      <c r="B175">
        <v>18.559999999999999</v>
      </c>
      <c r="C175">
        <v>19.420000000000002</v>
      </c>
      <c r="D175">
        <v>17.920000000000002</v>
      </c>
      <c r="E175">
        <v>19.8</v>
      </c>
      <c r="F175">
        <v>18.96</v>
      </c>
      <c r="G175" s="14">
        <v>18.760000000000002</v>
      </c>
      <c r="H175" s="14"/>
      <c r="I175">
        <v>19.260000000000002</v>
      </c>
      <c r="J175">
        <v>20.28</v>
      </c>
      <c r="K175">
        <v>19.940000000000001</v>
      </c>
      <c r="L175">
        <v>19.940000000000001</v>
      </c>
      <c r="M175">
        <v>21.06</v>
      </c>
      <c r="N175">
        <v>20.92</v>
      </c>
      <c r="O175">
        <v>20.94</v>
      </c>
      <c r="P175">
        <v>21.6</v>
      </c>
      <c r="Q175">
        <v>19.8</v>
      </c>
    </row>
    <row r="176" spans="1:17" ht="14.4">
      <c r="A176">
        <v>175</v>
      </c>
      <c r="B176">
        <v>18.84</v>
      </c>
      <c r="C176">
        <v>19.559999999999999</v>
      </c>
      <c r="D176">
        <v>18.04</v>
      </c>
      <c r="E176">
        <v>19.64</v>
      </c>
      <c r="F176">
        <v>19.079999999999998</v>
      </c>
      <c r="G176" s="14">
        <v>18.72</v>
      </c>
      <c r="H176" s="14"/>
      <c r="I176">
        <v>19.2</v>
      </c>
      <c r="J176">
        <v>19.96</v>
      </c>
      <c r="K176">
        <v>20.22</v>
      </c>
      <c r="L176">
        <v>19.940000000000001</v>
      </c>
      <c r="M176">
        <v>21.12</v>
      </c>
      <c r="N176">
        <v>20.76</v>
      </c>
      <c r="O176">
        <v>20.88</v>
      </c>
      <c r="P176">
        <v>21.44</v>
      </c>
      <c r="Q176">
        <v>19.64</v>
      </c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B19B7-2476-4A61-A3CF-8F93014963F9}">
  <dimension ref="A1:X114"/>
  <sheetViews>
    <sheetView workbookViewId="0">
      <selection activeCell="L2" sqref="L2"/>
    </sheetView>
  </sheetViews>
  <sheetFormatPr defaultRowHeight="13.8"/>
  <cols>
    <col min="1" max="1" width="5.28515625" bestFit="1" customWidth="1"/>
    <col min="2" max="2" width="10.76171875" bestFit="1" customWidth="1"/>
    <col min="3" max="3" width="7.5703125" bestFit="1" customWidth="1"/>
    <col min="4" max="4" width="8.28515625" bestFit="1" customWidth="1"/>
    <col min="5" max="5" width="6.5703125" bestFit="1" customWidth="1"/>
    <col min="6" max="6" width="10.76171875" bestFit="1" customWidth="1"/>
    <col min="11" max="11" width="5.28515625" bestFit="1" customWidth="1"/>
    <col min="12" max="12" width="10.76171875" bestFit="1" customWidth="1"/>
    <col min="13" max="13" width="7.5703125" bestFit="1" customWidth="1"/>
    <col min="14" max="14" width="8.28515625" bestFit="1" customWidth="1"/>
    <col min="15" max="15" width="6.5703125" bestFit="1" customWidth="1"/>
    <col min="16" max="16" width="9.28515625" bestFit="1" customWidth="1"/>
  </cols>
  <sheetData>
    <row r="1" spans="1:24">
      <c r="A1" t="s">
        <v>18</v>
      </c>
      <c r="K1" t="s">
        <v>17</v>
      </c>
      <c r="U1" t="s">
        <v>34</v>
      </c>
      <c r="V1" t="s">
        <v>35</v>
      </c>
      <c r="W1" t="s">
        <v>36</v>
      </c>
      <c r="X1" t="s">
        <v>37</v>
      </c>
    </row>
    <row r="2" spans="1:24">
      <c r="B2" t="s">
        <v>40</v>
      </c>
      <c r="C2" t="s">
        <v>38</v>
      </c>
      <c r="D2" t="s">
        <v>10</v>
      </c>
      <c r="E2" t="s">
        <v>12</v>
      </c>
      <c r="F2" t="s">
        <v>39</v>
      </c>
      <c r="L2" t="s">
        <v>40</v>
      </c>
      <c r="M2" t="s">
        <v>38</v>
      </c>
      <c r="N2" t="s">
        <v>10</v>
      </c>
      <c r="O2" t="s">
        <v>12</v>
      </c>
      <c r="P2" t="s">
        <v>39</v>
      </c>
      <c r="U2">
        <v>15.34</v>
      </c>
      <c r="V2">
        <v>20.2</v>
      </c>
      <c r="W2">
        <v>19.72</v>
      </c>
      <c r="X2">
        <v>16.78</v>
      </c>
    </row>
    <row r="3" spans="1:24" ht="14.4">
      <c r="A3">
        <v>1</v>
      </c>
      <c r="B3">
        <v>84.28</v>
      </c>
      <c r="C3">
        <v>86.78</v>
      </c>
      <c r="D3" s="7">
        <v>85.28</v>
      </c>
      <c r="E3" s="8">
        <v>83.32</v>
      </c>
      <c r="F3" s="11">
        <v>82.8</v>
      </c>
      <c r="K3">
        <v>1</v>
      </c>
      <c r="L3">
        <v>34.86</v>
      </c>
      <c r="M3">
        <v>30.44</v>
      </c>
      <c r="N3">
        <v>37.76</v>
      </c>
      <c r="O3" s="9">
        <v>37.78</v>
      </c>
      <c r="P3" s="10">
        <v>33.72</v>
      </c>
    </row>
    <row r="4" spans="1:24" ht="14.4">
      <c r="A4">
        <v>2</v>
      </c>
      <c r="B4">
        <v>74.8</v>
      </c>
      <c r="C4">
        <v>74.88</v>
      </c>
      <c r="D4" s="7">
        <v>74.66</v>
      </c>
      <c r="E4" s="8">
        <v>75.5</v>
      </c>
      <c r="F4" s="11">
        <v>75.38</v>
      </c>
      <c r="K4">
        <v>2</v>
      </c>
      <c r="L4">
        <v>29.88</v>
      </c>
      <c r="M4">
        <v>26.36</v>
      </c>
      <c r="N4">
        <v>33.479999999999997</v>
      </c>
      <c r="O4" s="9">
        <v>33.08</v>
      </c>
      <c r="P4" s="10">
        <v>29.4</v>
      </c>
    </row>
    <row r="5" spans="1:24" ht="14.4">
      <c r="A5">
        <v>3</v>
      </c>
      <c r="B5">
        <v>65.16</v>
      </c>
      <c r="C5">
        <v>68.099999999999994</v>
      </c>
      <c r="D5" s="7">
        <v>71</v>
      </c>
      <c r="E5" s="8">
        <v>63.94</v>
      </c>
      <c r="F5" s="11">
        <v>73.44</v>
      </c>
      <c r="K5">
        <v>3</v>
      </c>
      <c r="L5">
        <v>28.74</v>
      </c>
      <c r="M5">
        <v>24.82</v>
      </c>
      <c r="N5">
        <v>31.2</v>
      </c>
      <c r="O5" s="9">
        <v>30.14</v>
      </c>
      <c r="P5" s="10">
        <v>29.58</v>
      </c>
    </row>
    <row r="6" spans="1:24" ht="14.4">
      <c r="A6">
        <v>4</v>
      </c>
      <c r="B6">
        <v>59.74</v>
      </c>
      <c r="C6">
        <v>58.88</v>
      </c>
      <c r="D6" s="7">
        <v>59.42</v>
      </c>
      <c r="E6" s="8">
        <v>60.08</v>
      </c>
      <c r="F6" s="11">
        <v>57.46</v>
      </c>
      <c r="K6">
        <v>4</v>
      </c>
      <c r="L6">
        <v>26.5</v>
      </c>
      <c r="M6">
        <v>22.6</v>
      </c>
      <c r="N6">
        <v>29.72</v>
      </c>
      <c r="O6" s="9">
        <v>27.92</v>
      </c>
      <c r="P6" s="10">
        <v>27.58</v>
      </c>
    </row>
    <row r="7" spans="1:24" ht="14.4">
      <c r="A7">
        <v>5</v>
      </c>
      <c r="B7">
        <v>52.36</v>
      </c>
      <c r="C7">
        <v>52.82</v>
      </c>
      <c r="D7" s="7">
        <v>53.2</v>
      </c>
      <c r="E7" s="8">
        <v>53.94</v>
      </c>
      <c r="F7" s="11">
        <v>52.56</v>
      </c>
      <c r="K7">
        <v>5</v>
      </c>
      <c r="L7">
        <v>26.6</v>
      </c>
      <c r="M7">
        <v>22.12</v>
      </c>
      <c r="N7">
        <v>28.18</v>
      </c>
      <c r="O7" s="9">
        <v>27.54</v>
      </c>
      <c r="P7" s="10">
        <v>26.58</v>
      </c>
    </row>
    <row r="8" spans="1:24" ht="14.4">
      <c r="A8">
        <v>6</v>
      </c>
      <c r="B8">
        <v>48.7</v>
      </c>
      <c r="C8">
        <v>49.28</v>
      </c>
      <c r="D8" s="7">
        <v>47.3</v>
      </c>
      <c r="E8" s="8">
        <v>49.08</v>
      </c>
      <c r="F8" s="11">
        <v>49.48</v>
      </c>
      <c r="K8">
        <v>6</v>
      </c>
      <c r="L8">
        <v>25.96</v>
      </c>
      <c r="M8">
        <v>21.74</v>
      </c>
      <c r="N8">
        <v>27.46</v>
      </c>
      <c r="O8" s="9">
        <v>26.54</v>
      </c>
      <c r="P8" s="10">
        <v>25.06</v>
      </c>
    </row>
    <row r="9" spans="1:24" ht="14.4">
      <c r="A9">
        <v>7</v>
      </c>
      <c r="B9">
        <v>46.04</v>
      </c>
      <c r="C9">
        <v>46.86</v>
      </c>
      <c r="D9" s="7">
        <v>51.36</v>
      </c>
      <c r="E9" s="8">
        <v>43.48</v>
      </c>
      <c r="F9" s="11">
        <v>45.8</v>
      </c>
      <c r="K9">
        <v>7</v>
      </c>
      <c r="L9">
        <v>24.1</v>
      </c>
      <c r="M9">
        <v>20.239999999999998</v>
      </c>
      <c r="N9">
        <v>27.08</v>
      </c>
      <c r="O9" s="9">
        <v>25.72</v>
      </c>
      <c r="P9" s="10">
        <v>24.58</v>
      </c>
    </row>
    <row r="10" spans="1:24" ht="14.4">
      <c r="A10">
        <v>8</v>
      </c>
      <c r="B10">
        <v>40.96</v>
      </c>
      <c r="C10">
        <v>44.2</v>
      </c>
      <c r="D10" s="7">
        <v>40.520000000000003</v>
      </c>
      <c r="E10" s="8">
        <v>39.96</v>
      </c>
      <c r="F10" s="11">
        <v>42.62</v>
      </c>
      <c r="K10">
        <v>8</v>
      </c>
      <c r="L10">
        <v>25.64</v>
      </c>
      <c r="M10">
        <v>20.98</v>
      </c>
      <c r="N10">
        <v>26.36</v>
      </c>
      <c r="O10" s="9">
        <v>25.52</v>
      </c>
      <c r="P10" s="10">
        <v>25.46</v>
      </c>
    </row>
    <row r="11" spans="1:24" ht="14.4">
      <c r="A11">
        <v>9</v>
      </c>
      <c r="B11">
        <v>36.880000000000003</v>
      </c>
      <c r="C11">
        <v>41.72</v>
      </c>
      <c r="D11" s="7">
        <v>38.78</v>
      </c>
      <c r="E11" s="8">
        <v>40.58</v>
      </c>
      <c r="F11" s="11">
        <v>40.799999999999997</v>
      </c>
      <c r="K11">
        <v>9</v>
      </c>
      <c r="L11">
        <v>23.5</v>
      </c>
      <c r="M11">
        <v>20.46</v>
      </c>
      <c r="N11">
        <v>26.26</v>
      </c>
      <c r="O11" s="9">
        <v>26.14</v>
      </c>
      <c r="P11" s="10">
        <v>24.62</v>
      </c>
    </row>
    <row r="12" spans="1:24" ht="14.4">
      <c r="A12">
        <v>10</v>
      </c>
      <c r="B12">
        <v>35.479999999999997</v>
      </c>
      <c r="C12">
        <v>40.4</v>
      </c>
      <c r="D12" s="7">
        <v>35.82</v>
      </c>
      <c r="E12" s="8">
        <v>38.72</v>
      </c>
      <c r="F12" s="11">
        <v>35.200000000000003</v>
      </c>
      <c r="K12">
        <v>10</v>
      </c>
      <c r="L12">
        <v>24.8</v>
      </c>
      <c r="M12">
        <v>20.38</v>
      </c>
      <c r="N12">
        <v>26.1</v>
      </c>
      <c r="O12" s="9">
        <v>25.6</v>
      </c>
      <c r="P12" s="10">
        <v>24.28</v>
      </c>
    </row>
    <row r="13" spans="1:24" ht="14.4">
      <c r="A13">
        <v>11</v>
      </c>
      <c r="B13">
        <v>32.700000000000003</v>
      </c>
      <c r="C13">
        <v>39.26</v>
      </c>
      <c r="D13" s="7">
        <v>32.86</v>
      </c>
      <c r="E13" s="8">
        <v>37.22</v>
      </c>
      <c r="F13" s="11">
        <v>35.08</v>
      </c>
      <c r="K13">
        <v>11</v>
      </c>
      <c r="L13">
        <v>25.24</v>
      </c>
      <c r="M13">
        <v>20.14</v>
      </c>
      <c r="N13">
        <v>25.4</v>
      </c>
      <c r="O13" s="9">
        <v>24.42</v>
      </c>
      <c r="P13" s="10">
        <v>24.82</v>
      </c>
    </row>
    <row r="14" spans="1:24" ht="14.4">
      <c r="A14">
        <v>12</v>
      </c>
      <c r="B14">
        <v>31.26</v>
      </c>
      <c r="C14">
        <v>37.880000000000003</v>
      </c>
      <c r="D14" s="7">
        <v>36.5</v>
      </c>
      <c r="E14" s="8">
        <v>33.200000000000003</v>
      </c>
      <c r="F14" s="11">
        <v>32.22</v>
      </c>
      <c r="K14">
        <v>12</v>
      </c>
      <c r="L14">
        <v>24.4</v>
      </c>
      <c r="M14">
        <v>21</v>
      </c>
      <c r="N14">
        <v>24.88</v>
      </c>
      <c r="O14" s="9">
        <v>24.92</v>
      </c>
      <c r="P14" s="10">
        <v>23.94</v>
      </c>
    </row>
    <row r="15" spans="1:24" ht="14.4">
      <c r="A15">
        <v>13</v>
      </c>
      <c r="B15">
        <v>29.02</v>
      </c>
      <c r="C15">
        <v>37.72</v>
      </c>
      <c r="D15" s="7">
        <v>31.66</v>
      </c>
      <c r="E15" s="8">
        <v>36.26</v>
      </c>
      <c r="F15" s="11">
        <v>32.42</v>
      </c>
      <c r="K15">
        <v>13</v>
      </c>
      <c r="L15">
        <v>24.28</v>
      </c>
      <c r="M15">
        <v>20.2</v>
      </c>
      <c r="N15">
        <v>25.3</v>
      </c>
      <c r="O15" s="9">
        <v>25.18</v>
      </c>
      <c r="P15" s="10">
        <v>23.46</v>
      </c>
    </row>
    <row r="16" spans="1:24" ht="14.4">
      <c r="A16">
        <v>14</v>
      </c>
      <c r="B16">
        <v>31.52</v>
      </c>
      <c r="C16">
        <v>35.86</v>
      </c>
      <c r="D16" s="7">
        <v>29.96</v>
      </c>
      <c r="E16" s="8">
        <v>38.659999999999997</v>
      </c>
      <c r="F16" s="11">
        <v>29.96</v>
      </c>
      <c r="K16">
        <v>14</v>
      </c>
      <c r="L16">
        <v>24</v>
      </c>
      <c r="M16">
        <v>20.8</v>
      </c>
      <c r="N16">
        <v>24.72</v>
      </c>
      <c r="O16" s="9">
        <v>23.7</v>
      </c>
      <c r="P16" s="10">
        <v>22.94</v>
      </c>
    </row>
    <row r="17" spans="1:16" ht="14.4">
      <c r="A17">
        <v>15</v>
      </c>
      <c r="B17">
        <v>31.4</v>
      </c>
      <c r="C17">
        <v>33.04</v>
      </c>
      <c r="D17" s="7">
        <v>31</v>
      </c>
      <c r="E17" s="8">
        <v>32.42</v>
      </c>
      <c r="F17" s="11">
        <v>28.22</v>
      </c>
      <c r="K17">
        <v>15</v>
      </c>
      <c r="L17">
        <v>23.4</v>
      </c>
      <c r="M17">
        <v>19.8</v>
      </c>
      <c r="N17">
        <v>24.02</v>
      </c>
      <c r="O17" s="9">
        <v>24.66</v>
      </c>
      <c r="P17" s="10">
        <v>23.92</v>
      </c>
    </row>
    <row r="18" spans="1:16" ht="14.4">
      <c r="A18">
        <v>16</v>
      </c>
      <c r="B18">
        <v>31.1</v>
      </c>
      <c r="C18">
        <v>33.4</v>
      </c>
      <c r="D18" s="7">
        <v>30.56</v>
      </c>
      <c r="E18" s="8">
        <v>29.92</v>
      </c>
      <c r="F18" s="11">
        <v>30.7</v>
      </c>
      <c r="K18">
        <v>16</v>
      </c>
      <c r="L18">
        <v>23.62</v>
      </c>
      <c r="M18">
        <v>19.3</v>
      </c>
      <c r="N18">
        <v>24.12</v>
      </c>
      <c r="O18" s="9">
        <v>24.14</v>
      </c>
      <c r="P18" s="10">
        <v>23.4</v>
      </c>
    </row>
    <row r="19" spans="1:16" ht="14.4">
      <c r="A19">
        <v>17</v>
      </c>
      <c r="B19">
        <v>29.44</v>
      </c>
      <c r="C19">
        <v>32.58</v>
      </c>
      <c r="D19" s="7">
        <v>29.12</v>
      </c>
      <c r="E19" s="8">
        <v>30.36</v>
      </c>
      <c r="F19" s="11">
        <v>29.56</v>
      </c>
      <c r="K19">
        <v>17</v>
      </c>
      <c r="L19">
        <v>23.18</v>
      </c>
      <c r="M19">
        <v>19.059999999999999</v>
      </c>
      <c r="N19">
        <v>23.7</v>
      </c>
      <c r="O19" s="9">
        <v>24.44</v>
      </c>
      <c r="P19" s="10">
        <v>22.16</v>
      </c>
    </row>
    <row r="20" spans="1:16" ht="14.4">
      <c r="A20">
        <v>18</v>
      </c>
      <c r="B20">
        <v>32.06</v>
      </c>
      <c r="C20">
        <v>35.06</v>
      </c>
      <c r="D20" s="7">
        <v>27.6</v>
      </c>
      <c r="E20" s="8">
        <v>29.06</v>
      </c>
      <c r="F20" s="11">
        <v>29.74</v>
      </c>
      <c r="K20">
        <v>18</v>
      </c>
      <c r="L20">
        <v>23.04</v>
      </c>
      <c r="M20">
        <v>18.579999999999998</v>
      </c>
      <c r="N20">
        <v>24.2</v>
      </c>
      <c r="O20" s="9">
        <v>25.02</v>
      </c>
      <c r="P20" s="10">
        <v>23.24</v>
      </c>
    </row>
    <row r="21" spans="1:16" ht="14.4">
      <c r="A21">
        <v>19</v>
      </c>
      <c r="B21">
        <v>27.72</v>
      </c>
      <c r="C21">
        <v>31.4</v>
      </c>
      <c r="D21" s="7">
        <v>27.78</v>
      </c>
      <c r="E21" s="8">
        <v>29.52</v>
      </c>
      <c r="F21" s="11">
        <v>27.14</v>
      </c>
      <c r="K21">
        <v>19</v>
      </c>
      <c r="L21">
        <v>23.48</v>
      </c>
      <c r="M21">
        <v>19.38</v>
      </c>
      <c r="N21">
        <v>24.2</v>
      </c>
      <c r="O21" s="9">
        <v>23.88</v>
      </c>
      <c r="P21" s="10">
        <v>21.58</v>
      </c>
    </row>
    <row r="22" spans="1:16" ht="14.4">
      <c r="A22">
        <v>20</v>
      </c>
      <c r="B22">
        <v>26.34</v>
      </c>
      <c r="C22">
        <v>33.159999999999997</v>
      </c>
      <c r="D22" s="7">
        <v>28.8</v>
      </c>
      <c r="E22" s="8">
        <v>28</v>
      </c>
      <c r="F22" s="11">
        <v>27.98</v>
      </c>
      <c r="K22">
        <v>20</v>
      </c>
      <c r="L22">
        <v>22.96</v>
      </c>
      <c r="M22">
        <v>18.2</v>
      </c>
      <c r="N22">
        <v>23.44</v>
      </c>
      <c r="O22" s="9">
        <v>22.88</v>
      </c>
      <c r="P22" s="10">
        <v>22.44</v>
      </c>
    </row>
    <row r="23" spans="1:16" ht="14.4">
      <c r="A23">
        <v>21</v>
      </c>
      <c r="B23">
        <v>26.02</v>
      </c>
      <c r="C23">
        <v>31.46</v>
      </c>
      <c r="D23" s="7">
        <v>29.96</v>
      </c>
      <c r="E23" s="8">
        <v>28.98</v>
      </c>
      <c r="F23" s="11">
        <v>27.12</v>
      </c>
      <c r="K23">
        <v>21</v>
      </c>
      <c r="L23">
        <v>23.46</v>
      </c>
      <c r="M23">
        <v>19.18</v>
      </c>
      <c r="N23">
        <v>23.82</v>
      </c>
      <c r="O23" s="9">
        <v>23.26</v>
      </c>
      <c r="P23" s="10">
        <v>22.32</v>
      </c>
    </row>
    <row r="24" spans="1:16" ht="14.4">
      <c r="A24">
        <v>22</v>
      </c>
      <c r="B24">
        <v>26.8</v>
      </c>
      <c r="C24">
        <v>32.68</v>
      </c>
      <c r="D24" s="7">
        <v>28.86</v>
      </c>
      <c r="E24" s="8">
        <v>28.6</v>
      </c>
      <c r="F24" s="11">
        <v>25.06</v>
      </c>
      <c r="K24">
        <v>22</v>
      </c>
      <c r="L24">
        <v>22.46</v>
      </c>
      <c r="M24">
        <v>19.22</v>
      </c>
      <c r="N24">
        <v>24.52</v>
      </c>
      <c r="O24" s="9">
        <v>23.18</v>
      </c>
      <c r="P24" s="10">
        <v>22.78</v>
      </c>
    </row>
    <row r="25" spans="1:16" ht="14.4">
      <c r="A25">
        <v>23</v>
      </c>
      <c r="B25">
        <v>26.02</v>
      </c>
      <c r="C25">
        <v>33.72</v>
      </c>
      <c r="D25" s="7">
        <v>28.84</v>
      </c>
      <c r="E25" s="8">
        <v>28.54</v>
      </c>
      <c r="F25" s="11">
        <v>27.48</v>
      </c>
      <c r="K25">
        <v>23</v>
      </c>
      <c r="L25">
        <v>22.74</v>
      </c>
      <c r="M25">
        <v>17.98</v>
      </c>
      <c r="N25">
        <v>22.98</v>
      </c>
      <c r="O25" s="9">
        <v>23.2</v>
      </c>
      <c r="P25" s="10">
        <v>22.88</v>
      </c>
    </row>
    <row r="26" spans="1:16" ht="14.4">
      <c r="A26">
        <v>24</v>
      </c>
      <c r="B26">
        <v>25.06</v>
      </c>
      <c r="C26">
        <v>30.06</v>
      </c>
      <c r="D26" s="7">
        <v>28.72</v>
      </c>
      <c r="E26" s="8">
        <v>27.4</v>
      </c>
      <c r="F26" s="11">
        <v>28.88</v>
      </c>
      <c r="K26">
        <v>24</v>
      </c>
      <c r="L26">
        <v>21.72</v>
      </c>
      <c r="M26">
        <v>18.760000000000002</v>
      </c>
      <c r="N26">
        <v>22.84</v>
      </c>
      <c r="O26" s="9">
        <v>23.58</v>
      </c>
      <c r="P26" s="10">
        <v>22.12</v>
      </c>
    </row>
    <row r="27" spans="1:16" ht="14.4">
      <c r="A27">
        <v>25</v>
      </c>
      <c r="B27">
        <v>31.16</v>
      </c>
      <c r="C27">
        <v>31.04</v>
      </c>
      <c r="D27" s="7">
        <v>28.48</v>
      </c>
      <c r="E27" s="8">
        <v>27.92</v>
      </c>
      <c r="F27" s="11">
        <v>27.16</v>
      </c>
      <c r="K27">
        <v>25</v>
      </c>
      <c r="L27">
        <v>21.98</v>
      </c>
      <c r="M27">
        <v>17.86</v>
      </c>
      <c r="N27">
        <v>23.14</v>
      </c>
      <c r="O27" s="9">
        <v>23.4</v>
      </c>
      <c r="P27" s="10">
        <v>22.76</v>
      </c>
    </row>
    <row r="28" spans="1:16" ht="14.4">
      <c r="A28">
        <v>26</v>
      </c>
      <c r="B28">
        <v>25.36</v>
      </c>
      <c r="C28">
        <v>28.38</v>
      </c>
      <c r="D28" s="7">
        <v>26.98</v>
      </c>
      <c r="E28" s="8">
        <v>27</v>
      </c>
      <c r="F28" s="11">
        <v>25.34</v>
      </c>
      <c r="K28">
        <v>26</v>
      </c>
      <c r="L28">
        <v>22.08</v>
      </c>
      <c r="M28">
        <v>18.260000000000002</v>
      </c>
      <c r="N28">
        <v>22.66</v>
      </c>
      <c r="O28" s="9">
        <v>23.44</v>
      </c>
      <c r="P28" s="10">
        <v>21.36</v>
      </c>
    </row>
    <row r="29" spans="1:16" ht="14.4">
      <c r="A29">
        <v>27</v>
      </c>
      <c r="B29">
        <v>25.76</v>
      </c>
      <c r="C29">
        <v>30.04</v>
      </c>
      <c r="D29" s="7">
        <v>26.92</v>
      </c>
      <c r="E29" s="8">
        <v>29.74</v>
      </c>
      <c r="F29" s="11">
        <v>30.92</v>
      </c>
      <c r="K29">
        <v>27</v>
      </c>
      <c r="L29">
        <v>22.18</v>
      </c>
      <c r="M29">
        <v>18.54</v>
      </c>
      <c r="N29">
        <v>22.88</v>
      </c>
      <c r="O29" s="9">
        <v>22.52</v>
      </c>
      <c r="P29" s="10">
        <v>22.12</v>
      </c>
    </row>
    <row r="30" spans="1:16" ht="14.4">
      <c r="A30">
        <v>28</v>
      </c>
      <c r="B30">
        <v>25.7</v>
      </c>
      <c r="C30">
        <v>31.62</v>
      </c>
      <c r="D30" s="7">
        <v>27.22</v>
      </c>
      <c r="E30" s="8">
        <v>25.3</v>
      </c>
      <c r="F30" s="11">
        <v>26.74</v>
      </c>
      <c r="K30">
        <v>28</v>
      </c>
      <c r="L30">
        <v>22.38</v>
      </c>
      <c r="M30">
        <v>17.260000000000002</v>
      </c>
      <c r="N30">
        <v>23.06</v>
      </c>
      <c r="O30" s="9">
        <v>22.22</v>
      </c>
      <c r="P30" s="10">
        <v>21.82</v>
      </c>
    </row>
    <row r="31" spans="1:16" ht="14.4">
      <c r="A31">
        <v>29</v>
      </c>
      <c r="B31">
        <v>27.32</v>
      </c>
      <c r="C31">
        <v>29.12</v>
      </c>
      <c r="D31" s="7">
        <v>27.44</v>
      </c>
      <c r="E31" s="8">
        <v>29.18</v>
      </c>
      <c r="F31" s="11">
        <v>29.26</v>
      </c>
      <c r="K31">
        <v>29</v>
      </c>
      <c r="L31">
        <v>21.18</v>
      </c>
      <c r="M31">
        <v>17.739999999999998</v>
      </c>
      <c r="N31">
        <v>22.82</v>
      </c>
      <c r="O31" s="9">
        <v>22.52</v>
      </c>
      <c r="P31" s="10">
        <v>22.5</v>
      </c>
    </row>
    <row r="32" spans="1:16" ht="14.4">
      <c r="A32">
        <v>30</v>
      </c>
      <c r="B32">
        <v>24.88</v>
      </c>
      <c r="C32">
        <v>29.92</v>
      </c>
      <c r="D32" s="7">
        <v>27.24</v>
      </c>
      <c r="E32" s="8">
        <v>28.18</v>
      </c>
      <c r="F32" s="11">
        <v>26.5</v>
      </c>
      <c r="K32">
        <v>30</v>
      </c>
      <c r="L32">
        <v>21.14</v>
      </c>
      <c r="M32">
        <v>17.2</v>
      </c>
      <c r="N32">
        <v>22.84</v>
      </c>
      <c r="O32" s="9">
        <v>22.22</v>
      </c>
      <c r="P32" s="10">
        <v>22.54</v>
      </c>
    </row>
    <row r="33" spans="1:16" ht="14.4">
      <c r="A33">
        <v>31</v>
      </c>
      <c r="B33">
        <v>29.14</v>
      </c>
      <c r="C33">
        <v>31.46</v>
      </c>
      <c r="D33" s="7">
        <v>26.84</v>
      </c>
      <c r="E33" s="8">
        <v>28.88</v>
      </c>
      <c r="F33" s="11">
        <v>26.64</v>
      </c>
      <c r="K33">
        <v>31</v>
      </c>
      <c r="L33">
        <v>21.56</v>
      </c>
      <c r="M33">
        <v>17.559999999999999</v>
      </c>
      <c r="N33">
        <v>22.58</v>
      </c>
      <c r="O33" s="9">
        <v>22.58</v>
      </c>
      <c r="P33" s="10">
        <v>21.48</v>
      </c>
    </row>
    <row r="34" spans="1:16" ht="14.4">
      <c r="A34">
        <v>32</v>
      </c>
      <c r="B34">
        <v>24.6</v>
      </c>
      <c r="C34">
        <v>30.08</v>
      </c>
      <c r="D34" s="7">
        <v>28.98</v>
      </c>
      <c r="E34" s="8">
        <v>28.16</v>
      </c>
      <c r="F34" s="11">
        <v>26.3</v>
      </c>
      <c r="K34">
        <v>32</v>
      </c>
      <c r="L34">
        <v>21.14</v>
      </c>
      <c r="M34">
        <v>17.86</v>
      </c>
      <c r="N34">
        <v>22.6</v>
      </c>
      <c r="O34" s="9">
        <v>22.98</v>
      </c>
      <c r="P34" s="10">
        <v>21.22</v>
      </c>
    </row>
    <row r="35" spans="1:16" ht="14.4">
      <c r="A35">
        <v>33</v>
      </c>
      <c r="B35">
        <v>25.9</v>
      </c>
      <c r="C35">
        <v>31.1</v>
      </c>
      <c r="D35" s="7">
        <v>25.64</v>
      </c>
      <c r="E35" s="8">
        <v>26.82</v>
      </c>
      <c r="F35" s="11">
        <v>26.04</v>
      </c>
      <c r="K35">
        <v>33</v>
      </c>
      <c r="L35">
        <v>20.96</v>
      </c>
      <c r="M35">
        <v>17.2</v>
      </c>
      <c r="N35">
        <v>23.52</v>
      </c>
      <c r="O35" s="9">
        <v>21.96</v>
      </c>
      <c r="P35" s="10">
        <v>21.88</v>
      </c>
    </row>
    <row r="36" spans="1:16" ht="14.4">
      <c r="A36">
        <v>34</v>
      </c>
      <c r="B36">
        <v>27.6</v>
      </c>
      <c r="C36">
        <v>29.96</v>
      </c>
      <c r="D36" s="7">
        <v>25.86</v>
      </c>
      <c r="E36" s="8">
        <v>26.06</v>
      </c>
      <c r="F36" s="11">
        <v>25.62</v>
      </c>
      <c r="K36">
        <v>34</v>
      </c>
      <c r="L36">
        <v>20.76</v>
      </c>
      <c r="M36">
        <v>17.079999999999998</v>
      </c>
      <c r="N36">
        <v>22.8</v>
      </c>
      <c r="O36" s="9">
        <v>22.94</v>
      </c>
      <c r="P36" s="10">
        <v>21.24</v>
      </c>
    </row>
    <row r="37" spans="1:16" ht="14.4">
      <c r="A37">
        <v>35</v>
      </c>
      <c r="B37">
        <v>25.68</v>
      </c>
      <c r="C37">
        <v>31.44</v>
      </c>
      <c r="D37" s="7">
        <v>24.6</v>
      </c>
      <c r="E37" s="8">
        <v>26.6</v>
      </c>
      <c r="F37" s="11">
        <v>25.32</v>
      </c>
      <c r="K37">
        <v>35</v>
      </c>
      <c r="L37">
        <v>21.68</v>
      </c>
      <c r="M37">
        <v>17.3</v>
      </c>
      <c r="N37">
        <v>22.12</v>
      </c>
      <c r="O37" s="9">
        <v>21.56</v>
      </c>
      <c r="P37" s="10">
        <v>21.4</v>
      </c>
    </row>
    <row r="38" spans="1:16" ht="14.4">
      <c r="A38">
        <v>36</v>
      </c>
      <c r="B38">
        <v>27.52</v>
      </c>
      <c r="C38">
        <v>29.18</v>
      </c>
      <c r="D38" s="7">
        <v>27.34</v>
      </c>
      <c r="E38" s="8">
        <v>27</v>
      </c>
      <c r="F38" s="11">
        <v>25.58</v>
      </c>
      <c r="K38">
        <v>36</v>
      </c>
      <c r="L38">
        <v>21.26</v>
      </c>
      <c r="M38">
        <v>17.420000000000002</v>
      </c>
      <c r="N38">
        <v>22.74</v>
      </c>
      <c r="O38" s="9">
        <v>22.68</v>
      </c>
      <c r="P38" s="10">
        <v>21.28</v>
      </c>
    </row>
    <row r="39" spans="1:16" ht="14.4">
      <c r="A39">
        <v>37</v>
      </c>
      <c r="B39">
        <v>24.12</v>
      </c>
      <c r="C39">
        <v>28.58</v>
      </c>
      <c r="D39" s="7">
        <v>26.68</v>
      </c>
      <c r="E39" s="8">
        <v>24.02</v>
      </c>
      <c r="F39" s="11">
        <v>26.66</v>
      </c>
      <c r="K39">
        <v>37</v>
      </c>
      <c r="L39">
        <v>21.02</v>
      </c>
      <c r="M39">
        <v>17.04</v>
      </c>
      <c r="N39">
        <v>21.92</v>
      </c>
      <c r="O39" s="9">
        <v>21.98</v>
      </c>
      <c r="P39" s="10">
        <v>21.56</v>
      </c>
    </row>
    <row r="40" spans="1:16" ht="14.4">
      <c r="A40">
        <v>38</v>
      </c>
      <c r="B40">
        <v>24.4</v>
      </c>
      <c r="C40">
        <v>28.24</v>
      </c>
      <c r="D40" s="7">
        <v>26.44</v>
      </c>
      <c r="E40" s="8">
        <v>26.76</v>
      </c>
      <c r="F40" s="11">
        <v>28.02</v>
      </c>
      <c r="K40">
        <v>38</v>
      </c>
      <c r="L40">
        <v>20.86</v>
      </c>
      <c r="M40">
        <v>17.68</v>
      </c>
      <c r="N40">
        <v>21.74</v>
      </c>
      <c r="O40" s="9">
        <v>22.3</v>
      </c>
      <c r="P40" s="10">
        <v>20.100000000000001</v>
      </c>
    </row>
    <row r="41" spans="1:16" ht="14.4">
      <c r="A41">
        <v>39</v>
      </c>
      <c r="B41">
        <v>23.68</v>
      </c>
      <c r="C41">
        <v>28.6</v>
      </c>
      <c r="D41" s="7">
        <v>26.98</v>
      </c>
      <c r="E41" s="8">
        <v>26.1</v>
      </c>
      <c r="F41" s="11">
        <v>24.68</v>
      </c>
      <c r="K41">
        <v>39</v>
      </c>
      <c r="L41">
        <v>20.86</v>
      </c>
      <c r="M41">
        <v>17.38</v>
      </c>
      <c r="N41">
        <v>22.44</v>
      </c>
      <c r="O41" s="9">
        <v>22.46</v>
      </c>
      <c r="P41" s="10">
        <v>21.94</v>
      </c>
    </row>
    <row r="42" spans="1:16" ht="14.4">
      <c r="A42">
        <v>40</v>
      </c>
      <c r="B42">
        <v>24.06</v>
      </c>
      <c r="C42">
        <v>28.06</v>
      </c>
      <c r="D42" s="7">
        <v>28.54</v>
      </c>
      <c r="E42" s="8">
        <v>26.5</v>
      </c>
      <c r="F42" s="11">
        <v>26.38</v>
      </c>
      <c r="K42">
        <v>40</v>
      </c>
      <c r="L42">
        <v>20.46</v>
      </c>
      <c r="M42">
        <v>17.62</v>
      </c>
      <c r="N42">
        <v>22.08</v>
      </c>
      <c r="O42" s="9">
        <v>21.6</v>
      </c>
      <c r="P42" s="10">
        <v>22.24</v>
      </c>
    </row>
    <row r="43" spans="1:16" ht="14.4">
      <c r="A43">
        <v>41</v>
      </c>
      <c r="B43">
        <v>25.52</v>
      </c>
      <c r="C43">
        <v>28.6</v>
      </c>
      <c r="D43" s="7">
        <v>27.76</v>
      </c>
      <c r="E43" s="8">
        <v>27.14</v>
      </c>
      <c r="F43" s="11">
        <v>24.8</v>
      </c>
      <c r="K43">
        <v>41</v>
      </c>
      <c r="L43">
        <v>21.08</v>
      </c>
      <c r="M43">
        <v>17.3</v>
      </c>
      <c r="N43">
        <v>21.96</v>
      </c>
      <c r="O43" s="9">
        <v>21.88</v>
      </c>
      <c r="P43" s="10">
        <v>20.56</v>
      </c>
    </row>
    <row r="44" spans="1:16" ht="14.4">
      <c r="A44">
        <v>42</v>
      </c>
      <c r="B44">
        <v>25.8</v>
      </c>
      <c r="C44">
        <v>28.34</v>
      </c>
      <c r="D44" s="7">
        <v>25.5</v>
      </c>
      <c r="E44" s="8">
        <v>26.18</v>
      </c>
      <c r="F44" s="11">
        <v>26.54</v>
      </c>
      <c r="K44">
        <v>42</v>
      </c>
      <c r="L44">
        <v>20.62</v>
      </c>
      <c r="M44">
        <v>17.52</v>
      </c>
      <c r="N44">
        <v>21.96</v>
      </c>
      <c r="O44" s="9">
        <v>21.54</v>
      </c>
      <c r="P44" s="10">
        <v>21.36</v>
      </c>
    </row>
    <row r="45" spans="1:16" ht="14.4">
      <c r="A45">
        <v>43</v>
      </c>
      <c r="B45">
        <v>24.46</v>
      </c>
      <c r="C45">
        <v>28.24</v>
      </c>
      <c r="D45" s="7">
        <v>27.46</v>
      </c>
      <c r="E45" s="8">
        <v>25.02</v>
      </c>
      <c r="F45" s="11">
        <v>24.52</v>
      </c>
      <c r="K45">
        <v>43</v>
      </c>
      <c r="L45">
        <v>21.26</v>
      </c>
      <c r="M45">
        <v>17.54</v>
      </c>
      <c r="N45">
        <v>22.1</v>
      </c>
      <c r="O45" s="9">
        <v>21.9</v>
      </c>
      <c r="P45" s="10">
        <v>21.38</v>
      </c>
    </row>
    <row r="46" spans="1:16" ht="14.4">
      <c r="A46">
        <v>44</v>
      </c>
      <c r="B46">
        <v>26.6</v>
      </c>
      <c r="C46">
        <v>29.36</v>
      </c>
      <c r="D46" s="7">
        <v>26.3</v>
      </c>
      <c r="E46" s="8">
        <v>28.04</v>
      </c>
      <c r="F46" s="11">
        <v>27.74</v>
      </c>
      <c r="K46">
        <v>44</v>
      </c>
      <c r="L46">
        <v>20.66</v>
      </c>
      <c r="M46">
        <v>17.399999999999999</v>
      </c>
      <c r="N46">
        <v>21.66</v>
      </c>
      <c r="O46" s="9">
        <v>21.3</v>
      </c>
      <c r="P46" s="10">
        <v>21.62</v>
      </c>
    </row>
    <row r="47" spans="1:16" ht="14.4">
      <c r="A47">
        <v>45</v>
      </c>
      <c r="B47">
        <v>26.42</v>
      </c>
      <c r="C47">
        <v>29.14</v>
      </c>
      <c r="D47" s="7">
        <v>27.92</v>
      </c>
      <c r="E47" s="8">
        <v>24.96</v>
      </c>
      <c r="F47" s="11">
        <v>25.12</v>
      </c>
      <c r="K47">
        <v>45</v>
      </c>
      <c r="L47">
        <v>20.18</v>
      </c>
      <c r="M47">
        <v>17.559999999999999</v>
      </c>
      <c r="N47">
        <v>21.88</v>
      </c>
      <c r="O47" s="9">
        <v>20.96</v>
      </c>
      <c r="P47" s="10">
        <v>21.32</v>
      </c>
    </row>
    <row r="48" spans="1:16" ht="14.4">
      <c r="A48">
        <v>46</v>
      </c>
      <c r="B48">
        <v>23.64</v>
      </c>
      <c r="C48">
        <v>28.92</v>
      </c>
      <c r="D48" s="7">
        <v>27.7</v>
      </c>
      <c r="E48" s="8">
        <v>25.36</v>
      </c>
      <c r="F48" s="11">
        <v>27.06</v>
      </c>
      <c r="K48">
        <v>46</v>
      </c>
      <c r="L48">
        <v>20.440000000000001</v>
      </c>
      <c r="M48">
        <v>16.920000000000002</v>
      </c>
      <c r="N48">
        <v>22.04</v>
      </c>
      <c r="O48" s="9">
        <v>21.62</v>
      </c>
      <c r="P48" s="10">
        <v>20.34</v>
      </c>
    </row>
    <row r="49" spans="1:16" ht="14.4">
      <c r="A49">
        <v>47</v>
      </c>
      <c r="B49">
        <v>26.24</v>
      </c>
      <c r="C49">
        <v>28.24</v>
      </c>
      <c r="D49" s="7">
        <v>27.68</v>
      </c>
      <c r="E49" s="8">
        <v>25.36</v>
      </c>
      <c r="F49" s="11">
        <v>24.44</v>
      </c>
      <c r="K49">
        <v>47</v>
      </c>
      <c r="L49">
        <v>20.2</v>
      </c>
      <c r="M49">
        <v>16.420000000000002</v>
      </c>
      <c r="N49">
        <v>21.92</v>
      </c>
      <c r="O49" s="9">
        <v>21.26</v>
      </c>
      <c r="P49" s="10">
        <v>19.78</v>
      </c>
    </row>
    <row r="50" spans="1:16" ht="14.4">
      <c r="A50">
        <v>48</v>
      </c>
      <c r="B50">
        <v>24.02</v>
      </c>
      <c r="C50">
        <v>28.3</v>
      </c>
      <c r="D50" s="7">
        <v>26.06</v>
      </c>
      <c r="E50" s="8">
        <v>25.76</v>
      </c>
      <c r="F50" s="11">
        <v>24.76</v>
      </c>
      <c r="K50">
        <v>48</v>
      </c>
      <c r="L50">
        <v>20.32</v>
      </c>
      <c r="M50">
        <v>16.420000000000002</v>
      </c>
      <c r="N50">
        <v>20.82</v>
      </c>
      <c r="O50" s="9">
        <v>21.06</v>
      </c>
      <c r="P50" s="10">
        <v>20.72</v>
      </c>
    </row>
    <row r="51" spans="1:16" ht="14.4">
      <c r="A51">
        <v>49</v>
      </c>
      <c r="B51">
        <v>26.32</v>
      </c>
      <c r="C51">
        <v>27.52</v>
      </c>
      <c r="D51" s="7">
        <v>26.36</v>
      </c>
      <c r="E51" s="8">
        <v>25.82</v>
      </c>
      <c r="F51" s="11">
        <v>26.22</v>
      </c>
      <c r="K51">
        <v>49</v>
      </c>
      <c r="L51">
        <v>20.3</v>
      </c>
      <c r="M51">
        <v>16.48</v>
      </c>
      <c r="N51">
        <v>21.46</v>
      </c>
      <c r="O51" s="9">
        <v>20.98</v>
      </c>
      <c r="P51" s="10">
        <v>20.32</v>
      </c>
    </row>
    <row r="52" spans="1:16" ht="14.4">
      <c r="A52">
        <v>50</v>
      </c>
      <c r="B52">
        <v>26.62</v>
      </c>
      <c r="C52">
        <v>28.44</v>
      </c>
      <c r="D52" s="7">
        <v>27.74</v>
      </c>
      <c r="E52" s="8">
        <v>26.46</v>
      </c>
      <c r="F52" s="11">
        <v>25.24</v>
      </c>
      <c r="K52">
        <v>50</v>
      </c>
      <c r="L52">
        <v>20.399999999999999</v>
      </c>
      <c r="M52">
        <v>16.899999999999999</v>
      </c>
      <c r="N52">
        <v>21.52</v>
      </c>
      <c r="O52" s="9">
        <v>20.88</v>
      </c>
      <c r="P52" s="10">
        <v>20.2</v>
      </c>
    </row>
    <row r="53" spans="1:16" ht="14.4">
      <c r="A53">
        <v>51</v>
      </c>
      <c r="B53">
        <v>23.66</v>
      </c>
      <c r="C53">
        <v>30.16</v>
      </c>
      <c r="D53" s="7">
        <v>26.58</v>
      </c>
      <c r="E53" s="8">
        <v>27.2</v>
      </c>
      <c r="F53" s="11">
        <v>27.12</v>
      </c>
      <c r="K53">
        <v>51</v>
      </c>
      <c r="L53">
        <v>20.079999999999998</v>
      </c>
      <c r="M53">
        <v>16.940000000000001</v>
      </c>
      <c r="N53">
        <v>21.68</v>
      </c>
      <c r="O53" s="9">
        <v>20.88</v>
      </c>
      <c r="P53" s="10">
        <v>20.059999999999999</v>
      </c>
    </row>
    <row r="54" spans="1:16" ht="14.4">
      <c r="A54">
        <v>52</v>
      </c>
      <c r="B54">
        <v>24.1</v>
      </c>
      <c r="C54">
        <v>26.74</v>
      </c>
      <c r="D54" s="7">
        <v>24.8</v>
      </c>
      <c r="E54" s="8">
        <v>24.94</v>
      </c>
      <c r="F54" s="11">
        <v>26.84</v>
      </c>
      <c r="K54">
        <v>52</v>
      </c>
      <c r="L54">
        <v>20.34</v>
      </c>
      <c r="M54">
        <v>16.02</v>
      </c>
      <c r="N54">
        <v>21.38</v>
      </c>
      <c r="O54" s="9">
        <v>20.78</v>
      </c>
      <c r="P54" s="10">
        <v>20.46</v>
      </c>
    </row>
    <row r="55" spans="1:16" ht="14.4">
      <c r="A55">
        <v>53</v>
      </c>
      <c r="B55">
        <v>24.8</v>
      </c>
      <c r="C55">
        <v>27.86</v>
      </c>
      <c r="D55" s="7">
        <v>28.18</v>
      </c>
      <c r="E55" s="8">
        <v>24.74</v>
      </c>
      <c r="F55" s="11">
        <v>25.96</v>
      </c>
      <c r="K55">
        <v>53</v>
      </c>
      <c r="L55">
        <v>19.8</v>
      </c>
      <c r="M55">
        <v>16.18</v>
      </c>
      <c r="N55">
        <v>21.72</v>
      </c>
      <c r="O55" s="9">
        <v>20.5</v>
      </c>
      <c r="P55" s="10">
        <v>19.82</v>
      </c>
    </row>
    <row r="56" spans="1:16" ht="14.4">
      <c r="A56">
        <v>54</v>
      </c>
      <c r="B56">
        <v>27.52</v>
      </c>
      <c r="C56">
        <v>28.3</v>
      </c>
      <c r="D56" s="7">
        <v>26.38</v>
      </c>
      <c r="E56" s="8">
        <v>26.76</v>
      </c>
      <c r="F56" s="11">
        <v>26.94</v>
      </c>
      <c r="K56">
        <v>54</v>
      </c>
      <c r="L56">
        <v>20.32</v>
      </c>
      <c r="M56">
        <v>16.62</v>
      </c>
      <c r="N56">
        <v>21.42</v>
      </c>
      <c r="O56" s="9">
        <v>21.56</v>
      </c>
      <c r="P56" s="10">
        <v>19.62</v>
      </c>
    </row>
    <row r="57" spans="1:16" ht="14.4">
      <c r="A57">
        <v>55</v>
      </c>
      <c r="B57">
        <v>24.68</v>
      </c>
      <c r="C57">
        <v>27.06</v>
      </c>
      <c r="D57" s="7">
        <v>27.16</v>
      </c>
      <c r="E57" s="8">
        <v>24.68</v>
      </c>
      <c r="F57" s="11">
        <v>23.62</v>
      </c>
      <c r="K57">
        <v>55</v>
      </c>
      <c r="L57">
        <v>19.82</v>
      </c>
      <c r="M57">
        <v>16.2</v>
      </c>
      <c r="N57">
        <v>21.48</v>
      </c>
      <c r="O57" s="9">
        <v>20.92</v>
      </c>
      <c r="P57" s="10">
        <v>19.66</v>
      </c>
    </row>
    <row r="58" spans="1:16" ht="14.4">
      <c r="A58">
        <v>56</v>
      </c>
      <c r="B58">
        <v>25.52</v>
      </c>
      <c r="C58">
        <v>30.5</v>
      </c>
      <c r="D58" s="7">
        <v>27.36</v>
      </c>
      <c r="E58" s="8">
        <v>27.24</v>
      </c>
      <c r="F58" s="11">
        <v>24.52</v>
      </c>
      <c r="K58">
        <v>56</v>
      </c>
      <c r="L58">
        <v>20.100000000000001</v>
      </c>
      <c r="M58">
        <v>15.52</v>
      </c>
      <c r="N58">
        <v>21.34</v>
      </c>
      <c r="O58" s="9">
        <v>20.54</v>
      </c>
      <c r="P58" s="10">
        <v>20.36</v>
      </c>
    </row>
    <row r="59" spans="1:16" ht="14.4">
      <c r="A59">
        <v>57</v>
      </c>
      <c r="B59">
        <v>24.26</v>
      </c>
      <c r="C59">
        <v>28.22</v>
      </c>
      <c r="D59" s="7">
        <v>26.64</v>
      </c>
      <c r="E59" s="8">
        <v>26.14</v>
      </c>
      <c r="F59" s="11">
        <v>26.2</v>
      </c>
      <c r="K59">
        <v>57</v>
      </c>
      <c r="L59">
        <v>20.440000000000001</v>
      </c>
      <c r="M59">
        <v>16.28</v>
      </c>
      <c r="N59">
        <v>21.18</v>
      </c>
      <c r="O59" s="9">
        <v>20.94</v>
      </c>
      <c r="P59" s="10">
        <v>19.82</v>
      </c>
    </row>
    <row r="60" spans="1:16" ht="14.4">
      <c r="A60">
        <v>58</v>
      </c>
      <c r="B60">
        <v>26.28</v>
      </c>
      <c r="C60">
        <v>26.78</v>
      </c>
      <c r="D60" s="7">
        <v>26.58</v>
      </c>
      <c r="E60" s="8">
        <v>25.78</v>
      </c>
      <c r="F60" s="11">
        <v>26.16</v>
      </c>
      <c r="K60">
        <v>58</v>
      </c>
      <c r="L60">
        <v>19.88</v>
      </c>
      <c r="M60">
        <v>15.72</v>
      </c>
      <c r="N60">
        <v>21.76</v>
      </c>
      <c r="O60" s="9">
        <v>20.94</v>
      </c>
      <c r="P60" s="10">
        <v>19.72</v>
      </c>
    </row>
    <row r="61" spans="1:16" ht="14.4">
      <c r="A61">
        <v>59</v>
      </c>
      <c r="B61">
        <v>24.6</v>
      </c>
      <c r="C61">
        <v>27.88</v>
      </c>
      <c r="D61" s="7">
        <v>25.74</v>
      </c>
      <c r="E61" s="8">
        <v>24.7</v>
      </c>
      <c r="F61" s="11">
        <v>23.9</v>
      </c>
      <c r="K61">
        <v>59</v>
      </c>
      <c r="L61">
        <v>19.920000000000002</v>
      </c>
      <c r="M61">
        <v>16.98</v>
      </c>
      <c r="N61">
        <v>20.88</v>
      </c>
      <c r="O61" s="9">
        <v>20.62</v>
      </c>
      <c r="P61" s="10">
        <v>19.7</v>
      </c>
    </row>
    <row r="62" spans="1:16" ht="14.4">
      <c r="A62">
        <v>60</v>
      </c>
      <c r="B62">
        <v>16.48</v>
      </c>
      <c r="C62">
        <v>20.64</v>
      </c>
      <c r="D62" s="7">
        <v>18.100000000000001</v>
      </c>
      <c r="E62" s="8">
        <v>18.440000000000001</v>
      </c>
      <c r="F62" s="11">
        <v>16.96</v>
      </c>
      <c r="K62">
        <v>60</v>
      </c>
      <c r="L62">
        <v>20.02</v>
      </c>
      <c r="M62">
        <v>15.9</v>
      </c>
      <c r="N62">
        <v>21.52</v>
      </c>
      <c r="O62" s="9">
        <v>21.12</v>
      </c>
      <c r="P62" s="10">
        <v>19.36</v>
      </c>
    </row>
    <row r="63" spans="1:16" ht="14.4">
      <c r="A63">
        <v>61</v>
      </c>
      <c r="B63">
        <v>16.36</v>
      </c>
      <c r="C63">
        <v>20.079999999999998</v>
      </c>
      <c r="D63" s="7">
        <v>17.940000000000001</v>
      </c>
      <c r="E63" s="8">
        <v>17.72</v>
      </c>
      <c r="F63" s="11">
        <v>16.34</v>
      </c>
      <c r="K63">
        <v>61</v>
      </c>
      <c r="L63">
        <v>19.68</v>
      </c>
      <c r="M63">
        <v>15.98</v>
      </c>
      <c r="N63">
        <v>21.44</v>
      </c>
      <c r="O63" s="9">
        <v>21.48</v>
      </c>
      <c r="P63" s="10">
        <v>19.72</v>
      </c>
    </row>
    <row r="64" spans="1:16" ht="14.4">
      <c r="A64">
        <v>62</v>
      </c>
      <c r="B64">
        <v>16.239999999999998</v>
      </c>
      <c r="C64">
        <v>20.02</v>
      </c>
      <c r="D64" s="7">
        <v>17.920000000000002</v>
      </c>
      <c r="E64" s="8">
        <v>18.260000000000002</v>
      </c>
      <c r="F64" s="11">
        <v>16.579999999999998</v>
      </c>
      <c r="K64">
        <v>62</v>
      </c>
      <c r="L64">
        <v>19.5</v>
      </c>
      <c r="M64">
        <v>16.440000000000001</v>
      </c>
      <c r="N64">
        <v>20.78</v>
      </c>
      <c r="O64" s="9">
        <v>21.54</v>
      </c>
      <c r="P64" s="10">
        <v>20.239999999999998</v>
      </c>
    </row>
    <row r="65" spans="1:16" ht="14.4">
      <c r="A65">
        <v>63</v>
      </c>
      <c r="B65">
        <v>15.92</v>
      </c>
      <c r="C65">
        <v>19.899999999999999</v>
      </c>
      <c r="D65" s="7">
        <v>17.46</v>
      </c>
      <c r="E65" s="8">
        <v>17.899999999999999</v>
      </c>
      <c r="F65" s="11">
        <v>16.399999999999999</v>
      </c>
      <c r="K65">
        <v>63</v>
      </c>
      <c r="L65">
        <v>19.16</v>
      </c>
      <c r="M65">
        <v>16.64</v>
      </c>
      <c r="N65">
        <v>20.68</v>
      </c>
      <c r="O65" s="9">
        <v>20.78</v>
      </c>
      <c r="P65" s="10">
        <v>20.38</v>
      </c>
    </row>
    <row r="66" spans="1:16" ht="14.4">
      <c r="A66">
        <v>64</v>
      </c>
      <c r="B66">
        <v>16.36</v>
      </c>
      <c r="C66">
        <v>20.48</v>
      </c>
      <c r="D66" s="7">
        <v>17.86</v>
      </c>
      <c r="E66" s="8">
        <v>17.7</v>
      </c>
      <c r="F66" s="11">
        <v>16.04</v>
      </c>
      <c r="K66">
        <v>64</v>
      </c>
      <c r="L66">
        <v>19.7</v>
      </c>
      <c r="M66">
        <v>16.579999999999998</v>
      </c>
      <c r="N66">
        <v>20.74</v>
      </c>
      <c r="O66" s="9">
        <v>20.420000000000002</v>
      </c>
      <c r="P66" s="10">
        <v>20.18</v>
      </c>
    </row>
    <row r="67" spans="1:16" ht="14.4">
      <c r="A67">
        <v>65</v>
      </c>
      <c r="B67">
        <v>16.239999999999998</v>
      </c>
      <c r="C67">
        <v>19.54</v>
      </c>
      <c r="D67" s="7">
        <v>17.52</v>
      </c>
      <c r="E67" s="8">
        <v>17.940000000000001</v>
      </c>
      <c r="F67" s="11">
        <v>16.12</v>
      </c>
      <c r="K67">
        <v>65</v>
      </c>
      <c r="L67">
        <v>19.84</v>
      </c>
      <c r="M67">
        <v>16.22</v>
      </c>
      <c r="N67">
        <v>21.32</v>
      </c>
      <c r="O67" s="9">
        <v>21.16</v>
      </c>
      <c r="P67" s="10">
        <v>20.58</v>
      </c>
    </row>
    <row r="68" spans="1:16" ht="14.4">
      <c r="A68">
        <v>66</v>
      </c>
      <c r="B68">
        <v>16.32</v>
      </c>
      <c r="C68">
        <v>20.059999999999999</v>
      </c>
      <c r="D68" s="7">
        <v>17.420000000000002</v>
      </c>
      <c r="E68" s="8">
        <v>17.940000000000001</v>
      </c>
      <c r="F68" s="11">
        <v>15.92</v>
      </c>
      <c r="K68">
        <v>66</v>
      </c>
      <c r="L68">
        <v>19.88</v>
      </c>
      <c r="M68">
        <v>16.34</v>
      </c>
      <c r="N68">
        <v>20.86</v>
      </c>
      <c r="O68" s="9">
        <v>21.08</v>
      </c>
      <c r="P68" s="10">
        <v>19.739999999999998</v>
      </c>
    </row>
    <row r="69" spans="1:16" ht="14.4">
      <c r="A69">
        <v>67</v>
      </c>
      <c r="B69">
        <v>16.079999999999998</v>
      </c>
      <c r="C69">
        <v>19.920000000000002</v>
      </c>
      <c r="D69" s="7">
        <v>17.420000000000002</v>
      </c>
      <c r="E69" s="8">
        <v>17.7</v>
      </c>
      <c r="F69" s="11">
        <v>15.66</v>
      </c>
      <c r="K69">
        <v>67</v>
      </c>
      <c r="L69">
        <v>19.760000000000002</v>
      </c>
      <c r="M69">
        <v>15.96</v>
      </c>
      <c r="N69">
        <v>20.78</v>
      </c>
      <c r="O69" s="9">
        <v>21.86</v>
      </c>
      <c r="P69" s="10">
        <v>19.62</v>
      </c>
    </row>
    <row r="70" spans="1:16" ht="14.4">
      <c r="A70">
        <v>68</v>
      </c>
      <c r="B70">
        <v>16.12</v>
      </c>
      <c r="C70">
        <v>19.78</v>
      </c>
      <c r="D70" s="7">
        <v>17.600000000000001</v>
      </c>
      <c r="E70" s="8">
        <v>17.64</v>
      </c>
      <c r="F70" s="11">
        <v>15.86</v>
      </c>
      <c r="K70">
        <v>68</v>
      </c>
      <c r="L70">
        <v>20</v>
      </c>
      <c r="M70">
        <v>16.18</v>
      </c>
      <c r="N70">
        <v>21.24</v>
      </c>
      <c r="O70" s="9">
        <v>21.38</v>
      </c>
      <c r="P70" s="10">
        <v>20.22</v>
      </c>
    </row>
    <row r="71" spans="1:16" ht="14.4">
      <c r="A71">
        <v>69</v>
      </c>
      <c r="B71">
        <v>16.18</v>
      </c>
      <c r="C71">
        <v>20.420000000000002</v>
      </c>
      <c r="D71" s="7">
        <v>17.38</v>
      </c>
      <c r="E71" s="8">
        <v>17.82</v>
      </c>
      <c r="F71" s="11">
        <v>16.02</v>
      </c>
      <c r="K71">
        <v>69</v>
      </c>
      <c r="L71">
        <v>19.940000000000001</v>
      </c>
      <c r="M71">
        <v>15.94</v>
      </c>
      <c r="N71">
        <v>21.52</v>
      </c>
      <c r="O71" s="9">
        <v>21.58</v>
      </c>
      <c r="P71" s="10">
        <v>19.7</v>
      </c>
    </row>
    <row r="72" spans="1:16" ht="14.4">
      <c r="A72">
        <v>70</v>
      </c>
      <c r="B72">
        <v>16.28</v>
      </c>
      <c r="C72">
        <v>20.04</v>
      </c>
      <c r="D72" s="7">
        <v>17.440000000000001</v>
      </c>
      <c r="E72" s="8">
        <v>17.2</v>
      </c>
      <c r="F72" s="11">
        <v>16.22</v>
      </c>
      <c r="K72">
        <v>70</v>
      </c>
      <c r="L72">
        <v>20.059999999999999</v>
      </c>
      <c r="M72">
        <v>15.92</v>
      </c>
      <c r="N72">
        <v>21.22</v>
      </c>
      <c r="O72" s="9">
        <v>21.46</v>
      </c>
      <c r="P72" s="10">
        <v>20.12</v>
      </c>
    </row>
    <row r="73" spans="1:16" ht="14.4">
      <c r="A73">
        <v>71</v>
      </c>
      <c r="B73">
        <v>16.04</v>
      </c>
      <c r="C73">
        <v>20.36</v>
      </c>
      <c r="D73" s="7">
        <v>17.52</v>
      </c>
      <c r="E73" s="8">
        <v>17.78</v>
      </c>
      <c r="F73" s="11">
        <v>15.86</v>
      </c>
      <c r="K73">
        <v>71</v>
      </c>
      <c r="L73">
        <v>19.72</v>
      </c>
      <c r="M73">
        <v>16.78</v>
      </c>
      <c r="N73">
        <v>21.9</v>
      </c>
      <c r="O73" s="9">
        <v>20.84</v>
      </c>
      <c r="P73" s="10">
        <v>20.96</v>
      </c>
    </row>
    <row r="74" spans="1:16" ht="14.4">
      <c r="A74">
        <v>72</v>
      </c>
      <c r="B74">
        <v>15.92</v>
      </c>
      <c r="C74">
        <v>20.46</v>
      </c>
      <c r="D74" s="7">
        <v>17.5</v>
      </c>
      <c r="E74" s="8">
        <v>17.7</v>
      </c>
      <c r="F74" s="11">
        <v>15.9</v>
      </c>
    </row>
    <row r="75" spans="1:16" ht="14.4">
      <c r="A75">
        <v>73</v>
      </c>
      <c r="B75">
        <v>16.02</v>
      </c>
      <c r="C75">
        <v>19.82</v>
      </c>
      <c r="D75" s="7">
        <v>17.72</v>
      </c>
      <c r="E75" s="8">
        <v>17.3</v>
      </c>
      <c r="F75" s="11">
        <v>16.12</v>
      </c>
    </row>
    <row r="76" spans="1:16" ht="14.4">
      <c r="A76">
        <v>74</v>
      </c>
      <c r="B76">
        <v>16.02</v>
      </c>
      <c r="C76">
        <v>19.84</v>
      </c>
      <c r="D76" s="7">
        <v>17.420000000000002</v>
      </c>
      <c r="E76" s="8">
        <v>17.36</v>
      </c>
      <c r="F76" s="11">
        <v>16.12</v>
      </c>
    </row>
    <row r="77" spans="1:16" ht="14.4">
      <c r="A77">
        <v>75</v>
      </c>
      <c r="B77">
        <v>16</v>
      </c>
      <c r="C77">
        <v>20.28</v>
      </c>
      <c r="D77" s="7">
        <v>17.559999999999999</v>
      </c>
      <c r="E77" s="8">
        <v>17.5</v>
      </c>
      <c r="F77" s="11">
        <v>16.059999999999999</v>
      </c>
    </row>
    <row r="78" spans="1:16" ht="14.4">
      <c r="A78">
        <v>76</v>
      </c>
      <c r="B78">
        <v>15.84</v>
      </c>
      <c r="C78">
        <v>20.5</v>
      </c>
      <c r="D78" s="7">
        <v>17.36</v>
      </c>
      <c r="E78" s="8">
        <v>17.48</v>
      </c>
      <c r="F78" s="11">
        <v>15.94</v>
      </c>
    </row>
    <row r="79" spans="1:16" ht="14.4">
      <c r="A79">
        <v>77</v>
      </c>
      <c r="B79">
        <v>15.74</v>
      </c>
      <c r="C79">
        <v>20.32</v>
      </c>
      <c r="D79" s="7">
        <v>17.54</v>
      </c>
      <c r="E79" s="8">
        <v>17.36</v>
      </c>
      <c r="F79" s="11">
        <v>15.44</v>
      </c>
    </row>
    <row r="80" spans="1:16" ht="14.4">
      <c r="A80">
        <v>78</v>
      </c>
      <c r="B80">
        <v>15.86</v>
      </c>
      <c r="C80">
        <v>20.12</v>
      </c>
      <c r="D80" s="7">
        <v>17.399999999999999</v>
      </c>
      <c r="E80" s="8">
        <v>17.399999999999999</v>
      </c>
      <c r="F80" s="11">
        <v>16</v>
      </c>
    </row>
    <row r="81" spans="1:6" ht="14.4">
      <c r="A81">
        <v>79</v>
      </c>
      <c r="B81">
        <v>15.78</v>
      </c>
      <c r="C81">
        <v>20.079999999999998</v>
      </c>
      <c r="D81" s="7">
        <v>17.22</v>
      </c>
      <c r="E81" s="8">
        <v>17.420000000000002</v>
      </c>
      <c r="F81" s="11">
        <v>15.9</v>
      </c>
    </row>
    <row r="82" spans="1:6" ht="14.4">
      <c r="A82">
        <v>80</v>
      </c>
      <c r="B82">
        <v>15.62</v>
      </c>
      <c r="C82">
        <v>20</v>
      </c>
      <c r="D82" s="7">
        <v>17.260000000000002</v>
      </c>
      <c r="E82" s="8">
        <v>17.2</v>
      </c>
      <c r="F82" s="11">
        <v>15.92</v>
      </c>
    </row>
    <row r="83" spans="1:6" ht="14.4">
      <c r="A83">
        <v>81</v>
      </c>
      <c r="B83">
        <v>15.48</v>
      </c>
      <c r="C83">
        <v>19.72</v>
      </c>
      <c r="D83" s="7">
        <v>17.18</v>
      </c>
      <c r="E83" s="8">
        <v>17.420000000000002</v>
      </c>
      <c r="F83" s="11">
        <v>15.78</v>
      </c>
    </row>
    <row r="84" spans="1:6" ht="14.4">
      <c r="A84">
        <v>82</v>
      </c>
      <c r="B84">
        <v>15.8</v>
      </c>
      <c r="C84">
        <v>19.78</v>
      </c>
      <c r="D84" s="7">
        <v>16.8</v>
      </c>
      <c r="E84" s="8">
        <v>17.36</v>
      </c>
      <c r="F84" s="11">
        <v>15.78</v>
      </c>
    </row>
    <row r="85" spans="1:6" ht="14.4">
      <c r="A85">
        <v>83</v>
      </c>
      <c r="B85">
        <v>15.92</v>
      </c>
      <c r="C85">
        <v>19.739999999999998</v>
      </c>
      <c r="D85" s="7">
        <v>17.440000000000001</v>
      </c>
      <c r="E85" s="8">
        <v>17.28</v>
      </c>
      <c r="F85" s="11">
        <v>15.62</v>
      </c>
    </row>
    <row r="86" spans="1:6" ht="14.4">
      <c r="A86">
        <v>84</v>
      </c>
      <c r="B86">
        <v>15.88</v>
      </c>
      <c r="C86">
        <v>20.36</v>
      </c>
      <c r="D86" s="7">
        <v>17.579999999999998</v>
      </c>
      <c r="E86" s="8">
        <v>17.22</v>
      </c>
      <c r="F86" s="11">
        <v>15.5</v>
      </c>
    </row>
    <row r="87" spans="1:6" ht="14.4">
      <c r="A87">
        <v>85</v>
      </c>
      <c r="B87">
        <v>15.62</v>
      </c>
      <c r="C87">
        <v>19.84</v>
      </c>
      <c r="D87" s="7">
        <v>17.64</v>
      </c>
      <c r="E87" s="8">
        <v>17.559999999999999</v>
      </c>
      <c r="F87" s="11">
        <v>15.44</v>
      </c>
    </row>
    <row r="88" spans="1:6" ht="14.4">
      <c r="A88">
        <v>86</v>
      </c>
      <c r="B88">
        <v>15.78</v>
      </c>
      <c r="C88">
        <v>19.88</v>
      </c>
      <c r="D88" s="7">
        <v>17.5</v>
      </c>
      <c r="E88" s="8">
        <v>17.62</v>
      </c>
      <c r="F88" s="11">
        <v>15.4</v>
      </c>
    </row>
    <row r="89" spans="1:6" ht="14.4">
      <c r="A89">
        <v>87</v>
      </c>
      <c r="B89">
        <v>15.58</v>
      </c>
      <c r="C89">
        <v>19.88</v>
      </c>
      <c r="D89" s="7">
        <v>17.32</v>
      </c>
      <c r="E89" s="8">
        <v>17.86</v>
      </c>
      <c r="F89" s="11">
        <v>15.72</v>
      </c>
    </row>
    <row r="90" spans="1:6" ht="14.4">
      <c r="A90">
        <v>88</v>
      </c>
      <c r="B90">
        <v>15.4</v>
      </c>
      <c r="C90">
        <v>20.3</v>
      </c>
      <c r="D90" s="7">
        <v>17.239999999999998</v>
      </c>
      <c r="E90" s="8">
        <v>16.86</v>
      </c>
      <c r="F90" s="11">
        <v>15.34</v>
      </c>
    </row>
    <row r="91" spans="1:6" ht="14.4">
      <c r="A91">
        <v>89</v>
      </c>
      <c r="B91">
        <v>15.46</v>
      </c>
      <c r="C91">
        <v>19.7</v>
      </c>
      <c r="D91" s="7">
        <v>17.559999999999999</v>
      </c>
      <c r="E91" s="8">
        <v>17.66</v>
      </c>
      <c r="F91" s="11">
        <v>15.38</v>
      </c>
    </row>
    <row r="92" spans="1:6" ht="14.4">
      <c r="A92">
        <v>90</v>
      </c>
      <c r="B92">
        <v>15.5</v>
      </c>
      <c r="C92">
        <v>19.920000000000002</v>
      </c>
      <c r="D92" s="7">
        <v>17.02</v>
      </c>
      <c r="E92" s="8">
        <v>17.5</v>
      </c>
      <c r="F92" s="11">
        <v>15.52</v>
      </c>
    </row>
    <row r="93" spans="1:6" ht="14.4">
      <c r="A93">
        <v>91</v>
      </c>
      <c r="B93">
        <v>15.52</v>
      </c>
      <c r="C93">
        <v>19.940000000000001</v>
      </c>
      <c r="D93" s="7">
        <v>16.98</v>
      </c>
      <c r="E93" s="8">
        <v>17.66</v>
      </c>
      <c r="F93" s="11">
        <v>15.3</v>
      </c>
    </row>
    <row r="94" spans="1:6" ht="14.4">
      <c r="A94">
        <v>92</v>
      </c>
      <c r="B94">
        <v>15.82</v>
      </c>
      <c r="C94">
        <v>19.54</v>
      </c>
      <c r="D94" s="7">
        <v>17.16</v>
      </c>
      <c r="E94" s="8">
        <v>17.04</v>
      </c>
      <c r="F94" s="11">
        <v>15.82</v>
      </c>
    </row>
    <row r="95" spans="1:6" ht="14.4">
      <c r="A95">
        <v>93</v>
      </c>
      <c r="B95">
        <v>15.74</v>
      </c>
      <c r="C95">
        <v>19.579999999999998</v>
      </c>
      <c r="D95" s="7">
        <v>17.399999999999999</v>
      </c>
      <c r="E95" s="8">
        <v>17.420000000000002</v>
      </c>
      <c r="F95" s="11">
        <v>15.32</v>
      </c>
    </row>
    <row r="96" spans="1:6" ht="14.4">
      <c r="A96">
        <v>94</v>
      </c>
      <c r="B96">
        <v>15.76</v>
      </c>
      <c r="C96">
        <v>20.059999999999999</v>
      </c>
      <c r="D96" s="7">
        <v>17.14</v>
      </c>
      <c r="E96" s="8">
        <v>17.02</v>
      </c>
      <c r="F96" s="11">
        <v>15.34</v>
      </c>
    </row>
    <row r="97" spans="1:6" ht="14.4">
      <c r="A97">
        <v>95</v>
      </c>
      <c r="B97">
        <v>15.92</v>
      </c>
      <c r="C97">
        <v>19.68</v>
      </c>
      <c r="D97" s="7">
        <v>17.12</v>
      </c>
      <c r="E97" s="8">
        <v>17.52</v>
      </c>
      <c r="F97" s="11">
        <v>15.36</v>
      </c>
    </row>
    <row r="98" spans="1:6" ht="14.4">
      <c r="A98">
        <v>96</v>
      </c>
      <c r="B98">
        <v>15.74</v>
      </c>
      <c r="C98">
        <v>19.8</v>
      </c>
      <c r="D98" s="7">
        <v>16.920000000000002</v>
      </c>
      <c r="E98" s="8">
        <v>17.14</v>
      </c>
      <c r="F98" s="11">
        <v>15.28</v>
      </c>
    </row>
    <row r="99" spans="1:6" ht="14.4">
      <c r="A99">
        <v>97</v>
      </c>
      <c r="B99">
        <v>15.6</v>
      </c>
      <c r="C99">
        <v>19.48</v>
      </c>
      <c r="D99" s="7">
        <v>17.36</v>
      </c>
      <c r="E99" s="8">
        <v>17.440000000000001</v>
      </c>
      <c r="F99" s="11">
        <v>15.32</v>
      </c>
    </row>
    <row r="100" spans="1:6" ht="14.4">
      <c r="A100">
        <v>98</v>
      </c>
      <c r="B100">
        <v>15.58</v>
      </c>
      <c r="C100">
        <v>19.78</v>
      </c>
      <c r="D100" s="7">
        <v>17.34</v>
      </c>
      <c r="E100" s="8">
        <v>17.54</v>
      </c>
      <c r="F100" s="11">
        <v>15.68</v>
      </c>
    </row>
    <row r="101" spans="1:6" ht="14.4">
      <c r="A101">
        <v>99</v>
      </c>
      <c r="B101">
        <v>15.36</v>
      </c>
      <c r="C101">
        <v>19.440000000000001</v>
      </c>
      <c r="D101" s="7">
        <v>17.3</v>
      </c>
      <c r="E101" s="8">
        <v>17.14</v>
      </c>
      <c r="F101" s="11">
        <v>15.26</v>
      </c>
    </row>
    <row r="102" spans="1:6" ht="14.4">
      <c r="A102">
        <v>100</v>
      </c>
      <c r="B102">
        <v>15.54</v>
      </c>
      <c r="C102">
        <v>19.54</v>
      </c>
      <c r="D102" s="7">
        <v>17.2</v>
      </c>
      <c r="E102" s="8">
        <v>17.48</v>
      </c>
      <c r="F102" s="11">
        <v>15.3</v>
      </c>
    </row>
    <row r="103" spans="1:6" ht="14.4">
      <c r="A103">
        <v>101</v>
      </c>
      <c r="B103">
        <v>15.28</v>
      </c>
      <c r="C103">
        <v>19.78</v>
      </c>
      <c r="D103" s="7">
        <v>17.28</v>
      </c>
      <c r="E103" s="8">
        <v>17.38</v>
      </c>
      <c r="F103" s="11">
        <v>15.4</v>
      </c>
    </row>
    <row r="104" spans="1:6" ht="14.4">
      <c r="A104">
        <v>102</v>
      </c>
      <c r="B104">
        <v>15.48</v>
      </c>
      <c r="C104">
        <v>19.66</v>
      </c>
      <c r="D104" s="7">
        <v>17.100000000000001</v>
      </c>
      <c r="E104" s="8">
        <v>17.46</v>
      </c>
      <c r="F104" s="11">
        <v>15.32</v>
      </c>
    </row>
    <row r="105" spans="1:6" ht="14.4">
      <c r="A105">
        <v>103</v>
      </c>
      <c r="B105">
        <v>15.32</v>
      </c>
      <c r="C105">
        <v>19.559999999999999</v>
      </c>
      <c r="D105" s="7">
        <v>16.8</v>
      </c>
      <c r="E105" s="8">
        <v>18.02</v>
      </c>
      <c r="F105" s="11">
        <v>15.26</v>
      </c>
    </row>
    <row r="106" spans="1:6" ht="14.4">
      <c r="A106">
        <v>104</v>
      </c>
      <c r="B106">
        <v>15.32</v>
      </c>
      <c r="C106">
        <v>19.64</v>
      </c>
      <c r="D106" s="7">
        <v>17.3</v>
      </c>
      <c r="E106" s="8">
        <v>17.440000000000001</v>
      </c>
      <c r="F106" s="11">
        <v>15.62</v>
      </c>
    </row>
    <row r="107" spans="1:6" ht="14.4">
      <c r="A107">
        <v>105</v>
      </c>
      <c r="B107">
        <v>15.48</v>
      </c>
      <c r="C107">
        <v>19.46</v>
      </c>
      <c r="D107" s="7">
        <v>17.32</v>
      </c>
      <c r="E107" s="8">
        <v>17.559999999999999</v>
      </c>
      <c r="F107" s="11">
        <v>15.42</v>
      </c>
    </row>
    <row r="108" spans="1:6" ht="14.4">
      <c r="A108">
        <v>106</v>
      </c>
      <c r="B108">
        <v>15.56</v>
      </c>
      <c r="C108">
        <v>20.059999999999999</v>
      </c>
      <c r="D108" s="7">
        <v>17.440000000000001</v>
      </c>
      <c r="E108" s="8">
        <v>17.34</v>
      </c>
      <c r="F108" s="11">
        <v>15.76</v>
      </c>
    </row>
    <row r="109" spans="1:6" ht="14.4">
      <c r="A109">
        <v>107</v>
      </c>
      <c r="B109">
        <v>15.6</v>
      </c>
      <c r="C109">
        <v>19.72</v>
      </c>
      <c r="D109" s="7">
        <v>16.940000000000001</v>
      </c>
      <c r="E109" s="8">
        <v>17.12</v>
      </c>
      <c r="F109" s="11">
        <v>14.96</v>
      </c>
    </row>
    <row r="110" spans="1:6" ht="14.4">
      <c r="A110">
        <v>108</v>
      </c>
      <c r="B110">
        <v>15.82</v>
      </c>
      <c r="C110">
        <v>19.760000000000002</v>
      </c>
      <c r="D110" s="7">
        <v>17.02</v>
      </c>
      <c r="E110" s="8">
        <v>17.440000000000001</v>
      </c>
      <c r="F110" s="11">
        <v>15.26</v>
      </c>
    </row>
    <row r="111" spans="1:6" ht="14.4">
      <c r="A111">
        <v>109</v>
      </c>
      <c r="B111">
        <v>15.66</v>
      </c>
      <c r="C111">
        <v>20.5</v>
      </c>
      <c r="D111" s="7">
        <v>17.239999999999998</v>
      </c>
      <c r="E111" s="8">
        <v>17.52</v>
      </c>
      <c r="F111" s="11">
        <v>15.22</v>
      </c>
    </row>
    <row r="112" spans="1:6" ht="14.4">
      <c r="A112">
        <v>110</v>
      </c>
      <c r="B112">
        <v>15.48</v>
      </c>
      <c r="C112">
        <v>20.3</v>
      </c>
      <c r="D112" s="7">
        <v>17.22</v>
      </c>
      <c r="E112" s="8">
        <v>17.84</v>
      </c>
      <c r="F112" s="11">
        <v>15.28</v>
      </c>
    </row>
    <row r="113" spans="1:6" ht="14.4">
      <c r="A113">
        <v>111</v>
      </c>
      <c r="B113">
        <v>15.2</v>
      </c>
      <c r="C113">
        <v>20.059999999999999</v>
      </c>
      <c r="D113" s="7">
        <v>17.64</v>
      </c>
      <c r="E113" s="8">
        <v>17.239999999999998</v>
      </c>
      <c r="F113" s="11">
        <v>15.4</v>
      </c>
    </row>
    <row r="114" spans="1:6" ht="14.4">
      <c r="A114">
        <v>112</v>
      </c>
      <c r="B114">
        <v>15.34</v>
      </c>
      <c r="C114">
        <v>20.2</v>
      </c>
      <c r="D114" s="7">
        <v>17.3</v>
      </c>
      <c r="E114" s="8">
        <v>17.52</v>
      </c>
      <c r="F114" s="11">
        <v>15.6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49C86-407F-4E33-86C0-DB32B03DB844}">
  <dimension ref="A1:C101"/>
  <sheetViews>
    <sheetView workbookViewId="0">
      <selection activeCell="P21" sqref="P21"/>
    </sheetView>
  </sheetViews>
  <sheetFormatPr defaultRowHeight="13.8"/>
  <sheetData>
    <row r="1" spans="1:3">
      <c r="B1" t="s">
        <v>1</v>
      </c>
      <c r="C1" t="s">
        <v>2</v>
      </c>
    </row>
    <row r="2" spans="1:3">
      <c r="A2">
        <v>1</v>
      </c>
      <c r="B2">
        <v>51.4</v>
      </c>
      <c r="C2">
        <v>52.26</v>
      </c>
    </row>
    <row r="3" spans="1:3">
      <c r="A3">
        <v>2</v>
      </c>
      <c r="B3">
        <v>46.04</v>
      </c>
      <c r="C3">
        <v>47.2</v>
      </c>
    </row>
    <row r="4" spans="1:3">
      <c r="A4">
        <v>3</v>
      </c>
      <c r="B4">
        <v>43.62</v>
      </c>
      <c r="C4">
        <v>45.8</v>
      </c>
    </row>
    <row r="5" spans="1:3">
      <c r="A5">
        <v>4</v>
      </c>
      <c r="B5">
        <v>44.12</v>
      </c>
      <c r="C5">
        <v>43.1</v>
      </c>
    </row>
    <row r="6" spans="1:3">
      <c r="A6">
        <v>5</v>
      </c>
      <c r="B6">
        <v>42.02</v>
      </c>
      <c r="C6">
        <v>42.4</v>
      </c>
    </row>
    <row r="7" spans="1:3">
      <c r="A7">
        <v>6</v>
      </c>
      <c r="B7">
        <v>41.3</v>
      </c>
      <c r="C7">
        <v>40.54</v>
      </c>
    </row>
    <row r="8" spans="1:3">
      <c r="A8">
        <v>7</v>
      </c>
      <c r="B8">
        <v>41.34</v>
      </c>
      <c r="C8">
        <v>39.64</v>
      </c>
    </row>
    <row r="9" spans="1:3">
      <c r="A9">
        <v>8</v>
      </c>
      <c r="B9">
        <v>40.479999999999997</v>
      </c>
      <c r="C9">
        <v>39.46</v>
      </c>
    </row>
    <row r="10" spans="1:3">
      <c r="A10">
        <v>9</v>
      </c>
      <c r="B10">
        <v>39.799999999999997</v>
      </c>
      <c r="C10">
        <v>38.840000000000003</v>
      </c>
    </row>
    <row r="11" spans="1:3">
      <c r="A11">
        <v>10</v>
      </c>
      <c r="B11">
        <v>40.42</v>
      </c>
      <c r="C11">
        <v>39.020000000000003</v>
      </c>
    </row>
    <row r="12" spans="1:3">
      <c r="A12">
        <v>11</v>
      </c>
      <c r="B12">
        <v>40.119999999999997</v>
      </c>
      <c r="C12">
        <v>38.36</v>
      </c>
    </row>
    <row r="13" spans="1:3">
      <c r="A13">
        <v>12</v>
      </c>
      <c r="B13">
        <v>40.58</v>
      </c>
      <c r="C13">
        <v>38.78</v>
      </c>
    </row>
    <row r="14" spans="1:3">
      <c r="A14">
        <v>13</v>
      </c>
      <c r="B14">
        <v>40</v>
      </c>
      <c r="C14">
        <v>38.08</v>
      </c>
    </row>
    <row r="15" spans="1:3">
      <c r="A15">
        <v>14</v>
      </c>
      <c r="B15">
        <v>39.68</v>
      </c>
      <c r="C15">
        <v>37.479999999999997</v>
      </c>
    </row>
    <row r="16" spans="1:3">
      <c r="A16">
        <v>15</v>
      </c>
      <c r="B16">
        <v>40.46</v>
      </c>
      <c r="C16">
        <v>37.799999999999997</v>
      </c>
    </row>
    <row r="17" spans="1:3">
      <c r="A17">
        <v>16</v>
      </c>
      <c r="B17">
        <v>39.28</v>
      </c>
      <c r="C17">
        <v>38.159999999999997</v>
      </c>
    </row>
    <row r="18" spans="1:3">
      <c r="A18">
        <v>17</v>
      </c>
      <c r="B18">
        <v>39.44</v>
      </c>
      <c r="C18">
        <v>37.72</v>
      </c>
    </row>
    <row r="19" spans="1:3">
      <c r="A19">
        <v>18</v>
      </c>
      <c r="B19">
        <v>39.22</v>
      </c>
      <c r="C19">
        <v>37.340000000000003</v>
      </c>
    </row>
    <row r="20" spans="1:3">
      <c r="A20">
        <v>19</v>
      </c>
      <c r="B20">
        <v>40</v>
      </c>
      <c r="C20">
        <v>37.58</v>
      </c>
    </row>
    <row r="21" spans="1:3">
      <c r="A21">
        <v>20</v>
      </c>
      <c r="B21">
        <v>39.24</v>
      </c>
      <c r="C21">
        <v>37.74</v>
      </c>
    </row>
    <row r="22" spans="1:3">
      <c r="A22">
        <v>21</v>
      </c>
      <c r="B22">
        <v>39.86</v>
      </c>
      <c r="C22">
        <v>36.92</v>
      </c>
    </row>
    <row r="23" spans="1:3">
      <c r="A23">
        <v>22</v>
      </c>
      <c r="B23">
        <v>39.56</v>
      </c>
      <c r="C23">
        <v>37.04</v>
      </c>
    </row>
    <row r="24" spans="1:3">
      <c r="A24">
        <v>23</v>
      </c>
      <c r="B24">
        <v>39.36</v>
      </c>
      <c r="C24">
        <v>37.299999999999997</v>
      </c>
    </row>
    <row r="25" spans="1:3">
      <c r="A25">
        <v>24</v>
      </c>
      <c r="B25">
        <v>38.94</v>
      </c>
      <c r="C25">
        <v>37.159999999999997</v>
      </c>
    </row>
    <row r="26" spans="1:3">
      <c r="A26">
        <v>25</v>
      </c>
      <c r="B26">
        <v>39.380000000000003</v>
      </c>
      <c r="C26">
        <v>37.46</v>
      </c>
    </row>
    <row r="27" spans="1:3">
      <c r="A27">
        <v>26</v>
      </c>
      <c r="B27">
        <v>39.18</v>
      </c>
      <c r="C27">
        <v>37.42</v>
      </c>
    </row>
    <row r="28" spans="1:3">
      <c r="A28">
        <v>27</v>
      </c>
      <c r="B28">
        <v>39.1</v>
      </c>
      <c r="C28">
        <v>37.06</v>
      </c>
    </row>
    <row r="29" spans="1:3">
      <c r="A29">
        <v>28</v>
      </c>
      <c r="B29">
        <v>39.24</v>
      </c>
      <c r="C29">
        <v>37.22</v>
      </c>
    </row>
    <row r="30" spans="1:3">
      <c r="A30">
        <v>29</v>
      </c>
      <c r="B30">
        <v>39.58</v>
      </c>
      <c r="C30">
        <v>37.200000000000003</v>
      </c>
    </row>
    <row r="31" spans="1:3">
      <c r="A31">
        <v>30</v>
      </c>
      <c r="B31">
        <v>39.380000000000003</v>
      </c>
      <c r="C31">
        <v>37.159999999999997</v>
      </c>
    </row>
    <row r="32" spans="1:3">
      <c r="A32">
        <v>31</v>
      </c>
      <c r="B32">
        <v>39.5</v>
      </c>
      <c r="C32">
        <v>36.58</v>
      </c>
    </row>
    <row r="33" spans="1:3">
      <c r="A33">
        <v>32</v>
      </c>
      <c r="B33">
        <v>39.54</v>
      </c>
      <c r="C33">
        <v>36.799999999999997</v>
      </c>
    </row>
    <row r="34" spans="1:3">
      <c r="A34">
        <v>33</v>
      </c>
      <c r="B34">
        <v>38.9</v>
      </c>
      <c r="C34">
        <v>37.08</v>
      </c>
    </row>
    <row r="35" spans="1:3">
      <c r="A35">
        <v>34</v>
      </c>
      <c r="B35">
        <v>39.340000000000003</v>
      </c>
      <c r="C35">
        <v>37.479999999999997</v>
      </c>
    </row>
    <row r="36" spans="1:3">
      <c r="A36">
        <v>35</v>
      </c>
      <c r="B36">
        <v>39.26</v>
      </c>
      <c r="C36">
        <v>36.880000000000003</v>
      </c>
    </row>
    <row r="37" spans="1:3">
      <c r="A37">
        <v>36</v>
      </c>
      <c r="B37">
        <v>38.799999999999997</v>
      </c>
      <c r="C37">
        <v>36.78</v>
      </c>
    </row>
    <row r="38" spans="1:3">
      <c r="A38">
        <v>37</v>
      </c>
      <c r="B38">
        <v>39.24</v>
      </c>
      <c r="C38">
        <v>36.42</v>
      </c>
    </row>
    <row r="39" spans="1:3">
      <c r="A39">
        <v>38</v>
      </c>
      <c r="B39">
        <v>38.92</v>
      </c>
      <c r="C39">
        <v>36.5</v>
      </c>
    </row>
    <row r="40" spans="1:3">
      <c r="A40">
        <v>39</v>
      </c>
      <c r="B40">
        <v>39.18</v>
      </c>
      <c r="C40">
        <v>36.619999999999997</v>
      </c>
    </row>
    <row r="41" spans="1:3">
      <c r="A41">
        <v>40</v>
      </c>
      <c r="B41">
        <v>39.08</v>
      </c>
      <c r="C41">
        <v>36.799999999999997</v>
      </c>
    </row>
    <row r="42" spans="1:3">
      <c r="A42">
        <v>41</v>
      </c>
      <c r="B42">
        <v>38.96</v>
      </c>
      <c r="C42">
        <v>36.86</v>
      </c>
    </row>
    <row r="43" spans="1:3">
      <c r="A43">
        <v>42</v>
      </c>
      <c r="B43">
        <v>39.1</v>
      </c>
      <c r="C43">
        <v>36.700000000000003</v>
      </c>
    </row>
    <row r="44" spans="1:3">
      <c r="A44">
        <v>43</v>
      </c>
      <c r="B44">
        <v>39.24</v>
      </c>
      <c r="C44">
        <v>37.1</v>
      </c>
    </row>
    <row r="45" spans="1:3">
      <c r="A45">
        <v>44</v>
      </c>
      <c r="B45">
        <v>39.28</v>
      </c>
      <c r="C45">
        <v>36.5</v>
      </c>
    </row>
    <row r="46" spans="1:3">
      <c r="A46">
        <v>45</v>
      </c>
      <c r="B46">
        <v>38.799999999999997</v>
      </c>
      <c r="C46">
        <v>36.799999999999997</v>
      </c>
    </row>
    <row r="47" spans="1:3">
      <c r="A47">
        <v>46</v>
      </c>
      <c r="B47">
        <v>38.9</v>
      </c>
      <c r="C47">
        <v>36.5</v>
      </c>
    </row>
    <row r="48" spans="1:3">
      <c r="A48">
        <v>47</v>
      </c>
      <c r="B48">
        <v>39.020000000000003</v>
      </c>
      <c r="C48">
        <v>36.44</v>
      </c>
    </row>
    <row r="49" spans="1:3">
      <c r="A49">
        <v>48</v>
      </c>
      <c r="B49">
        <v>38.880000000000003</v>
      </c>
      <c r="C49">
        <v>36.4</v>
      </c>
    </row>
    <row r="50" spans="1:3">
      <c r="A50">
        <v>49</v>
      </c>
      <c r="B50">
        <v>39.26</v>
      </c>
      <c r="C50">
        <v>36.78</v>
      </c>
    </row>
    <row r="51" spans="1:3">
      <c r="A51">
        <v>50</v>
      </c>
      <c r="B51">
        <v>38.64</v>
      </c>
      <c r="C51">
        <v>36.4</v>
      </c>
    </row>
    <row r="52" spans="1:3">
      <c r="A52">
        <v>51</v>
      </c>
      <c r="B52">
        <v>38.880000000000003</v>
      </c>
      <c r="C52">
        <v>36.56</v>
      </c>
    </row>
    <row r="53" spans="1:3">
      <c r="A53">
        <v>52</v>
      </c>
      <c r="B53">
        <v>38.659999999999997</v>
      </c>
      <c r="C53">
        <v>36.700000000000003</v>
      </c>
    </row>
    <row r="54" spans="1:3">
      <c r="A54">
        <v>53</v>
      </c>
      <c r="B54">
        <v>38.64</v>
      </c>
      <c r="C54">
        <v>36.72</v>
      </c>
    </row>
    <row r="55" spans="1:3">
      <c r="A55">
        <v>54</v>
      </c>
      <c r="B55">
        <v>38.520000000000003</v>
      </c>
      <c r="C55">
        <v>36.659999999999997</v>
      </c>
    </row>
    <row r="56" spans="1:3">
      <c r="A56">
        <v>55</v>
      </c>
      <c r="B56">
        <v>38.78</v>
      </c>
      <c r="C56">
        <v>36.44</v>
      </c>
    </row>
    <row r="57" spans="1:3">
      <c r="A57">
        <v>56</v>
      </c>
      <c r="B57">
        <v>38.58</v>
      </c>
      <c r="C57">
        <v>36.24</v>
      </c>
    </row>
    <row r="58" spans="1:3">
      <c r="A58">
        <v>57</v>
      </c>
      <c r="B58">
        <v>38.46</v>
      </c>
      <c r="C58">
        <v>36.26</v>
      </c>
    </row>
    <row r="59" spans="1:3">
      <c r="A59">
        <v>58</v>
      </c>
      <c r="B59">
        <v>38.4</v>
      </c>
      <c r="C59">
        <v>36.64</v>
      </c>
    </row>
    <row r="60" spans="1:3">
      <c r="A60">
        <v>59</v>
      </c>
      <c r="B60">
        <v>38.159999999999997</v>
      </c>
      <c r="C60">
        <v>36.700000000000003</v>
      </c>
    </row>
    <row r="61" spans="1:3">
      <c r="A61">
        <v>60</v>
      </c>
      <c r="B61">
        <v>38.520000000000003</v>
      </c>
      <c r="C61">
        <v>36.36</v>
      </c>
    </row>
    <row r="62" spans="1:3">
      <c r="A62">
        <v>61</v>
      </c>
      <c r="B62">
        <v>38.72</v>
      </c>
      <c r="C62">
        <v>36.46</v>
      </c>
    </row>
    <row r="63" spans="1:3">
      <c r="A63">
        <v>62</v>
      </c>
      <c r="B63">
        <v>38.340000000000003</v>
      </c>
      <c r="C63">
        <v>36.479999999999997</v>
      </c>
    </row>
    <row r="64" spans="1:3">
      <c r="A64">
        <v>63</v>
      </c>
      <c r="B64">
        <v>38.520000000000003</v>
      </c>
      <c r="C64">
        <v>36.520000000000003</v>
      </c>
    </row>
    <row r="65" spans="1:3">
      <c r="A65">
        <v>64</v>
      </c>
      <c r="B65">
        <v>38.58</v>
      </c>
      <c r="C65">
        <v>36.299999999999997</v>
      </c>
    </row>
    <row r="66" spans="1:3">
      <c r="A66">
        <v>65</v>
      </c>
      <c r="B66">
        <v>38.74</v>
      </c>
      <c r="C66">
        <v>36.44</v>
      </c>
    </row>
    <row r="67" spans="1:3">
      <c r="A67">
        <v>66</v>
      </c>
      <c r="B67">
        <v>38.5</v>
      </c>
      <c r="C67">
        <v>36.44</v>
      </c>
    </row>
    <row r="68" spans="1:3">
      <c r="A68">
        <v>67</v>
      </c>
      <c r="B68">
        <v>38.020000000000003</v>
      </c>
      <c r="C68">
        <v>36.22</v>
      </c>
    </row>
    <row r="69" spans="1:3">
      <c r="A69">
        <v>68</v>
      </c>
      <c r="B69">
        <v>38.5</v>
      </c>
      <c r="C69">
        <v>36.200000000000003</v>
      </c>
    </row>
    <row r="70" spans="1:3">
      <c r="A70">
        <v>69</v>
      </c>
      <c r="B70">
        <v>38</v>
      </c>
      <c r="C70">
        <v>36.380000000000003</v>
      </c>
    </row>
    <row r="71" spans="1:3">
      <c r="A71">
        <v>70</v>
      </c>
      <c r="B71">
        <v>38.4</v>
      </c>
      <c r="C71">
        <v>36.299999999999997</v>
      </c>
    </row>
    <row r="72" spans="1:3">
      <c r="A72">
        <v>71</v>
      </c>
      <c r="B72">
        <v>38.58</v>
      </c>
      <c r="C72">
        <v>36.58</v>
      </c>
    </row>
    <row r="73" spans="1:3">
      <c r="A73">
        <v>72</v>
      </c>
      <c r="B73">
        <v>38.299999999999997</v>
      </c>
      <c r="C73">
        <v>36.56</v>
      </c>
    </row>
    <row r="74" spans="1:3">
      <c r="A74">
        <v>73</v>
      </c>
      <c r="B74">
        <v>38.4</v>
      </c>
      <c r="C74">
        <v>36.64</v>
      </c>
    </row>
    <row r="75" spans="1:3">
      <c r="A75">
        <v>74</v>
      </c>
      <c r="B75">
        <v>38.24</v>
      </c>
      <c r="C75">
        <v>36.880000000000003</v>
      </c>
    </row>
    <row r="76" spans="1:3">
      <c r="A76">
        <v>75</v>
      </c>
      <c r="B76">
        <v>38.380000000000003</v>
      </c>
      <c r="C76">
        <v>36.58</v>
      </c>
    </row>
    <row r="77" spans="1:3">
      <c r="A77">
        <v>76</v>
      </c>
      <c r="B77">
        <v>38.380000000000003</v>
      </c>
      <c r="C77">
        <v>36.78</v>
      </c>
    </row>
    <row r="78" spans="1:3">
      <c r="A78">
        <v>77</v>
      </c>
      <c r="B78">
        <v>38.26</v>
      </c>
      <c r="C78">
        <v>36.44</v>
      </c>
    </row>
    <row r="79" spans="1:3">
      <c r="A79">
        <v>78</v>
      </c>
      <c r="B79">
        <v>38.46</v>
      </c>
      <c r="C79">
        <v>36.520000000000003</v>
      </c>
    </row>
    <row r="80" spans="1:3">
      <c r="A80">
        <v>79</v>
      </c>
      <c r="B80">
        <v>38.28</v>
      </c>
      <c r="C80">
        <v>36.54</v>
      </c>
    </row>
    <row r="81" spans="1:3">
      <c r="A81">
        <v>80</v>
      </c>
      <c r="B81">
        <v>38.36</v>
      </c>
      <c r="C81">
        <v>36.54</v>
      </c>
    </row>
    <row r="82" spans="1:3">
      <c r="A82">
        <v>81</v>
      </c>
      <c r="B82">
        <v>38.32</v>
      </c>
      <c r="C82">
        <v>36.799999999999997</v>
      </c>
    </row>
    <row r="83" spans="1:3">
      <c r="A83">
        <v>82</v>
      </c>
      <c r="B83">
        <v>38.54</v>
      </c>
      <c r="C83">
        <v>36.56</v>
      </c>
    </row>
    <row r="84" spans="1:3">
      <c r="A84">
        <v>83</v>
      </c>
      <c r="B84">
        <v>38.46</v>
      </c>
      <c r="C84">
        <v>36.44</v>
      </c>
    </row>
    <row r="85" spans="1:3">
      <c r="A85">
        <v>84</v>
      </c>
      <c r="B85">
        <v>38.26</v>
      </c>
      <c r="C85">
        <v>36.24</v>
      </c>
    </row>
    <row r="86" spans="1:3">
      <c r="A86">
        <v>85</v>
      </c>
      <c r="B86">
        <v>38.06</v>
      </c>
      <c r="C86">
        <v>36.74</v>
      </c>
    </row>
    <row r="87" spans="1:3">
      <c r="A87">
        <v>86</v>
      </c>
      <c r="B87">
        <v>38.479999999999997</v>
      </c>
      <c r="C87">
        <v>36.76</v>
      </c>
    </row>
    <row r="88" spans="1:3">
      <c r="A88">
        <v>87</v>
      </c>
      <c r="B88">
        <v>38.08</v>
      </c>
      <c r="C88">
        <v>36.64</v>
      </c>
    </row>
    <row r="89" spans="1:3">
      <c r="A89">
        <v>88</v>
      </c>
      <c r="B89">
        <v>38</v>
      </c>
      <c r="C89">
        <v>36.64</v>
      </c>
    </row>
    <row r="90" spans="1:3">
      <c r="A90">
        <v>89</v>
      </c>
      <c r="B90">
        <v>38.32</v>
      </c>
      <c r="C90">
        <v>36.56</v>
      </c>
    </row>
    <row r="91" spans="1:3">
      <c r="A91">
        <v>90</v>
      </c>
      <c r="B91">
        <v>38.26</v>
      </c>
      <c r="C91">
        <v>36.44</v>
      </c>
    </row>
    <row r="92" spans="1:3">
      <c r="A92">
        <v>91</v>
      </c>
      <c r="B92">
        <v>38.22</v>
      </c>
      <c r="C92">
        <v>36.4</v>
      </c>
    </row>
    <row r="93" spans="1:3">
      <c r="A93">
        <v>92</v>
      </c>
      <c r="B93">
        <v>38.18</v>
      </c>
      <c r="C93">
        <v>36.36</v>
      </c>
    </row>
    <row r="94" spans="1:3">
      <c r="A94">
        <v>93</v>
      </c>
      <c r="B94">
        <v>38.299999999999997</v>
      </c>
      <c r="C94">
        <v>36.479999999999997</v>
      </c>
    </row>
    <row r="95" spans="1:3">
      <c r="A95">
        <v>94</v>
      </c>
      <c r="B95">
        <v>38.159999999999997</v>
      </c>
      <c r="C95">
        <v>36.56</v>
      </c>
    </row>
    <row r="96" spans="1:3">
      <c r="A96">
        <v>95</v>
      </c>
      <c r="B96">
        <v>38.18</v>
      </c>
      <c r="C96">
        <v>36.68</v>
      </c>
    </row>
    <row r="97" spans="1:3">
      <c r="A97">
        <v>96</v>
      </c>
      <c r="B97">
        <v>38.159999999999997</v>
      </c>
      <c r="C97">
        <v>36.56</v>
      </c>
    </row>
    <row r="98" spans="1:3">
      <c r="A98">
        <v>97</v>
      </c>
      <c r="B98">
        <v>38.26</v>
      </c>
      <c r="C98">
        <v>36.799999999999997</v>
      </c>
    </row>
    <row r="99" spans="1:3">
      <c r="A99">
        <v>98</v>
      </c>
      <c r="B99">
        <v>38.42</v>
      </c>
      <c r="C99">
        <v>36.54</v>
      </c>
    </row>
    <row r="100" spans="1:3">
      <c r="A100">
        <v>99</v>
      </c>
      <c r="B100">
        <v>38.299999999999997</v>
      </c>
      <c r="C100">
        <v>36.32</v>
      </c>
    </row>
    <row r="101" spans="1:3">
      <c r="A101">
        <v>100</v>
      </c>
      <c r="B101">
        <v>38.36</v>
      </c>
      <c r="C101">
        <v>36.4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E3616-FA6E-453A-9889-C82CE525B0EE}">
  <dimension ref="A1:C101"/>
  <sheetViews>
    <sheetView workbookViewId="0">
      <selection activeCell="J27" sqref="J27"/>
    </sheetView>
  </sheetViews>
  <sheetFormatPr defaultRowHeight="13.8"/>
  <sheetData>
    <row r="1" spans="1:3">
      <c r="B1" t="s">
        <v>1</v>
      </c>
      <c r="C1" t="s">
        <v>2</v>
      </c>
    </row>
    <row r="2" spans="1:3">
      <c r="A2">
        <v>1</v>
      </c>
      <c r="B2">
        <v>52.56</v>
      </c>
      <c r="C2">
        <v>54.4</v>
      </c>
    </row>
    <row r="3" spans="1:3">
      <c r="A3">
        <v>2</v>
      </c>
      <c r="B3">
        <v>50.36</v>
      </c>
      <c r="C3">
        <v>50.2</v>
      </c>
    </row>
    <row r="4" spans="1:3">
      <c r="A4">
        <v>3</v>
      </c>
      <c r="B4">
        <v>48.68</v>
      </c>
      <c r="C4">
        <v>50.16</v>
      </c>
    </row>
    <row r="5" spans="1:3">
      <c r="A5">
        <v>4</v>
      </c>
      <c r="B5">
        <v>48</v>
      </c>
      <c r="C5">
        <v>48.88</v>
      </c>
    </row>
    <row r="6" spans="1:3">
      <c r="A6">
        <v>5</v>
      </c>
      <c r="B6">
        <v>46.56</v>
      </c>
      <c r="C6">
        <v>45.96</v>
      </c>
    </row>
    <row r="7" spans="1:3">
      <c r="A7">
        <v>6</v>
      </c>
      <c r="B7">
        <v>46.52</v>
      </c>
      <c r="C7">
        <v>44.2</v>
      </c>
    </row>
    <row r="8" spans="1:3">
      <c r="A8">
        <v>7</v>
      </c>
      <c r="B8">
        <v>45.72</v>
      </c>
      <c r="C8">
        <v>45.72</v>
      </c>
    </row>
    <row r="9" spans="1:3">
      <c r="A9">
        <v>8</v>
      </c>
      <c r="B9">
        <v>44.88</v>
      </c>
      <c r="C9">
        <v>43.96</v>
      </c>
    </row>
    <row r="10" spans="1:3">
      <c r="A10">
        <v>9</v>
      </c>
      <c r="B10">
        <v>43.64</v>
      </c>
      <c r="C10">
        <v>45.28</v>
      </c>
    </row>
    <row r="11" spans="1:3">
      <c r="A11">
        <v>10</v>
      </c>
      <c r="B11">
        <v>43.48</v>
      </c>
      <c r="C11">
        <v>44.76</v>
      </c>
    </row>
    <row r="12" spans="1:3">
      <c r="A12">
        <v>11</v>
      </c>
      <c r="B12">
        <v>46.12</v>
      </c>
      <c r="C12">
        <v>43.84</v>
      </c>
    </row>
    <row r="13" spans="1:3">
      <c r="A13">
        <v>12</v>
      </c>
      <c r="B13">
        <v>43.92</v>
      </c>
      <c r="C13">
        <v>43.32</v>
      </c>
    </row>
    <row r="14" spans="1:3">
      <c r="A14">
        <v>13</v>
      </c>
      <c r="B14">
        <v>43.28</v>
      </c>
      <c r="C14">
        <v>44.48</v>
      </c>
    </row>
    <row r="15" spans="1:3">
      <c r="A15">
        <v>14</v>
      </c>
      <c r="B15">
        <v>43.6</v>
      </c>
      <c r="C15">
        <v>44</v>
      </c>
    </row>
    <row r="16" spans="1:3">
      <c r="A16">
        <v>15</v>
      </c>
      <c r="B16">
        <v>42.64</v>
      </c>
      <c r="C16">
        <v>43.28</v>
      </c>
    </row>
    <row r="17" spans="1:3">
      <c r="A17">
        <v>16</v>
      </c>
      <c r="B17">
        <v>42</v>
      </c>
      <c r="C17">
        <v>42.12</v>
      </c>
    </row>
    <row r="18" spans="1:3">
      <c r="A18">
        <v>17</v>
      </c>
      <c r="B18">
        <v>44.92</v>
      </c>
      <c r="C18">
        <v>42.52</v>
      </c>
    </row>
    <row r="19" spans="1:3">
      <c r="A19">
        <v>18</v>
      </c>
      <c r="B19">
        <v>41.68</v>
      </c>
      <c r="C19">
        <v>42.64</v>
      </c>
    </row>
    <row r="20" spans="1:3">
      <c r="A20">
        <v>19</v>
      </c>
      <c r="B20">
        <v>42</v>
      </c>
      <c r="C20">
        <v>42.92</v>
      </c>
    </row>
    <row r="21" spans="1:3">
      <c r="A21">
        <v>20</v>
      </c>
      <c r="B21">
        <v>44.28</v>
      </c>
      <c r="C21">
        <v>42.44</v>
      </c>
    </row>
    <row r="22" spans="1:3">
      <c r="A22">
        <v>21</v>
      </c>
      <c r="B22">
        <v>43.08</v>
      </c>
      <c r="C22">
        <v>41.72</v>
      </c>
    </row>
    <row r="23" spans="1:3">
      <c r="A23">
        <v>22</v>
      </c>
      <c r="B23">
        <v>41.36</v>
      </c>
      <c r="C23">
        <v>44.4</v>
      </c>
    </row>
    <row r="24" spans="1:3">
      <c r="A24">
        <v>23</v>
      </c>
      <c r="B24">
        <v>42.2</v>
      </c>
      <c r="C24">
        <v>42.16</v>
      </c>
    </row>
    <row r="25" spans="1:3">
      <c r="A25">
        <v>24</v>
      </c>
      <c r="B25">
        <v>43.68</v>
      </c>
      <c r="C25">
        <v>43.48</v>
      </c>
    </row>
    <row r="26" spans="1:3">
      <c r="A26">
        <v>25</v>
      </c>
      <c r="B26">
        <v>42.6</v>
      </c>
      <c r="C26">
        <v>39.32</v>
      </c>
    </row>
    <row r="27" spans="1:3">
      <c r="A27">
        <v>26</v>
      </c>
      <c r="B27">
        <v>42.32</v>
      </c>
      <c r="C27">
        <v>40.76</v>
      </c>
    </row>
    <row r="28" spans="1:3">
      <c r="A28">
        <v>27</v>
      </c>
      <c r="B28">
        <v>42.36</v>
      </c>
      <c r="C28">
        <v>43.4</v>
      </c>
    </row>
    <row r="29" spans="1:3">
      <c r="A29">
        <v>28</v>
      </c>
      <c r="B29">
        <v>44.08</v>
      </c>
      <c r="C29">
        <v>42.12</v>
      </c>
    </row>
    <row r="30" spans="1:3">
      <c r="A30">
        <v>29</v>
      </c>
      <c r="B30">
        <v>42.68</v>
      </c>
      <c r="C30">
        <v>42.64</v>
      </c>
    </row>
    <row r="31" spans="1:3">
      <c r="A31">
        <v>30</v>
      </c>
      <c r="B31">
        <v>42.96</v>
      </c>
      <c r="C31">
        <v>41.44</v>
      </c>
    </row>
    <row r="32" spans="1:3">
      <c r="A32">
        <v>31</v>
      </c>
      <c r="B32">
        <v>43.32</v>
      </c>
      <c r="C32">
        <v>43.48</v>
      </c>
    </row>
    <row r="33" spans="1:3">
      <c r="A33">
        <v>32</v>
      </c>
      <c r="B33">
        <v>43.8</v>
      </c>
      <c r="C33">
        <v>42.72</v>
      </c>
    </row>
    <row r="34" spans="1:3">
      <c r="A34">
        <v>33</v>
      </c>
      <c r="B34">
        <v>42.4</v>
      </c>
      <c r="C34">
        <v>42.08</v>
      </c>
    </row>
    <row r="35" spans="1:3">
      <c r="A35">
        <v>34</v>
      </c>
      <c r="B35">
        <v>43.44</v>
      </c>
      <c r="C35">
        <v>42.64</v>
      </c>
    </row>
    <row r="36" spans="1:3">
      <c r="A36">
        <v>35</v>
      </c>
      <c r="B36">
        <v>43.2</v>
      </c>
      <c r="C36">
        <v>41.96</v>
      </c>
    </row>
    <row r="37" spans="1:3">
      <c r="A37">
        <v>36</v>
      </c>
      <c r="B37">
        <v>42.32</v>
      </c>
      <c r="C37">
        <v>42.12</v>
      </c>
    </row>
    <row r="38" spans="1:3">
      <c r="A38">
        <v>37</v>
      </c>
      <c r="B38">
        <v>43.92</v>
      </c>
      <c r="C38">
        <v>41.52</v>
      </c>
    </row>
    <row r="39" spans="1:3">
      <c r="A39">
        <v>38</v>
      </c>
      <c r="B39">
        <v>41.52</v>
      </c>
      <c r="C39">
        <v>41.72</v>
      </c>
    </row>
    <row r="40" spans="1:3">
      <c r="A40">
        <v>39</v>
      </c>
      <c r="B40">
        <v>41.16</v>
      </c>
      <c r="C40">
        <v>42.88</v>
      </c>
    </row>
    <row r="41" spans="1:3">
      <c r="A41">
        <v>40</v>
      </c>
      <c r="B41">
        <v>42.96</v>
      </c>
      <c r="C41">
        <v>40.840000000000003</v>
      </c>
    </row>
    <row r="42" spans="1:3">
      <c r="A42">
        <v>41</v>
      </c>
      <c r="B42">
        <v>41.88</v>
      </c>
      <c r="C42">
        <v>42.4</v>
      </c>
    </row>
    <row r="43" spans="1:3">
      <c r="A43">
        <v>42</v>
      </c>
      <c r="B43">
        <v>43.4</v>
      </c>
      <c r="C43">
        <v>41.72</v>
      </c>
    </row>
    <row r="44" spans="1:3">
      <c r="A44">
        <v>43</v>
      </c>
      <c r="B44">
        <v>41.88</v>
      </c>
      <c r="C44">
        <v>43.84</v>
      </c>
    </row>
    <row r="45" spans="1:3">
      <c r="A45">
        <v>44</v>
      </c>
      <c r="B45">
        <v>41.04</v>
      </c>
      <c r="C45">
        <v>43.08</v>
      </c>
    </row>
    <row r="46" spans="1:3">
      <c r="A46">
        <v>45</v>
      </c>
      <c r="B46">
        <v>42.28</v>
      </c>
      <c r="C46">
        <v>41.96</v>
      </c>
    </row>
    <row r="47" spans="1:3">
      <c r="A47">
        <v>46</v>
      </c>
      <c r="B47">
        <v>43.6</v>
      </c>
      <c r="C47">
        <v>41.16</v>
      </c>
    </row>
    <row r="48" spans="1:3">
      <c r="A48">
        <v>47</v>
      </c>
      <c r="B48">
        <v>42.12</v>
      </c>
      <c r="C48">
        <v>41.6</v>
      </c>
    </row>
    <row r="49" spans="1:3">
      <c r="A49">
        <v>48</v>
      </c>
      <c r="B49">
        <v>42.04</v>
      </c>
      <c r="C49">
        <v>42.92</v>
      </c>
    </row>
    <row r="50" spans="1:3">
      <c r="A50">
        <v>49</v>
      </c>
      <c r="B50">
        <v>41.2</v>
      </c>
      <c r="C50">
        <v>41.8</v>
      </c>
    </row>
    <row r="51" spans="1:3">
      <c r="A51">
        <v>50</v>
      </c>
      <c r="B51">
        <v>42.48</v>
      </c>
      <c r="C51">
        <v>41.64</v>
      </c>
    </row>
    <row r="52" spans="1:3">
      <c r="A52">
        <v>51</v>
      </c>
      <c r="B52">
        <v>41.64</v>
      </c>
      <c r="C52">
        <v>40.479999999999997</v>
      </c>
    </row>
    <row r="53" spans="1:3">
      <c r="A53">
        <v>52</v>
      </c>
      <c r="B53">
        <v>41.32</v>
      </c>
      <c r="C53">
        <v>40.119999999999997</v>
      </c>
    </row>
    <row r="54" spans="1:3">
      <c r="A54">
        <v>53</v>
      </c>
      <c r="B54">
        <v>41.8</v>
      </c>
      <c r="C54">
        <v>40.36</v>
      </c>
    </row>
    <row r="55" spans="1:3">
      <c r="A55">
        <v>54</v>
      </c>
      <c r="B55">
        <v>39.92</v>
      </c>
      <c r="C55">
        <v>41.48</v>
      </c>
    </row>
    <row r="56" spans="1:3">
      <c r="A56">
        <v>55</v>
      </c>
      <c r="B56">
        <v>41.4</v>
      </c>
      <c r="C56">
        <v>40.840000000000003</v>
      </c>
    </row>
    <row r="57" spans="1:3">
      <c r="A57">
        <v>56</v>
      </c>
      <c r="B57">
        <v>41.44</v>
      </c>
      <c r="C57">
        <v>40.44</v>
      </c>
    </row>
    <row r="58" spans="1:3">
      <c r="A58">
        <v>57</v>
      </c>
      <c r="B58">
        <v>40.479999999999997</v>
      </c>
      <c r="C58">
        <v>41.72</v>
      </c>
    </row>
    <row r="59" spans="1:3">
      <c r="A59">
        <v>58</v>
      </c>
      <c r="B59">
        <v>41.84</v>
      </c>
      <c r="C59">
        <v>41.08</v>
      </c>
    </row>
    <row r="60" spans="1:3">
      <c r="A60">
        <v>59</v>
      </c>
      <c r="B60">
        <v>42.16</v>
      </c>
      <c r="C60">
        <v>41.36</v>
      </c>
    </row>
    <row r="61" spans="1:3">
      <c r="A61">
        <v>60</v>
      </c>
      <c r="B61">
        <v>41.56</v>
      </c>
      <c r="C61">
        <v>41.96</v>
      </c>
    </row>
    <row r="62" spans="1:3">
      <c r="A62">
        <v>61</v>
      </c>
      <c r="B62">
        <v>40.6</v>
      </c>
      <c r="C62">
        <v>41.32</v>
      </c>
    </row>
    <row r="63" spans="1:3">
      <c r="A63">
        <v>62</v>
      </c>
      <c r="B63">
        <v>41.68</v>
      </c>
      <c r="C63">
        <v>41.64</v>
      </c>
    </row>
    <row r="64" spans="1:3">
      <c r="A64">
        <v>63</v>
      </c>
      <c r="B64">
        <v>40.64</v>
      </c>
      <c r="C64">
        <v>40.44</v>
      </c>
    </row>
    <row r="65" spans="1:3">
      <c r="A65">
        <v>64</v>
      </c>
      <c r="B65">
        <v>41.2</v>
      </c>
      <c r="C65">
        <v>40.840000000000003</v>
      </c>
    </row>
    <row r="66" spans="1:3">
      <c r="A66">
        <v>65</v>
      </c>
      <c r="B66">
        <v>40.92</v>
      </c>
      <c r="C66">
        <v>39.840000000000003</v>
      </c>
    </row>
    <row r="67" spans="1:3">
      <c r="A67">
        <v>66</v>
      </c>
      <c r="B67">
        <v>40.799999999999997</v>
      </c>
      <c r="C67">
        <v>39.04</v>
      </c>
    </row>
    <row r="68" spans="1:3">
      <c r="A68">
        <v>67</v>
      </c>
      <c r="B68">
        <v>41.84</v>
      </c>
      <c r="C68">
        <v>42.12</v>
      </c>
    </row>
    <row r="69" spans="1:3">
      <c r="A69">
        <v>68</v>
      </c>
      <c r="B69">
        <v>40.76</v>
      </c>
      <c r="C69">
        <v>41.12</v>
      </c>
    </row>
    <row r="70" spans="1:3">
      <c r="A70">
        <v>69</v>
      </c>
      <c r="B70">
        <v>41.84</v>
      </c>
      <c r="C70">
        <v>42.2</v>
      </c>
    </row>
    <row r="71" spans="1:3">
      <c r="A71">
        <v>70</v>
      </c>
      <c r="B71">
        <v>39.36</v>
      </c>
      <c r="C71">
        <v>41.28</v>
      </c>
    </row>
    <row r="72" spans="1:3">
      <c r="A72">
        <v>71</v>
      </c>
      <c r="B72">
        <v>40.92</v>
      </c>
      <c r="C72">
        <v>40.44</v>
      </c>
    </row>
    <row r="73" spans="1:3">
      <c r="A73">
        <v>72</v>
      </c>
      <c r="B73">
        <v>40.6</v>
      </c>
      <c r="C73">
        <v>41.36</v>
      </c>
    </row>
    <row r="74" spans="1:3">
      <c r="A74">
        <v>73</v>
      </c>
      <c r="B74">
        <v>42.08</v>
      </c>
      <c r="C74">
        <v>41.4</v>
      </c>
    </row>
    <row r="75" spans="1:3">
      <c r="A75">
        <v>74</v>
      </c>
      <c r="B75">
        <v>41.08</v>
      </c>
      <c r="C75">
        <v>40.44</v>
      </c>
    </row>
    <row r="76" spans="1:3">
      <c r="A76">
        <v>75</v>
      </c>
      <c r="B76">
        <v>40.68</v>
      </c>
      <c r="C76">
        <v>40.840000000000003</v>
      </c>
    </row>
    <row r="77" spans="1:3">
      <c r="A77">
        <v>76</v>
      </c>
      <c r="B77">
        <v>37</v>
      </c>
      <c r="C77">
        <v>38</v>
      </c>
    </row>
    <row r="78" spans="1:3">
      <c r="A78">
        <v>77</v>
      </c>
      <c r="B78">
        <v>38.24</v>
      </c>
      <c r="C78">
        <v>37.479999999999997</v>
      </c>
    </row>
    <row r="79" spans="1:3">
      <c r="A79">
        <v>78</v>
      </c>
      <c r="B79">
        <v>37</v>
      </c>
      <c r="C79">
        <v>37.04</v>
      </c>
    </row>
    <row r="80" spans="1:3">
      <c r="A80">
        <v>79</v>
      </c>
      <c r="B80">
        <v>37.799999999999997</v>
      </c>
      <c r="C80">
        <v>36.96</v>
      </c>
    </row>
    <row r="81" spans="1:3">
      <c r="A81">
        <v>80</v>
      </c>
      <c r="B81">
        <v>35.119999999999997</v>
      </c>
      <c r="C81">
        <v>36.159999999999997</v>
      </c>
    </row>
    <row r="82" spans="1:3">
      <c r="A82">
        <v>81</v>
      </c>
      <c r="B82">
        <v>38.200000000000003</v>
      </c>
      <c r="C82">
        <v>36.479999999999997</v>
      </c>
    </row>
    <row r="83" spans="1:3">
      <c r="A83">
        <v>82</v>
      </c>
      <c r="B83">
        <v>37.36</v>
      </c>
      <c r="C83">
        <v>35.92</v>
      </c>
    </row>
    <row r="84" spans="1:3">
      <c r="A84">
        <v>83</v>
      </c>
      <c r="B84">
        <v>36.32</v>
      </c>
      <c r="C84">
        <v>36.64</v>
      </c>
    </row>
    <row r="85" spans="1:3">
      <c r="A85">
        <v>84</v>
      </c>
      <c r="B85">
        <v>37.479999999999997</v>
      </c>
      <c r="C85">
        <v>36.520000000000003</v>
      </c>
    </row>
    <row r="86" spans="1:3">
      <c r="A86">
        <v>85</v>
      </c>
      <c r="B86">
        <v>37.479999999999997</v>
      </c>
      <c r="C86">
        <v>37.96</v>
      </c>
    </row>
    <row r="87" spans="1:3">
      <c r="A87">
        <v>86</v>
      </c>
      <c r="B87">
        <v>37.36</v>
      </c>
      <c r="C87">
        <v>36.56</v>
      </c>
    </row>
    <row r="88" spans="1:3">
      <c r="A88">
        <v>87</v>
      </c>
      <c r="B88">
        <v>37.28</v>
      </c>
      <c r="C88">
        <v>36.44</v>
      </c>
    </row>
    <row r="89" spans="1:3">
      <c r="A89">
        <v>88</v>
      </c>
      <c r="B89">
        <v>37.119999999999997</v>
      </c>
      <c r="C89">
        <v>36.479999999999997</v>
      </c>
    </row>
    <row r="90" spans="1:3">
      <c r="A90">
        <v>89</v>
      </c>
      <c r="B90">
        <v>37.36</v>
      </c>
      <c r="C90">
        <v>36.28</v>
      </c>
    </row>
    <row r="91" spans="1:3">
      <c r="A91">
        <v>90</v>
      </c>
      <c r="B91">
        <v>37.28</v>
      </c>
      <c r="C91">
        <v>36.799999999999997</v>
      </c>
    </row>
    <row r="92" spans="1:3">
      <c r="A92">
        <v>91</v>
      </c>
      <c r="B92">
        <v>36.68</v>
      </c>
      <c r="C92">
        <v>36.68</v>
      </c>
    </row>
    <row r="93" spans="1:3">
      <c r="A93">
        <v>92</v>
      </c>
      <c r="B93">
        <v>37.520000000000003</v>
      </c>
      <c r="C93">
        <v>36.68</v>
      </c>
    </row>
    <row r="94" spans="1:3">
      <c r="A94">
        <v>93</v>
      </c>
      <c r="B94">
        <v>38.36</v>
      </c>
      <c r="C94">
        <v>37.840000000000003</v>
      </c>
    </row>
    <row r="95" spans="1:3">
      <c r="A95">
        <v>94</v>
      </c>
      <c r="B95">
        <v>37.44</v>
      </c>
      <c r="C95">
        <v>37.159999999999997</v>
      </c>
    </row>
    <row r="96" spans="1:3">
      <c r="A96">
        <v>95</v>
      </c>
      <c r="B96">
        <v>36.799999999999997</v>
      </c>
      <c r="C96">
        <v>38</v>
      </c>
    </row>
    <row r="97" spans="1:3">
      <c r="A97">
        <v>96</v>
      </c>
      <c r="B97">
        <v>36.44</v>
      </c>
      <c r="C97">
        <v>36.479999999999997</v>
      </c>
    </row>
    <row r="98" spans="1:3">
      <c r="A98">
        <v>97</v>
      </c>
      <c r="B98">
        <v>36.92</v>
      </c>
      <c r="C98">
        <v>36.119999999999997</v>
      </c>
    </row>
    <row r="99" spans="1:3">
      <c r="A99">
        <v>98</v>
      </c>
      <c r="B99">
        <v>35.799999999999997</v>
      </c>
      <c r="C99">
        <v>37.840000000000003</v>
      </c>
    </row>
    <row r="100" spans="1:3">
      <c r="A100">
        <v>99</v>
      </c>
      <c r="B100">
        <v>37.04</v>
      </c>
      <c r="C100">
        <v>35.68</v>
      </c>
    </row>
    <row r="101" spans="1:3">
      <c r="A101">
        <v>100</v>
      </c>
      <c r="B101">
        <v>38.799999999999997</v>
      </c>
      <c r="C101">
        <v>36.68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A08F1-B951-47B2-9704-E1EA18087984}">
  <dimension ref="A1:C80"/>
  <sheetViews>
    <sheetView workbookViewId="0"/>
  </sheetViews>
  <sheetFormatPr defaultRowHeight="13.8"/>
  <sheetData>
    <row r="1" spans="1:3">
      <c r="B1" t="s">
        <v>1</v>
      </c>
      <c r="C1" t="s">
        <v>2</v>
      </c>
    </row>
    <row r="2" spans="1:3">
      <c r="A2">
        <v>1</v>
      </c>
      <c r="B2">
        <v>15.94</v>
      </c>
      <c r="C2">
        <v>16.72</v>
      </c>
    </row>
    <row r="3" spans="1:3">
      <c r="A3">
        <v>2</v>
      </c>
      <c r="B3">
        <v>14.14</v>
      </c>
      <c r="C3">
        <v>13.02</v>
      </c>
    </row>
    <row r="4" spans="1:3">
      <c r="A4">
        <v>3</v>
      </c>
      <c r="B4">
        <v>12.47</v>
      </c>
      <c r="C4">
        <v>11.88</v>
      </c>
    </row>
    <row r="5" spans="1:3">
      <c r="A5">
        <v>4</v>
      </c>
      <c r="B5">
        <v>11.19</v>
      </c>
      <c r="C5">
        <v>11.74</v>
      </c>
    </row>
    <row r="6" spans="1:3">
      <c r="A6">
        <v>5</v>
      </c>
      <c r="B6">
        <v>11.15</v>
      </c>
      <c r="C6">
        <v>11.04</v>
      </c>
    </row>
    <row r="7" spans="1:3">
      <c r="A7">
        <v>6</v>
      </c>
      <c r="B7">
        <v>10.38</v>
      </c>
      <c r="C7">
        <v>10.5</v>
      </c>
    </row>
    <row r="8" spans="1:3">
      <c r="A8">
        <v>7</v>
      </c>
      <c r="B8">
        <v>10.08</v>
      </c>
      <c r="C8">
        <v>10.36</v>
      </c>
    </row>
    <row r="9" spans="1:3">
      <c r="A9">
        <v>8</v>
      </c>
      <c r="B9">
        <v>9.99</v>
      </c>
      <c r="C9">
        <v>10.38</v>
      </c>
    </row>
    <row r="10" spans="1:3">
      <c r="A10">
        <v>9</v>
      </c>
      <c r="B10">
        <v>9.9</v>
      </c>
      <c r="C10">
        <v>9.81</v>
      </c>
    </row>
    <row r="11" spans="1:3">
      <c r="A11">
        <v>10</v>
      </c>
      <c r="B11">
        <v>9.35</v>
      </c>
      <c r="C11">
        <v>9.7899999999999991</v>
      </c>
    </row>
    <row r="12" spans="1:3">
      <c r="A12">
        <v>11</v>
      </c>
      <c r="B12">
        <v>8.98</v>
      </c>
      <c r="C12">
        <v>10.07</v>
      </c>
    </row>
    <row r="13" spans="1:3">
      <c r="A13">
        <v>12</v>
      </c>
      <c r="B13">
        <v>10.050000000000001</v>
      </c>
      <c r="C13">
        <v>10.28</v>
      </c>
    </row>
    <row r="14" spans="1:3">
      <c r="A14">
        <v>13</v>
      </c>
      <c r="B14">
        <v>9.24</v>
      </c>
      <c r="C14">
        <v>10.08</v>
      </c>
    </row>
    <row r="15" spans="1:3">
      <c r="A15">
        <v>14</v>
      </c>
      <c r="B15">
        <v>9.4700000000000006</v>
      </c>
      <c r="C15">
        <v>9.93</v>
      </c>
    </row>
    <row r="16" spans="1:3">
      <c r="A16">
        <v>15</v>
      </c>
      <c r="B16">
        <v>9.1199999999999992</v>
      </c>
      <c r="C16">
        <v>9.2799999999999994</v>
      </c>
    </row>
    <row r="17" spans="1:3">
      <c r="A17">
        <v>16</v>
      </c>
      <c r="B17">
        <v>8.85</v>
      </c>
      <c r="C17">
        <v>9.27</v>
      </c>
    </row>
    <row r="18" spans="1:3">
      <c r="A18">
        <v>17</v>
      </c>
      <c r="B18">
        <v>8.7899999999999991</v>
      </c>
      <c r="C18">
        <v>9.75</v>
      </c>
    </row>
    <row r="19" spans="1:3">
      <c r="A19">
        <v>18</v>
      </c>
      <c r="B19">
        <v>8.83</v>
      </c>
      <c r="C19">
        <v>9.5399999999999991</v>
      </c>
    </row>
    <row r="20" spans="1:3">
      <c r="A20">
        <v>19</v>
      </c>
      <c r="B20">
        <v>9.2100000000000009</v>
      </c>
      <c r="C20">
        <v>9.32</v>
      </c>
    </row>
    <row r="21" spans="1:3">
      <c r="A21">
        <v>20</v>
      </c>
      <c r="B21">
        <v>8.7200000000000006</v>
      </c>
      <c r="C21">
        <v>9.33</v>
      </c>
    </row>
    <row r="22" spans="1:3">
      <c r="A22">
        <v>21</v>
      </c>
      <c r="B22">
        <v>8.77</v>
      </c>
      <c r="C22">
        <v>9.94</v>
      </c>
    </row>
    <row r="23" spans="1:3">
      <c r="A23">
        <v>22</v>
      </c>
      <c r="B23">
        <v>8.57</v>
      </c>
      <c r="C23">
        <v>9.35</v>
      </c>
    </row>
    <row r="24" spans="1:3">
      <c r="A24">
        <v>23</v>
      </c>
      <c r="B24">
        <v>9.1</v>
      </c>
      <c r="C24">
        <v>8.76</v>
      </c>
    </row>
    <row r="25" spans="1:3">
      <c r="A25">
        <v>24</v>
      </c>
      <c r="B25">
        <v>8.23</v>
      </c>
      <c r="C25">
        <v>8.91</v>
      </c>
    </row>
    <row r="26" spans="1:3">
      <c r="A26">
        <v>25</v>
      </c>
      <c r="B26">
        <v>8.2799999999999994</v>
      </c>
      <c r="C26">
        <v>9.35</v>
      </c>
    </row>
    <row r="27" spans="1:3">
      <c r="A27">
        <v>26</v>
      </c>
      <c r="B27">
        <v>8.02</v>
      </c>
      <c r="C27">
        <v>8.94</v>
      </c>
    </row>
    <row r="28" spans="1:3">
      <c r="A28">
        <v>27</v>
      </c>
      <c r="B28">
        <v>8.73</v>
      </c>
      <c r="C28">
        <v>8.73</v>
      </c>
    </row>
    <row r="29" spans="1:3">
      <c r="A29">
        <v>28</v>
      </c>
      <c r="B29">
        <v>8.6300000000000008</v>
      </c>
      <c r="C29">
        <v>8.7899999999999991</v>
      </c>
    </row>
    <row r="30" spans="1:3">
      <c r="A30">
        <v>29</v>
      </c>
      <c r="B30">
        <v>8.56</v>
      </c>
      <c r="C30">
        <v>8.99</v>
      </c>
    </row>
    <row r="31" spans="1:3">
      <c r="A31">
        <v>30</v>
      </c>
      <c r="B31">
        <v>8.43</v>
      </c>
      <c r="C31">
        <v>9.16</v>
      </c>
    </row>
    <row r="32" spans="1:3">
      <c r="A32">
        <v>31</v>
      </c>
      <c r="B32">
        <v>8.86</v>
      </c>
      <c r="C32">
        <v>9.75</v>
      </c>
    </row>
    <row r="33" spans="1:3">
      <c r="A33">
        <v>32</v>
      </c>
      <c r="B33">
        <v>8.69</v>
      </c>
      <c r="C33">
        <v>8.9</v>
      </c>
    </row>
    <row r="34" spans="1:3">
      <c r="A34">
        <v>33</v>
      </c>
      <c r="B34">
        <v>8.2200000000000006</v>
      </c>
      <c r="C34">
        <v>8.75</v>
      </c>
    </row>
    <row r="35" spans="1:3">
      <c r="A35">
        <v>34</v>
      </c>
      <c r="B35">
        <v>9.0500000000000007</v>
      </c>
      <c r="C35">
        <v>8.94</v>
      </c>
    </row>
    <row r="36" spans="1:3">
      <c r="A36">
        <v>35</v>
      </c>
      <c r="B36">
        <v>8.14</v>
      </c>
      <c r="C36">
        <v>8.59</v>
      </c>
    </row>
    <row r="37" spans="1:3">
      <c r="A37">
        <v>36</v>
      </c>
      <c r="B37">
        <v>8.09</v>
      </c>
      <c r="C37">
        <v>8.7100000000000009</v>
      </c>
    </row>
    <row r="38" spans="1:3">
      <c r="A38">
        <v>37</v>
      </c>
      <c r="B38">
        <v>8.44</v>
      </c>
      <c r="C38">
        <v>8.7899999999999991</v>
      </c>
    </row>
    <row r="39" spans="1:3">
      <c r="A39">
        <v>38</v>
      </c>
      <c r="B39">
        <v>8.76</v>
      </c>
      <c r="C39">
        <v>8.58</v>
      </c>
    </row>
    <row r="40" spans="1:3">
      <c r="A40">
        <v>39</v>
      </c>
      <c r="B40">
        <v>8.2100000000000009</v>
      </c>
      <c r="C40">
        <v>8.5399999999999991</v>
      </c>
    </row>
    <row r="41" spans="1:3">
      <c r="A41">
        <v>40</v>
      </c>
      <c r="B41">
        <v>9.0500000000000007</v>
      </c>
      <c r="C41">
        <v>8.43</v>
      </c>
    </row>
    <row r="42" spans="1:3">
      <c r="A42">
        <v>41</v>
      </c>
      <c r="B42">
        <v>8.6</v>
      </c>
      <c r="C42">
        <v>8.4700000000000006</v>
      </c>
    </row>
    <row r="43" spans="1:3">
      <c r="A43">
        <v>42</v>
      </c>
      <c r="B43">
        <v>8.8800000000000008</v>
      </c>
      <c r="C43">
        <v>8.43</v>
      </c>
    </row>
    <row r="44" spans="1:3">
      <c r="A44">
        <v>43</v>
      </c>
      <c r="B44">
        <v>8.33</v>
      </c>
      <c r="C44">
        <v>8.5299999999999994</v>
      </c>
    </row>
    <row r="45" spans="1:3">
      <c r="A45">
        <v>44</v>
      </c>
      <c r="B45">
        <v>8.75</v>
      </c>
      <c r="C45">
        <v>8.7899999999999991</v>
      </c>
    </row>
    <row r="46" spans="1:3">
      <c r="A46">
        <v>45</v>
      </c>
      <c r="B46">
        <v>9.0399999999999991</v>
      </c>
      <c r="C46">
        <v>8.98</v>
      </c>
    </row>
    <row r="47" spans="1:3">
      <c r="A47">
        <v>46</v>
      </c>
      <c r="B47">
        <v>8.0299999999999994</v>
      </c>
      <c r="C47">
        <v>8.27</v>
      </c>
    </row>
    <row r="48" spans="1:3">
      <c r="A48">
        <v>47</v>
      </c>
      <c r="B48">
        <v>9.32</v>
      </c>
      <c r="C48">
        <v>8.9499999999999993</v>
      </c>
    </row>
    <row r="49" spans="1:3">
      <c r="A49">
        <v>48</v>
      </c>
      <c r="B49">
        <v>8.59</v>
      </c>
      <c r="C49">
        <v>8.41</v>
      </c>
    </row>
    <row r="50" spans="1:3">
      <c r="A50">
        <v>49</v>
      </c>
      <c r="B50">
        <v>8.1300000000000008</v>
      </c>
      <c r="C50">
        <v>8.7100000000000009</v>
      </c>
    </row>
    <row r="51" spans="1:3">
      <c r="A51">
        <v>50</v>
      </c>
      <c r="B51">
        <v>8.31</v>
      </c>
      <c r="C51">
        <v>8.57</v>
      </c>
    </row>
    <row r="52" spans="1:3">
      <c r="A52">
        <v>51</v>
      </c>
      <c r="B52">
        <v>7.64</v>
      </c>
      <c r="C52">
        <v>8.2899999999999991</v>
      </c>
    </row>
    <row r="53" spans="1:3">
      <c r="A53">
        <v>52</v>
      </c>
      <c r="B53">
        <v>7.96</v>
      </c>
      <c r="C53">
        <v>7.98</v>
      </c>
    </row>
    <row r="54" spans="1:3">
      <c r="A54">
        <v>53</v>
      </c>
      <c r="B54">
        <v>7.94</v>
      </c>
      <c r="C54">
        <v>8.14</v>
      </c>
    </row>
    <row r="55" spans="1:3">
      <c r="A55">
        <v>54</v>
      </c>
      <c r="B55">
        <v>7.84</v>
      </c>
      <c r="C55">
        <v>8.1999999999999993</v>
      </c>
    </row>
    <row r="56" spans="1:3">
      <c r="A56">
        <v>55</v>
      </c>
      <c r="B56">
        <v>8.56</v>
      </c>
      <c r="C56">
        <v>7.96</v>
      </c>
    </row>
    <row r="57" spans="1:3">
      <c r="A57">
        <v>56</v>
      </c>
      <c r="B57">
        <v>8.11</v>
      </c>
      <c r="C57">
        <v>8.25</v>
      </c>
    </row>
    <row r="58" spans="1:3">
      <c r="A58">
        <v>57</v>
      </c>
      <c r="B58">
        <v>8.0399999999999991</v>
      </c>
      <c r="C58">
        <v>8.6</v>
      </c>
    </row>
    <row r="59" spans="1:3">
      <c r="A59">
        <v>58</v>
      </c>
      <c r="B59">
        <v>7.92</v>
      </c>
      <c r="C59">
        <v>8.2799999999999994</v>
      </c>
    </row>
    <row r="60" spans="1:3">
      <c r="A60">
        <v>59</v>
      </c>
      <c r="B60">
        <v>7.94</v>
      </c>
      <c r="C60">
        <v>8.77</v>
      </c>
    </row>
    <row r="61" spans="1:3">
      <c r="A61">
        <v>60</v>
      </c>
      <c r="B61">
        <v>7.95</v>
      </c>
      <c r="C61">
        <v>8.74</v>
      </c>
    </row>
    <row r="62" spans="1:3">
      <c r="A62">
        <v>61</v>
      </c>
      <c r="B62">
        <v>7.57</v>
      </c>
      <c r="C62">
        <v>8.26</v>
      </c>
    </row>
    <row r="63" spans="1:3">
      <c r="A63">
        <v>62</v>
      </c>
      <c r="B63">
        <v>8.07</v>
      </c>
      <c r="C63">
        <v>8.3699999999999992</v>
      </c>
    </row>
    <row r="64" spans="1:3">
      <c r="A64">
        <v>63</v>
      </c>
      <c r="B64">
        <v>8.11</v>
      </c>
      <c r="C64">
        <v>8.52</v>
      </c>
    </row>
    <row r="65" spans="1:3">
      <c r="A65">
        <v>64</v>
      </c>
      <c r="B65">
        <v>7.67</v>
      </c>
      <c r="C65">
        <v>8.84</v>
      </c>
    </row>
    <row r="66" spans="1:3">
      <c r="A66">
        <v>65</v>
      </c>
      <c r="B66">
        <v>8.14</v>
      </c>
      <c r="C66">
        <v>8.31</v>
      </c>
    </row>
    <row r="67" spans="1:3">
      <c r="A67">
        <v>66</v>
      </c>
      <c r="B67">
        <v>7.83</v>
      </c>
      <c r="C67">
        <v>8.64</v>
      </c>
    </row>
    <row r="68" spans="1:3">
      <c r="A68">
        <v>67</v>
      </c>
      <c r="B68">
        <v>7.7</v>
      </c>
      <c r="C68">
        <v>8.09</v>
      </c>
    </row>
    <row r="69" spans="1:3">
      <c r="A69">
        <v>68</v>
      </c>
      <c r="B69">
        <v>8.06</v>
      </c>
      <c r="C69">
        <v>8.5500000000000007</v>
      </c>
    </row>
    <row r="70" spans="1:3">
      <c r="A70">
        <v>69</v>
      </c>
      <c r="B70">
        <v>7.94</v>
      </c>
      <c r="C70">
        <v>8.2100000000000009</v>
      </c>
    </row>
    <row r="71" spans="1:3">
      <c r="A71">
        <v>70</v>
      </c>
      <c r="B71">
        <v>8.42</v>
      </c>
    </row>
    <row r="72" spans="1:3">
      <c r="A72">
        <v>71</v>
      </c>
      <c r="B72">
        <v>7.87</v>
      </c>
    </row>
    <row r="73" spans="1:3">
      <c r="A73">
        <v>72</v>
      </c>
      <c r="B73">
        <v>8.01</v>
      </c>
    </row>
    <row r="74" spans="1:3">
      <c r="A74">
        <v>73</v>
      </c>
      <c r="B74">
        <v>8.48</v>
      </c>
    </row>
    <row r="75" spans="1:3">
      <c r="A75">
        <v>74</v>
      </c>
      <c r="B75">
        <v>8.48</v>
      </c>
    </row>
    <row r="76" spans="1:3">
      <c r="A76">
        <v>75</v>
      </c>
      <c r="B76">
        <v>7.67</v>
      </c>
    </row>
    <row r="77" spans="1:3">
      <c r="A77">
        <v>76</v>
      </c>
      <c r="B77">
        <v>6.81</v>
      </c>
    </row>
    <row r="78" spans="1:3">
      <c r="A78">
        <v>77</v>
      </c>
      <c r="B78">
        <v>6.71</v>
      </c>
    </row>
    <row r="79" spans="1:3">
      <c r="A79">
        <v>78</v>
      </c>
      <c r="B79">
        <v>6.69</v>
      </c>
    </row>
    <row r="80" spans="1:3">
      <c r="A80">
        <v>79</v>
      </c>
      <c r="B80">
        <v>6.71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E459C-CDAA-4FC1-8D6A-E892AED343E3}">
  <dimension ref="A1:C101"/>
  <sheetViews>
    <sheetView workbookViewId="0">
      <selection activeCell="E22" sqref="E22"/>
    </sheetView>
  </sheetViews>
  <sheetFormatPr defaultRowHeight="13.8"/>
  <sheetData>
    <row r="1" spans="1:3">
      <c r="B1" t="s">
        <v>1</v>
      </c>
      <c r="C1" t="s">
        <v>2</v>
      </c>
    </row>
    <row r="2" spans="1:3">
      <c r="A2">
        <v>1</v>
      </c>
      <c r="B2">
        <v>7.3063921330000001</v>
      </c>
      <c r="C2">
        <v>7.1373693920000001</v>
      </c>
    </row>
    <row r="3" spans="1:3">
      <c r="A3">
        <v>2</v>
      </c>
      <c r="B3">
        <v>6.0540872769999998</v>
      </c>
      <c r="C3">
        <v>6.4996926860000004</v>
      </c>
    </row>
    <row r="4" spans="1:3">
      <c r="A4">
        <v>3</v>
      </c>
      <c r="B4">
        <v>5.8658574059999999</v>
      </c>
      <c r="C4">
        <v>5.6161647200000004</v>
      </c>
    </row>
    <row r="5" spans="1:3">
      <c r="A5">
        <v>4</v>
      </c>
      <c r="B5">
        <v>5.2627535339999998</v>
      </c>
      <c r="C5">
        <v>4.9362323290000001</v>
      </c>
    </row>
    <row r="6" spans="1:3">
      <c r="A6">
        <v>5</v>
      </c>
      <c r="B6">
        <v>5.2243392750000002</v>
      </c>
      <c r="C6">
        <v>4.7864167179999999</v>
      </c>
    </row>
    <row r="7" spans="1:3">
      <c r="A7">
        <v>6</v>
      </c>
      <c r="B7">
        <v>5.3779963119999996</v>
      </c>
      <c r="C7">
        <v>5.0629993850000004</v>
      </c>
    </row>
    <row r="8" spans="1:3">
      <c r="A8">
        <v>7</v>
      </c>
      <c r="B8">
        <v>4.8901352180000002</v>
      </c>
      <c r="C8">
        <v>4.886293792</v>
      </c>
    </row>
    <row r="9" spans="1:3">
      <c r="A9">
        <v>8</v>
      </c>
      <c r="B9">
        <v>5.1744007380000001</v>
      </c>
      <c r="C9">
        <v>5.2473878300000001</v>
      </c>
    </row>
    <row r="10" spans="1:3">
      <c r="A10">
        <v>9</v>
      </c>
      <c r="B10">
        <v>5.1090964970000003</v>
      </c>
      <c r="C10">
        <v>5.2397049779999998</v>
      </c>
    </row>
    <row r="11" spans="1:3">
      <c r="A11">
        <v>10</v>
      </c>
      <c r="B11">
        <v>5.9311616469999997</v>
      </c>
      <c r="C11">
        <v>5.2166564229999999</v>
      </c>
    </row>
    <row r="12" spans="1:3">
      <c r="A12">
        <v>11</v>
      </c>
      <c r="B12">
        <v>5.0706822369999998</v>
      </c>
      <c r="C12">
        <v>5.4433005530000003</v>
      </c>
    </row>
    <row r="13" spans="1:3">
      <c r="A13">
        <v>12</v>
      </c>
      <c r="B13">
        <v>5.7237246470000001</v>
      </c>
      <c r="C13">
        <v>5.1936078669999999</v>
      </c>
    </row>
    <row r="14" spans="1:3">
      <c r="A14">
        <v>13</v>
      </c>
      <c r="B14">
        <v>5.6200061459999997</v>
      </c>
      <c r="C14">
        <v>5.051475108</v>
      </c>
    </row>
    <row r="15" spans="1:3">
      <c r="A15">
        <v>14</v>
      </c>
      <c r="B15">
        <v>5.4202519980000003</v>
      </c>
      <c r="C15">
        <v>5.6661032579999997</v>
      </c>
    </row>
    <row r="16" spans="1:3">
      <c r="A16">
        <v>15</v>
      </c>
      <c r="B16">
        <v>5.0937307929999998</v>
      </c>
      <c r="C16">
        <v>5.458666257</v>
      </c>
    </row>
    <row r="17" spans="1:3">
      <c r="A17">
        <v>16</v>
      </c>
      <c r="B17">
        <v>5.4663491090000003</v>
      </c>
      <c r="C17">
        <v>5.6661032579999997</v>
      </c>
    </row>
    <row r="18" spans="1:3">
      <c r="A18">
        <v>17</v>
      </c>
      <c r="B18">
        <v>5.2742778120000002</v>
      </c>
      <c r="C18">
        <v>5.2358635529999997</v>
      </c>
    </row>
    <row r="19" spans="1:3">
      <c r="A19">
        <v>18</v>
      </c>
      <c r="B19">
        <v>5.4663491090000003</v>
      </c>
      <c r="C19">
        <v>5.2896435159999999</v>
      </c>
    </row>
    <row r="20" spans="1:3">
      <c r="A20">
        <v>19</v>
      </c>
      <c r="B20">
        <v>5.5239704979999997</v>
      </c>
      <c r="C20">
        <v>5.3703134600000002</v>
      </c>
    </row>
    <row r="21" spans="1:3">
      <c r="A21">
        <v>20</v>
      </c>
      <c r="B21">
        <v>5.170559312</v>
      </c>
      <c r="C21">
        <v>5.3203749230000001</v>
      </c>
    </row>
    <row r="22" spans="1:3">
      <c r="A22">
        <v>21</v>
      </c>
      <c r="B22">
        <v>5.2819606639999996</v>
      </c>
      <c r="C22">
        <v>5.1667178859999998</v>
      </c>
    </row>
    <row r="23" spans="1:3">
      <c r="A23">
        <v>22</v>
      </c>
      <c r="B23">
        <v>5.1014136450000001</v>
      </c>
      <c r="C23">
        <v>4.9592808850000001</v>
      </c>
    </row>
    <row r="24" spans="1:3">
      <c r="A24">
        <v>23</v>
      </c>
      <c r="B24">
        <v>5.3626306079999999</v>
      </c>
      <c r="C24">
        <v>5.6853103870000004</v>
      </c>
    </row>
    <row r="25" spans="1:3">
      <c r="A25">
        <v>24</v>
      </c>
      <c r="B25">
        <v>5.1052550710000002</v>
      </c>
      <c r="C25">
        <v>4.9016594959999997</v>
      </c>
    </row>
    <row r="26" spans="1:3">
      <c r="A26">
        <v>25</v>
      </c>
      <c r="B26">
        <v>4.9861708670000002</v>
      </c>
      <c r="C26">
        <v>5.0975722189999999</v>
      </c>
    </row>
    <row r="27" spans="1:3">
      <c r="A27">
        <v>26</v>
      </c>
      <c r="B27">
        <v>4.9938537189999996</v>
      </c>
      <c r="C27">
        <v>5.2128149969999997</v>
      </c>
    </row>
    <row r="28" spans="1:3">
      <c r="A28">
        <v>27</v>
      </c>
      <c r="B28">
        <v>5.1090964970000003</v>
      </c>
      <c r="C28">
        <v>5.170559312</v>
      </c>
    </row>
    <row r="29" spans="1:3">
      <c r="A29">
        <v>28</v>
      </c>
      <c r="B29">
        <v>5.0591579590000002</v>
      </c>
      <c r="C29">
        <v>4.9938537189999996</v>
      </c>
    </row>
    <row r="30" spans="1:3">
      <c r="A30">
        <v>29</v>
      </c>
      <c r="B30">
        <v>5.2550706820000004</v>
      </c>
      <c r="C30">
        <v>5.2819606639999996</v>
      </c>
    </row>
    <row r="31" spans="1:3">
      <c r="A31">
        <v>30</v>
      </c>
      <c r="B31">
        <v>4.7556853099999996</v>
      </c>
      <c r="C31">
        <v>5.7314074980000003</v>
      </c>
    </row>
    <row r="32" spans="1:3">
      <c r="A32">
        <v>31</v>
      </c>
      <c r="B32">
        <v>5.2934849420000001</v>
      </c>
      <c r="C32">
        <v>5.5892747390000004</v>
      </c>
    </row>
    <row r="33" spans="1:3">
      <c r="A33">
        <v>32</v>
      </c>
      <c r="B33">
        <v>4.7979409960000003</v>
      </c>
      <c r="C33">
        <v>5.5739090349999998</v>
      </c>
    </row>
    <row r="34" spans="1:3">
      <c r="A34">
        <v>33</v>
      </c>
      <c r="B34">
        <v>5.3242163490000003</v>
      </c>
      <c r="C34">
        <v>5.1167793479999997</v>
      </c>
    </row>
    <row r="35" spans="1:3">
      <c r="A35">
        <v>34</v>
      </c>
      <c r="B35">
        <v>5.3203749230000001</v>
      </c>
      <c r="C35">
        <v>5.4048862939999998</v>
      </c>
    </row>
    <row r="36" spans="1:3">
      <c r="A36">
        <v>35</v>
      </c>
      <c r="B36">
        <v>5.3741548860000004</v>
      </c>
      <c r="C36">
        <v>5.0975722189999999</v>
      </c>
    </row>
    <row r="37" spans="1:3">
      <c r="A37">
        <v>36</v>
      </c>
      <c r="B37">
        <v>5.4932390900000003</v>
      </c>
      <c r="C37">
        <v>4.8901352180000002</v>
      </c>
    </row>
    <row r="38" spans="1:3">
      <c r="A38">
        <v>37</v>
      </c>
      <c r="B38">
        <v>5.1513521820000001</v>
      </c>
      <c r="C38">
        <v>5.8043945910000003</v>
      </c>
    </row>
    <row r="39" spans="1:3">
      <c r="A39">
        <v>38</v>
      </c>
      <c r="B39">
        <v>5.1359864780000004</v>
      </c>
      <c r="C39">
        <v>5.0207436999999997</v>
      </c>
    </row>
    <row r="40" spans="1:3">
      <c r="A40">
        <v>39</v>
      </c>
      <c r="B40">
        <v>5.0937307929999998</v>
      </c>
      <c r="C40">
        <v>5.1513521820000001</v>
      </c>
    </row>
    <row r="41" spans="1:3">
      <c r="A41">
        <v>40</v>
      </c>
      <c r="B41">
        <v>5.5201290719999996</v>
      </c>
      <c r="C41">
        <v>4.8286724029999997</v>
      </c>
    </row>
    <row r="42" spans="1:3">
      <c r="A42">
        <v>41</v>
      </c>
      <c r="B42">
        <v>4.9170252000000003</v>
      </c>
      <c r="C42">
        <v>5.0130608480000003</v>
      </c>
    </row>
    <row r="43" spans="1:3">
      <c r="A43">
        <v>42</v>
      </c>
      <c r="B43">
        <v>4.9823294410000001</v>
      </c>
      <c r="C43">
        <v>5.842808851</v>
      </c>
    </row>
    <row r="44" spans="1:3">
      <c r="A44">
        <v>43</v>
      </c>
      <c r="B44">
        <v>5.2550706820000004</v>
      </c>
      <c r="C44">
        <v>5.3549477569999997</v>
      </c>
    </row>
    <row r="45" spans="1:3">
      <c r="A45">
        <v>44</v>
      </c>
      <c r="B45">
        <v>5.1820835890000003</v>
      </c>
      <c r="C45">
        <v>5.1859250149999996</v>
      </c>
    </row>
    <row r="46" spans="1:3">
      <c r="A46">
        <v>45</v>
      </c>
      <c r="B46">
        <v>5.0668408109999996</v>
      </c>
      <c r="C46">
        <v>5.2435464039999999</v>
      </c>
    </row>
    <row r="47" spans="1:3">
      <c r="A47">
        <v>46</v>
      </c>
      <c r="B47">
        <v>5.0361094040000003</v>
      </c>
      <c r="C47">
        <v>5.2512292560000002</v>
      </c>
    </row>
    <row r="48" spans="1:3">
      <c r="A48">
        <v>47</v>
      </c>
      <c r="B48">
        <v>4.932390904</v>
      </c>
      <c r="C48">
        <v>5.0437922559999997</v>
      </c>
    </row>
    <row r="49" spans="1:3">
      <c r="A49">
        <v>48</v>
      </c>
      <c r="B49">
        <v>5.2166564229999999</v>
      </c>
      <c r="C49">
        <v>4.9746465889999998</v>
      </c>
    </row>
    <row r="50" spans="1:3">
      <c r="A50">
        <v>49</v>
      </c>
      <c r="B50">
        <v>5.0169022740000004</v>
      </c>
      <c r="C50">
        <v>5.2089735709999996</v>
      </c>
    </row>
    <row r="51" spans="1:3">
      <c r="A51">
        <v>50</v>
      </c>
      <c r="B51">
        <v>5.0015365699999998</v>
      </c>
      <c r="C51">
        <v>4.9976951439999997</v>
      </c>
    </row>
    <row r="52" spans="1:3">
      <c r="A52">
        <v>51</v>
      </c>
      <c r="B52">
        <v>4.9515980329999998</v>
      </c>
      <c r="C52">
        <v>5.1014136450000001</v>
      </c>
    </row>
    <row r="53" spans="1:3">
      <c r="A53">
        <v>52</v>
      </c>
      <c r="B53">
        <v>5.0975722189999999</v>
      </c>
      <c r="C53">
        <v>5.1782421630000002</v>
      </c>
    </row>
    <row r="54" spans="1:3">
      <c r="A54">
        <v>53</v>
      </c>
      <c r="B54">
        <v>5.0207436999999997</v>
      </c>
      <c r="C54">
        <v>5.051475108</v>
      </c>
    </row>
    <row r="55" spans="1:3">
      <c r="A55">
        <v>54</v>
      </c>
      <c r="B55">
        <v>4.6673325139999999</v>
      </c>
      <c r="C55">
        <v>4.4406883840000004</v>
      </c>
    </row>
    <row r="56" spans="1:3">
      <c r="A56">
        <v>55</v>
      </c>
      <c r="B56">
        <v>4.9823294410000001</v>
      </c>
      <c r="C56">
        <v>4.8209895510000003</v>
      </c>
    </row>
    <row r="57" spans="1:3">
      <c r="A57">
        <v>56</v>
      </c>
      <c r="B57">
        <v>4.9861708670000002</v>
      </c>
      <c r="C57">
        <v>4.7480024590000003</v>
      </c>
    </row>
    <row r="58" spans="1:3">
      <c r="A58">
        <v>57</v>
      </c>
      <c r="B58">
        <v>5.1321450520000003</v>
      </c>
      <c r="C58">
        <v>4.5712968649999999</v>
      </c>
    </row>
    <row r="59" spans="1:3">
      <c r="A59">
        <v>58</v>
      </c>
      <c r="B59">
        <v>4.8401966810000001</v>
      </c>
      <c r="C59">
        <v>4.9554394589999999</v>
      </c>
    </row>
    <row r="60" spans="1:3">
      <c r="A60">
        <v>59</v>
      </c>
      <c r="B60">
        <v>4.9631223110000002</v>
      </c>
      <c r="C60">
        <v>4.7825752919999998</v>
      </c>
    </row>
    <row r="61" spans="1:3">
      <c r="A61">
        <v>60</v>
      </c>
      <c r="B61">
        <v>4.8517209589999997</v>
      </c>
      <c r="C61">
        <v>5.7314074980000003</v>
      </c>
    </row>
    <row r="62" spans="1:3">
      <c r="A62">
        <v>61</v>
      </c>
      <c r="B62">
        <v>4.717271051</v>
      </c>
      <c r="C62">
        <v>5.9849416099999999</v>
      </c>
    </row>
    <row r="63" spans="1:3">
      <c r="A63">
        <v>62</v>
      </c>
      <c r="B63">
        <v>5.6776275350000001</v>
      </c>
      <c r="C63">
        <v>4.598186847</v>
      </c>
    </row>
    <row r="64" spans="1:3">
      <c r="A64">
        <v>63</v>
      </c>
      <c r="B64">
        <v>5.5931161649999996</v>
      </c>
      <c r="C64">
        <v>5.1244622</v>
      </c>
    </row>
    <row r="65" spans="1:3">
      <c r="A65">
        <v>64</v>
      </c>
      <c r="B65">
        <v>4.8670866630000003</v>
      </c>
      <c r="C65">
        <v>4.4137984020000003</v>
      </c>
    </row>
    <row r="66" spans="1:3">
      <c r="A66">
        <v>65</v>
      </c>
      <c r="B66">
        <v>4.7095881989999997</v>
      </c>
      <c r="C66">
        <v>4.7864167179999999</v>
      </c>
    </row>
    <row r="67" spans="1:3">
      <c r="A67">
        <v>66</v>
      </c>
      <c r="B67">
        <v>4.8286724029999997</v>
      </c>
      <c r="C67">
        <v>4.7633681619999999</v>
      </c>
    </row>
    <row r="68" spans="1:3">
      <c r="A68">
        <v>67</v>
      </c>
      <c r="B68">
        <v>5.1206207739999998</v>
      </c>
      <c r="C68">
        <v>4.694222495</v>
      </c>
    </row>
    <row r="69" spans="1:3">
      <c r="A69">
        <v>68</v>
      </c>
      <c r="B69">
        <v>4.9285494779999999</v>
      </c>
      <c r="C69">
        <v>4.6327596800000004</v>
      </c>
    </row>
    <row r="70" spans="1:3">
      <c r="A70">
        <v>69</v>
      </c>
      <c r="B70">
        <v>4.6903810689999998</v>
      </c>
      <c r="C70">
        <v>4.8440381070000003</v>
      </c>
    </row>
    <row r="71" spans="1:3">
      <c r="A71">
        <v>70</v>
      </c>
      <c r="B71">
        <v>4.6135525509999997</v>
      </c>
      <c r="C71">
        <v>4.9208666259999996</v>
      </c>
    </row>
    <row r="72" spans="1:3">
      <c r="A72">
        <v>71</v>
      </c>
      <c r="B72">
        <v>5.5239704979999997</v>
      </c>
      <c r="C72">
        <v>4.7364781809999998</v>
      </c>
    </row>
    <row r="73" spans="1:3">
      <c r="A73">
        <v>72</v>
      </c>
      <c r="B73">
        <v>4.7902581440000001</v>
      </c>
      <c r="C73">
        <v>4.8555623849999998</v>
      </c>
    </row>
    <row r="74" spans="1:3">
      <c r="A74">
        <v>73</v>
      </c>
      <c r="B74">
        <v>4.694222495</v>
      </c>
      <c r="C74">
        <v>5.2473878300000001</v>
      </c>
    </row>
    <row r="75" spans="1:3">
      <c r="A75">
        <v>74</v>
      </c>
      <c r="B75">
        <v>5.170559312</v>
      </c>
      <c r="C75">
        <v>4.5059926240000001</v>
      </c>
    </row>
    <row r="76" spans="1:3">
      <c r="A76">
        <v>75</v>
      </c>
      <c r="B76">
        <v>5.0745236629999999</v>
      </c>
      <c r="C76">
        <v>5.1167793479999997</v>
      </c>
    </row>
    <row r="77" spans="1:3">
      <c r="A77">
        <v>76</v>
      </c>
      <c r="B77">
        <v>4.0642286419999998</v>
      </c>
      <c r="C77">
        <v>4.0450215119999999</v>
      </c>
    </row>
    <row r="78" spans="1:3">
      <c r="A78">
        <v>77</v>
      </c>
      <c r="B78">
        <v>4.0104486789999996</v>
      </c>
      <c r="C78">
        <v>4.0066072530000003</v>
      </c>
    </row>
    <row r="79" spans="1:3">
      <c r="A79">
        <v>78</v>
      </c>
      <c r="B79">
        <v>3.9182544560000001</v>
      </c>
      <c r="C79">
        <v>4.0680700679999999</v>
      </c>
    </row>
    <row r="80" spans="1:3">
      <c r="A80">
        <v>79</v>
      </c>
      <c r="B80">
        <v>3.9605101409999999</v>
      </c>
      <c r="C80">
        <v>3.9451444379999998</v>
      </c>
    </row>
    <row r="81" spans="1:3">
      <c r="A81">
        <v>80</v>
      </c>
      <c r="B81">
        <v>3.925937308</v>
      </c>
      <c r="C81">
        <v>3.8952059000000001</v>
      </c>
    </row>
    <row r="82" spans="1:3">
      <c r="A82">
        <v>81</v>
      </c>
      <c r="B82">
        <v>3.856791641</v>
      </c>
      <c r="C82">
        <v>3.868315919</v>
      </c>
    </row>
    <row r="83" spans="1:3">
      <c r="A83">
        <v>82</v>
      </c>
      <c r="B83">
        <v>3.8414259369999999</v>
      </c>
      <c r="C83">
        <v>3.8529502149999999</v>
      </c>
    </row>
    <row r="84" spans="1:3">
      <c r="A84">
        <v>83</v>
      </c>
      <c r="B84">
        <v>3.7991702520000001</v>
      </c>
      <c r="C84">
        <v>3.8491087890000002</v>
      </c>
    </row>
    <row r="85" spans="1:3">
      <c r="A85">
        <v>84</v>
      </c>
      <c r="B85">
        <v>3.7607559930000001</v>
      </c>
      <c r="C85">
        <v>3.845267363</v>
      </c>
    </row>
    <row r="86" spans="1:3">
      <c r="A86">
        <v>85</v>
      </c>
      <c r="B86">
        <v>3.806853104</v>
      </c>
      <c r="C86">
        <v>3.868315919</v>
      </c>
    </row>
    <row r="87" spans="1:3">
      <c r="A87">
        <v>86</v>
      </c>
      <c r="B87">
        <v>3.8030116779999998</v>
      </c>
      <c r="C87">
        <v>3.879840197</v>
      </c>
    </row>
    <row r="88" spans="1:3">
      <c r="A88">
        <v>87</v>
      </c>
      <c r="B88">
        <v>3.7914873999999998</v>
      </c>
      <c r="C88">
        <v>3.818377382</v>
      </c>
    </row>
    <row r="89" spans="1:3">
      <c r="A89">
        <v>88</v>
      </c>
      <c r="B89">
        <v>3.783804548</v>
      </c>
      <c r="C89">
        <v>3.818377382</v>
      </c>
    </row>
    <row r="90" spans="1:3">
      <c r="A90">
        <v>89</v>
      </c>
      <c r="B90">
        <v>3.7377074370000001</v>
      </c>
      <c r="C90">
        <v>3.845267363</v>
      </c>
    </row>
    <row r="91" spans="1:3">
      <c r="A91">
        <v>90</v>
      </c>
      <c r="B91">
        <v>3.7876459740000001</v>
      </c>
      <c r="C91">
        <v>3.856791641</v>
      </c>
    </row>
    <row r="92" spans="1:3">
      <c r="A92">
        <v>91</v>
      </c>
      <c r="B92">
        <v>3.7799631219999998</v>
      </c>
      <c r="C92">
        <v>3.7607559930000001</v>
      </c>
    </row>
    <row r="93" spans="1:3">
      <c r="A93">
        <v>92</v>
      </c>
      <c r="B93">
        <v>3.783804548</v>
      </c>
      <c r="C93">
        <v>3.8299016589999999</v>
      </c>
    </row>
    <row r="94" spans="1:3">
      <c r="A94">
        <v>93</v>
      </c>
      <c r="B94">
        <v>3.7761216960000001</v>
      </c>
      <c r="C94">
        <v>3.783804548</v>
      </c>
    </row>
    <row r="95" spans="1:3">
      <c r="A95">
        <v>94</v>
      </c>
      <c r="B95">
        <v>3.7415488629999998</v>
      </c>
      <c r="C95">
        <v>3.806853104</v>
      </c>
    </row>
    <row r="96" spans="1:3">
      <c r="A96">
        <v>95</v>
      </c>
      <c r="B96">
        <v>3.7645974189999998</v>
      </c>
      <c r="C96">
        <v>3.7914873999999998</v>
      </c>
    </row>
    <row r="97" spans="1:3">
      <c r="A97">
        <v>96</v>
      </c>
      <c r="B97">
        <v>3.7607559930000001</v>
      </c>
      <c r="C97">
        <v>3.7415488629999998</v>
      </c>
    </row>
    <row r="98" spans="1:3">
      <c r="A98">
        <v>97</v>
      </c>
      <c r="B98">
        <v>3.7261831590000001</v>
      </c>
      <c r="C98">
        <v>3.8145359559999998</v>
      </c>
    </row>
    <row r="99" spans="1:3">
      <c r="A99">
        <v>98</v>
      </c>
      <c r="B99">
        <v>3.7492317150000001</v>
      </c>
      <c r="C99">
        <v>3.7338660109999999</v>
      </c>
    </row>
    <row r="100" spans="1:3">
      <c r="A100">
        <v>99</v>
      </c>
      <c r="B100">
        <v>3.7876459740000001</v>
      </c>
      <c r="C100">
        <v>3.7645974189999998</v>
      </c>
    </row>
    <row r="101" spans="1:3">
      <c r="A101">
        <v>100</v>
      </c>
      <c r="B101">
        <v>3.7645974189999998</v>
      </c>
      <c r="C101">
        <v>3.7645974189999998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B6E43-878D-4DEA-B4B4-BB2052F529C1}">
  <dimension ref="A1:C101"/>
  <sheetViews>
    <sheetView workbookViewId="0">
      <selection activeCell="Q14" sqref="Q14"/>
    </sheetView>
  </sheetViews>
  <sheetFormatPr defaultRowHeight="13.8"/>
  <sheetData>
    <row r="1" spans="1:3">
      <c r="B1" t="s">
        <v>1</v>
      </c>
      <c r="C1" t="s">
        <v>2</v>
      </c>
    </row>
    <row r="2" spans="1:3">
      <c r="A2">
        <v>1</v>
      </c>
      <c r="B2">
        <v>26</v>
      </c>
      <c r="C2">
        <v>24.4</v>
      </c>
    </row>
    <row r="3" spans="1:3">
      <c r="A3">
        <v>2</v>
      </c>
      <c r="B3">
        <v>18.8</v>
      </c>
      <c r="C3">
        <v>20.6</v>
      </c>
    </row>
    <row r="4" spans="1:3">
      <c r="A4">
        <v>3</v>
      </c>
      <c r="B4">
        <v>18.2</v>
      </c>
      <c r="C4">
        <v>17.8</v>
      </c>
    </row>
    <row r="5" spans="1:3">
      <c r="A5">
        <v>4</v>
      </c>
      <c r="B5">
        <v>17.600000000000001</v>
      </c>
      <c r="C5">
        <v>16.2</v>
      </c>
    </row>
    <row r="6" spans="1:3">
      <c r="A6">
        <v>5</v>
      </c>
      <c r="B6">
        <v>19.600000000000001</v>
      </c>
      <c r="C6">
        <v>15.2</v>
      </c>
    </row>
    <row r="7" spans="1:3">
      <c r="A7">
        <v>6</v>
      </c>
      <c r="B7">
        <v>15.6</v>
      </c>
      <c r="C7">
        <v>15.8</v>
      </c>
    </row>
    <row r="8" spans="1:3">
      <c r="A8">
        <v>7</v>
      </c>
      <c r="B8">
        <v>16.2</v>
      </c>
      <c r="C8">
        <v>14.4</v>
      </c>
    </row>
    <row r="9" spans="1:3">
      <c r="A9">
        <v>8</v>
      </c>
      <c r="B9">
        <v>14</v>
      </c>
      <c r="C9">
        <v>15.8</v>
      </c>
    </row>
    <row r="10" spans="1:3">
      <c r="A10">
        <v>9</v>
      </c>
      <c r="B10">
        <v>13</v>
      </c>
      <c r="C10">
        <v>15.4</v>
      </c>
    </row>
    <row r="11" spans="1:3">
      <c r="A11">
        <v>10</v>
      </c>
      <c r="B11">
        <v>16.2</v>
      </c>
      <c r="C11">
        <v>13.4</v>
      </c>
    </row>
    <row r="12" spans="1:3">
      <c r="A12">
        <v>11</v>
      </c>
      <c r="B12">
        <v>13.4</v>
      </c>
      <c r="C12">
        <v>16.2</v>
      </c>
    </row>
    <row r="13" spans="1:3">
      <c r="A13">
        <v>12</v>
      </c>
      <c r="B13">
        <v>16.399999999999999</v>
      </c>
      <c r="C13">
        <v>14.8</v>
      </c>
    </row>
    <row r="14" spans="1:3">
      <c r="A14">
        <v>13</v>
      </c>
      <c r="B14">
        <v>14.8</v>
      </c>
      <c r="C14">
        <v>12</v>
      </c>
    </row>
    <row r="15" spans="1:3">
      <c r="A15">
        <v>14</v>
      </c>
      <c r="B15">
        <v>14.4</v>
      </c>
      <c r="C15">
        <v>14</v>
      </c>
    </row>
    <row r="16" spans="1:3">
      <c r="A16">
        <v>15</v>
      </c>
      <c r="B16">
        <v>14.8</v>
      </c>
      <c r="C16">
        <v>12.6</v>
      </c>
    </row>
    <row r="17" spans="1:3">
      <c r="A17">
        <v>16</v>
      </c>
      <c r="B17">
        <v>13.8</v>
      </c>
      <c r="C17">
        <v>11</v>
      </c>
    </row>
    <row r="18" spans="1:3">
      <c r="A18">
        <v>17</v>
      </c>
      <c r="B18">
        <v>13.8</v>
      </c>
      <c r="C18">
        <v>11.4</v>
      </c>
    </row>
    <row r="19" spans="1:3">
      <c r="A19">
        <v>18</v>
      </c>
      <c r="B19">
        <v>13.4</v>
      </c>
      <c r="C19">
        <v>12</v>
      </c>
    </row>
    <row r="20" spans="1:3">
      <c r="A20">
        <v>19</v>
      </c>
      <c r="B20">
        <v>10.8</v>
      </c>
      <c r="C20">
        <v>11.2</v>
      </c>
    </row>
    <row r="21" spans="1:3">
      <c r="A21">
        <v>20</v>
      </c>
      <c r="B21">
        <v>12.4</v>
      </c>
      <c r="C21">
        <v>10.6</v>
      </c>
    </row>
    <row r="22" spans="1:3">
      <c r="A22">
        <v>21</v>
      </c>
      <c r="B22">
        <v>13</v>
      </c>
      <c r="C22">
        <v>12.4</v>
      </c>
    </row>
    <row r="23" spans="1:3">
      <c r="A23">
        <v>22</v>
      </c>
      <c r="B23">
        <v>9.8000000000000007</v>
      </c>
      <c r="C23">
        <v>10.199999999999999</v>
      </c>
    </row>
    <row r="24" spans="1:3">
      <c r="A24">
        <v>23</v>
      </c>
      <c r="B24">
        <v>12.4</v>
      </c>
      <c r="C24">
        <v>14</v>
      </c>
    </row>
    <row r="25" spans="1:3">
      <c r="A25">
        <v>24</v>
      </c>
      <c r="B25">
        <v>9.6</v>
      </c>
      <c r="C25">
        <v>11.8</v>
      </c>
    </row>
    <row r="26" spans="1:3">
      <c r="A26">
        <v>25</v>
      </c>
      <c r="B26">
        <v>13</v>
      </c>
      <c r="C26">
        <v>14.6</v>
      </c>
    </row>
    <row r="27" spans="1:3">
      <c r="A27">
        <v>26</v>
      </c>
      <c r="B27">
        <v>12.6</v>
      </c>
      <c r="C27">
        <v>10.8</v>
      </c>
    </row>
    <row r="28" spans="1:3">
      <c r="A28">
        <v>27</v>
      </c>
      <c r="B28">
        <v>13.4</v>
      </c>
      <c r="C28">
        <v>13.2</v>
      </c>
    </row>
    <row r="29" spans="1:3">
      <c r="A29">
        <v>28</v>
      </c>
      <c r="B29">
        <v>13</v>
      </c>
      <c r="C29">
        <v>11.4</v>
      </c>
    </row>
    <row r="30" spans="1:3">
      <c r="A30">
        <v>29</v>
      </c>
      <c r="B30">
        <v>12.2</v>
      </c>
      <c r="C30">
        <v>11.8</v>
      </c>
    </row>
    <row r="31" spans="1:3">
      <c r="A31">
        <v>30</v>
      </c>
      <c r="B31">
        <v>11.4</v>
      </c>
      <c r="C31">
        <v>11.4</v>
      </c>
    </row>
    <row r="32" spans="1:3">
      <c r="A32">
        <v>31</v>
      </c>
      <c r="B32">
        <v>9.4</v>
      </c>
      <c r="C32">
        <v>9.8000000000000007</v>
      </c>
    </row>
    <row r="33" spans="1:3">
      <c r="A33">
        <v>32</v>
      </c>
      <c r="B33">
        <v>12.6</v>
      </c>
      <c r="C33">
        <v>9</v>
      </c>
    </row>
    <row r="34" spans="1:3">
      <c r="A34">
        <v>33</v>
      </c>
      <c r="B34">
        <v>14</v>
      </c>
      <c r="C34">
        <v>12.2</v>
      </c>
    </row>
    <row r="35" spans="1:3">
      <c r="A35">
        <v>34</v>
      </c>
      <c r="B35">
        <v>11.2</v>
      </c>
      <c r="C35">
        <v>10.4</v>
      </c>
    </row>
    <row r="36" spans="1:3">
      <c r="A36">
        <v>35</v>
      </c>
      <c r="B36">
        <v>10.6</v>
      </c>
      <c r="C36">
        <v>10.6</v>
      </c>
    </row>
    <row r="37" spans="1:3">
      <c r="A37">
        <v>36</v>
      </c>
      <c r="B37">
        <v>12</v>
      </c>
      <c r="C37">
        <v>10</v>
      </c>
    </row>
    <row r="38" spans="1:3">
      <c r="A38">
        <v>37</v>
      </c>
      <c r="B38">
        <v>11.6</v>
      </c>
      <c r="C38">
        <v>10.4</v>
      </c>
    </row>
    <row r="39" spans="1:3">
      <c r="A39">
        <v>38</v>
      </c>
      <c r="B39">
        <v>12.6</v>
      </c>
      <c r="C39">
        <v>11.4</v>
      </c>
    </row>
    <row r="40" spans="1:3">
      <c r="A40">
        <v>39</v>
      </c>
      <c r="B40">
        <v>9.6</v>
      </c>
      <c r="C40">
        <v>12</v>
      </c>
    </row>
    <row r="41" spans="1:3">
      <c r="A41">
        <v>40</v>
      </c>
      <c r="B41">
        <v>12.4</v>
      </c>
      <c r="C41">
        <v>12.6</v>
      </c>
    </row>
    <row r="42" spans="1:3">
      <c r="A42">
        <v>41</v>
      </c>
      <c r="B42">
        <v>11.2</v>
      </c>
      <c r="C42">
        <v>10.199999999999999</v>
      </c>
    </row>
    <row r="43" spans="1:3">
      <c r="A43">
        <v>42</v>
      </c>
      <c r="B43">
        <v>13.8</v>
      </c>
      <c r="C43">
        <v>12</v>
      </c>
    </row>
    <row r="44" spans="1:3">
      <c r="A44">
        <v>43</v>
      </c>
      <c r="B44">
        <v>12.6</v>
      </c>
      <c r="C44">
        <v>11.6</v>
      </c>
    </row>
    <row r="45" spans="1:3">
      <c r="A45">
        <v>44</v>
      </c>
      <c r="B45">
        <v>11</v>
      </c>
      <c r="C45">
        <v>9.8000000000000007</v>
      </c>
    </row>
    <row r="46" spans="1:3">
      <c r="A46">
        <v>45</v>
      </c>
      <c r="B46">
        <v>12.6</v>
      </c>
      <c r="C46">
        <v>10.4</v>
      </c>
    </row>
    <row r="47" spans="1:3">
      <c r="A47">
        <v>46</v>
      </c>
      <c r="B47">
        <v>11.4</v>
      </c>
      <c r="C47">
        <v>11.4</v>
      </c>
    </row>
    <row r="48" spans="1:3">
      <c r="A48">
        <v>47</v>
      </c>
      <c r="B48">
        <v>12.6</v>
      </c>
      <c r="C48">
        <v>11.6</v>
      </c>
    </row>
    <row r="49" spans="1:3">
      <c r="A49">
        <v>48</v>
      </c>
      <c r="B49">
        <v>11.4</v>
      </c>
      <c r="C49">
        <v>10.199999999999999</v>
      </c>
    </row>
    <row r="50" spans="1:3">
      <c r="A50">
        <v>49</v>
      </c>
      <c r="B50">
        <v>10.199999999999999</v>
      </c>
      <c r="C50">
        <v>11.4</v>
      </c>
    </row>
    <row r="51" spans="1:3">
      <c r="A51">
        <v>50</v>
      </c>
      <c r="B51">
        <v>9.8000000000000007</v>
      </c>
      <c r="C51">
        <v>11.4</v>
      </c>
    </row>
    <row r="52" spans="1:3">
      <c r="A52">
        <v>51</v>
      </c>
      <c r="B52">
        <v>9.8000000000000007</v>
      </c>
      <c r="C52">
        <v>10.199999999999999</v>
      </c>
    </row>
    <row r="53" spans="1:3">
      <c r="A53">
        <v>52</v>
      </c>
      <c r="B53">
        <v>9.8000000000000007</v>
      </c>
      <c r="C53">
        <v>9.4</v>
      </c>
    </row>
    <row r="54" spans="1:3">
      <c r="A54">
        <v>53</v>
      </c>
      <c r="B54">
        <v>9.6</v>
      </c>
      <c r="C54">
        <v>13.4</v>
      </c>
    </row>
    <row r="55" spans="1:3">
      <c r="A55">
        <v>54</v>
      </c>
      <c r="B55">
        <v>10.8</v>
      </c>
      <c r="C55">
        <v>9.8000000000000007</v>
      </c>
    </row>
    <row r="56" spans="1:3">
      <c r="A56">
        <v>55</v>
      </c>
      <c r="B56">
        <v>11.2</v>
      </c>
      <c r="C56">
        <v>10.199999999999999</v>
      </c>
    </row>
    <row r="57" spans="1:3">
      <c r="A57">
        <v>56</v>
      </c>
      <c r="B57">
        <v>9.6</v>
      </c>
      <c r="C57">
        <v>10.199999999999999</v>
      </c>
    </row>
    <row r="58" spans="1:3">
      <c r="A58">
        <v>57</v>
      </c>
      <c r="B58">
        <v>11</v>
      </c>
      <c r="C58">
        <v>11.6</v>
      </c>
    </row>
    <row r="59" spans="1:3">
      <c r="A59">
        <v>58</v>
      </c>
      <c r="B59">
        <v>9.1999999999999993</v>
      </c>
      <c r="C59">
        <v>11.6</v>
      </c>
    </row>
    <row r="60" spans="1:3">
      <c r="A60">
        <v>59</v>
      </c>
      <c r="B60">
        <v>8.8000000000000007</v>
      </c>
      <c r="C60">
        <v>12</v>
      </c>
    </row>
    <row r="61" spans="1:3">
      <c r="A61">
        <v>60</v>
      </c>
      <c r="B61">
        <v>11.8</v>
      </c>
      <c r="C61">
        <v>10.8</v>
      </c>
    </row>
    <row r="62" spans="1:3">
      <c r="A62">
        <v>61</v>
      </c>
      <c r="B62">
        <v>9.8000000000000007</v>
      </c>
      <c r="C62">
        <v>11</v>
      </c>
    </row>
    <row r="63" spans="1:3">
      <c r="A63">
        <v>62</v>
      </c>
      <c r="B63">
        <v>10.199999999999999</v>
      </c>
      <c r="C63">
        <v>11</v>
      </c>
    </row>
    <row r="64" spans="1:3">
      <c r="A64">
        <v>63</v>
      </c>
      <c r="B64">
        <v>12.4</v>
      </c>
      <c r="C64">
        <v>11.8</v>
      </c>
    </row>
    <row r="65" spans="1:3">
      <c r="A65">
        <v>64</v>
      </c>
      <c r="B65">
        <v>10.8</v>
      </c>
      <c r="C65">
        <v>9.8000000000000007</v>
      </c>
    </row>
    <row r="66" spans="1:3">
      <c r="A66">
        <v>65</v>
      </c>
      <c r="B66">
        <v>11.6</v>
      </c>
      <c r="C66">
        <v>10.6</v>
      </c>
    </row>
    <row r="67" spans="1:3">
      <c r="A67">
        <v>66</v>
      </c>
      <c r="B67">
        <v>11</v>
      </c>
      <c r="C67">
        <v>8.8000000000000007</v>
      </c>
    </row>
    <row r="68" spans="1:3">
      <c r="A68">
        <v>67</v>
      </c>
      <c r="B68">
        <v>11.4</v>
      </c>
      <c r="C68">
        <v>9.6</v>
      </c>
    </row>
    <row r="69" spans="1:3">
      <c r="A69">
        <v>68</v>
      </c>
      <c r="B69">
        <v>11</v>
      </c>
      <c r="C69">
        <v>11</v>
      </c>
    </row>
    <row r="70" spans="1:3">
      <c r="A70">
        <v>69</v>
      </c>
      <c r="B70">
        <v>10.8</v>
      </c>
      <c r="C70">
        <v>9.4</v>
      </c>
    </row>
    <row r="71" spans="1:3">
      <c r="A71">
        <v>70</v>
      </c>
      <c r="B71">
        <v>10</v>
      </c>
      <c r="C71">
        <v>10</v>
      </c>
    </row>
    <row r="72" spans="1:3">
      <c r="A72">
        <v>71</v>
      </c>
      <c r="B72">
        <v>10.8</v>
      </c>
      <c r="C72">
        <v>11.8</v>
      </c>
    </row>
    <row r="73" spans="1:3">
      <c r="A73">
        <v>72</v>
      </c>
      <c r="B73">
        <v>11.4</v>
      </c>
      <c r="C73">
        <v>9.8000000000000007</v>
      </c>
    </row>
    <row r="74" spans="1:3">
      <c r="A74">
        <v>73</v>
      </c>
      <c r="B74">
        <v>8.6</v>
      </c>
      <c r="C74">
        <v>11</v>
      </c>
    </row>
    <row r="75" spans="1:3">
      <c r="A75">
        <v>74</v>
      </c>
      <c r="B75">
        <v>8.8000000000000007</v>
      </c>
      <c r="C75">
        <v>12.4</v>
      </c>
    </row>
    <row r="76" spans="1:3">
      <c r="A76">
        <v>75</v>
      </c>
      <c r="B76">
        <v>12</v>
      </c>
      <c r="C76">
        <v>10</v>
      </c>
    </row>
    <row r="77" spans="1:3">
      <c r="A77">
        <v>76</v>
      </c>
      <c r="B77">
        <v>9.4</v>
      </c>
      <c r="C77">
        <v>9</v>
      </c>
    </row>
    <row r="78" spans="1:3">
      <c r="A78">
        <v>77</v>
      </c>
      <c r="B78">
        <v>7.8</v>
      </c>
      <c r="C78">
        <v>7</v>
      </c>
    </row>
    <row r="79" spans="1:3">
      <c r="A79">
        <v>78</v>
      </c>
      <c r="B79">
        <v>8.1999999999999993</v>
      </c>
      <c r="C79">
        <v>7.2</v>
      </c>
    </row>
    <row r="80" spans="1:3">
      <c r="A80">
        <v>79</v>
      </c>
      <c r="B80">
        <v>8.4</v>
      </c>
      <c r="C80">
        <v>9.1999999999999993</v>
      </c>
    </row>
    <row r="81" spans="1:3">
      <c r="A81">
        <v>80</v>
      </c>
      <c r="B81">
        <v>9.6</v>
      </c>
      <c r="C81">
        <v>8.8000000000000007</v>
      </c>
    </row>
    <row r="82" spans="1:3">
      <c r="A82">
        <v>81</v>
      </c>
      <c r="B82">
        <v>8.1999999999999993</v>
      </c>
      <c r="C82">
        <v>7.6</v>
      </c>
    </row>
    <row r="83" spans="1:3">
      <c r="A83">
        <v>82</v>
      </c>
      <c r="B83">
        <v>8</v>
      </c>
      <c r="C83">
        <v>7.8</v>
      </c>
    </row>
    <row r="84" spans="1:3">
      <c r="A84">
        <v>83</v>
      </c>
      <c r="B84">
        <v>9</v>
      </c>
      <c r="C84">
        <v>8.4</v>
      </c>
    </row>
    <row r="85" spans="1:3">
      <c r="A85">
        <v>84</v>
      </c>
      <c r="B85">
        <v>8.8000000000000007</v>
      </c>
      <c r="C85">
        <v>8</v>
      </c>
    </row>
    <row r="86" spans="1:3">
      <c r="A86">
        <v>85</v>
      </c>
      <c r="B86">
        <v>8.6</v>
      </c>
      <c r="C86">
        <v>6.2</v>
      </c>
    </row>
    <row r="87" spans="1:3">
      <c r="A87">
        <v>86</v>
      </c>
      <c r="B87">
        <v>9.8000000000000007</v>
      </c>
      <c r="C87">
        <v>9</v>
      </c>
    </row>
    <row r="88" spans="1:3">
      <c r="A88">
        <v>87</v>
      </c>
      <c r="B88">
        <v>10</v>
      </c>
      <c r="C88">
        <v>8.1999999999999993</v>
      </c>
    </row>
    <row r="89" spans="1:3">
      <c r="A89">
        <v>88</v>
      </c>
      <c r="B89">
        <v>8.4</v>
      </c>
      <c r="C89">
        <v>8.1999999999999993</v>
      </c>
    </row>
    <row r="90" spans="1:3">
      <c r="A90">
        <v>89</v>
      </c>
      <c r="B90">
        <v>8.1999999999999993</v>
      </c>
      <c r="C90">
        <v>9.4</v>
      </c>
    </row>
    <row r="91" spans="1:3">
      <c r="A91">
        <v>90</v>
      </c>
      <c r="B91">
        <v>6.4</v>
      </c>
      <c r="C91">
        <v>10.8</v>
      </c>
    </row>
    <row r="92" spans="1:3">
      <c r="A92">
        <v>91</v>
      </c>
      <c r="B92">
        <v>9.4</v>
      </c>
      <c r="C92">
        <v>7.6</v>
      </c>
    </row>
    <row r="93" spans="1:3">
      <c r="A93">
        <v>92</v>
      </c>
      <c r="B93">
        <v>9.1999999999999993</v>
      </c>
      <c r="C93">
        <v>9</v>
      </c>
    </row>
    <row r="94" spans="1:3">
      <c r="A94">
        <v>93</v>
      </c>
      <c r="B94">
        <v>8.6</v>
      </c>
      <c r="C94">
        <v>9.1999999999999993</v>
      </c>
    </row>
    <row r="95" spans="1:3">
      <c r="A95">
        <v>94</v>
      </c>
      <c r="B95">
        <v>7.8</v>
      </c>
      <c r="C95">
        <v>7</v>
      </c>
    </row>
    <row r="96" spans="1:3">
      <c r="A96">
        <v>95</v>
      </c>
      <c r="B96">
        <v>9.4</v>
      </c>
      <c r="C96">
        <v>7.4</v>
      </c>
    </row>
    <row r="97" spans="1:3">
      <c r="A97">
        <v>96</v>
      </c>
      <c r="B97">
        <v>7.6</v>
      </c>
      <c r="C97">
        <v>9.1999999999999993</v>
      </c>
    </row>
    <row r="98" spans="1:3">
      <c r="A98">
        <v>97</v>
      </c>
      <c r="B98">
        <v>8.4</v>
      </c>
      <c r="C98">
        <v>7</v>
      </c>
    </row>
    <row r="99" spans="1:3">
      <c r="A99">
        <v>98</v>
      </c>
      <c r="B99">
        <v>9.8000000000000007</v>
      </c>
      <c r="C99">
        <v>6.8</v>
      </c>
    </row>
    <row r="100" spans="1:3">
      <c r="A100">
        <v>99</v>
      </c>
      <c r="B100">
        <v>8.4</v>
      </c>
      <c r="C100">
        <v>9.1999999999999993</v>
      </c>
    </row>
    <row r="101" spans="1:3">
      <c r="A101">
        <v>100</v>
      </c>
      <c r="B101">
        <v>7.6</v>
      </c>
      <c r="C101">
        <v>8.1999999999999993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1"/>
  <sheetViews>
    <sheetView zoomScale="85" zoomScaleNormal="85" workbookViewId="0">
      <selection activeCell="H21" sqref="H21"/>
    </sheetView>
  </sheetViews>
  <sheetFormatPr defaultRowHeight="13.8"/>
  <cols>
    <col min="1" max="14" width="10.140625" customWidth="1"/>
  </cols>
  <sheetData>
    <row r="1" spans="1:19">
      <c r="B1" t="s">
        <v>0</v>
      </c>
      <c r="C1" t="s">
        <v>4</v>
      </c>
      <c r="D1" t="s">
        <v>10</v>
      </c>
      <c r="E1" s="1" t="s">
        <v>11</v>
      </c>
      <c r="F1" t="s">
        <v>12</v>
      </c>
      <c r="G1" t="s">
        <v>46</v>
      </c>
      <c r="H1" t="s">
        <v>47</v>
      </c>
      <c r="I1" t="s">
        <v>3</v>
      </c>
      <c r="J1" t="s">
        <v>8</v>
      </c>
      <c r="K1" t="s">
        <v>5</v>
      </c>
      <c r="L1" t="s">
        <v>9</v>
      </c>
      <c r="M1" t="s">
        <v>6</v>
      </c>
      <c r="N1" t="s">
        <v>7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</row>
    <row r="2" spans="1:19" ht="14.4">
      <c r="A2">
        <v>1</v>
      </c>
      <c r="B2">
        <v>39.4</v>
      </c>
      <c r="C2">
        <v>39.28</v>
      </c>
      <c r="D2">
        <v>38.42</v>
      </c>
      <c r="E2">
        <v>37.64</v>
      </c>
      <c r="F2">
        <v>40.58</v>
      </c>
      <c r="G2" s="13">
        <v>39.68</v>
      </c>
      <c r="H2" s="14">
        <v>40.24</v>
      </c>
      <c r="I2">
        <v>34.36</v>
      </c>
      <c r="J2">
        <v>34.340000000000003</v>
      </c>
      <c r="K2">
        <v>36.56</v>
      </c>
      <c r="L2">
        <v>36.6</v>
      </c>
      <c r="M2">
        <v>35.68</v>
      </c>
      <c r="N2">
        <v>35.94</v>
      </c>
      <c r="O2">
        <v>33.44</v>
      </c>
      <c r="P2">
        <v>36.200000000000003</v>
      </c>
      <c r="Q2" s="12">
        <v>34.6</v>
      </c>
      <c r="R2">
        <v>34.32</v>
      </c>
      <c r="S2">
        <v>37.64</v>
      </c>
    </row>
    <row r="3" spans="1:19" ht="14.4">
      <c r="A3">
        <v>2</v>
      </c>
      <c r="B3">
        <v>34.880000000000003</v>
      </c>
      <c r="C3">
        <v>33.42</v>
      </c>
      <c r="D3">
        <v>35.82</v>
      </c>
      <c r="E3">
        <v>31.7</v>
      </c>
      <c r="F3">
        <v>35.380000000000003</v>
      </c>
      <c r="G3" s="13">
        <v>35.9</v>
      </c>
      <c r="H3" s="14">
        <v>36.54</v>
      </c>
      <c r="I3">
        <v>29.3</v>
      </c>
      <c r="J3">
        <v>30.24</v>
      </c>
      <c r="K3">
        <v>32.28</v>
      </c>
      <c r="L3">
        <v>33.159999999999997</v>
      </c>
      <c r="M3">
        <v>34.26</v>
      </c>
      <c r="N3">
        <v>30.98</v>
      </c>
      <c r="O3">
        <v>30.34</v>
      </c>
      <c r="P3">
        <v>30.6</v>
      </c>
      <c r="Q3" s="12">
        <v>29.12</v>
      </c>
      <c r="R3">
        <v>29.06</v>
      </c>
      <c r="S3">
        <v>31.7</v>
      </c>
    </row>
    <row r="4" spans="1:19" ht="14.4">
      <c r="A4">
        <v>3</v>
      </c>
      <c r="B4">
        <v>32.1</v>
      </c>
      <c r="C4">
        <v>31.9</v>
      </c>
      <c r="D4">
        <v>33.08</v>
      </c>
      <c r="E4">
        <v>28.82</v>
      </c>
      <c r="F4">
        <v>33.159999999999997</v>
      </c>
      <c r="G4" s="13">
        <v>32.840000000000003</v>
      </c>
      <c r="H4" s="14">
        <v>33.520000000000003</v>
      </c>
      <c r="I4">
        <v>27.48</v>
      </c>
      <c r="J4">
        <v>26.46</v>
      </c>
      <c r="K4">
        <v>31.22</v>
      </c>
      <c r="L4">
        <v>29.72</v>
      </c>
      <c r="M4">
        <v>30.62</v>
      </c>
      <c r="N4">
        <v>28.24</v>
      </c>
      <c r="O4">
        <v>28.62</v>
      </c>
      <c r="P4">
        <v>29.12</v>
      </c>
      <c r="Q4" s="12">
        <v>29.7</v>
      </c>
      <c r="R4">
        <v>28.22</v>
      </c>
      <c r="S4">
        <v>28.82</v>
      </c>
    </row>
    <row r="5" spans="1:19" ht="14.4">
      <c r="A5">
        <v>4</v>
      </c>
      <c r="B5">
        <v>32.32</v>
      </c>
      <c r="C5">
        <v>30.8</v>
      </c>
      <c r="D5">
        <v>31.44</v>
      </c>
      <c r="E5">
        <v>28.28</v>
      </c>
      <c r="F5">
        <v>31.66</v>
      </c>
      <c r="G5" s="13">
        <v>30.6</v>
      </c>
      <c r="H5" s="14">
        <v>31</v>
      </c>
      <c r="I5">
        <v>26.26</v>
      </c>
      <c r="J5">
        <v>26.84</v>
      </c>
      <c r="K5">
        <v>28.56</v>
      </c>
      <c r="L5">
        <v>29.02</v>
      </c>
      <c r="M5">
        <v>29.42</v>
      </c>
      <c r="N5">
        <v>27.02</v>
      </c>
      <c r="O5">
        <v>26.74</v>
      </c>
      <c r="P5">
        <v>28.34</v>
      </c>
      <c r="Q5" s="12">
        <v>26.4</v>
      </c>
      <c r="R5">
        <v>26.94</v>
      </c>
      <c r="S5">
        <v>28.28</v>
      </c>
    </row>
    <row r="6" spans="1:19" ht="14.4">
      <c r="A6">
        <v>5</v>
      </c>
      <c r="B6">
        <v>29.42</v>
      </c>
      <c r="C6">
        <v>29.66</v>
      </c>
      <c r="D6">
        <v>30.62</v>
      </c>
      <c r="E6">
        <v>27.4</v>
      </c>
      <c r="F6">
        <v>31.22</v>
      </c>
      <c r="G6" s="13">
        <v>30.26</v>
      </c>
      <c r="H6" s="14">
        <v>31.46</v>
      </c>
      <c r="I6">
        <v>26.36</v>
      </c>
      <c r="J6">
        <v>25.04</v>
      </c>
      <c r="K6">
        <v>27.38</v>
      </c>
      <c r="L6">
        <v>27.4</v>
      </c>
      <c r="M6">
        <v>28.92</v>
      </c>
      <c r="N6">
        <v>26.16</v>
      </c>
      <c r="O6">
        <v>24.84</v>
      </c>
      <c r="P6">
        <v>26.32</v>
      </c>
      <c r="Q6" s="12">
        <v>23.8</v>
      </c>
      <c r="R6">
        <v>25.7</v>
      </c>
      <c r="S6">
        <v>27.4</v>
      </c>
    </row>
    <row r="7" spans="1:19" ht="14.4">
      <c r="A7">
        <v>6</v>
      </c>
      <c r="B7">
        <v>28.46</v>
      </c>
      <c r="C7">
        <v>27.98</v>
      </c>
      <c r="D7">
        <v>29.16</v>
      </c>
      <c r="E7">
        <v>27.48</v>
      </c>
      <c r="F7">
        <v>29.6</v>
      </c>
      <c r="G7" s="13">
        <v>29.8</v>
      </c>
      <c r="H7" s="14">
        <v>29.96</v>
      </c>
      <c r="I7">
        <v>25.1</v>
      </c>
      <c r="J7">
        <v>24.94</v>
      </c>
      <c r="K7">
        <v>26.56</v>
      </c>
      <c r="L7">
        <v>26.2</v>
      </c>
      <c r="M7">
        <v>29.58</v>
      </c>
      <c r="N7">
        <v>25.42</v>
      </c>
      <c r="O7">
        <v>24.6</v>
      </c>
      <c r="P7">
        <v>25.06</v>
      </c>
      <c r="Q7" s="12">
        <v>23.72</v>
      </c>
      <c r="R7">
        <v>24.72</v>
      </c>
      <c r="S7">
        <v>27.48</v>
      </c>
    </row>
    <row r="8" spans="1:19" ht="14.4">
      <c r="A8">
        <v>7</v>
      </c>
      <c r="B8">
        <v>28.94</v>
      </c>
      <c r="C8">
        <v>28.26</v>
      </c>
      <c r="D8">
        <v>29.7</v>
      </c>
      <c r="E8">
        <v>26.74</v>
      </c>
      <c r="F8">
        <v>29.62</v>
      </c>
      <c r="G8" s="13">
        <v>28.9</v>
      </c>
      <c r="H8" s="14">
        <v>29.22</v>
      </c>
      <c r="I8">
        <v>24.4</v>
      </c>
      <c r="J8">
        <v>24.5</v>
      </c>
      <c r="K8">
        <v>25.62</v>
      </c>
      <c r="L8">
        <v>28</v>
      </c>
      <c r="M8">
        <v>27.5</v>
      </c>
      <c r="N8">
        <v>23.82</v>
      </c>
      <c r="O8">
        <v>23.66</v>
      </c>
      <c r="P8">
        <v>24.06</v>
      </c>
      <c r="Q8" s="12">
        <v>24.04</v>
      </c>
      <c r="R8">
        <v>25</v>
      </c>
      <c r="S8">
        <v>26.74</v>
      </c>
    </row>
    <row r="9" spans="1:19" ht="14.4">
      <c r="A9">
        <v>8</v>
      </c>
      <c r="B9">
        <v>27.58</v>
      </c>
      <c r="C9">
        <v>27.48</v>
      </c>
      <c r="D9">
        <v>28.22</v>
      </c>
      <c r="E9">
        <v>25.84</v>
      </c>
      <c r="F9">
        <v>28.56</v>
      </c>
      <c r="G9" s="13">
        <v>28.28</v>
      </c>
      <c r="H9" s="14">
        <v>29.22</v>
      </c>
      <c r="I9">
        <v>24.44</v>
      </c>
      <c r="J9">
        <v>23.8</v>
      </c>
      <c r="K9">
        <v>25.48</v>
      </c>
      <c r="L9">
        <v>25.86</v>
      </c>
      <c r="M9">
        <v>28.08</v>
      </c>
      <c r="N9">
        <v>23.16</v>
      </c>
      <c r="O9">
        <v>24.12</v>
      </c>
      <c r="P9">
        <v>25.08</v>
      </c>
      <c r="Q9" s="12">
        <v>23.98</v>
      </c>
      <c r="R9">
        <v>23.16</v>
      </c>
      <c r="S9">
        <v>25.84</v>
      </c>
    </row>
    <row r="10" spans="1:19" ht="14.4">
      <c r="A10">
        <v>9</v>
      </c>
      <c r="B10">
        <v>27.42</v>
      </c>
      <c r="C10">
        <v>27.36</v>
      </c>
      <c r="D10">
        <v>28.46</v>
      </c>
      <c r="E10">
        <v>25.58</v>
      </c>
      <c r="F10">
        <v>28.4</v>
      </c>
      <c r="G10" s="13">
        <v>28.76</v>
      </c>
      <c r="H10" s="14">
        <v>28.4</v>
      </c>
      <c r="I10">
        <v>24.12</v>
      </c>
      <c r="J10">
        <v>22.94</v>
      </c>
      <c r="K10">
        <v>25.18</v>
      </c>
      <c r="L10">
        <v>26.36</v>
      </c>
      <c r="M10">
        <v>27.62</v>
      </c>
      <c r="N10">
        <v>23.72</v>
      </c>
      <c r="O10">
        <v>24.42</v>
      </c>
      <c r="P10">
        <v>23.46</v>
      </c>
      <c r="Q10" s="12">
        <v>22.86</v>
      </c>
      <c r="R10">
        <v>22.94</v>
      </c>
      <c r="S10">
        <v>25.58</v>
      </c>
    </row>
    <row r="11" spans="1:19" ht="14.4">
      <c r="A11">
        <v>10</v>
      </c>
      <c r="B11">
        <v>27.38</v>
      </c>
      <c r="C11">
        <v>27.46</v>
      </c>
      <c r="D11">
        <v>29.12</v>
      </c>
      <c r="E11">
        <v>25.02</v>
      </c>
      <c r="F11">
        <v>27.88</v>
      </c>
      <c r="G11" s="13">
        <v>28.56</v>
      </c>
      <c r="H11" s="14">
        <v>28.32</v>
      </c>
      <c r="I11">
        <v>23.32</v>
      </c>
      <c r="J11">
        <v>24.36</v>
      </c>
      <c r="K11">
        <v>26.4</v>
      </c>
      <c r="L11">
        <v>26.1</v>
      </c>
      <c r="M11">
        <v>26.74</v>
      </c>
      <c r="N11">
        <v>22.78</v>
      </c>
      <c r="O11">
        <v>23.62</v>
      </c>
      <c r="P11">
        <v>23.82</v>
      </c>
      <c r="Q11" s="12">
        <v>22.84</v>
      </c>
      <c r="R11">
        <v>23.22</v>
      </c>
      <c r="S11">
        <v>25.02</v>
      </c>
    </row>
    <row r="12" spans="1:19" ht="14.4">
      <c r="A12">
        <v>11</v>
      </c>
      <c r="B12">
        <v>26.84</v>
      </c>
      <c r="C12">
        <v>26.42</v>
      </c>
      <c r="D12">
        <v>28.78</v>
      </c>
      <c r="E12">
        <v>24.94</v>
      </c>
      <c r="F12">
        <v>28.4</v>
      </c>
      <c r="G12" s="13">
        <v>27.88</v>
      </c>
      <c r="H12" s="14">
        <v>28.42</v>
      </c>
      <c r="I12">
        <v>23.3</v>
      </c>
      <c r="J12">
        <v>23.96</v>
      </c>
      <c r="K12">
        <v>24.14</v>
      </c>
      <c r="L12">
        <v>25.78</v>
      </c>
      <c r="M12">
        <v>27.04</v>
      </c>
      <c r="N12">
        <v>22.56</v>
      </c>
      <c r="O12">
        <v>22.54</v>
      </c>
      <c r="P12">
        <v>23.06</v>
      </c>
      <c r="Q12" s="12">
        <v>22.62</v>
      </c>
      <c r="R12">
        <v>22.88</v>
      </c>
      <c r="S12">
        <v>24.94</v>
      </c>
    </row>
    <row r="13" spans="1:19" ht="14.4">
      <c r="A13">
        <v>12</v>
      </c>
      <c r="B13">
        <v>26.18</v>
      </c>
      <c r="C13">
        <v>27.5</v>
      </c>
      <c r="D13">
        <v>26.38</v>
      </c>
      <c r="E13">
        <v>26.14</v>
      </c>
      <c r="F13">
        <v>27.16</v>
      </c>
      <c r="G13" s="13">
        <v>27.78</v>
      </c>
      <c r="H13" s="14">
        <v>28.32</v>
      </c>
      <c r="I13">
        <v>22.7</v>
      </c>
      <c r="J13">
        <v>22.88</v>
      </c>
      <c r="K13">
        <v>24.68</v>
      </c>
      <c r="L13">
        <v>24.9</v>
      </c>
      <c r="M13">
        <v>27.08</v>
      </c>
      <c r="N13">
        <v>22.54</v>
      </c>
      <c r="O13">
        <v>22.38</v>
      </c>
      <c r="P13">
        <v>23.1</v>
      </c>
      <c r="Q13" s="12">
        <v>23.5</v>
      </c>
      <c r="R13">
        <v>22.72</v>
      </c>
      <c r="S13">
        <v>26.14</v>
      </c>
    </row>
    <row r="14" spans="1:19" ht="14.4">
      <c r="A14">
        <v>13</v>
      </c>
      <c r="B14">
        <v>26.82</v>
      </c>
      <c r="C14">
        <v>27.08</v>
      </c>
      <c r="D14">
        <v>27.92</v>
      </c>
      <c r="E14">
        <v>24.86</v>
      </c>
      <c r="F14">
        <v>27.34</v>
      </c>
      <c r="G14" s="13">
        <v>26.8</v>
      </c>
      <c r="H14" s="14">
        <v>27.18</v>
      </c>
      <c r="I14">
        <v>23.24</v>
      </c>
      <c r="J14">
        <v>23.64</v>
      </c>
      <c r="K14">
        <v>24.32</v>
      </c>
      <c r="L14">
        <v>25.24</v>
      </c>
      <c r="M14">
        <v>26.64</v>
      </c>
      <c r="N14">
        <v>22.64</v>
      </c>
      <c r="O14">
        <v>22.48</v>
      </c>
      <c r="P14">
        <v>23.82</v>
      </c>
      <c r="Q14" s="12">
        <v>22.88</v>
      </c>
      <c r="R14">
        <v>22.26</v>
      </c>
      <c r="S14">
        <v>24.86</v>
      </c>
    </row>
    <row r="15" spans="1:19" ht="14.4">
      <c r="A15">
        <v>14</v>
      </c>
      <c r="B15">
        <v>26.2</v>
      </c>
      <c r="C15">
        <v>26.44</v>
      </c>
      <c r="D15">
        <v>27.48</v>
      </c>
      <c r="E15">
        <v>24.66</v>
      </c>
      <c r="F15">
        <v>28.7</v>
      </c>
      <c r="G15" s="13">
        <v>26.86</v>
      </c>
      <c r="H15" s="14">
        <v>28.6</v>
      </c>
      <c r="I15">
        <v>23.9</v>
      </c>
      <c r="J15">
        <v>23.14</v>
      </c>
      <c r="K15">
        <v>24.04</v>
      </c>
      <c r="L15">
        <v>25.32</v>
      </c>
      <c r="M15">
        <v>25.98</v>
      </c>
      <c r="N15">
        <v>22.38</v>
      </c>
      <c r="O15">
        <v>22.1</v>
      </c>
      <c r="P15">
        <v>23.22</v>
      </c>
      <c r="Q15" s="12">
        <v>21.84</v>
      </c>
      <c r="R15">
        <v>22.2</v>
      </c>
      <c r="S15">
        <v>24.66</v>
      </c>
    </row>
    <row r="16" spans="1:19" ht="14.4">
      <c r="A16">
        <v>15</v>
      </c>
      <c r="B16">
        <v>26.62</v>
      </c>
      <c r="C16">
        <v>26.54</v>
      </c>
      <c r="D16">
        <v>26.98</v>
      </c>
      <c r="E16">
        <v>24.7</v>
      </c>
      <c r="F16">
        <v>28.3</v>
      </c>
      <c r="G16" s="13">
        <v>27.56</v>
      </c>
      <c r="H16" s="14">
        <v>27.14</v>
      </c>
      <c r="I16">
        <v>23.02</v>
      </c>
      <c r="J16">
        <v>23.54</v>
      </c>
      <c r="K16">
        <v>24.18</v>
      </c>
      <c r="L16">
        <v>26.12</v>
      </c>
      <c r="M16">
        <v>26.62</v>
      </c>
      <c r="N16">
        <v>21.76</v>
      </c>
      <c r="O16">
        <v>22.36</v>
      </c>
      <c r="P16">
        <v>22.92</v>
      </c>
      <c r="Q16" s="12">
        <v>22.64</v>
      </c>
      <c r="R16">
        <v>22.14</v>
      </c>
      <c r="S16">
        <v>24.7</v>
      </c>
    </row>
    <row r="17" spans="1:19" ht="14.4">
      <c r="A17">
        <v>16</v>
      </c>
      <c r="B17">
        <v>26.38</v>
      </c>
      <c r="C17">
        <v>26.4</v>
      </c>
      <c r="D17">
        <v>27.28</v>
      </c>
      <c r="E17">
        <v>24.6</v>
      </c>
      <c r="F17">
        <v>27.66</v>
      </c>
      <c r="G17" s="13">
        <v>26.62</v>
      </c>
      <c r="H17" s="14">
        <v>27.4</v>
      </c>
      <c r="I17">
        <v>22.8</v>
      </c>
      <c r="J17">
        <v>23</v>
      </c>
      <c r="K17">
        <v>24.98</v>
      </c>
      <c r="L17">
        <v>25.54</v>
      </c>
      <c r="M17">
        <v>25.68</v>
      </c>
      <c r="N17">
        <v>22.48</v>
      </c>
      <c r="O17">
        <v>22.04</v>
      </c>
      <c r="P17">
        <v>23.2</v>
      </c>
      <c r="Q17" s="12">
        <v>22.36</v>
      </c>
      <c r="R17">
        <v>21.84</v>
      </c>
      <c r="S17">
        <v>24.6</v>
      </c>
    </row>
    <row r="18" spans="1:19" ht="14.4">
      <c r="A18">
        <v>17</v>
      </c>
      <c r="B18">
        <v>26.28</v>
      </c>
      <c r="C18">
        <v>26.7</v>
      </c>
      <c r="D18">
        <v>26.88</v>
      </c>
      <c r="E18">
        <v>25.72</v>
      </c>
      <c r="F18">
        <v>27.88</v>
      </c>
      <c r="G18" s="13">
        <v>27.44</v>
      </c>
      <c r="H18" s="14">
        <v>27.84</v>
      </c>
      <c r="I18">
        <v>23.2</v>
      </c>
      <c r="J18">
        <v>24.12</v>
      </c>
      <c r="K18">
        <v>24.66</v>
      </c>
      <c r="L18">
        <v>24.78</v>
      </c>
      <c r="M18">
        <v>26.16</v>
      </c>
      <c r="N18">
        <v>22.58</v>
      </c>
      <c r="O18">
        <v>22.16</v>
      </c>
      <c r="P18">
        <v>22.44</v>
      </c>
      <c r="Q18" s="12">
        <v>22.02</v>
      </c>
      <c r="R18">
        <v>21.98</v>
      </c>
      <c r="S18">
        <v>25.72</v>
      </c>
    </row>
    <row r="19" spans="1:19" ht="14.4">
      <c r="A19">
        <v>18</v>
      </c>
      <c r="B19">
        <v>25.68</v>
      </c>
      <c r="C19">
        <v>26.18</v>
      </c>
      <c r="D19">
        <v>27.46</v>
      </c>
      <c r="E19">
        <v>25.3</v>
      </c>
      <c r="F19">
        <v>27.5</v>
      </c>
      <c r="G19" s="13">
        <v>27.06</v>
      </c>
      <c r="H19" s="14">
        <v>27.7</v>
      </c>
      <c r="I19">
        <v>22.88</v>
      </c>
      <c r="J19">
        <v>22.58</v>
      </c>
      <c r="K19">
        <v>24.14</v>
      </c>
      <c r="L19">
        <v>24.76</v>
      </c>
      <c r="M19">
        <v>25.8</v>
      </c>
      <c r="N19">
        <v>21.76</v>
      </c>
      <c r="O19">
        <v>22.12</v>
      </c>
      <c r="P19">
        <v>23.52</v>
      </c>
      <c r="Q19" s="12">
        <v>22</v>
      </c>
      <c r="R19">
        <v>21.68</v>
      </c>
      <c r="S19">
        <v>25.3</v>
      </c>
    </row>
    <row r="20" spans="1:19" ht="14.4">
      <c r="A20">
        <v>19</v>
      </c>
      <c r="B20">
        <v>24.96</v>
      </c>
      <c r="C20">
        <v>25.56</v>
      </c>
      <c r="D20">
        <v>26.7</v>
      </c>
      <c r="E20">
        <v>23.98</v>
      </c>
      <c r="F20">
        <v>26.76</v>
      </c>
      <c r="G20" s="13">
        <v>27.1</v>
      </c>
      <c r="H20" s="14">
        <v>28.52</v>
      </c>
      <c r="I20">
        <v>23.24</v>
      </c>
      <c r="J20">
        <v>22.54</v>
      </c>
      <c r="K20">
        <v>24.54</v>
      </c>
      <c r="L20">
        <v>24.54</v>
      </c>
      <c r="M20">
        <v>25.42</v>
      </c>
      <c r="N20">
        <v>21.94</v>
      </c>
      <c r="O20">
        <v>21.8</v>
      </c>
      <c r="P20">
        <v>22.98</v>
      </c>
      <c r="Q20" s="12">
        <v>21.74</v>
      </c>
      <c r="R20">
        <v>21.72</v>
      </c>
      <c r="S20">
        <v>23.98</v>
      </c>
    </row>
    <row r="21" spans="1:19" ht="14.4">
      <c r="A21">
        <v>20</v>
      </c>
      <c r="B21">
        <v>25.18</v>
      </c>
      <c r="C21">
        <v>26.7</v>
      </c>
      <c r="D21">
        <v>25.62</v>
      </c>
      <c r="E21">
        <v>24.36</v>
      </c>
      <c r="F21">
        <v>27.94</v>
      </c>
      <c r="G21" s="13">
        <v>26.66</v>
      </c>
      <c r="H21" s="14">
        <v>26.4</v>
      </c>
      <c r="I21">
        <v>22.3</v>
      </c>
      <c r="J21">
        <v>22.26</v>
      </c>
      <c r="K21">
        <v>22.96</v>
      </c>
      <c r="L21">
        <v>24.94</v>
      </c>
      <c r="M21">
        <v>25.72</v>
      </c>
      <c r="N21">
        <v>22.56</v>
      </c>
      <c r="O21">
        <v>21.84</v>
      </c>
      <c r="P21">
        <v>22.36</v>
      </c>
      <c r="Q21" s="12">
        <v>21.76</v>
      </c>
      <c r="R21">
        <v>21.32</v>
      </c>
      <c r="S21">
        <v>24.36</v>
      </c>
    </row>
    <row r="22" spans="1:19" ht="14.4">
      <c r="A22">
        <v>21</v>
      </c>
      <c r="B22">
        <v>26.14</v>
      </c>
      <c r="C22">
        <v>26.64</v>
      </c>
      <c r="D22">
        <v>26.6</v>
      </c>
      <c r="E22">
        <v>23.7</v>
      </c>
      <c r="F22">
        <v>27.56</v>
      </c>
      <c r="G22" s="13">
        <v>27.3</v>
      </c>
      <c r="H22" s="14">
        <v>26.44</v>
      </c>
      <c r="I22">
        <v>22.34</v>
      </c>
      <c r="J22">
        <v>22.86</v>
      </c>
      <c r="K22">
        <v>23.68</v>
      </c>
      <c r="L22">
        <v>23.44</v>
      </c>
      <c r="M22">
        <v>25.46</v>
      </c>
      <c r="N22">
        <v>21.9</v>
      </c>
      <c r="O22">
        <v>21.82</v>
      </c>
      <c r="P22">
        <v>23.58</v>
      </c>
      <c r="Q22" s="12">
        <v>21.56</v>
      </c>
      <c r="R22">
        <v>22.18</v>
      </c>
      <c r="S22">
        <v>23.7</v>
      </c>
    </row>
    <row r="23" spans="1:19" ht="14.4">
      <c r="A23">
        <v>22</v>
      </c>
      <c r="B23">
        <v>25.58</v>
      </c>
      <c r="C23">
        <v>25.74</v>
      </c>
      <c r="D23">
        <v>26.64</v>
      </c>
      <c r="E23">
        <v>24.24</v>
      </c>
      <c r="F23">
        <v>27.54</v>
      </c>
      <c r="G23" s="13">
        <v>26.16</v>
      </c>
      <c r="H23" s="14">
        <v>25.54</v>
      </c>
      <c r="I23">
        <v>22.22</v>
      </c>
      <c r="J23">
        <v>22.3</v>
      </c>
      <c r="K23">
        <v>24.3</v>
      </c>
      <c r="L23">
        <v>25.22</v>
      </c>
      <c r="M23">
        <v>25.16</v>
      </c>
      <c r="N23">
        <v>21.6</v>
      </c>
      <c r="O23">
        <v>22</v>
      </c>
      <c r="P23">
        <v>22.1</v>
      </c>
      <c r="Q23" s="12">
        <v>21.54</v>
      </c>
      <c r="R23">
        <v>21.34</v>
      </c>
      <c r="S23">
        <v>24.24</v>
      </c>
    </row>
    <row r="24" spans="1:19" ht="14.4">
      <c r="A24">
        <v>23</v>
      </c>
      <c r="B24">
        <v>25.2</v>
      </c>
      <c r="C24">
        <v>25.98</v>
      </c>
      <c r="D24">
        <v>26.54</v>
      </c>
      <c r="E24">
        <v>23.62</v>
      </c>
      <c r="F24">
        <v>27.22</v>
      </c>
      <c r="G24" s="13">
        <v>27.12</v>
      </c>
      <c r="H24" s="14">
        <v>26.18</v>
      </c>
      <c r="I24">
        <v>21.48</v>
      </c>
      <c r="J24">
        <v>23.44</v>
      </c>
      <c r="K24">
        <v>24.68</v>
      </c>
      <c r="L24">
        <v>24.92</v>
      </c>
      <c r="M24">
        <v>25.14</v>
      </c>
      <c r="N24">
        <v>22.1</v>
      </c>
      <c r="O24">
        <v>21.62</v>
      </c>
      <c r="P24">
        <v>22.76</v>
      </c>
      <c r="Q24" s="12">
        <v>22.68</v>
      </c>
      <c r="R24">
        <v>21.56</v>
      </c>
      <c r="S24">
        <v>23.62</v>
      </c>
    </row>
    <row r="25" spans="1:19" ht="14.4">
      <c r="A25">
        <v>24</v>
      </c>
      <c r="B25">
        <v>25.12</v>
      </c>
      <c r="C25">
        <v>26.1</v>
      </c>
      <c r="D25">
        <v>26.46</v>
      </c>
      <c r="E25">
        <v>24.06</v>
      </c>
      <c r="F25">
        <v>27.32</v>
      </c>
      <c r="G25" s="13">
        <v>26.46</v>
      </c>
      <c r="H25" s="14">
        <v>27.2</v>
      </c>
      <c r="I25">
        <v>22.36</v>
      </c>
      <c r="J25">
        <v>22.48</v>
      </c>
      <c r="K25">
        <v>23.96</v>
      </c>
      <c r="L25">
        <v>24.3</v>
      </c>
      <c r="M25">
        <v>25.04</v>
      </c>
      <c r="N25">
        <v>22.6</v>
      </c>
      <c r="O25">
        <v>22.1</v>
      </c>
      <c r="P25">
        <v>21.76</v>
      </c>
      <c r="Q25" s="12">
        <v>21.56</v>
      </c>
      <c r="R25">
        <v>21.9</v>
      </c>
      <c r="S25">
        <v>24.06</v>
      </c>
    </row>
    <row r="26" spans="1:19" ht="14.4">
      <c r="A26">
        <v>25</v>
      </c>
      <c r="B26">
        <v>25.68</v>
      </c>
      <c r="C26">
        <v>26.3</v>
      </c>
      <c r="D26">
        <v>27.16</v>
      </c>
      <c r="E26">
        <v>23.62</v>
      </c>
      <c r="F26">
        <v>27.12</v>
      </c>
      <c r="G26" s="13">
        <v>27.2</v>
      </c>
      <c r="H26" s="14">
        <v>26.34</v>
      </c>
      <c r="I26">
        <v>22.92</v>
      </c>
      <c r="J26">
        <v>22.1</v>
      </c>
      <c r="K26">
        <v>23.6</v>
      </c>
      <c r="L26">
        <v>24.54</v>
      </c>
      <c r="M26">
        <v>26.1</v>
      </c>
      <c r="N26">
        <v>21.82</v>
      </c>
      <c r="O26">
        <v>21.48</v>
      </c>
      <c r="P26">
        <v>22.56</v>
      </c>
      <c r="Q26" s="12">
        <v>21.98</v>
      </c>
      <c r="R26">
        <v>20.9</v>
      </c>
      <c r="S26">
        <v>23.62</v>
      </c>
    </row>
    <row r="27" spans="1:19" ht="14.4">
      <c r="A27">
        <v>26</v>
      </c>
      <c r="B27">
        <v>26.24</v>
      </c>
      <c r="C27">
        <v>25.06</v>
      </c>
      <c r="D27">
        <v>26.1</v>
      </c>
      <c r="E27">
        <v>23.78</v>
      </c>
      <c r="F27">
        <v>27.6</v>
      </c>
      <c r="G27" s="13">
        <v>26.48</v>
      </c>
      <c r="H27" s="14">
        <v>27.16</v>
      </c>
      <c r="I27">
        <v>21.98</v>
      </c>
      <c r="J27">
        <v>22.58</v>
      </c>
      <c r="K27">
        <v>24.3</v>
      </c>
      <c r="L27">
        <v>24.38</v>
      </c>
      <c r="M27">
        <v>24.52</v>
      </c>
      <c r="N27">
        <v>22.86</v>
      </c>
      <c r="O27">
        <v>21.46</v>
      </c>
      <c r="P27">
        <v>22.4</v>
      </c>
      <c r="Q27" s="12">
        <v>22.26</v>
      </c>
      <c r="R27">
        <v>22.12</v>
      </c>
      <c r="S27">
        <v>23.78</v>
      </c>
    </row>
    <row r="28" spans="1:19" ht="14.4">
      <c r="A28">
        <v>27</v>
      </c>
      <c r="B28">
        <v>26.3</v>
      </c>
      <c r="C28">
        <v>26</v>
      </c>
      <c r="D28">
        <v>27.16</v>
      </c>
      <c r="E28">
        <v>23.6</v>
      </c>
      <c r="F28">
        <v>27.86</v>
      </c>
      <c r="G28" s="13">
        <v>25.34</v>
      </c>
      <c r="H28" s="14">
        <v>27.34</v>
      </c>
      <c r="I28">
        <v>22</v>
      </c>
      <c r="J28">
        <v>22.64</v>
      </c>
      <c r="K28">
        <v>22.7</v>
      </c>
      <c r="L28">
        <v>24.22</v>
      </c>
      <c r="M28">
        <v>25.92</v>
      </c>
      <c r="N28">
        <v>22</v>
      </c>
      <c r="O28">
        <v>22.34</v>
      </c>
      <c r="P28">
        <v>22.76</v>
      </c>
      <c r="Q28" s="12">
        <v>21.36</v>
      </c>
      <c r="R28">
        <v>20.96</v>
      </c>
      <c r="S28">
        <v>23.6</v>
      </c>
    </row>
    <row r="29" spans="1:19" ht="14.4">
      <c r="A29">
        <v>28</v>
      </c>
      <c r="B29">
        <v>25.36</v>
      </c>
      <c r="C29">
        <v>25.18</v>
      </c>
      <c r="D29">
        <v>26.68</v>
      </c>
      <c r="E29">
        <v>24.66</v>
      </c>
      <c r="F29">
        <v>27.1</v>
      </c>
      <c r="G29" s="13">
        <v>26.6</v>
      </c>
      <c r="H29" s="14">
        <v>28.4</v>
      </c>
      <c r="I29">
        <v>21.86</v>
      </c>
      <c r="J29">
        <v>21.8</v>
      </c>
      <c r="K29">
        <v>24.26</v>
      </c>
      <c r="L29">
        <v>24.64</v>
      </c>
      <c r="M29">
        <v>25.44</v>
      </c>
      <c r="N29">
        <v>21.42</v>
      </c>
      <c r="O29">
        <v>21.34</v>
      </c>
      <c r="P29">
        <v>22.16</v>
      </c>
      <c r="Q29" s="12">
        <v>21.32</v>
      </c>
      <c r="R29">
        <v>21.38</v>
      </c>
      <c r="S29">
        <v>24.66</v>
      </c>
    </row>
    <row r="30" spans="1:19" ht="14.4">
      <c r="A30">
        <v>29</v>
      </c>
      <c r="B30">
        <v>26.3</v>
      </c>
      <c r="C30">
        <v>25.1</v>
      </c>
      <c r="D30">
        <v>26.18</v>
      </c>
      <c r="E30">
        <v>23.72</v>
      </c>
      <c r="F30">
        <v>27.68</v>
      </c>
      <c r="G30" s="13">
        <v>25.9</v>
      </c>
      <c r="H30" s="14">
        <v>27.12</v>
      </c>
      <c r="I30">
        <v>21.9</v>
      </c>
      <c r="J30">
        <v>23.1</v>
      </c>
      <c r="K30">
        <v>23.88</v>
      </c>
      <c r="L30">
        <v>24.16</v>
      </c>
      <c r="M30">
        <v>25.26</v>
      </c>
      <c r="N30">
        <v>21.16</v>
      </c>
      <c r="O30">
        <v>22.34</v>
      </c>
      <c r="P30">
        <v>22.44</v>
      </c>
      <c r="Q30" s="12">
        <v>21.34</v>
      </c>
      <c r="R30">
        <v>20.76</v>
      </c>
      <c r="S30">
        <v>23.72</v>
      </c>
    </row>
    <row r="31" spans="1:19" ht="14.4">
      <c r="A31">
        <v>30</v>
      </c>
      <c r="B31">
        <v>25.58</v>
      </c>
      <c r="C31">
        <v>25.46</v>
      </c>
      <c r="D31">
        <v>27.46</v>
      </c>
      <c r="E31">
        <v>23.96</v>
      </c>
      <c r="F31">
        <v>26.74</v>
      </c>
      <c r="G31" s="13">
        <v>26.44</v>
      </c>
      <c r="H31" s="14">
        <v>26.18</v>
      </c>
      <c r="I31">
        <v>22.1</v>
      </c>
      <c r="J31">
        <v>22</v>
      </c>
      <c r="K31">
        <v>23.54</v>
      </c>
      <c r="L31">
        <v>24.02</v>
      </c>
      <c r="M31">
        <v>25.16</v>
      </c>
      <c r="N31">
        <v>20.98</v>
      </c>
      <c r="O31">
        <v>21.08</v>
      </c>
      <c r="P31">
        <v>21.66</v>
      </c>
      <c r="Q31" s="12">
        <v>21.12</v>
      </c>
      <c r="R31">
        <v>21.7</v>
      </c>
      <c r="S31">
        <v>23.96</v>
      </c>
    </row>
    <row r="32" spans="1:19" ht="14.4">
      <c r="A32">
        <v>31</v>
      </c>
      <c r="B32">
        <v>24.88</v>
      </c>
      <c r="C32">
        <v>24.8</v>
      </c>
      <c r="D32">
        <v>26.18</v>
      </c>
      <c r="E32">
        <v>24.16</v>
      </c>
      <c r="F32">
        <v>27.16</v>
      </c>
      <c r="G32" s="13">
        <v>25.56</v>
      </c>
      <c r="H32" s="14">
        <v>26.34</v>
      </c>
      <c r="I32">
        <v>22.2</v>
      </c>
      <c r="J32">
        <v>23.24</v>
      </c>
      <c r="K32">
        <v>23.58</v>
      </c>
      <c r="L32">
        <v>23.62</v>
      </c>
      <c r="M32">
        <v>25.38</v>
      </c>
      <c r="N32">
        <v>21.88</v>
      </c>
      <c r="O32">
        <v>21.22</v>
      </c>
      <c r="P32">
        <v>21.86</v>
      </c>
      <c r="Q32" s="12">
        <v>20.52</v>
      </c>
      <c r="R32">
        <v>21.74</v>
      </c>
      <c r="S32">
        <v>24.16</v>
      </c>
    </row>
    <row r="33" spans="1:19" ht="14.4">
      <c r="A33">
        <v>32</v>
      </c>
      <c r="B33">
        <v>25.2</v>
      </c>
      <c r="C33">
        <v>25.82</v>
      </c>
      <c r="D33">
        <v>26.14</v>
      </c>
      <c r="E33">
        <v>23.34</v>
      </c>
      <c r="F33">
        <v>26.08</v>
      </c>
      <c r="G33" s="13">
        <v>25.5</v>
      </c>
      <c r="H33" s="14">
        <v>26.68</v>
      </c>
      <c r="I33">
        <v>21.96</v>
      </c>
      <c r="J33">
        <v>21.94</v>
      </c>
      <c r="K33">
        <v>23.1</v>
      </c>
      <c r="L33">
        <v>24.02</v>
      </c>
      <c r="M33">
        <v>25.34</v>
      </c>
      <c r="N33">
        <v>21.16</v>
      </c>
      <c r="O33">
        <v>21.32</v>
      </c>
      <c r="P33">
        <v>21.8</v>
      </c>
      <c r="Q33" s="12">
        <v>21.36</v>
      </c>
      <c r="R33">
        <v>20.64</v>
      </c>
      <c r="S33">
        <v>23.34</v>
      </c>
    </row>
    <row r="34" spans="1:19" ht="14.4">
      <c r="A34">
        <v>33</v>
      </c>
      <c r="B34">
        <v>25.42</v>
      </c>
      <c r="C34">
        <v>25.9</v>
      </c>
      <c r="D34">
        <v>26.84</v>
      </c>
      <c r="E34">
        <v>23.16</v>
      </c>
      <c r="F34">
        <v>26.52</v>
      </c>
      <c r="G34" s="13">
        <v>25.46</v>
      </c>
      <c r="H34" s="14">
        <v>26.52</v>
      </c>
      <c r="I34">
        <v>21.94</v>
      </c>
      <c r="J34">
        <v>21.46</v>
      </c>
      <c r="K34">
        <v>23.04</v>
      </c>
      <c r="L34">
        <v>23.58</v>
      </c>
      <c r="M34">
        <v>24.64</v>
      </c>
      <c r="N34">
        <v>22.62</v>
      </c>
      <c r="O34">
        <v>21.7</v>
      </c>
      <c r="P34">
        <v>21.06</v>
      </c>
      <c r="Q34" s="12">
        <v>20.58</v>
      </c>
      <c r="R34">
        <v>21.44</v>
      </c>
      <c r="S34">
        <v>23.16</v>
      </c>
    </row>
    <row r="35" spans="1:19" ht="14.4">
      <c r="A35">
        <v>34</v>
      </c>
      <c r="B35">
        <v>24.74</v>
      </c>
      <c r="C35">
        <v>24.88</v>
      </c>
      <c r="D35">
        <v>25.82</v>
      </c>
      <c r="E35">
        <v>22.36</v>
      </c>
      <c r="F35">
        <v>26.1</v>
      </c>
      <c r="G35" s="13">
        <v>26</v>
      </c>
      <c r="H35" s="14">
        <v>26.28</v>
      </c>
      <c r="I35">
        <v>21.84</v>
      </c>
      <c r="J35">
        <v>21.84</v>
      </c>
      <c r="K35">
        <v>23.3</v>
      </c>
      <c r="L35">
        <v>23.46</v>
      </c>
      <c r="M35">
        <v>25.26</v>
      </c>
      <c r="N35">
        <v>21.06</v>
      </c>
      <c r="O35">
        <v>21.68</v>
      </c>
      <c r="P35">
        <v>21.22</v>
      </c>
      <c r="Q35" s="12">
        <v>20.58</v>
      </c>
      <c r="R35">
        <v>20.92</v>
      </c>
      <c r="S35">
        <v>22.36</v>
      </c>
    </row>
    <row r="36" spans="1:19" ht="14.4">
      <c r="A36">
        <v>35</v>
      </c>
      <c r="B36">
        <v>25.48</v>
      </c>
      <c r="C36">
        <v>25.56</v>
      </c>
      <c r="D36">
        <v>25.84</v>
      </c>
      <c r="E36">
        <v>23.7</v>
      </c>
      <c r="F36">
        <v>26.6</v>
      </c>
      <c r="G36" s="13">
        <v>25.06</v>
      </c>
      <c r="H36" s="14">
        <v>27</v>
      </c>
      <c r="I36">
        <v>21.9</v>
      </c>
      <c r="J36">
        <v>22.04</v>
      </c>
      <c r="K36">
        <v>23.1</v>
      </c>
      <c r="L36">
        <v>23.96</v>
      </c>
      <c r="M36">
        <v>25.2</v>
      </c>
      <c r="N36">
        <v>21.28</v>
      </c>
      <c r="O36">
        <v>21.46</v>
      </c>
      <c r="P36">
        <v>22.14</v>
      </c>
      <c r="Q36" s="12">
        <v>20.94</v>
      </c>
      <c r="R36">
        <v>21.46</v>
      </c>
      <c r="S36">
        <v>23.7</v>
      </c>
    </row>
    <row r="37" spans="1:19" ht="14.4">
      <c r="A37">
        <v>36</v>
      </c>
      <c r="B37">
        <v>24.64</v>
      </c>
      <c r="C37">
        <v>25.5</v>
      </c>
      <c r="D37">
        <v>25.58</v>
      </c>
      <c r="E37">
        <v>23.3</v>
      </c>
      <c r="F37">
        <v>26.6</v>
      </c>
      <c r="G37" s="13">
        <v>25.58</v>
      </c>
      <c r="H37" s="14">
        <v>26.34</v>
      </c>
      <c r="I37">
        <v>21.86</v>
      </c>
      <c r="J37">
        <v>21.92</v>
      </c>
      <c r="K37">
        <v>22.54</v>
      </c>
      <c r="L37">
        <v>23.68</v>
      </c>
      <c r="M37">
        <v>24.52</v>
      </c>
      <c r="N37">
        <v>21.84</v>
      </c>
      <c r="O37">
        <v>21.32</v>
      </c>
      <c r="P37">
        <v>21.76</v>
      </c>
      <c r="Q37" s="12">
        <v>21.5</v>
      </c>
      <c r="R37">
        <v>21.34</v>
      </c>
      <c r="S37">
        <v>23.3</v>
      </c>
    </row>
    <row r="38" spans="1:19" ht="14.4">
      <c r="A38">
        <v>37</v>
      </c>
      <c r="B38">
        <v>25.44</v>
      </c>
      <c r="C38">
        <v>25.04</v>
      </c>
      <c r="D38">
        <v>24.94</v>
      </c>
      <c r="E38">
        <v>22.92</v>
      </c>
      <c r="F38">
        <v>26.6</v>
      </c>
      <c r="G38" s="13">
        <v>25.84</v>
      </c>
      <c r="H38" s="14">
        <v>26.62</v>
      </c>
      <c r="I38">
        <v>20.86</v>
      </c>
      <c r="J38">
        <v>21.54</v>
      </c>
      <c r="K38">
        <v>23.62</v>
      </c>
      <c r="L38">
        <v>23.66</v>
      </c>
      <c r="M38">
        <v>24.4</v>
      </c>
      <c r="N38">
        <v>21.98</v>
      </c>
      <c r="O38">
        <v>20.64</v>
      </c>
      <c r="P38">
        <v>21.36</v>
      </c>
      <c r="Q38" s="12">
        <v>21.18</v>
      </c>
      <c r="R38">
        <v>20.9</v>
      </c>
      <c r="S38">
        <v>22.92</v>
      </c>
    </row>
    <row r="39" spans="1:19" ht="14.4">
      <c r="A39">
        <v>38</v>
      </c>
      <c r="B39">
        <v>24.4</v>
      </c>
      <c r="C39">
        <v>25.36</v>
      </c>
      <c r="D39">
        <v>26.4</v>
      </c>
      <c r="E39">
        <v>23.28</v>
      </c>
      <c r="F39">
        <v>26.3</v>
      </c>
      <c r="G39" s="13">
        <v>25.14</v>
      </c>
      <c r="H39" s="14">
        <v>27.02</v>
      </c>
      <c r="I39">
        <v>22.2</v>
      </c>
      <c r="J39">
        <v>21.94</v>
      </c>
      <c r="K39">
        <v>24.12</v>
      </c>
      <c r="L39">
        <v>23.66</v>
      </c>
      <c r="M39">
        <v>25.04</v>
      </c>
      <c r="N39">
        <v>21.72</v>
      </c>
      <c r="O39">
        <v>21.08</v>
      </c>
      <c r="P39">
        <v>21.86</v>
      </c>
      <c r="Q39" s="12">
        <v>21.92</v>
      </c>
      <c r="R39">
        <v>20.64</v>
      </c>
      <c r="S39">
        <v>23.28</v>
      </c>
    </row>
    <row r="40" spans="1:19" ht="14.4">
      <c r="A40">
        <v>39</v>
      </c>
      <c r="B40">
        <v>25.36</v>
      </c>
      <c r="C40">
        <v>24.48</v>
      </c>
      <c r="D40">
        <v>25.76</v>
      </c>
      <c r="E40">
        <v>22.96</v>
      </c>
      <c r="F40">
        <v>26.52</v>
      </c>
      <c r="G40" s="13">
        <v>25.24</v>
      </c>
      <c r="H40" s="14">
        <v>26.54</v>
      </c>
      <c r="I40">
        <v>21.18</v>
      </c>
      <c r="J40">
        <v>21.2</v>
      </c>
      <c r="K40">
        <v>23.4</v>
      </c>
      <c r="L40">
        <v>23.92</v>
      </c>
      <c r="M40">
        <v>24.32</v>
      </c>
      <c r="N40">
        <v>21.62</v>
      </c>
      <c r="O40">
        <v>20.7</v>
      </c>
      <c r="P40">
        <v>21.56</v>
      </c>
      <c r="Q40" s="12">
        <v>21.46</v>
      </c>
      <c r="R40">
        <v>21.84</v>
      </c>
      <c r="S40">
        <v>22.96</v>
      </c>
    </row>
    <row r="41" spans="1:19" ht="14.4">
      <c r="A41">
        <v>40</v>
      </c>
      <c r="B41">
        <v>24.7</v>
      </c>
      <c r="C41">
        <v>25.32</v>
      </c>
      <c r="D41">
        <v>25.46</v>
      </c>
      <c r="E41">
        <v>22.28</v>
      </c>
      <c r="F41">
        <v>26.58</v>
      </c>
      <c r="G41" s="13">
        <v>25.68</v>
      </c>
      <c r="H41" s="14">
        <v>26.6</v>
      </c>
      <c r="I41">
        <v>22.06</v>
      </c>
      <c r="J41">
        <v>22.02</v>
      </c>
      <c r="K41">
        <v>23.12</v>
      </c>
      <c r="L41">
        <v>23.38</v>
      </c>
      <c r="M41">
        <v>24.5</v>
      </c>
      <c r="N41">
        <v>21.34</v>
      </c>
      <c r="O41">
        <v>21.34</v>
      </c>
      <c r="P41">
        <v>21.94</v>
      </c>
      <c r="Q41" s="12">
        <v>21.64</v>
      </c>
      <c r="R41">
        <v>21.32</v>
      </c>
      <c r="S41">
        <v>22.28</v>
      </c>
    </row>
    <row r="42" spans="1:19" ht="14.4">
      <c r="A42">
        <v>41</v>
      </c>
      <c r="B42">
        <v>24.6</v>
      </c>
      <c r="C42">
        <v>25.7</v>
      </c>
      <c r="D42">
        <v>24.62</v>
      </c>
      <c r="E42">
        <v>22.6</v>
      </c>
      <c r="F42">
        <v>25.64</v>
      </c>
      <c r="G42" s="13">
        <v>26.3</v>
      </c>
      <c r="H42" s="14">
        <v>25.66</v>
      </c>
      <c r="I42">
        <v>21.36</v>
      </c>
      <c r="J42">
        <v>21.68</v>
      </c>
      <c r="K42">
        <v>22.94</v>
      </c>
      <c r="L42">
        <v>23.68</v>
      </c>
      <c r="M42">
        <v>24.64</v>
      </c>
      <c r="N42">
        <v>20.52</v>
      </c>
      <c r="O42">
        <v>20.86</v>
      </c>
      <c r="P42">
        <v>21.02</v>
      </c>
      <c r="Q42" s="12">
        <v>21.46</v>
      </c>
      <c r="R42">
        <v>21.66</v>
      </c>
      <c r="S42">
        <v>22.6</v>
      </c>
    </row>
    <row r="43" spans="1:19" ht="14.4">
      <c r="A43">
        <v>42</v>
      </c>
      <c r="B43">
        <v>24.54</v>
      </c>
      <c r="C43">
        <v>24.94</v>
      </c>
      <c r="D43">
        <v>25.84</v>
      </c>
      <c r="E43">
        <v>22.94</v>
      </c>
      <c r="F43">
        <v>26.98</v>
      </c>
      <c r="G43" s="13">
        <v>25.66</v>
      </c>
      <c r="H43" s="14">
        <v>27.04</v>
      </c>
      <c r="I43">
        <v>21.84</v>
      </c>
      <c r="J43">
        <v>21.56</v>
      </c>
      <c r="K43">
        <v>22.44</v>
      </c>
      <c r="L43">
        <v>23.68</v>
      </c>
      <c r="M43">
        <v>24.28</v>
      </c>
      <c r="N43">
        <v>20.6</v>
      </c>
      <c r="O43">
        <v>20.46</v>
      </c>
      <c r="P43">
        <v>21.26</v>
      </c>
      <c r="Q43" s="12">
        <v>20.7</v>
      </c>
      <c r="R43">
        <v>21.18</v>
      </c>
      <c r="S43">
        <v>22.94</v>
      </c>
    </row>
    <row r="44" spans="1:19" ht="14.4">
      <c r="A44">
        <v>43</v>
      </c>
      <c r="B44">
        <v>24.1</v>
      </c>
      <c r="C44">
        <v>24.6</v>
      </c>
      <c r="D44">
        <v>25.7</v>
      </c>
      <c r="E44">
        <v>23.4</v>
      </c>
      <c r="F44">
        <v>25.84</v>
      </c>
      <c r="G44" s="13">
        <v>26.64</v>
      </c>
      <c r="H44" s="14">
        <v>25.82</v>
      </c>
      <c r="I44">
        <v>21.22</v>
      </c>
      <c r="J44">
        <v>21.64</v>
      </c>
      <c r="K44">
        <v>22.18</v>
      </c>
      <c r="L44">
        <v>23.52</v>
      </c>
      <c r="M44">
        <v>24.32</v>
      </c>
      <c r="N44">
        <v>21.22</v>
      </c>
      <c r="O44">
        <v>20.22</v>
      </c>
      <c r="P44">
        <v>22.04</v>
      </c>
      <c r="Q44" s="12">
        <v>20.78</v>
      </c>
      <c r="R44">
        <v>21.24</v>
      </c>
      <c r="S44">
        <v>23.4</v>
      </c>
    </row>
    <row r="45" spans="1:19" ht="14.4">
      <c r="A45">
        <v>44</v>
      </c>
      <c r="B45">
        <v>24.34</v>
      </c>
      <c r="C45">
        <v>24.2</v>
      </c>
      <c r="D45">
        <v>25.14</v>
      </c>
      <c r="E45">
        <v>23.42</v>
      </c>
      <c r="F45">
        <v>26.44</v>
      </c>
      <c r="G45" s="13">
        <v>26.66</v>
      </c>
      <c r="H45" s="14">
        <v>26.62</v>
      </c>
      <c r="I45">
        <v>21.36</v>
      </c>
      <c r="J45">
        <v>20.84</v>
      </c>
      <c r="K45">
        <v>23.22</v>
      </c>
      <c r="L45">
        <v>22.38</v>
      </c>
      <c r="M45">
        <v>23.78</v>
      </c>
      <c r="N45">
        <v>21.66</v>
      </c>
      <c r="O45">
        <v>20.34</v>
      </c>
      <c r="P45">
        <v>21.46</v>
      </c>
      <c r="Q45" s="12">
        <v>20.8</v>
      </c>
      <c r="R45">
        <v>21.42</v>
      </c>
      <c r="S45">
        <v>23.42</v>
      </c>
    </row>
    <row r="46" spans="1:19" ht="14.4">
      <c r="A46">
        <v>45</v>
      </c>
      <c r="B46">
        <v>24.64</v>
      </c>
      <c r="C46">
        <v>25.7</v>
      </c>
      <c r="D46">
        <v>26.06</v>
      </c>
      <c r="E46">
        <v>23.58</v>
      </c>
      <c r="F46">
        <v>26.06</v>
      </c>
      <c r="G46" s="13">
        <v>24.54</v>
      </c>
      <c r="H46" s="14">
        <v>25.96</v>
      </c>
      <c r="I46">
        <v>21.56</v>
      </c>
      <c r="J46">
        <v>21.88</v>
      </c>
      <c r="K46">
        <v>22.44</v>
      </c>
      <c r="L46">
        <v>23.34</v>
      </c>
      <c r="M46">
        <v>24.12</v>
      </c>
      <c r="N46">
        <v>20.7</v>
      </c>
      <c r="O46">
        <v>21.1</v>
      </c>
      <c r="P46">
        <v>21.56</v>
      </c>
      <c r="Q46" s="12">
        <v>20.8</v>
      </c>
      <c r="R46">
        <v>20.84</v>
      </c>
      <c r="S46">
        <v>23.58</v>
      </c>
    </row>
    <row r="47" spans="1:19" ht="14.4">
      <c r="A47">
        <v>46</v>
      </c>
      <c r="B47">
        <v>24.28</v>
      </c>
      <c r="C47">
        <v>24.58</v>
      </c>
      <c r="D47">
        <v>25.66</v>
      </c>
      <c r="E47">
        <v>23.56</v>
      </c>
      <c r="F47">
        <v>26.64</v>
      </c>
      <c r="G47" s="13">
        <v>25.08</v>
      </c>
      <c r="H47" s="14">
        <v>25.54</v>
      </c>
      <c r="I47">
        <v>21.98</v>
      </c>
      <c r="J47">
        <v>21.04</v>
      </c>
      <c r="K47">
        <v>23.26</v>
      </c>
      <c r="L47">
        <v>23.58</v>
      </c>
      <c r="M47">
        <v>24.38</v>
      </c>
      <c r="N47">
        <v>20.78</v>
      </c>
      <c r="O47">
        <v>20.68</v>
      </c>
      <c r="P47">
        <v>21.42</v>
      </c>
      <c r="Q47" s="12">
        <v>20.98</v>
      </c>
      <c r="R47">
        <v>21.48</v>
      </c>
      <c r="S47">
        <v>23.56</v>
      </c>
    </row>
    <row r="48" spans="1:19" ht="14.4">
      <c r="A48">
        <v>47</v>
      </c>
      <c r="B48">
        <v>24.88</v>
      </c>
      <c r="C48">
        <v>24.44</v>
      </c>
      <c r="D48">
        <v>25.6</v>
      </c>
      <c r="E48">
        <v>23.3</v>
      </c>
      <c r="F48">
        <v>26.44</v>
      </c>
      <c r="G48" s="13">
        <v>24.76</v>
      </c>
      <c r="H48" s="14">
        <v>27.14</v>
      </c>
      <c r="I48">
        <v>21.62</v>
      </c>
      <c r="J48">
        <v>21.22</v>
      </c>
      <c r="K48">
        <v>22.58</v>
      </c>
      <c r="L48">
        <v>23.52</v>
      </c>
      <c r="M48">
        <v>23.9</v>
      </c>
      <c r="N48">
        <v>20.36</v>
      </c>
      <c r="O48">
        <v>21.18</v>
      </c>
      <c r="P48">
        <v>21.02</v>
      </c>
      <c r="Q48" s="12">
        <v>20.34</v>
      </c>
      <c r="R48">
        <v>20.74</v>
      </c>
      <c r="S48">
        <v>23.3</v>
      </c>
    </row>
    <row r="49" spans="1:19" ht="14.4">
      <c r="A49">
        <v>48</v>
      </c>
      <c r="B49">
        <v>24.1</v>
      </c>
      <c r="C49">
        <v>24.24</v>
      </c>
      <c r="D49">
        <v>25.6</v>
      </c>
      <c r="E49">
        <v>23.02</v>
      </c>
      <c r="F49">
        <v>25.68</v>
      </c>
      <c r="G49" s="13">
        <v>24.74</v>
      </c>
      <c r="H49" s="14">
        <v>26.64</v>
      </c>
      <c r="I49">
        <v>21.38</v>
      </c>
      <c r="J49">
        <v>21.56</v>
      </c>
      <c r="K49">
        <v>22.9</v>
      </c>
      <c r="L49">
        <v>23</v>
      </c>
      <c r="M49">
        <v>24.72</v>
      </c>
      <c r="N49">
        <v>20.02</v>
      </c>
      <c r="O49">
        <v>21.1</v>
      </c>
      <c r="P49">
        <v>21.66</v>
      </c>
      <c r="Q49" s="12">
        <v>19.84</v>
      </c>
      <c r="R49">
        <v>20.440000000000001</v>
      </c>
      <c r="S49">
        <v>23.02</v>
      </c>
    </row>
    <row r="50" spans="1:19" ht="14.4">
      <c r="A50">
        <v>49</v>
      </c>
      <c r="B50">
        <v>24.22</v>
      </c>
      <c r="C50">
        <v>24.46</v>
      </c>
      <c r="D50">
        <v>25.9</v>
      </c>
      <c r="E50">
        <v>23.6</v>
      </c>
      <c r="F50">
        <v>25.54</v>
      </c>
      <c r="G50" s="13">
        <v>25.58</v>
      </c>
      <c r="H50" s="14">
        <v>25.44</v>
      </c>
      <c r="I50">
        <v>21.66</v>
      </c>
      <c r="J50">
        <v>21.64</v>
      </c>
      <c r="K50">
        <v>22.48</v>
      </c>
      <c r="L50">
        <v>22.9</v>
      </c>
      <c r="M50">
        <v>23.92</v>
      </c>
      <c r="N50">
        <v>20.38</v>
      </c>
      <c r="O50">
        <v>19.86</v>
      </c>
      <c r="P50">
        <v>21.16</v>
      </c>
      <c r="Q50" s="12">
        <v>20.5</v>
      </c>
      <c r="R50">
        <v>20.22</v>
      </c>
      <c r="S50">
        <v>23.6</v>
      </c>
    </row>
    <row r="51" spans="1:19" ht="14.4">
      <c r="A51">
        <v>50</v>
      </c>
      <c r="B51">
        <v>25.02</v>
      </c>
      <c r="C51">
        <v>24.82</v>
      </c>
      <c r="D51">
        <v>25.54</v>
      </c>
      <c r="E51">
        <v>22.08</v>
      </c>
      <c r="F51">
        <v>26.22</v>
      </c>
      <c r="G51" s="13">
        <v>25.1</v>
      </c>
      <c r="H51" s="14">
        <v>25.54</v>
      </c>
      <c r="I51">
        <v>21.62</v>
      </c>
      <c r="J51">
        <v>20.94</v>
      </c>
      <c r="K51">
        <v>22.84</v>
      </c>
      <c r="L51">
        <v>23</v>
      </c>
      <c r="M51">
        <v>24.6</v>
      </c>
      <c r="N51">
        <v>21.1</v>
      </c>
      <c r="O51">
        <v>20.54</v>
      </c>
      <c r="P51">
        <v>21.92</v>
      </c>
      <c r="Q51" s="12">
        <v>20.3</v>
      </c>
      <c r="R51">
        <v>20.420000000000002</v>
      </c>
      <c r="S51">
        <v>22.08</v>
      </c>
    </row>
    <row r="52" spans="1:19" ht="14.4">
      <c r="A52">
        <v>51</v>
      </c>
      <c r="B52">
        <v>23.18</v>
      </c>
      <c r="C52">
        <v>23.3</v>
      </c>
      <c r="D52">
        <v>24.6</v>
      </c>
      <c r="E52">
        <v>22.48</v>
      </c>
      <c r="F52">
        <v>24.98</v>
      </c>
      <c r="G52" s="13">
        <v>23.9</v>
      </c>
      <c r="H52" s="14">
        <v>25.18</v>
      </c>
      <c r="I52">
        <v>20.84</v>
      </c>
      <c r="J52">
        <v>20.8</v>
      </c>
      <c r="K52">
        <v>21.38</v>
      </c>
      <c r="L52">
        <v>22.16</v>
      </c>
      <c r="M52">
        <v>23.4</v>
      </c>
      <c r="N52">
        <v>20.56</v>
      </c>
      <c r="O52">
        <v>20.34</v>
      </c>
      <c r="P52">
        <v>20.94</v>
      </c>
      <c r="Q52" s="12">
        <v>19.62</v>
      </c>
      <c r="R52">
        <v>20.38</v>
      </c>
      <c r="S52">
        <v>22.48</v>
      </c>
    </row>
    <row r="53" spans="1:19" ht="14.4">
      <c r="A53">
        <v>52</v>
      </c>
      <c r="B53">
        <v>23.84</v>
      </c>
      <c r="C53">
        <v>22.9</v>
      </c>
      <c r="D53">
        <v>25.02</v>
      </c>
      <c r="E53">
        <v>21.46</v>
      </c>
      <c r="F53">
        <v>25.42</v>
      </c>
      <c r="G53" s="13">
        <v>23.66</v>
      </c>
      <c r="H53" s="14">
        <v>25.04</v>
      </c>
      <c r="I53">
        <v>20.78</v>
      </c>
      <c r="J53">
        <v>20.54</v>
      </c>
      <c r="K53">
        <v>21.92</v>
      </c>
      <c r="L53">
        <v>22.72</v>
      </c>
      <c r="M53">
        <v>23.72</v>
      </c>
      <c r="N53">
        <v>19.739999999999998</v>
      </c>
      <c r="O53">
        <v>19.18</v>
      </c>
      <c r="P53">
        <v>20.28</v>
      </c>
      <c r="Q53" s="12">
        <v>19.239999999999998</v>
      </c>
      <c r="R53">
        <v>20.66</v>
      </c>
      <c r="S53">
        <v>21.46</v>
      </c>
    </row>
    <row r="54" spans="1:19" ht="14.4">
      <c r="A54">
        <v>53</v>
      </c>
      <c r="B54">
        <v>23.3</v>
      </c>
      <c r="C54">
        <v>23.74</v>
      </c>
      <c r="D54">
        <v>24.52</v>
      </c>
      <c r="E54">
        <v>22.38</v>
      </c>
      <c r="F54">
        <v>24.64</v>
      </c>
      <c r="G54" s="13">
        <v>24.16</v>
      </c>
      <c r="H54" s="14">
        <v>25.1</v>
      </c>
      <c r="I54">
        <v>20.12</v>
      </c>
      <c r="J54">
        <v>20.84</v>
      </c>
      <c r="K54">
        <v>21.78</v>
      </c>
      <c r="L54">
        <v>22.46</v>
      </c>
      <c r="M54">
        <v>24.02</v>
      </c>
      <c r="N54">
        <v>20.16</v>
      </c>
      <c r="O54">
        <v>19.82</v>
      </c>
      <c r="P54">
        <v>20.28</v>
      </c>
      <c r="Q54" s="12">
        <v>20</v>
      </c>
      <c r="R54">
        <v>20.04</v>
      </c>
      <c r="S54">
        <v>22.38</v>
      </c>
    </row>
    <row r="55" spans="1:19" ht="14.4">
      <c r="A55">
        <v>54</v>
      </c>
      <c r="B55">
        <v>23.92</v>
      </c>
      <c r="C55">
        <v>23.36</v>
      </c>
      <c r="D55">
        <v>24.48</v>
      </c>
      <c r="E55">
        <v>22.52</v>
      </c>
      <c r="F55">
        <v>24.74</v>
      </c>
      <c r="G55" s="13">
        <v>23.96</v>
      </c>
      <c r="H55" s="14">
        <v>25.26</v>
      </c>
      <c r="I55">
        <v>20.94</v>
      </c>
      <c r="J55">
        <v>20.22</v>
      </c>
      <c r="K55">
        <v>21.82</v>
      </c>
      <c r="L55">
        <v>22.22</v>
      </c>
      <c r="M55">
        <v>23.26</v>
      </c>
      <c r="N55">
        <v>19.920000000000002</v>
      </c>
      <c r="O55">
        <v>20.04</v>
      </c>
      <c r="P55">
        <v>19.96</v>
      </c>
      <c r="Q55" s="12">
        <v>19.14</v>
      </c>
      <c r="R55">
        <v>20.22</v>
      </c>
      <c r="S55">
        <v>22.52</v>
      </c>
    </row>
    <row r="56" spans="1:19" ht="14.4">
      <c r="A56">
        <v>55</v>
      </c>
      <c r="B56">
        <v>23.58</v>
      </c>
      <c r="C56">
        <v>23.32</v>
      </c>
      <c r="D56">
        <v>24.56</v>
      </c>
      <c r="E56">
        <v>22.36</v>
      </c>
      <c r="F56">
        <v>25.24</v>
      </c>
      <c r="G56" s="13">
        <v>24.76</v>
      </c>
      <c r="H56" s="14">
        <v>24.9</v>
      </c>
      <c r="I56">
        <v>21.24</v>
      </c>
      <c r="J56">
        <v>19.920000000000002</v>
      </c>
      <c r="K56">
        <v>21.28</v>
      </c>
      <c r="L56">
        <v>22</v>
      </c>
      <c r="M56">
        <v>23.42</v>
      </c>
      <c r="N56">
        <v>19.82</v>
      </c>
      <c r="O56">
        <v>19.36</v>
      </c>
      <c r="P56">
        <v>20.440000000000001</v>
      </c>
      <c r="Q56" s="12">
        <v>19.440000000000001</v>
      </c>
      <c r="R56">
        <v>19.760000000000002</v>
      </c>
      <c r="S56">
        <v>22.36</v>
      </c>
    </row>
    <row r="57" spans="1:19" ht="14.4">
      <c r="A57">
        <v>56</v>
      </c>
      <c r="B57">
        <v>23.06</v>
      </c>
      <c r="C57">
        <v>23.1</v>
      </c>
      <c r="D57">
        <v>24.64</v>
      </c>
      <c r="E57">
        <v>21.9</v>
      </c>
      <c r="F57">
        <v>25.28</v>
      </c>
      <c r="G57" s="13">
        <v>23.92</v>
      </c>
      <c r="H57" s="14">
        <v>24.4</v>
      </c>
      <c r="I57">
        <v>20.56</v>
      </c>
      <c r="J57">
        <v>20.28</v>
      </c>
      <c r="K57">
        <v>21.6</v>
      </c>
      <c r="L57">
        <v>21.94</v>
      </c>
      <c r="M57">
        <v>23.1</v>
      </c>
      <c r="N57">
        <v>19.38</v>
      </c>
      <c r="O57">
        <v>20.14</v>
      </c>
      <c r="P57">
        <v>20.2</v>
      </c>
      <c r="Q57" s="12">
        <v>19.52</v>
      </c>
      <c r="R57">
        <v>19.78</v>
      </c>
      <c r="S57">
        <v>21.9</v>
      </c>
    </row>
    <row r="58" spans="1:19" ht="14.4">
      <c r="A58">
        <v>57</v>
      </c>
      <c r="B58">
        <v>24.06</v>
      </c>
      <c r="C58">
        <v>23.16</v>
      </c>
      <c r="D58">
        <v>24.64</v>
      </c>
      <c r="E58">
        <v>22.16</v>
      </c>
      <c r="F58">
        <v>24.84</v>
      </c>
      <c r="G58" s="13">
        <v>23.58</v>
      </c>
      <c r="H58" s="14">
        <v>25.06</v>
      </c>
      <c r="I58">
        <v>20.8</v>
      </c>
      <c r="J58">
        <v>20.440000000000001</v>
      </c>
      <c r="K58">
        <v>21.44</v>
      </c>
      <c r="L58">
        <v>21.64</v>
      </c>
      <c r="M58">
        <v>22.88</v>
      </c>
      <c r="N58">
        <v>20.16</v>
      </c>
      <c r="O58">
        <v>19.760000000000002</v>
      </c>
      <c r="P58">
        <v>20.18</v>
      </c>
      <c r="Q58" s="12">
        <v>19.12</v>
      </c>
      <c r="R58">
        <v>20.18</v>
      </c>
      <c r="S58">
        <v>22.16</v>
      </c>
    </row>
    <row r="59" spans="1:19" ht="14.4">
      <c r="A59">
        <v>58</v>
      </c>
      <c r="B59">
        <v>23.86</v>
      </c>
      <c r="C59">
        <v>23.52</v>
      </c>
      <c r="D59">
        <v>23.98</v>
      </c>
      <c r="E59">
        <v>22.2</v>
      </c>
      <c r="F59">
        <v>25.38</v>
      </c>
      <c r="G59" s="13">
        <v>23.7</v>
      </c>
      <c r="H59" s="14">
        <v>24.76</v>
      </c>
      <c r="I59">
        <v>20.38</v>
      </c>
      <c r="J59">
        <v>19.96</v>
      </c>
      <c r="K59">
        <v>21.32</v>
      </c>
      <c r="L59">
        <v>22.12</v>
      </c>
      <c r="M59">
        <v>23.5</v>
      </c>
      <c r="N59">
        <v>20.2</v>
      </c>
      <c r="O59">
        <v>20.04</v>
      </c>
      <c r="P59">
        <v>20.18</v>
      </c>
      <c r="Q59" s="12">
        <v>19.48</v>
      </c>
      <c r="R59">
        <v>20.58</v>
      </c>
      <c r="S59">
        <v>22.2</v>
      </c>
    </row>
    <row r="60" spans="1:19" ht="14.4">
      <c r="A60">
        <v>59</v>
      </c>
      <c r="B60">
        <v>23.72</v>
      </c>
      <c r="C60">
        <v>22.78</v>
      </c>
      <c r="D60">
        <v>24.92</v>
      </c>
      <c r="E60">
        <v>21.92</v>
      </c>
      <c r="F60">
        <v>24.98</v>
      </c>
      <c r="G60" s="13">
        <v>24.04</v>
      </c>
      <c r="H60" s="14">
        <v>25.04</v>
      </c>
      <c r="I60">
        <v>20.68</v>
      </c>
      <c r="J60">
        <v>19.920000000000002</v>
      </c>
      <c r="K60">
        <v>21.88</v>
      </c>
      <c r="L60">
        <v>22</v>
      </c>
      <c r="M60">
        <v>23.9</v>
      </c>
      <c r="N60">
        <v>20.02</v>
      </c>
      <c r="O60">
        <v>19.739999999999998</v>
      </c>
      <c r="P60">
        <v>20.260000000000002</v>
      </c>
      <c r="Q60" s="12">
        <v>19.34</v>
      </c>
      <c r="R60">
        <v>20.14</v>
      </c>
      <c r="S60">
        <v>21.92</v>
      </c>
    </row>
    <row r="61" spans="1:19" ht="14.4">
      <c r="A61">
        <v>60</v>
      </c>
      <c r="B61">
        <v>23.26</v>
      </c>
      <c r="C61">
        <v>23.08</v>
      </c>
      <c r="D61">
        <v>24.12</v>
      </c>
      <c r="E61">
        <v>21.58</v>
      </c>
      <c r="F61">
        <v>24.82</v>
      </c>
      <c r="G61" s="13">
        <v>23.58</v>
      </c>
      <c r="H61" s="14">
        <v>24.08</v>
      </c>
      <c r="I61">
        <v>20.36</v>
      </c>
      <c r="J61">
        <v>20.48</v>
      </c>
      <c r="K61">
        <v>21.72</v>
      </c>
      <c r="L61">
        <v>22.3</v>
      </c>
      <c r="M61">
        <v>23.08</v>
      </c>
      <c r="N61">
        <v>19.82</v>
      </c>
      <c r="O61">
        <v>19.46</v>
      </c>
      <c r="P61">
        <v>20.9</v>
      </c>
      <c r="Q61" s="12">
        <v>19.88</v>
      </c>
      <c r="R61">
        <v>20.04</v>
      </c>
      <c r="S61">
        <v>21.58</v>
      </c>
    </row>
    <row r="62" spans="1:19" ht="14.4">
      <c r="A62">
        <v>61</v>
      </c>
      <c r="B62">
        <v>23.8</v>
      </c>
      <c r="C62">
        <v>23.38</v>
      </c>
      <c r="D62">
        <v>24.98</v>
      </c>
      <c r="E62">
        <v>21.34</v>
      </c>
      <c r="F62">
        <v>24.96</v>
      </c>
      <c r="G62" s="13">
        <v>23.7</v>
      </c>
      <c r="H62" s="14">
        <v>24.34</v>
      </c>
      <c r="I62">
        <v>20.92</v>
      </c>
      <c r="J62">
        <v>20.18</v>
      </c>
      <c r="K62">
        <v>21.5</v>
      </c>
      <c r="L62">
        <v>22.46</v>
      </c>
      <c r="M62">
        <v>22.96</v>
      </c>
      <c r="N62">
        <v>19.78</v>
      </c>
      <c r="O62">
        <v>19.98</v>
      </c>
      <c r="P62">
        <v>20.100000000000001</v>
      </c>
      <c r="Q62" s="12">
        <v>19.7</v>
      </c>
      <c r="R62">
        <v>20.38</v>
      </c>
      <c r="S62">
        <v>21.34</v>
      </c>
    </row>
    <row r="63" spans="1:19" ht="14.4">
      <c r="A63">
        <v>62</v>
      </c>
      <c r="B63">
        <v>23.54</v>
      </c>
      <c r="C63">
        <v>23.32</v>
      </c>
      <c r="D63">
        <v>24.58</v>
      </c>
      <c r="E63">
        <v>21.6</v>
      </c>
      <c r="F63">
        <v>24.8</v>
      </c>
      <c r="G63" s="13">
        <v>24.14</v>
      </c>
      <c r="H63" s="14">
        <v>24.22</v>
      </c>
      <c r="I63">
        <v>20.440000000000001</v>
      </c>
      <c r="J63">
        <v>20.34</v>
      </c>
      <c r="K63">
        <v>21.4</v>
      </c>
      <c r="L63">
        <v>22.14</v>
      </c>
      <c r="M63">
        <v>22.8</v>
      </c>
      <c r="N63">
        <v>19.82</v>
      </c>
      <c r="O63">
        <v>19.84</v>
      </c>
      <c r="P63">
        <v>20.62</v>
      </c>
      <c r="Q63" s="12">
        <v>20.399999999999999</v>
      </c>
      <c r="R63">
        <v>20.54</v>
      </c>
      <c r="S63">
        <v>21.6</v>
      </c>
    </row>
    <row r="64" spans="1:19" ht="14.4">
      <c r="A64">
        <v>63</v>
      </c>
      <c r="B64">
        <v>23.06</v>
      </c>
      <c r="C64">
        <v>24.26</v>
      </c>
      <c r="D64">
        <v>24.74</v>
      </c>
      <c r="E64">
        <v>21.48</v>
      </c>
      <c r="F64">
        <v>24.82</v>
      </c>
      <c r="G64" s="13">
        <v>23.98</v>
      </c>
      <c r="H64" s="14">
        <v>24.56</v>
      </c>
      <c r="I64">
        <v>20.84</v>
      </c>
      <c r="J64">
        <v>20.079999999999998</v>
      </c>
      <c r="K64">
        <v>21.4</v>
      </c>
      <c r="L64">
        <v>22.74</v>
      </c>
      <c r="M64">
        <v>23.06</v>
      </c>
      <c r="N64">
        <v>19.760000000000002</v>
      </c>
      <c r="O64">
        <v>19.899999999999999</v>
      </c>
      <c r="P64">
        <v>19.940000000000001</v>
      </c>
      <c r="Q64" s="12">
        <v>19.54</v>
      </c>
      <c r="R64">
        <v>20.059999999999999</v>
      </c>
      <c r="S64">
        <v>21.48</v>
      </c>
    </row>
    <row r="65" spans="1:19" ht="14.4">
      <c r="A65">
        <v>64</v>
      </c>
      <c r="B65">
        <v>23.46</v>
      </c>
      <c r="C65">
        <v>23.94</v>
      </c>
      <c r="D65">
        <v>24.82</v>
      </c>
      <c r="E65">
        <v>23.02</v>
      </c>
      <c r="F65">
        <v>24.38</v>
      </c>
      <c r="G65" s="13">
        <v>24.26</v>
      </c>
      <c r="H65" s="14">
        <v>25.08</v>
      </c>
      <c r="I65">
        <v>20.86</v>
      </c>
      <c r="J65">
        <v>20.64</v>
      </c>
      <c r="K65">
        <v>21.38</v>
      </c>
      <c r="L65">
        <v>22.62</v>
      </c>
      <c r="M65">
        <v>23.4</v>
      </c>
      <c r="N65">
        <v>19.72</v>
      </c>
      <c r="O65">
        <v>19.14</v>
      </c>
      <c r="P65">
        <v>20.440000000000001</v>
      </c>
      <c r="Q65" s="12">
        <v>19.420000000000002</v>
      </c>
      <c r="R65">
        <v>19.96</v>
      </c>
      <c r="S65">
        <v>23.02</v>
      </c>
    </row>
    <row r="66" spans="1:19" ht="14.4">
      <c r="A66">
        <v>65</v>
      </c>
      <c r="B66">
        <v>23.6</v>
      </c>
      <c r="C66">
        <v>23.96</v>
      </c>
      <c r="D66">
        <v>24.26</v>
      </c>
      <c r="E66">
        <v>21.94</v>
      </c>
      <c r="F66">
        <v>24.6</v>
      </c>
      <c r="G66" s="13">
        <v>23.64</v>
      </c>
      <c r="H66" s="14">
        <v>24.86</v>
      </c>
      <c r="I66">
        <v>20.399999999999999</v>
      </c>
      <c r="J66">
        <v>19.98</v>
      </c>
      <c r="K66">
        <v>21.5</v>
      </c>
      <c r="L66">
        <v>21.66</v>
      </c>
      <c r="M66">
        <v>23.2</v>
      </c>
      <c r="N66">
        <v>20.14</v>
      </c>
      <c r="O66">
        <v>19.82</v>
      </c>
      <c r="P66">
        <v>20.92</v>
      </c>
      <c r="Q66" s="12">
        <v>19.66</v>
      </c>
      <c r="R66">
        <v>19.739999999999998</v>
      </c>
      <c r="S66">
        <v>21.94</v>
      </c>
    </row>
    <row r="67" spans="1:19" ht="14.4">
      <c r="A67">
        <v>66</v>
      </c>
      <c r="B67">
        <v>23.7</v>
      </c>
      <c r="C67">
        <v>23.46</v>
      </c>
      <c r="D67">
        <v>24.7</v>
      </c>
      <c r="E67">
        <v>21.88</v>
      </c>
      <c r="F67">
        <v>24.72</v>
      </c>
      <c r="G67" s="13">
        <v>23.58</v>
      </c>
      <c r="H67" s="14">
        <v>25.14</v>
      </c>
      <c r="I67">
        <v>20.46</v>
      </c>
      <c r="J67">
        <v>20.52</v>
      </c>
      <c r="K67">
        <v>21.24</v>
      </c>
      <c r="L67">
        <v>22.34</v>
      </c>
      <c r="M67">
        <v>22.76</v>
      </c>
      <c r="N67">
        <v>19.86</v>
      </c>
      <c r="O67">
        <v>19.72</v>
      </c>
      <c r="P67">
        <v>20.32</v>
      </c>
      <c r="Q67" s="12">
        <v>19.28</v>
      </c>
      <c r="R67">
        <v>20.239999999999998</v>
      </c>
      <c r="S67">
        <v>21.88</v>
      </c>
    </row>
    <row r="68" spans="1:19" ht="14.4">
      <c r="A68">
        <v>67</v>
      </c>
      <c r="B68">
        <v>23.76</v>
      </c>
      <c r="C68">
        <v>23.92</v>
      </c>
      <c r="D68">
        <v>24.18</v>
      </c>
      <c r="E68">
        <v>21.92</v>
      </c>
      <c r="F68">
        <v>24.42</v>
      </c>
      <c r="G68" s="13">
        <v>23.44</v>
      </c>
      <c r="H68" s="14">
        <v>24.62</v>
      </c>
      <c r="I68">
        <v>20.62</v>
      </c>
      <c r="J68">
        <v>19.88</v>
      </c>
      <c r="K68">
        <v>21.24</v>
      </c>
      <c r="L68">
        <v>21.84</v>
      </c>
      <c r="M68">
        <v>23.22</v>
      </c>
      <c r="N68">
        <v>19.48</v>
      </c>
      <c r="O68">
        <v>20.14</v>
      </c>
      <c r="P68">
        <v>20.74</v>
      </c>
      <c r="Q68" s="12">
        <v>19.399999999999999</v>
      </c>
      <c r="R68">
        <v>19.940000000000001</v>
      </c>
      <c r="S68">
        <v>21.92</v>
      </c>
    </row>
    <row r="69" spans="1:19" ht="14.4">
      <c r="A69">
        <v>68</v>
      </c>
      <c r="B69">
        <v>24.06</v>
      </c>
      <c r="C69">
        <v>22.88</v>
      </c>
      <c r="D69">
        <v>24.58</v>
      </c>
      <c r="E69">
        <v>21.36</v>
      </c>
      <c r="F69">
        <v>24.62</v>
      </c>
      <c r="G69" s="13">
        <v>24.6</v>
      </c>
      <c r="H69" s="14">
        <v>24.46</v>
      </c>
      <c r="I69">
        <v>20.02</v>
      </c>
      <c r="J69">
        <v>19.96</v>
      </c>
      <c r="K69">
        <v>21.46</v>
      </c>
      <c r="L69">
        <v>22.32</v>
      </c>
      <c r="M69">
        <v>23.08</v>
      </c>
      <c r="N69">
        <v>19.82</v>
      </c>
      <c r="O69">
        <v>20.34</v>
      </c>
      <c r="P69">
        <v>20.14</v>
      </c>
      <c r="Q69" s="12">
        <v>19.82</v>
      </c>
      <c r="R69">
        <v>20</v>
      </c>
      <c r="S69">
        <v>21.36</v>
      </c>
    </row>
    <row r="70" spans="1:19" ht="14.4">
      <c r="A70">
        <v>69</v>
      </c>
      <c r="B70">
        <v>23.56</v>
      </c>
      <c r="C70">
        <v>22.56</v>
      </c>
      <c r="D70">
        <v>24.08</v>
      </c>
      <c r="E70">
        <v>21.68</v>
      </c>
      <c r="F70">
        <v>24.72</v>
      </c>
      <c r="G70" s="13">
        <v>23.28</v>
      </c>
      <c r="H70" s="14">
        <v>25.54</v>
      </c>
      <c r="I70">
        <v>20</v>
      </c>
      <c r="J70">
        <v>20.92</v>
      </c>
      <c r="K70">
        <v>21.92</v>
      </c>
      <c r="L70">
        <v>22.5</v>
      </c>
      <c r="M70">
        <v>23</v>
      </c>
      <c r="N70">
        <v>19.14</v>
      </c>
      <c r="O70">
        <v>19.98</v>
      </c>
      <c r="P70">
        <v>21.08</v>
      </c>
      <c r="Q70" s="12">
        <v>19.48</v>
      </c>
      <c r="R70">
        <v>20.16</v>
      </c>
      <c r="S70">
        <v>21.68</v>
      </c>
    </row>
    <row r="71" spans="1:19" ht="14.4">
      <c r="A71">
        <v>70</v>
      </c>
      <c r="B71">
        <v>23.92</v>
      </c>
      <c r="C71">
        <v>23.36</v>
      </c>
      <c r="D71">
        <v>24.06</v>
      </c>
      <c r="E71">
        <v>22.06</v>
      </c>
      <c r="F71">
        <v>24.26</v>
      </c>
      <c r="G71" s="13">
        <v>23.54</v>
      </c>
      <c r="H71" s="14">
        <v>24</v>
      </c>
      <c r="I71">
        <v>20.7</v>
      </c>
      <c r="J71">
        <v>20.58</v>
      </c>
      <c r="K71">
        <v>21.06</v>
      </c>
      <c r="L71">
        <v>22.3</v>
      </c>
      <c r="M71">
        <v>23.18</v>
      </c>
      <c r="N71">
        <v>20.46</v>
      </c>
      <c r="O71">
        <v>20.3</v>
      </c>
      <c r="P71">
        <v>20.420000000000002</v>
      </c>
      <c r="Q71" s="12">
        <v>20.16</v>
      </c>
      <c r="R71">
        <v>19.96</v>
      </c>
      <c r="S71">
        <v>22.06</v>
      </c>
    </row>
    <row r="72" spans="1:19" ht="14.4">
      <c r="A72">
        <v>71</v>
      </c>
      <c r="B72">
        <v>23.6</v>
      </c>
      <c r="C72">
        <v>23.48</v>
      </c>
      <c r="D72">
        <v>24.12</v>
      </c>
      <c r="E72">
        <v>21.48</v>
      </c>
      <c r="F72">
        <v>25.08</v>
      </c>
      <c r="G72" s="13">
        <v>24.26</v>
      </c>
      <c r="H72" s="14">
        <v>24.38</v>
      </c>
      <c r="I72">
        <v>20.76</v>
      </c>
      <c r="J72">
        <v>20.56</v>
      </c>
      <c r="K72">
        <v>20.84</v>
      </c>
      <c r="L72">
        <v>22.1</v>
      </c>
      <c r="M72">
        <v>24.16</v>
      </c>
      <c r="N72">
        <v>19.52</v>
      </c>
      <c r="O72">
        <v>20.100000000000001</v>
      </c>
      <c r="P72">
        <v>20.100000000000001</v>
      </c>
      <c r="Q72" s="12">
        <v>19.68</v>
      </c>
      <c r="R72">
        <v>19.940000000000001</v>
      </c>
      <c r="S72">
        <v>21.48</v>
      </c>
    </row>
    <row r="73" spans="1:19" ht="14.4">
      <c r="A73">
        <v>72</v>
      </c>
      <c r="B73">
        <v>23.64</v>
      </c>
      <c r="C73">
        <v>23.12</v>
      </c>
      <c r="D73">
        <v>24.08</v>
      </c>
      <c r="E73">
        <v>21.76</v>
      </c>
      <c r="F73">
        <v>24.8</v>
      </c>
      <c r="G73" s="13">
        <v>23.98</v>
      </c>
      <c r="H73" s="14">
        <v>24.56</v>
      </c>
      <c r="I73">
        <v>20.78</v>
      </c>
      <c r="J73">
        <v>20.54</v>
      </c>
      <c r="K73">
        <v>21.86</v>
      </c>
      <c r="L73">
        <v>22.2</v>
      </c>
      <c r="M73">
        <v>23.56</v>
      </c>
      <c r="N73">
        <v>19.82</v>
      </c>
      <c r="O73">
        <v>19.579999999999998</v>
      </c>
      <c r="P73">
        <v>21.24</v>
      </c>
      <c r="Q73" s="12">
        <v>19.66</v>
      </c>
      <c r="R73">
        <v>19.88</v>
      </c>
      <c r="S73">
        <v>21.76</v>
      </c>
    </row>
    <row r="74" spans="1:19" ht="14.4">
      <c r="A74">
        <v>73</v>
      </c>
      <c r="B74">
        <v>23.56</v>
      </c>
      <c r="C74">
        <v>22.98</v>
      </c>
      <c r="D74">
        <v>23.94</v>
      </c>
      <c r="E74">
        <v>21.24</v>
      </c>
      <c r="F74">
        <v>24.48</v>
      </c>
      <c r="G74" s="13">
        <v>23.62</v>
      </c>
      <c r="H74" s="14">
        <v>24.88</v>
      </c>
      <c r="I74">
        <v>20.399999999999999</v>
      </c>
      <c r="J74">
        <v>20.260000000000002</v>
      </c>
      <c r="K74">
        <v>21.48</v>
      </c>
      <c r="L74">
        <v>21.32</v>
      </c>
      <c r="M74">
        <v>23.56</v>
      </c>
      <c r="N74">
        <v>19.62</v>
      </c>
      <c r="O74">
        <v>20.12</v>
      </c>
      <c r="P74">
        <v>20.18</v>
      </c>
      <c r="Q74" s="12">
        <v>19.739999999999998</v>
      </c>
      <c r="R74">
        <v>20.079999999999998</v>
      </c>
      <c r="S74">
        <v>21.24</v>
      </c>
    </row>
    <row r="75" spans="1:19" ht="14.4">
      <c r="A75">
        <v>74</v>
      </c>
      <c r="B75">
        <v>23.8</v>
      </c>
      <c r="C75">
        <v>23.86</v>
      </c>
      <c r="D75">
        <v>23.76</v>
      </c>
      <c r="E75">
        <v>21.18</v>
      </c>
      <c r="F75">
        <v>25.04</v>
      </c>
      <c r="G75" s="13">
        <v>24.52</v>
      </c>
      <c r="H75" s="14">
        <v>24.56</v>
      </c>
      <c r="I75">
        <v>20.52</v>
      </c>
      <c r="J75">
        <v>20.399999999999999</v>
      </c>
      <c r="K75">
        <v>21.64</v>
      </c>
      <c r="L75">
        <v>21.8</v>
      </c>
      <c r="M75">
        <v>23.32</v>
      </c>
      <c r="N75">
        <v>19.399999999999999</v>
      </c>
      <c r="O75">
        <v>19.84</v>
      </c>
      <c r="P75">
        <v>20.16</v>
      </c>
      <c r="Q75" s="12">
        <v>19.28</v>
      </c>
      <c r="R75">
        <v>19.66</v>
      </c>
      <c r="S75">
        <v>21.18</v>
      </c>
    </row>
    <row r="76" spans="1:19" ht="14.4">
      <c r="A76">
        <v>75</v>
      </c>
      <c r="B76">
        <v>23.68</v>
      </c>
      <c r="C76">
        <v>23.3</v>
      </c>
      <c r="D76">
        <v>24.02</v>
      </c>
      <c r="E76">
        <v>21.6</v>
      </c>
      <c r="F76">
        <v>24.72</v>
      </c>
      <c r="G76" s="13">
        <v>25.22</v>
      </c>
      <c r="H76" s="14">
        <v>24.16</v>
      </c>
      <c r="I76">
        <v>20.28</v>
      </c>
      <c r="J76">
        <v>20.76</v>
      </c>
      <c r="K76">
        <v>21.36</v>
      </c>
      <c r="L76">
        <v>22.1</v>
      </c>
      <c r="M76">
        <v>23.38</v>
      </c>
      <c r="N76">
        <v>19.920000000000002</v>
      </c>
      <c r="O76">
        <v>19.82</v>
      </c>
      <c r="P76">
        <v>20.399999999999999</v>
      </c>
      <c r="Q76" s="12">
        <v>19.62</v>
      </c>
      <c r="R76">
        <v>19.64</v>
      </c>
      <c r="S76">
        <v>21.6</v>
      </c>
    </row>
    <row r="77" spans="1:19" ht="14.4">
      <c r="A77">
        <v>76</v>
      </c>
      <c r="B77">
        <v>22.7</v>
      </c>
      <c r="C77">
        <v>22.32</v>
      </c>
      <c r="D77">
        <v>23.44</v>
      </c>
      <c r="E77">
        <v>20.94</v>
      </c>
      <c r="F77">
        <v>24</v>
      </c>
      <c r="G77" s="13">
        <v>23.02</v>
      </c>
      <c r="H77" s="14">
        <v>23.34</v>
      </c>
      <c r="I77">
        <v>20</v>
      </c>
      <c r="J77">
        <v>19.64</v>
      </c>
      <c r="K77">
        <v>20.64</v>
      </c>
      <c r="L77">
        <v>21.16</v>
      </c>
      <c r="M77">
        <v>22.78</v>
      </c>
      <c r="N77">
        <v>19.34</v>
      </c>
      <c r="O77">
        <v>19.18</v>
      </c>
      <c r="P77">
        <v>20.12</v>
      </c>
      <c r="Q77" s="12">
        <v>18.82</v>
      </c>
      <c r="R77">
        <v>19.96</v>
      </c>
      <c r="S77">
        <v>20.94</v>
      </c>
    </row>
    <row r="78" spans="1:19" ht="14.4">
      <c r="A78">
        <v>77</v>
      </c>
      <c r="B78">
        <v>22.88</v>
      </c>
      <c r="C78">
        <v>22.22</v>
      </c>
      <c r="D78">
        <v>23.22</v>
      </c>
      <c r="E78">
        <v>20.52</v>
      </c>
      <c r="F78">
        <v>23.58</v>
      </c>
      <c r="G78" s="13">
        <v>22.84</v>
      </c>
      <c r="H78" s="14">
        <v>23.24</v>
      </c>
      <c r="I78">
        <v>19.760000000000002</v>
      </c>
      <c r="J78">
        <v>19.52</v>
      </c>
      <c r="K78">
        <v>20.52</v>
      </c>
      <c r="L78">
        <v>21.08</v>
      </c>
      <c r="M78">
        <v>22.7</v>
      </c>
      <c r="N78">
        <v>18.760000000000002</v>
      </c>
      <c r="O78">
        <v>19.16</v>
      </c>
      <c r="P78">
        <v>19.7</v>
      </c>
      <c r="Q78" s="12">
        <v>18.34</v>
      </c>
      <c r="R78">
        <v>19.68</v>
      </c>
      <c r="S78">
        <v>20.52</v>
      </c>
    </row>
    <row r="79" spans="1:19" ht="14.4">
      <c r="A79">
        <v>78</v>
      </c>
      <c r="B79">
        <v>22.8</v>
      </c>
      <c r="C79">
        <v>22</v>
      </c>
      <c r="D79">
        <v>23.28</v>
      </c>
      <c r="E79">
        <v>20.68</v>
      </c>
      <c r="F79">
        <v>23.7</v>
      </c>
      <c r="G79" s="13">
        <v>22.76</v>
      </c>
      <c r="H79" s="14">
        <v>23.24</v>
      </c>
      <c r="I79">
        <v>19.739999999999998</v>
      </c>
      <c r="J79">
        <v>19.66</v>
      </c>
      <c r="K79">
        <v>20.02</v>
      </c>
      <c r="L79">
        <v>20.68</v>
      </c>
      <c r="M79">
        <v>22.48</v>
      </c>
      <c r="N79">
        <v>18.64</v>
      </c>
      <c r="O79">
        <v>19.28</v>
      </c>
      <c r="P79">
        <v>19.760000000000002</v>
      </c>
      <c r="Q79" s="12">
        <v>18.2</v>
      </c>
      <c r="R79">
        <v>19.7</v>
      </c>
      <c r="S79">
        <v>20.68</v>
      </c>
    </row>
    <row r="80" spans="1:19" ht="14.4">
      <c r="A80">
        <v>79</v>
      </c>
      <c r="B80">
        <v>22.9</v>
      </c>
      <c r="C80">
        <v>22.12</v>
      </c>
      <c r="D80">
        <v>23.34</v>
      </c>
      <c r="E80">
        <v>20.34</v>
      </c>
      <c r="F80">
        <v>23.4</v>
      </c>
      <c r="G80" s="13">
        <v>22.66</v>
      </c>
      <c r="H80" s="14">
        <v>23.3</v>
      </c>
      <c r="I80">
        <v>19.399999999999999</v>
      </c>
      <c r="J80">
        <v>19.68</v>
      </c>
      <c r="K80">
        <v>20.079999999999998</v>
      </c>
      <c r="L80">
        <v>20.56</v>
      </c>
      <c r="M80">
        <v>22.34</v>
      </c>
      <c r="N80">
        <v>18.8</v>
      </c>
      <c r="O80">
        <v>19.12</v>
      </c>
      <c r="P80">
        <v>19.48</v>
      </c>
      <c r="Q80" s="12">
        <v>18.5</v>
      </c>
      <c r="R80">
        <v>19.34</v>
      </c>
      <c r="S80">
        <v>20.34</v>
      </c>
    </row>
    <row r="81" spans="1:19" ht="14.4">
      <c r="A81">
        <v>80</v>
      </c>
      <c r="B81">
        <v>22.64</v>
      </c>
      <c r="C81">
        <v>21.94</v>
      </c>
      <c r="D81">
        <v>23.42</v>
      </c>
      <c r="E81">
        <v>20.36</v>
      </c>
      <c r="F81">
        <v>23.54</v>
      </c>
      <c r="G81" s="13">
        <v>22.56</v>
      </c>
      <c r="H81" s="14">
        <v>22.9</v>
      </c>
      <c r="I81">
        <v>19.739999999999998</v>
      </c>
      <c r="J81">
        <v>19.52</v>
      </c>
      <c r="K81">
        <v>20.28</v>
      </c>
      <c r="L81">
        <v>20.74</v>
      </c>
      <c r="M81">
        <v>22.36</v>
      </c>
      <c r="N81">
        <v>18.96</v>
      </c>
      <c r="O81">
        <v>19.32</v>
      </c>
      <c r="P81">
        <v>19.32</v>
      </c>
      <c r="Q81" s="12">
        <v>18.399999999999999</v>
      </c>
      <c r="R81">
        <v>19.440000000000001</v>
      </c>
      <c r="S81">
        <v>20.36</v>
      </c>
    </row>
    <row r="82" spans="1:19" ht="14.4">
      <c r="A82">
        <v>81</v>
      </c>
      <c r="B82">
        <v>22.44</v>
      </c>
      <c r="C82">
        <v>22.16</v>
      </c>
      <c r="D82">
        <v>23.24</v>
      </c>
      <c r="E82">
        <v>20.420000000000002</v>
      </c>
      <c r="F82">
        <v>23.32</v>
      </c>
      <c r="G82" s="13">
        <v>22.68</v>
      </c>
      <c r="H82" s="14">
        <v>23.1</v>
      </c>
      <c r="I82">
        <v>19.68</v>
      </c>
      <c r="J82">
        <v>19.260000000000002</v>
      </c>
      <c r="K82">
        <v>20.059999999999999</v>
      </c>
      <c r="L82">
        <v>20.260000000000002</v>
      </c>
      <c r="M82">
        <v>22.62</v>
      </c>
      <c r="N82">
        <v>18.440000000000001</v>
      </c>
      <c r="O82">
        <v>19.28</v>
      </c>
      <c r="P82">
        <v>19.579999999999998</v>
      </c>
      <c r="Q82" s="12">
        <v>18.28</v>
      </c>
      <c r="R82">
        <v>19.440000000000001</v>
      </c>
      <c r="S82">
        <v>20.420000000000002</v>
      </c>
    </row>
    <row r="83" spans="1:19" ht="14.4">
      <c r="A83">
        <v>82</v>
      </c>
      <c r="B83">
        <v>22.64</v>
      </c>
      <c r="C83">
        <v>21.84</v>
      </c>
      <c r="D83">
        <v>22.9</v>
      </c>
      <c r="E83">
        <v>20.36</v>
      </c>
      <c r="F83">
        <v>23.52</v>
      </c>
      <c r="G83" s="13">
        <v>22.74</v>
      </c>
      <c r="H83" s="14">
        <v>23.08</v>
      </c>
      <c r="I83">
        <v>19.68</v>
      </c>
      <c r="J83">
        <v>19.54</v>
      </c>
      <c r="K83">
        <v>19.82</v>
      </c>
      <c r="L83">
        <v>20.420000000000002</v>
      </c>
      <c r="M83">
        <v>22.48</v>
      </c>
      <c r="N83">
        <v>18.579999999999998</v>
      </c>
      <c r="O83">
        <v>19.18</v>
      </c>
      <c r="P83">
        <v>19.22</v>
      </c>
      <c r="Q83" s="12">
        <v>18.3</v>
      </c>
      <c r="R83">
        <v>19.36</v>
      </c>
      <c r="S83">
        <v>20.36</v>
      </c>
    </row>
    <row r="84" spans="1:19" ht="14.4">
      <c r="A84">
        <v>83</v>
      </c>
      <c r="B84">
        <v>23</v>
      </c>
      <c r="C84">
        <v>22.02</v>
      </c>
      <c r="D84">
        <v>23.02</v>
      </c>
      <c r="E84">
        <v>20.399999999999999</v>
      </c>
      <c r="F84">
        <v>23.66</v>
      </c>
      <c r="G84" s="13">
        <v>22.74</v>
      </c>
      <c r="H84" s="14">
        <v>22.74</v>
      </c>
      <c r="I84">
        <v>19.46</v>
      </c>
      <c r="J84">
        <v>19.260000000000002</v>
      </c>
      <c r="K84">
        <v>19.96</v>
      </c>
      <c r="L84">
        <v>20.56</v>
      </c>
      <c r="M84">
        <v>22.4</v>
      </c>
      <c r="N84">
        <v>18.62</v>
      </c>
      <c r="O84">
        <v>18.88</v>
      </c>
      <c r="P84">
        <v>19.3</v>
      </c>
      <c r="Q84" s="12">
        <v>18.3</v>
      </c>
      <c r="R84">
        <v>19.28</v>
      </c>
      <c r="S84">
        <v>20.399999999999999</v>
      </c>
    </row>
    <row r="85" spans="1:19" ht="14.4">
      <c r="A85">
        <v>84</v>
      </c>
      <c r="B85">
        <v>22.86</v>
      </c>
      <c r="C85">
        <v>22.28</v>
      </c>
      <c r="D85">
        <v>23.02</v>
      </c>
      <c r="E85">
        <v>20.34</v>
      </c>
      <c r="F85">
        <v>23.32</v>
      </c>
      <c r="G85" s="13">
        <v>22.72</v>
      </c>
      <c r="H85" s="14">
        <v>22.7</v>
      </c>
      <c r="I85">
        <v>19.46</v>
      </c>
      <c r="J85">
        <v>19.559999999999999</v>
      </c>
      <c r="K85">
        <v>20.2</v>
      </c>
      <c r="L85">
        <v>20.48</v>
      </c>
      <c r="M85">
        <v>22.32</v>
      </c>
      <c r="N85">
        <v>18.579999999999998</v>
      </c>
      <c r="O85">
        <v>19.100000000000001</v>
      </c>
      <c r="P85">
        <v>19.34</v>
      </c>
      <c r="Q85" s="12">
        <v>17.920000000000002</v>
      </c>
      <c r="R85">
        <v>19.36</v>
      </c>
      <c r="S85">
        <v>20.34</v>
      </c>
    </row>
    <row r="86" spans="1:19" ht="14.4">
      <c r="A86">
        <v>85</v>
      </c>
      <c r="B86">
        <v>22.66</v>
      </c>
      <c r="C86">
        <v>22.16</v>
      </c>
      <c r="D86">
        <v>23.02</v>
      </c>
      <c r="E86">
        <v>20.260000000000002</v>
      </c>
      <c r="F86">
        <v>23.44</v>
      </c>
      <c r="G86" s="13">
        <v>22.8</v>
      </c>
      <c r="H86" s="14">
        <v>22.9</v>
      </c>
      <c r="I86">
        <v>19.399999999999999</v>
      </c>
      <c r="J86">
        <v>19.32</v>
      </c>
      <c r="K86">
        <v>20.18</v>
      </c>
      <c r="L86">
        <v>20.34</v>
      </c>
      <c r="M86">
        <v>22.26</v>
      </c>
      <c r="N86">
        <v>18.559999999999999</v>
      </c>
      <c r="O86">
        <v>19.16</v>
      </c>
      <c r="P86">
        <v>19.440000000000001</v>
      </c>
      <c r="Q86" s="12">
        <v>18</v>
      </c>
      <c r="R86">
        <v>19.420000000000002</v>
      </c>
      <c r="S86">
        <v>20.260000000000002</v>
      </c>
    </row>
    <row r="87" spans="1:19" ht="14.4">
      <c r="A87">
        <v>86</v>
      </c>
      <c r="B87">
        <v>22.8</v>
      </c>
      <c r="C87">
        <v>21.78</v>
      </c>
      <c r="D87">
        <v>23.02</v>
      </c>
      <c r="E87">
        <v>20.5</v>
      </c>
      <c r="F87">
        <v>23.38</v>
      </c>
      <c r="G87" s="13">
        <v>22.48</v>
      </c>
      <c r="H87" s="14">
        <v>22.68</v>
      </c>
      <c r="I87">
        <v>19.22</v>
      </c>
      <c r="J87">
        <v>19.579999999999998</v>
      </c>
      <c r="K87">
        <v>20.16</v>
      </c>
      <c r="L87">
        <v>20.420000000000002</v>
      </c>
      <c r="M87">
        <v>22.12</v>
      </c>
      <c r="N87">
        <v>18.399999999999999</v>
      </c>
      <c r="O87">
        <v>19.079999999999998</v>
      </c>
      <c r="P87">
        <v>19.559999999999999</v>
      </c>
      <c r="Q87" s="12">
        <v>17.899999999999999</v>
      </c>
      <c r="R87">
        <v>19.38</v>
      </c>
      <c r="S87">
        <v>20.5</v>
      </c>
    </row>
    <row r="88" spans="1:19" ht="14.4">
      <c r="A88">
        <v>87</v>
      </c>
      <c r="B88">
        <v>22.48</v>
      </c>
      <c r="C88">
        <v>21.92</v>
      </c>
      <c r="D88">
        <v>23.24</v>
      </c>
      <c r="E88">
        <v>20.399999999999999</v>
      </c>
      <c r="F88">
        <v>23.2</v>
      </c>
      <c r="G88" s="13">
        <v>22.8</v>
      </c>
      <c r="H88" s="14">
        <v>23.22</v>
      </c>
      <c r="I88">
        <v>19.46</v>
      </c>
      <c r="J88">
        <v>19.54</v>
      </c>
      <c r="K88">
        <v>20.12</v>
      </c>
      <c r="L88">
        <v>20.239999999999998</v>
      </c>
      <c r="M88">
        <v>22.26</v>
      </c>
      <c r="N88">
        <v>18.32</v>
      </c>
      <c r="O88">
        <v>19.22</v>
      </c>
      <c r="P88">
        <v>19.14</v>
      </c>
      <c r="Q88" s="12">
        <v>18.04</v>
      </c>
      <c r="R88">
        <v>19.34</v>
      </c>
      <c r="S88">
        <v>20.399999999999999</v>
      </c>
    </row>
    <row r="89" spans="1:19" ht="14.4">
      <c r="A89">
        <v>88</v>
      </c>
      <c r="B89">
        <v>22.82</v>
      </c>
      <c r="C89">
        <v>21.88</v>
      </c>
      <c r="D89">
        <v>22.86</v>
      </c>
      <c r="E89">
        <v>20.059999999999999</v>
      </c>
      <c r="F89">
        <v>23.2</v>
      </c>
      <c r="G89" s="13">
        <v>22.58</v>
      </c>
      <c r="H89" s="14">
        <v>22.78</v>
      </c>
      <c r="I89">
        <v>19.399999999999999</v>
      </c>
      <c r="J89">
        <v>19.579999999999998</v>
      </c>
      <c r="K89">
        <v>20.16</v>
      </c>
      <c r="L89">
        <v>20.48</v>
      </c>
      <c r="M89">
        <v>22.36</v>
      </c>
      <c r="N89">
        <v>18.600000000000001</v>
      </c>
      <c r="O89">
        <v>19.12</v>
      </c>
      <c r="P89">
        <v>19.100000000000001</v>
      </c>
      <c r="Q89" s="12">
        <v>18.02</v>
      </c>
      <c r="R89">
        <v>19.34</v>
      </c>
      <c r="S89">
        <v>20.059999999999999</v>
      </c>
    </row>
    <row r="90" spans="1:19" ht="14.4">
      <c r="A90">
        <v>89</v>
      </c>
      <c r="B90">
        <v>22.54</v>
      </c>
      <c r="C90">
        <v>21.72</v>
      </c>
      <c r="D90">
        <v>23.02</v>
      </c>
      <c r="E90">
        <v>20.46</v>
      </c>
      <c r="F90">
        <v>23.48</v>
      </c>
      <c r="G90" s="13">
        <v>22.64</v>
      </c>
      <c r="H90" s="14">
        <v>23.04</v>
      </c>
      <c r="I90">
        <v>19.600000000000001</v>
      </c>
      <c r="J90">
        <v>19.48</v>
      </c>
      <c r="K90">
        <v>20.04</v>
      </c>
      <c r="L90">
        <v>20.440000000000001</v>
      </c>
      <c r="M90">
        <v>22.48</v>
      </c>
      <c r="N90">
        <v>18.440000000000001</v>
      </c>
      <c r="O90">
        <v>19.14</v>
      </c>
      <c r="P90">
        <v>19.38</v>
      </c>
      <c r="Q90" s="12">
        <v>18.059999999999999</v>
      </c>
      <c r="R90">
        <v>19.399999999999999</v>
      </c>
      <c r="S90">
        <v>20.46</v>
      </c>
    </row>
    <row r="91" spans="1:19" ht="14.4">
      <c r="A91">
        <v>90</v>
      </c>
      <c r="B91">
        <v>22.44</v>
      </c>
      <c r="C91">
        <v>21.98</v>
      </c>
      <c r="D91">
        <v>22.68</v>
      </c>
      <c r="E91">
        <v>20.059999999999999</v>
      </c>
      <c r="F91">
        <v>23.5</v>
      </c>
      <c r="G91" s="13">
        <v>22.66</v>
      </c>
      <c r="H91" s="14">
        <v>22.68</v>
      </c>
      <c r="I91">
        <v>19.239999999999998</v>
      </c>
      <c r="J91">
        <v>19.32</v>
      </c>
      <c r="K91">
        <v>19.98</v>
      </c>
      <c r="L91">
        <v>20.5</v>
      </c>
      <c r="M91">
        <v>22.28</v>
      </c>
      <c r="N91">
        <v>18.38</v>
      </c>
      <c r="O91">
        <v>19.14</v>
      </c>
      <c r="P91">
        <v>19.36</v>
      </c>
      <c r="Q91" s="12">
        <v>18.28</v>
      </c>
      <c r="R91">
        <v>19.14</v>
      </c>
      <c r="S91">
        <v>20.059999999999999</v>
      </c>
    </row>
    <row r="92" spans="1:19" ht="14.4">
      <c r="A92">
        <v>91</v>
      </c>
      <c r="B92">
        <v>22.44</v>
      </c>
      <c r="C92">
        <v>21.7</v>
      </c>
      <c r="D92">
        <v>23.24</v>
      </c>
      <c r="E92">
        <v>20.059999999999999</v>
      </c>
      <c r="F92">
        <v>23.38</v>
      </c>
      <c r="G92" s="13">
        <v>22.66</v>
      </c>
      <c r="H92" s="14">
        <v>22.78</v>
      </c>
      <c r="I92">
        <v>19.54</v>
      </c>
      <c r="J92">
        <v>19.399999999999999</v>
      </c>
      <c r="K92">
        <v>20.12</v>
      </c>
      <c r="L92">
        <v>20.38</v>
      </c>
      <c r="M92">
        <v>22.24</v>
      </c>
      <c r="N92">
        <v>18.3</v>
      </c>
      <c r="O92">
        <v>19.059999999999999</v>
      </c>
      <c r="P92">
        <v>19.28</v>
      </c>
      <c r="Q92" s="12">
        <v>18.04</v>
      </c>
      <c r="R92">
        <v>19.38</v>
      </c>
      <c r="S92">
        <v>20.059999999999999</v>
      </c>
    </row>
    <row r="93" spans="1:19" ht="14.4">
      <c r="A93">
        <v>92</v>
      </c>
      <c r="B93">
        <v>22.66</v>
      </c>
      <c r="C93">
        <v>21.96</v>
      </c>
      <c r="D93">
        <v>22.74</v>
      </c>
      <c r="E93">
        <v>20.18</v>
      </c>
      <c r="F93">
        <v>22.98</v>
      </c>
      <c r="G93" s="13">
        <v>22.78</v>
      </c>
      <c r="H93" s="14">
        <v>22.96</v>
      </c>
      <c r="I93">
        <v>19.600000000000001</v>
      </c>
      <c r="J93">
        <v>19.52</v>
      </c>
      <c r="K93">
        <v>20.02</v>
      </c>
      <c r="L93">
        <v>20.260000000000002</v>
      </c>
      <c r="M93">
        <v>22.38</v>
      </c>
      <c r="N93">
        <v>18.22</v>
      </c>
      <c r="O93">
        <v>19.12</v>
      </c>
      <c r="P93">
        <v>19.600000000000001</v>
      </c>
      <c r="Q93" s="12">
        <v>18.2</v>
      </c>
      <c r="R93">
        <v>19.14</v>
      </c>
      <c r="S93">
        <v>20.18</v>
      </c>
    </row>
    <row r="94" spans="1:19" ht="14.4">
      <c r="A94">
        <v>93</v>
      </c>
      <c r="B94">
        <v>22.58</v>
      </c>
      <c r="C94">
        <v>21.52</v>
      </c>
      <c r="D94">
        <v>23.04</v>
      </c>
      <c r="E94">
        <v>20.02</v>
      </c>
      <c r="F94">
        <v>23.04</v>
      </c>
      <c r="G94" s="13">
        <v>22.84</v>
      </c>
      <c r="H94" s="14">
        <v>22.86</v>
      </c>
      <c r="I94">
        <v>19.48</v>
      </c>
      <c r="J94">
        <v>19.36</v>
      </c>
      <c r="K94">
        <v>20.04</v>
      </c>
      <c r="L94">
        <v>20.5</v>
      </c>
      <c r="M94">
        <v>22.28</v>
      </c>
      <c r="N94">
        <v>18.54</v>
      </c>
      <c r="O94">
        <v>19.04</v>
      </c>
      <c r="P94">
        <v>19.2</v>
      </c>
      <c r="Q94" s="12">
        <v>18.16</v>
      </c>
      <c r="R94">
        <v>19.16</v>
      </c>
      <c r="S94">
        <v>20.02</v>
      </c>
    </row>
    <row r="95" spans="1:19" ht="14.4">
      <c r="A95">
        <v>94</v>
      </c>
      <c r="B95">
        <v>22.46</v>
      </c>
      <c r="C95">
        <v>21.52</v>
      </c>
      <c r="D95">
        <v>22.92</v>
      </c>
      <c r="E95">
        <v>20.399999999999999</v>
      </c>
      <c r="F95">
        <v>23.2</v>
      </c>
      <c r="G95" s="13">
        <v>22.54</v>
      </c>
      <c r="H95" s="14">
        <v>22.68</v>
      </c>
      <c r="I95">
        <v>19.8</v>
      </c>
      <c r="J95">
        <v>19.18</v>
      </c>
      <c r="K95">
        <v>20.3</v>
      </c>
      <c r="L95">
        <v>20.28</v>
      </c>
      <c r="M95">
        <v>22.32</v>
      </c>
      <c r="N95">
        <v>18.5</v>
      </c>
      <c r="O95">
        <v>19.100000000000001</v>
      </c>
      <c r="P95">
        <v>19.38</v>
      </c>
      <c r="Q95" s="12">
        <v>18.18</v>
      </c>
      <c r="R95">
        <v>19.16</v>
      </c>
      <c r="S95">
        <v>20.399999999999999</v>
      </c>
    </row>
    <row r="96" spans="1:19" ht="14.4">
      <c r="A96">
        <v>95</v>
      </c>
      <c r="B96">
        <v>22.6</v>
      </c>
      <c r="C96">
        <v>21.76</v>
      </c>
      <c r="D96">
        <v>22.62</v>
      </c>
      <c r="E96">
        <v>20.14</v>
      </c>
      <c r="F96">
        <v>23.2</v>
      </c>
      <c r="G96" s="13">
        <v>22.12</v>
      </c>
      <c r="H96" s="14">
        <v>22.48</v>
      </c>
      <c r="I96">
        <v>19.46</v>
      </c>
      <c r="J96">
        <v>19.64</v>
      </c>
      <c r="K96">
        <v>20.239999999999998</v>
      </c>
      <c r="L96">
        <v>20.5</v>
      </c>
      <c r="M96">
        <v>22.3</v>
      </c>
      <c r="N96">
        <v>18.36</v>
      </c>
      <c r="O96">
        <v>19.02</v>
      </c>
      <c r="P96">
        <v>19.22</v>
      </c>
      <c r="Q96" s="12">
        <v>17.98</v>
      </c>
      <c r="R96">
        <v>19.48</v>
      </c>
      <c r="S96">
        <v>20.14</v>
      </c>
    </row>
    <row r="97" spans="1:19" ht="14.4">
      <c r="A97">
        <v>96</v>
      </c>
      <c r="B97">
        <v>22.52</v>
      </c>
      <c r="C97">
        <v>21.82</v>
      </c>
      <c r="D97">
        <v>22.92</v>
      </c>
      <c r="E97">
        <v>20.14</v>
      </c>
      <c r="F97">
        <v>22.94</v>
      </c>
      <c r="G97" s="13">
        <v>22.28</v>
      </c>
      <c r="H97" s="14">
        <v>22.8</v>
      </c>
      <c r="I97">
        <v>19.579999999999998</v>
      </c>
      <c r="J97">
        <v>19.559999999999999</v>
      </c>
      <c r="K97">
        <v>20.32</v>
      </c>
      <c r="L97">
        <v>20.239999999999998</v>
      </c>
      <c r="M97">
        <v>22.44</v>
      </c>
      <c r="N97">
        <v>18.32</v>
      </c>
      <c r="O97">
        <v>19</v>
      </c>
      <c r="P97">
        <v>19.2</v>
      </c>
      <c r="Q97" s="12">
        <v>18.22</v>
      </c>
      <c r="R97">
        <v>19.28</v>
      </c>
      <c r="S97">
        <v>20.14</v>
      </c>
    </row>
    <row r="98" spans="1:19" ht="14.4">
      <c r="A98">
        <v>97</v>
      </c>
      <c r="B98">
        <v>22.98</v>
      </c>
      <c r="C98">
        <v>21.86</v>
      </c>
      <c r="D98">
        <v>23.02</v>
      </c>
      <c r="E98">
        <v>20.100000000000001</v>
      </c>
      <c r="F98">
        <v>23.08</v>
      </c>
      <c r="G98" s="13">
        <v>22.64</v>
      </c>
      <c r="H98" s="14">
        <v>22.8</v>
      </c>
      <c r="I98">
        <v>19.579999999999998</v>
      </c>
      <c r="J98">
        <v>19.62</v>
      </c>
      <c r="K98">
        <v>20.04</v>
      </c>
      <c r="L98">
        <v>20.38</v>
      </c>
      <c r="M98">
        <v>22.3</v>
      </c>
      <c r="N98">
        <v>18.239999999999998</v>
      </c>
      <c r="O98">
        <v>18.78</v>
      </c>
      <c r="P98">
        <v>19.38</v>
      </c>
      <c r="Q98" s="12">
        <v>18.16</v>
      </c>
      <c r="R98">
        <v>19</v>
      </c>
      <c r="S98">
        <v>20.100000000000001</v>
      </c>
    </row>
    <row r="99" spans="1:19" ht="14.4">
      <c r="A99">
        <v>98</v>
      </c>
      <c r="B99">
        <v>22.74</v>
      </c>
      <c r="C99">
        <v>21.62</v>
      </c>
      <c r="D99">
        <v>22.82</v>
      </c>
      <c r="E99">
        <v>20.54</v>
      </c>
      <c r="F99">
        <v>23.48</v>
      </c>
      <c r="G99" s="13">
        <v>22.8</v>
      </c>
      <c r="H99" s="14">
        <v>22.72</v>
      </c>
      <c r="I99">
        <v>19.84</v>
      </c>
      <c r="J99">
        <v>19.36</v>
      </c>
      <c r="K99">
        <v>20.18</v>
      </c>
      <c r="L99">
        <v>20.22</v>
      </c>
      <c r="M99">
        <v>22.08</v>
      </c>
      <c r="N99">
        <v>18.420000000000002</v>
      </c>
      <c r="O99">
        <v>18.86</v>
      </c>
      <c r="P99">
        <v>19.34</v>
      </c>
      <c r="Q99" s="12">
        <v>18.12</v>
      </c>
      <c r="R99">
        <v>19.14</v>
      </c>
      <c r="S99">
        <v>20.54</v>
      </c>
    </row>
    <row r="100" spans="1:19" ht="14.4">
      <c r="A100">
        <v>99</v>
      </c>
      <c r="B100">
        <v>22.66</v>
      </c>
      <c r="C100">
        <v>21.46</v>
      </c>
      <c r="D100">
        <v>22.68</v>
      </c>
      <c r="E100">
        <v>20.28</v>
      </c>
      <c r="F100">
        <v>23.52</v>
      </c>
      <c r="G100" s="13">
        <v>22.46</v>
      </c>
      <c r="H100" s="14">
        <v>22.84</v>
      </c>
      <c r="I100">
        <v>19.739999999999998</v>
      </c>
      <c r="J100">
        <v>19.48</v>
      </c>
      <c r="K100">
        <v>19.98</v>
      </c>
      <c r="L100">
        <v>20.12</v>
      </c>
      <c r="M100">
        <v>22.34</v>
      </c>
      <c r="N100">
        <v>18.14</v>
      </c>
      <c r="O100">
        <v>18.899999999999999</v>
      </c>
      <c r="P100">
        <v>19.04</v>
      </c>
      <c r="Q100" s="12">
        <v>18.18</v>
      </c>
      <c r="R100">
        <v>19.440000000000001</v>
      </c>
      <c r="S100">
        <v>20.28</v>
      </c>
    </row>
    <row r="101" spans="1:19" ht="14.4">
      <c r="A101">
        <v>100</v>
      </c>
      <c r="B101">
        <v>22.68</v>
      </c>
      <c r="C101">
        <v>21.64</v>
      </c>
      <c r="D101">
        <v>22.82</v>
      </c>
      <c r="E101">
        <v>20.18</v>
      </c>
      <c r="F101">
        <v>23.34</v>
      </c>
      <c r="G101" s="13">
        <v>22.54</v>
      </c>
      <c r="H101" s="14">
        <v>22.72</v>
      </c>
      <c r="I101">
        <v>19.52</v>
      </c>
      <c r="J101">
        <v>19.12</v>
      </c>
      <c r="K101">
        <v>19.899999999999999</v>
      </c>
      <c r="L101">
        <v>20.48</v>
      </c>
      <c r="M101">
        <v>22.22</v>
      </c>
      <c r="N101">
        <v>18.399999999999999</v>
      </c>
      <c r="O101">
        <v>18.8</v>
      </c>
      <c r="P101">
        <v>19.28</v>
      </c>
      <c r="Q101" s="12">
        <v>18.04</v>
      </c>
      <c r="R101">
        <v>19.18</v>
      </c>
      <c r="S101">
        <v>20.18</v>
      </c>
    </row>
  </sheetData>
  <pageMargins left="0" right="0" top="0.39374999999999999" bottom="0.39374999999999999" header="0" footer="0"/>
  <pageSetup orientation="portrait" r:id="rId1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73E3E-6EE1-4E41-9E60-29C11EF20F2A}">
  <dimension ref="A1:S36"/>
  <sheetViews>
    <sheetView tabSelected="1" topLeftCell="A19" workbookViewId="0">
      <selection activeCell="E35" sqref="E35"/>
    </sheetView>
  </sheetViews>
  <sheetFormatPr defaultRowHeight="13.8"/>
  <cols>
    <col min="2" max="2" width="8.28515625" bestFit="1" customWidth="1"/>
    <col min="3" max="3" width="7.28515625" bestFit="1" customWidth="1"/>
    <col min="4" max="4" width="8.28515625" bestFit="1" customWidth="1"/>
    <col min="5" max="6" width="6.5703125" bestFit="1" customWidth="1"/>
    <col min="7" max="7" width="9.47265625" bestFit="1" customWidth="1"/>
    <col min="8" max="8" width="7.76171875" bestFit="1" customWidth="1"/>
    <col min="9" max="9" width="10.94921875" bestFit="1" customWidth="1"/>
    <col min="10" max="10" width="11.1875" bestFit="1" customWidth="1"/>
    <col min="11" max="11" width="10.94921875" bestFit="1" customWidth="1"/>
    <col min="12" max="12" width="9.234375" bestFit="1" customWidth="1"/>
    <col min="13" max="13" width="10.6171875" bestFit="1" customWidth="1"/>
    <col min="14" max="14" width="8.90234375" bestFit="1" customWidth="1"/>
  </cols>
  <sheetData>
    <row r="1" spans="1:13">
      <c r="B1" t="s">
        <v>0</v>
      </c>
      <c r="C1" t="s">
        <v>4</v>
      </c>
      <c r="D1" t="s">
        <v>10</v>
      </c>
      <c r="E1" s="1" t="s">
        <v>11</v>
      </c>
      <c r="F1" t="s">
        <v>13</v>
      </c>
      <c r="G1" t="s">
        <v>12</v>
      </c>
      <c r="H1" t="s">
        <v>3</v>
      </c>
      <c r="I1" t="s">
        <v>8</v>
      </c>
      <c r="J1" t="s">
        <v>5</v>
      </c>
      <c r="K1" t="s">
        <v>9</v>
      </c>
      <c r="L1" t="s">
        <v>6</v>
      </c>
      <c r="M1" t="s">
        <v>7</v>
      </c>
    </row>
    <row r="2" spans="1:13">
      <c r="A2" t="s">
        <v>17</v>
      </c>
      <c r="B2">
        <v>22.68</v>
      </c>
      <c r="C2">
        <v>21.64</v>
      </c>
      <c r="D2">
        <v>22.82</v>
      </c>
      <c r="E2">
        <v>20.18</v>
      </c>
      <c r="F2">
        <v>19.28</v>
      </c>
      <c r="G2">
        <v>23.34</v>
      </c>
      <c r="H2">
        <v>19.52</v>
      </c>
      <c r="I2">
        <v>19.12</v>
      </c>
      <c r="J2">
        <v>19.899999999999999</v>
      </c>
      <c r="K2">
        <v>20.48</v>
      </c>
      <c r="L2">
        <v>22.22</v>
      </c>
      <c r="M2">
        <v>18.399999999999999</v>
      </c>
    </row>
    <row r="3" spans="1:13">
      <c r="B3" t="s">
        <v>0</v>
      </c>
      <c r="C3" t="s">
        <v>4</v>
      </c>
      <c r="D3" t="s">
        <v>10</v>
      </c>
      <c r="E3" s="1" t="s">
        <v>11</v>
      </c>
      <c r="F3" t="s">
        <v>13</v>
      </c>
      <c r="G3" t="s">
        <v>12</v>
      </c>
      <c r="H3" t="s">
        <v>3</v>
      </c>
      <c r="I3" t="s">
        <v>8</v>
      </c>
      <c r="J3" t="s">
        <v>5</v>
      </c>
      <c r="K3" t="s">
        <v>9</v>
      </c>
    </row>
    <row r="4" spans="1:13">
      <c r="A4" t="s">
        <v>18</v>
      </c>
      <c r="B4">
        <v>18.84</v>
      </c>
      <c r="C4">
        <v>19.559999999999999</v>
      </c>
      <c r="D4">
        <v>18.04</v>
      </c>
      <c r="E4">
        <v>19.64</v>
      </c>
      <c r="F4">
        <v>20.76</v>
      </c>
      <c r="G4">
        <v>19.079999999999998</v>
      </c>
      <c r="H4">
        <v>19.2</v>
      </c>
      <c r="I4">
        <v>19.96</v>
      </c>
      <c r="J4">
        <v>20.22</v>
      </c>
      <c r="K4">
        <v>19.940000000000001</v>
      </c>
    </row>
    <row r="5" spans="1:13">
      <c r="C5" t="s">
        <v>1</v>
      </c>
      <c r="D5" t="s">
        <v>20</v>
      </c>
      <c r="G5" t="s">
        <v>1</v>
      </c>
      <c r="H5" t="s">
        <v>20</v>
      </c>
    </row>
    <row r="6" spans="1:13">
      <c r="B6">
        <v>1</v>
      </c>
      <c r="C6" s="2">
        <v>22.68</v>
      </c>
      <c r="D6" s="2">
        <v>21.64</v>
      </c>
      <c r="F6">
        <v>1</v>
      </c>
      <c r="G6">
        <v>18.84</v>
      </c>
      <c r="H6">
        <v>19.559999999999999</v>
      </c>
    </row>
    <row r="7" spans="1:13">
      <c r="B7">
        <v>2</v>
      </c>
      <c r="C7" s="2"/>
      <c r="D7" s="2">
        <v>20.18</v>
      </c>
      <c r="F7">
        <v>2</v>
      </c>
      <c r="G7" s="2"/>
      <c r="H7">
        <v>19.64</v>
      </c>
    </row>
    <row r="8" spans="1:13">
      <c r="B8">
        <v>3</v>
      </c>
      <c r="C8" s="2">
        <v>22.82</v>
      </c>
      <c r="D8">
        <v>23.34</v>
      </c>
      <c r="F8">
        <v>3</v>
      </c>
      <c r="G8">
        <v>18.04</v>
      </c>
      <c r="H8">
        <v>19.079999999999998</v>
      </c>
    </row>
    <row r="9" spans="1:13">
      <c r="B9" t="s">
        <v>15</v>
      </c>
      <c r="C9" s="2">
        <v>19.52</v>
      </c>
      <c r="D9">
        <v>19.12</v>
      </c>
      <c r="F9" t="s">
        <v>15</v>
      </c>
      <c r="G9">
        <v>19.2</v>
      </c>
      <c r="H9">
        <v>19.96</v>
      </c>
    </row>
    <row r="10" spans="1:13">
      <c r="B10" t="s">
        <v>16</v>
      </c>
      <c r="C10" s="2">
        <v>19.899999999999999</v>
      </c>
      <c r="D10">
        <v>20.48</v>
      </c>
      <c r="F10" t="s">
        <v>16</v>
      </c>
      <c r="G10">
        <v>20.22</v>
      </c>
      <c r="H10">
        <v>19.940000000000001</v>
      </c>
    </row>
    <row r="11" spans="1:13">
      <c r="B11" t="s">
        <v>13</v>
      </c>
      <c r="C11" s="2"/>
      <c r="D11" s="2">
        <v>19.28</v>
      </c>
      <c r="F11" t="s">
        <v>13</v>
      </c>
      <c r="G11" s="2"/>
      <c r="H11">
        <v>20.76</v>
      </c>
    </row>
    <row r="12" spans="1:13">
      <c r="B12" t="s">
        <v>6</v>
      </c>
      <c r="C12" s="2">
        <v>22.22</v>
      </c>
      <c r="D12" s="2"/>
      <c r="G12" s="2"/>
      <c r="H12" s="2"/>
    </row>
    <row r="13" spans="1:13">
      <c r="B13" t="s">
        <v>7</v>
      </c>
      <c r="C13" s="2"/>
      <c r="D13" s="2">
        <v>18.399999999999999</v>
      </c>
      <c r="G13" s="2"/>
      <c r="H13" s="2"/>
    </row>
    <row r="30" spans="1:19">
      <c r="A30" t="s">
        <v>0</v>
      </c>
      <c r="B30" t="s">
        <v>4</v>
      </c>
      <c r="C30" t="s">
        <v>10</v>
      </c>
      <c r="D30" s="1"/>
      <c r="F30" t="s">
        <v>12</v>
      </c>
      <c r="G30" t="s">
        <v>46</v>
      </c>
      <c r="H30" t="s">
        <v>47</v>
      </c>
      <c r="I30" t="s">
        <v>3</v>
      </c>
      <c r="J30" t="s">
        <v>8</v>
      </c>
      <c r="K30" t="s">
        <v>5</v>
      </c>
      <c r="L30" t="s">
        <v>9</v>
      </c>
      <c r="M30" t="s">
        <v>6</v>
      </c>
      <c r="N30" t="s">
        <v>7</v>
      </c>
      <c r="O30" t="s">
        <v>41</v>
      </c>
      <c r="P30" t="s">
        <v>42</v>
      </c>
      <c r="Q30" t="s">
        <v>43</v>
      </c>
      <c r="R30" t="s">
        <v>44</v>
      </c>
      <c r="S30" t="s">
        <v>45</v>
      </c>
    </row>
    <row r="31" spans="1:19" ht="14.4">
      <c r="A31">
        <v>22.68</v>
      </c>
      <c r="B31">
        <v>21.64</v>
      </c>
      <c r="C31">
        <v>22.82</v>
      </c>
      <c r="F31">
        <v>23.34</v>
      </c>
      <c r="G31" s="14">
        <v>22.54</v>
      </c>
      <c r="H31" s="14">
        <v>22.72</v>
      </c>
      <c r="I31">
        <v>19.52</v>
      </c>
      <c r="J31">
        <v>19.12</v>
      </c>
      <c r="K31">
        <v>19.899999999999999</v>
      </c>
      <c r="L31">
        <v>20.48</v>
      </c>
      <c r="M31">
        <v>22.22</v>
      </c>
      <c r="N31">
        <v>18.399999999999999</v>
      </c>
      <c r="O31">
        <v>18.8</v>
      </c>
      <c r="P31">
        <v>19.28</v>
      </c>
      <c r="Q31" s="14">
        <v>18.04</v>
      </c>
      <c r="R31">
        <v>19.18</v>
      </c>
      <c r="S31">
        <v>20.18</v>
      </c>
    </row>
    <row r="32" spans="1:19" ht="14.4">
      <c r="A32">
        <v>18.84</v>
      </c>
      <c r="B32">
        <v>19.559999999999999</v>
      </c>
      <c r="C32">
        <v>18.04</v>
      </c>
      <c r="D32">
        <v>19.64</v>
      </c>
      <c r="F32">
        <v>19.079999999999998</v>
      </c>
      <c r="G32" s="14">
        <v>18.72</v>
      </c>
      <c r="H32" s="14">
        <v>18.760000000000002</v>
      </c>
      <c r="I32">
        <v>19.2</v>
      </c>
      <c r="J32">
        <v>19.96</v>
      </c>
      <c r="K32">
        <v>20.22</v>
      </c>
      <c r="L32">
        <v>19.940000000000001</v>
      </c>
      <c r="O32">
        <v>21.12</v>
      </c>
      <c r="P32">
        <v>20.76</v>
      </c>
      <c r="Q32">
        <v>20.88</v>
      </c>
      <c r="R32">
        <v>21.44</v>
      </c>
      <c r="S32">
        <v>19.64</v>
      </c>
    </row>
    <row r="34" spans="1:10">
      <c r="A34" s="6">
        <v>1</v>
      </c>
      <c r="B34" s="6">
        <v>3</v>
      </c>
      <c r="C34" s="6">
        <v>3.2</v>
      </c>
      <c r="D34" s="6">
        <v>3.3</v>
      </c>
      <c r="E34" s="6" t="s">
        <v>15</v>
      </c>
      <c r="F34" s="6" t="s">
        <v>16</v>
      </c>
      <c r="G34" s="6">
        <v>14</v>
      </c>
      <c r="H34" s="6">
        <v>14.2</v>
      </c>
      <c r="I34" s="6">
        <v>13</v>
      </c>
    </row>
    <row r="35" spans="1:10">
      <c r="A35">
        <f>A31-B31</f>
        <v>1.0399999999999991</v>
      </c>
      <c r="B35">
        <f>C31-F31</f>
        <v>-0.51999999999999957</v>
      </c>
      <c r="C35">
        <f>C31-G31</f>
        <v>0.28000000000000114</v>
      </c>
      <c r="D35">
        <f>C31-H31</f>
        <v>0.10000000000000142</v>
      </c>
      <c r="E35">
        <f>I31-J31</f>
        <v>0.39999999999999858</v>
      </c>
      <c r="F35">
        <f>K31-L31</f>
        <v>-0.58000000000000185</v>
      </c>
      <c r="G35">
        <f>O31-P31</f>
        <v>-0.48000000000000043</v>
      </c>
      <c r="H35">
        <f>O31-Q31</f>
        <v>0.76000000000000156</v>
      </c>
      <c r="I35">
        <f>R31-S31</f>
        <v>-1</v>
      </c>
      <c r="J35" s="15"/>
    </row>
    <row r="36" spans="1:10">
      <c r="A36">
        <f>A32-B32</f>
        <v>-0.71999999999999886</v>
      </c>
      <c r="B36">
        <f>C32-F32</f>
        <v>-1.0399999999999991</v>
      </c>
      <c r="C36">
        <f>C32-G32</f>
        <v>-0.67999999999999972</v>
      </c>
      <c r="D36">
        <f>C32-H32</f>
        <v>-0.72000000000000242</v>
      </c>
      <c r="E36">
        <f>I32-J32</f>
        <v>-0.76000000000000156</v>
      </c>
      <c r="F36">
        <f>K32-L32</f>
        <v>0.27999999999999758</v>
      </c>
      <c r="G36">
        <f>O32-P32</f>
        <v>0.35999999999999943</v>
      </c>
      <c r="H36">
        <f>O32-Q32</f>
        <v>0.24000000000000199</v>
      </c>
      <c r="I36">
        <f>R32-S32</f>
        <v>1.8000000000000007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F8ADE-B1F0-4268-88CA-3ECBE026D87E}">
  <dimension ref="A1:Q101"/>
  <sheetViews>
    <sheetView topLeftCell="C1" zoomScale="85" zoomScaleNormal="85" workbookViewId="0">
      <selection activeCell="G2" sqref="G2:G101"/>
    </sheetView>
  </sheetViews>
  <sheetFormatPr defaultRowHeight="13.8"/>
  <cols>
    <col min="1" max="1" width="10.140625" style="3" customWidth="1"/>
    <col min="2" max="13" width="10.140625" customWidth="1"/>
  </cols>
  <sheetData>
    <row r="1" spans="1:17">
      <c r="B1" t="s">
        <v>0</v>
      </c>
      <c r="C1" t="s">
        <v>10</v>
      </c>
      <c r="D1" t="s">
        <v>3</v>
      </c>
      <c r="E1" t="s">
        <v>5</v>
      </c>
      <c r="F1" t="s">
        <v>6</v>
      </c>
      <c r="G1" t="s">
        <v>12</v>
      </c>
      <c r="H1" s="1" t="s">
        <v>11</v>
      </c>
      <c r="I1" t="s">
        <v>4</v>
      </c>
      <c r="J1" t="s">
        <v>13</v>
      </c>
      <c r="K1" t="s">
        <v>8</v>
      </c>
      <c r="L1" t="s">
        <v>9</v>
      </c>
      <c r="M1" t="s">
        <v>7</v>
      </c>
      <c r="N1" t="s">
        <v>1</v>
      </c>
      <c r="O1" t="s">
        <v>20</v>
      </c>
      <c r="P1" t="s">
        <v>14</v>
      </c>
      <c r="Q1" t="s">
        <v>14</v>
      </c>
    </row>
    <row r="2" spans="1:17">
      <c r="A2" s="3">
        <v>1</v>
      </c>
      <c r="B2">
        <v>39.4</v>
      </c>
      <c r="C2">
        <v>38.42</v>
      </c>
      <c r="D2">
        <v>34.36</v>
      </c>
      <c r="E2">
        <v>36.56</v>
      </c>
      <c r="F2">
        <v>35.68</v>
      </c>
      <c r="G2">
        <v>40.58</v>
      </c>
      <c r="H2">
        <v>37.64</v>
      </c>
      <c r="I2">
        <v>39.28</v>
      </c>
      <c r="J2">
        <v>36.200000000000003</v>
      </c>
      <c r="K2">
        <v>34.340000000000003</v>
      </c>
      <c r="L2">
        <v>36.6</v>
      </c>
      <c r="M2">
        <v>35.94</v>
      </c>
      <c r="N2">
        <f t="shared" ref="N2:N33" si="0">AVERAGE(B2:F2)</f>
        <v>36.884</v>
      </c>
      <c r="O2">
        <f>AVERAGE(G2:M2)</f>
        <v>37.225714285714282</v>
      </c>
      <c r="P2">
        <f t="shared" ref="P2:P33" si="1">_xlfn.STDEV.S(B2:F2)/SQRT(COUNT(B2:F2))</f>
        <v>0.91144720088439557</v>
      </c>
      <c r="Q2">
        <f>_xlfn.STDEV.S(G2:M2)/SQRT(COUNT(G2:M2))</f>
        <v>0.80277749138866084</v>
      </c>
    </row>
    <row r="3" spans="1:17">
      <c r="A3" s="3">
        <v>2</v>
      </c>
      <c r="B3">
        <v>34.880000000000003</v>
      </c>
      <c r="C3">
        <v>35.82</v>
      </c>
      <c r="D3">
        <v>29.3</v>
      </c>
      <c r="E3">
        <v>32.28</v>
      </c>
      <c r="F3">
        <v>34.26</v>
      </c>
      <c r="G3">
        <v>35.380000000000003</v>
      </c>
      <c r="H3">
        <v>31.7</v>
      </c>
      <c r="I3">
        <v>33.42</v>
      </c>
      <c r="J3">
        <v>30.6</v>
      </c>
      <c r="K3">
        <v>30.24</v>
      </c>
      <c r="L3">
        <v>33.159999999999997</v>
      </c>
      <c r="M3">
        <v>30.98</v>
      </c>
      <c r="N3">
        <f t="shared" si="0"/>
        <v>33.308</v>
      </c>
      <c r="O3">
        <f t="shared" ref="O3:O66" si="2">AVERAGE(G3:M3)</f>
        <v>32.21142857142857</v>
      </c>
      <c r="P3">
        <f t="shared" si="1"/>
        <v>1.1577668159003347</v>
      </c>
      <c r="Q3">
        <f t="shared" ref="Q3:Q66" si="3">_xlfn.STDEV.S(G3:M3)/SQRT(COUNT(G3:M3))</f>
        <v>0.70138444240974018</v>
      </c>
    </row>
    <row r="4" spans="1:17">
      <c r="A4" s="3">
        <v>3</v>
      </c>
      <c r="B4">
        <v>32.1</v>
      </c>
      <c r="C4">
        <v>33.08</v>
      </c>
      <c r="D4">
        <v>27.48</v>
      </c>
      <c r="E4">
        <v>31.22</v>
      </c>
      <c r="F4">
        <v>30.62</v>
      </c>
      <c r="G4">
        <v>33.159999999999997</v>
      </c>
      <c r="H4">
        <v>28.82</v>
      </c>
      <c r="I4">
        <v>31.9</v>
      </c>
      <c r="J4">
        <v>29.12</v>
      </c>
      <c r="K4">
        <v>26.46</v>
      </c>
      <c r="L4">
        <v>29.72</v>
      </c>
      <c r="M4">
        <v>28.24</v>
      </c>
      <c r="N4">
        <f t="shared" si="0"/>
        <v>30.9</v>
      </c>
      <c r="O4">
        <f t="shared" si="2"/>
        <v>29.631428571428575</v>
      </c>
      <c r="P4">
        <f t="shared" si="1"/>
        <v>0.9505156495292435</v>
      </c>
      <c r="Q4">
        <f t="shared" si="3"/>
        <v>0.85243468838332881</v>
      </c>
    </row>
    <row r="5" spans="1:17">
      <c r="A5" s="3">
        <v>4</v>
      </c>
      <c r="B5">
        <v>32.32</v>
      </c>
      <c r="C5">
        <v>31.44</v>
      </c>
      <c r="D5">
        <v>26.26</v>
      </c>
      <c r="E5">
        <v>28.56</v>
      </c>
      <c r="F5">
        <v>29.42</v>
      </c>
      <c r="G5">
        <v>31.66</v>
      </c>
      <c r="H5">
        <v>28.28</v>
      </c>
      <c r="I5">
        <v>30.8</v>
      </c>
      <c r="J5">
        <v>28.34</v>
      </c>
      <c r="K5">
        <v>26.84</v>
      </c>
      <c r="L5">
        <v>29.02</v>
      </c>
      <c r="M5">
        <v>27.02</v>
      </c>
      <c r="N5">
        <f t="shared" si="0"/>
        <v>29.6</v>
      </c>
      <c r="O5">
        <f t="shared" si="2"/>
        <v>28.851428571428574</v>
      </c>
      <c r="P5">
        <f t="shared" si="1"/>
        <v>1.0736293587640009</v>
      </c>
      <c r="Q5">
        <f t="shared" si="3"/>
        <v>0.68489633755574941</v>
      </c>
    </row>
    <row r="6" spans="1:17">
      <c r="A6" s="3">
        <v>5</v>
      </c>
      <c r="B6">
        <v>29.42</v>
      </c>
      <c r="C6">
        <v>30.62</v>
      </c>
      <c r="D6">
        <v>26.36</v>
      </c>
      <c r="E6">
        <v>27.38</v>
      </c>
      <c r="F6">
        <v>28.92</v>
      </c>
      <c r="G6">
        <v>31.22</v>
      </c>
      <c r="H6">
        <v>27.4</v>
      </c>
      <c r="I6">
        <v>29.66</v>
      </c>
      <c r="J6">
        <v>26.32</v>
      </c>
      <c r="K6">
        <v>25.04</v>
      </c>
      <c r="L6">
        <v>27.4</v>
      </c>
      <c r="M6">
        <v>26.16</v>
      </c>
      <c r="N6">
        <f t="shared" si="0"/>
        <v>28.54</v>
      </c>
      <c r="O6">
        <f t="shared" si="2"/>
        <v>27.599999999999998</v>
      </c>
      <c r="P6">
        <f t="shared" si="1"/>
        <v>0.753100258929713</v>
      </c>
      <c r="Q6">
        <f t="shared" si="3"/>
        <v>0.81201688933878002</v>
      </c>
    </row>
    <row r="7" spans="1:17">
      <c r="A7" s="3">
        <v>6</v>
      </c>
      <c r="B7">
        <v>28.46</v>
      </c>
      <c r="C7">
        <v>29.16</v>
      </c>
      <c r="D7">
        <v>25.1</v>
      </c>
      <c r="E7">
        <v>26.56</v>
      </c>
      <c r="F7">
        <v>29.58</v>
      </c>
      <c r="G7">
        <v>29.6</v>
      </c>
      <c r="H7">
        <v>27.48</v>
      </c>
      <c r="I7">
        <v>27.98</v>
      </c>
      <c r="J7">
        <v>25.06</v>
      </c>
      <c r="K7">
        <v>24.94</v>
      </c>
      <c r="L7">
        <v>26.2</v>
      </c>
      <c r="M7">
        <v>25.42</v>
      </c>
      <c r="N7">
        <f t="shared" si="0"/>
        <v>27.772000000000002</v>
      </c>
      <c r="O7">
        <f t="shared" si="2"/>
        <v>26.668571428571429</v>
      </c>
      <c r="P7">
        <f t="shared" si="1"/>
        <v>0.84490472835699026</v>
      </c>
      <c r="Q7">
        <f t="shared" si="3"/>
        <v>0.66054605322821691</v>
      </c>
    </row>
    <row r="8" spans="1:17">
      <c r="A8" s="3">
        <v>7</v>
      </c>
      <c r="B8">
        <v>28.94</v>
      </c>
      <c r="C8">
        <v>29.7</v>
      </c>
      <c r="D8">
        <v>24.4</v>
      </c>
      <c r="E8">
        <v>25.62</v>
      </c>
      <c r="F8">
        <v>27.5</v>
      </c>
      <c r="G8">
        <v>29.62</v>
      </c>
      <c r="H8">
        <v>26.74</v>
      </c>
      <c r="I8">
        <v>28.26</v>
      </c>
      <c r="J8">
        <v>24.06</v>
      </c>
      <c r="K8">
        <v>24.5</v>
      </c>
      <c r="L8">
        <v>28</v>
      </c>
      <c r="M8">
        <v>23.82</v>
      </c>
      <c r="N8">
        <f t="shared" si="0"/>
        <v>27.231999999999999</v>
      </c>
      <c r="O8">
        <f t="shared" si="2"/>
        <v>26.428571428571427</v>
      </c>
      <c r="P8">
        <f t="shared" si="1"/>
        <v>0.99244344927053674</v>
      </c>
      <c r="Q8">
        <f t="shared" si="3"/>
        <v>0.87613716193904956</v>
      </c>
    </row>
    <row r="9" spans="1:17">
      <c r="A9" s="3">
        <v>8</v>
      </c>
      <c r="B9">
        <v>27.58</v>
      </c>
      <c r="C9">
        <v>28.22</v>
      </c>
      <c r="D9">
        <v>24.44</v>
      </c>
      <c r="E9">
        <v>25.48</v>
      </c>
      <c r="F9">
        <v>28.08</v>
      </c>
      <c r="G9">
        <v>28.56</v>
      </c>
      <c r="H9">
        <v>25.84</v>
      </c>
      <c r="I9">
        <v>27.48</v>
      </c>
      <c r="J9">
        <v>25.08</v>
      </c>
      <c r="K9">
        <v>23.8</v>
      </c>
      <c r="L9">
        <v>25.86</v>
      </c>
      <c r="M9">
        <v>23.16</v>
      </c>
      <c r="N9">
        <f t="shared" si="0"/>
        <v>26.76</v>
      </c>
      <c r="O9">
        <f t="shared" si="2"/>
        <v>25.682857142857141</v>
      </c>
      <c r="P9">
        <f t="shared" si="1"/>
        <v>0.76049983563443269</v>
      </c>
      <c r="Q9">
        <f t="shared" si="3"/>
        <v>0.7210630851660037</v>
      </c>
    </row>
    <row r="10" spans="1:17">
      <c r="A10" s="3">
        <v>9</v>
      </c>
      <c r="B10">
        <v>27.42</v>
      </c>
      <c r="C10">
        <v>28.46</v>
      </c>
      <c r="D10">
        <v>24.12</v>
      </c>
      <c r="E10">
        <v>25.18</v>
      </c>
      <c r="F10">
        <v>27.62</v>
      </c>
      <c r="G10">
        <v>28.4</v>
      </c>
      <c r="H10">
        <v>25.58</v>
      </c>
      <c r="I10">
        <v>27.36</v>
      </c>
      <c r="J10">
        <v>23.46</v>
      </c>
      <c r="K10">
        <v>22.94</v>
      </c>
      <c r="L10">
        <v>26.36</v>
      </c>
      <c r="M10">
        <v>23.72</v>
      </c>
      <c r="N10">
        <f t="shared" si="0"/>
        <v>26.560000000000002</v>
      </c>
      <c r="O10">
        <f t="shared" si="2"/>
        <v>25.402857142857147</v>
      </c>
      <c r="P10">
        <f t="shared" si="1"/>
        <v>0.81643125858825383</v>
      </c>
      <c r="Q10">
        <f t="shared" si="3"/>
        <v>0.79332247177152782</v>
      </c>
    </row>
    <row r="11" spans="1:17">
      <c r="A11" s="3">
        <v>10</v>
      </c>
      <c r="B11">
        <v>27.38</v>
      </c>
      <c r="C11">
        <v>29.12</v>
      </c>
      <c r="D11">
        <v>23.32</v>
      </c>
      <c r="E11">
        <v>26.4</v>
      </c>
      <c r="F11">
        <v>26.74</v>
      </c>
      <c r="G11">
        <v>27.88</v>
      </c>
      <c r="H11">
        <v>25.02</v>
      </c>
      <c r="I11">
        <v>27.46</v>
      </c>
      <c r="J11">
        <v>23.82</v>
      </c>
      <c r="K11">
        <v>24.36</v>
      </c>
      <c r="L11">
        <v>26.1</v>
      </c>
      <c r="M11">
        <v>22.78</v>
      </c>
      <c r="N11">
        <f t="shared" si="0"/>
        <v>26.592000000000002</v>
      </c>
      <c r="O11">
        <f t="shared" si="2"/>
        <v>25.345714285714287</v>
      </c>
      <c r="P11">
        <f t="shared" si="1"/>
        <v>0.94277462842399407</v>
      </c>
      <c r="Q11">
        <f t="shared" si="3"/>
        <v>0.71464562361140838</v>
      </c>
    </row>
    <row r="12" spans="1:17">
      <c r="A12" s="3">
        <v>11</v>
      </c>
      <c r="B12">
        <v>26.84</v>
      </c>
      <c r="C12">
        <v>28.78</v>
      </c>
      <c r="D12">
        <v>23.3</v>
      </c>
      <c r="E12">
        <v>24.14</v>
      </c>
      <c r="F12">
        <v>27.04</v>
      </c>
      <c r="G12">
        <v>28.4</v>
      </c>
      <c r="H12">
        <v>24.94</v>
      </c>
      <c r="I12">
        <v>26.42</v>
      </c>
      <c r="J12">
        <v>23.06</v>
      </c>
      <c r="K12">
        <v>23.96</v>
      </c>
      <c r="L12">
        <v>25.78</v>
      </c>
      <c r="M12">
        <v>22.56</v>
      </c>
      <c r="N12">
        <f t="shared" si="0"/>
        <v>26.02</v>
      </c>
      <c r="O12">
        <f t="shared" si="2"/>
        <v>25.017142857142858</v>
      </c>
      <c r="P12">
        <f t="shared" si="1"/>
        <v>1.006558493084232</v>
      </c>
      <c r="Q12">
        <f t="shared" si="3"/>
        <v>0.77128746504886014</v>
      </c>
    </row>
    <row r="13" spans="1:17">
      <c r="A13" s="3">
        <v>12</v>
      </c>
      <c r="B13">
        <v>26.18</v>
      </c>
      <c r="C13">
        <v>26.38</v>
      </c>
      <c r="D13">
        <v>22.7</v>
      </c>
      <c r="E13">
        <v>24.68</v>
      </c>
      <c r="F13">
        <v>27.08</v>
      </c>
      <c r="G13">
        <v>27.16</v>
      </c>
      <c r="H13">
        <v>26.14</v>
      </c>
      <c r="I13">
        <v>27.5</v>
      </c>
      <c r="J13">
        <v>23.1</v>
      </c>
      <c r="K13">
        <v>22.88</v>
      </c>
      <c r="L13">
        <v>24.9</v>
      </c>
      <c r="M13">
        <v>22.54</v>
      </c>
      <c r="N13">
        <f t="shared" si="0"/>
        <v>25.404</v>
      </c>
      <c r="O13">
        <f t="shared" si="2"/>
        <v>24.888571428571428</v>
      </c>
      <c r="P13">
        <f t="shared" si="1"/>
        <v>0.78100960301394484</v>
      </c>
      <c r="Q13">
        <f t="shared" si="3"/>
        <v>0.7912360088928635</v>
      </c>
    </row>
    <row r="14" spans="1:17">
      <c r="A14" s="3">
        <v>13</v>
      </c>
      <c r="B14">
        <v>26.82</v>
      </c>
      <c r="C14">
        <v>27.92</v>
      </c>
      <c r="D14">
        <v>23.24</v>
      </c>
      <c r="E14">
        <v>24.32</v>
      </c>
      <c r="F14">
        <v>26.64</v>
      </c>
      <c r="G14">
        <v>27.34</v>
      </c>
      <c r="H14">
        <v>24.86</v>
      </c>
      <c r="I14">
        <v>27.08</v>
      </c>
      <c r="J14">
        <v>23.82</v>
      </c>
      <c r="K14">
        <v>23.64</v>
      </c>
      <c r="L14">
        <v>25.24</v>
      </c>
      <c r="M14">
        <v>22.64</v>
      </c>
      <c r="N14">
        <f t="shared" si="0"/>
        <v>25.788</v>
      </c>
      <c r="O14">
        <f t="shared" si="2"/>
        <v>24.945714285714285</v>
      </c>
      <c r="P14">
        <f t="shared" si="1"/>
        <v>0.86555415775097566</v>
      </c>
      <c r="Q14">
        <f t="shared" si="3"/>
        <v>0.66672924876329087</v>
      </c>
    </row>
    <row r="15" spans="1:17">
      <c r="A15" s="3">
        <v>14</v>
      </c>
      <c r="B15">
        <v>26.2</v>
      </c>
      <c r="C15">
        <v>27.48</v>
      </c>
      <c r="D15">
        <v>23.9</v>
      </c>
      <c r="E15">
        <v>24.04</v>
      </c>
      <c r="F15">
        <v>25.98</v>
      </c>
      <c r="G15">
        <v>28.7</v>
      </c>
      <c r="H15">
        <v>24.66</v>
      </c>
      <c r="I15">
        <v>26.44</v>
      </c>
      <c r="J15">
        <v>23.22</v>
      </c>
      <c r="K15">
        <v>23.14</v>
      </c>
      <c r="L15">
        <v>25.32</v>
      </c>
      <c r="M15">
        <v>22.38</v>
      </c>
      <c r="N15">
        <f t="shared" si="0"/>
        <v>25.520000000000003</v>
      </c>
      <c r="O15">
        <f t="shared" si="2"/>
        <v>24.837142857142855</v>
      </c>
      <c r="P15">
        <f t="shared" si="1"/>
        <v>0.68302269362005863</v>
      </c>
      <c r="Q15">
        <f t="shared" si="3"/>
        <v>0.83506975552862606</v>
      </c>
    </row>
    <row r="16" spans="1:17">
      <c r="A16" s="3">
        <v>15</v>
      </c>
      <c r="B16">
        <v>26.62</v>
      </c>
      <c r="C16">
        <v>26.98</v>
      </c>
      <c r="D16">
        <v>23.02</v>
      </c>
      <c r="E16">
        <v>24.18</v>
      </c>
      <c r="F16">
        <v>26.62</v>
      </c>
      <c r="G16">
        <v>28.3</v>
      </c>
      <c r="H16">
        <v>24.7</v>
      </c>
      <c r="I16">
        <v>26.54</v>
      </c>
      <c r="J16">
        <v>22.92</v>
      </c>
      <c r="K16">
        <v>23.54</v>
      </c>
      <c r="L16">
        <v>26.12</v>
      </c>
      <c r="M16">
        <v>21.76</v>
      </c>
      <c r="N16">
        <f t="shared" si="0"/>
        <v>25.484000000000002</v>
      </c>
      <c r="O16">
        <f t="shared" si="2"/>
        <v>24.84</v>
      </c>
      <c r="P16">
        <f t="shared" si="1"/>
        <v>0.79343304695481409</v>
      </c>
      <c r="Q16">
        <f t="shared" si="3"/>
        <v>0.86440731139897231</v>
      </c>
    </row>
    <row r="17" spans="1:17">
      <c r="A17" s="3">
        <v>16</v>
      </c>
      <c r="B17">
        <v>26.38</v>
      </c>
      <c r="C17">
        <v>27.28</v>
      </c>
      <c r="D17">
        <v>22.8</v>
      </c>
      <c r="E17">
        <v>24.98</v>
      </c>
      <c r="F17">
        <v>25.68</v>
      </c>
      <c r="G17">
        <v>27.66</v>
      </c>
      <c r="H17">
        <v>24.6</v>
      </c>
      <c r="I17">
        <v>26.4</v>
      </c>
      <c r="J17">
        <v>23.2</v>
      </c>
      <c r="K17">
        <v>23</v>
      </c>
      <c r="L17">
        <v>25.54</v>
      </c>
      <c r="M17">
        <v>22.48</v>
      </c>
      <c r="N17">
        <f t="shared" si="0"/>
        <v>25.423999999999999</v>
      </c>
      <c r="O17">
        <f t="shared" si="2"/>
        <v>24.697142857142858</v>
      </c>
      <c r="P17">
        <f t="shared" si="1"/>
        <v>0.75850906388783501</v>
      </c>
      <c r="Q17">
        <f t="shared" si="3"/>
        <v>0.73087590727614937</v>
      </c>
    </row>
    <row r="18" spans="1:17">
      <c r="A18" s="3">
        <v>17</v>
      </c>
      <c r="B18">
        <v>26.28</v>
      </c>
      <c r="C18">
        <v>26.88</v>
      </c>
      <c r="D18">
        <v>23.2</v>
      </c>
      <c r="E18">
        <v>24.66</v>
      </c>
      <c r="F18">
        <v>26.16</v>
      </c>
      <c r="G18">
        <v>27.88</v>
      </c>
      <c r="H18">
        <v>25.72</v>
      </c>
      <c r="I18">
        <v>26.7</v>
      </c>
      <c r="J18">
        <v>22.44</v>
      </c>
      <c r="K18">
        <v>24.12</v>
      </c>
      <c r="L18">
        <v>24.78</v>
      </c>
      <c r="M18">
        <v>22.58</v>
      </c>
      <c r="N18">
        <f t="shared" si="0"/>
        <v>25.436</v>
      </c>
      <c r="O18">
        <f t="shared" si="2"/>
        <v>24.888571428571424</v>
      </c>
      <c r="P18">
        <f t="shared" si="1"/>
        <v>0.66796407089004428</v>
      </c>
      <c r="Q18">
        <f t="shared" si="3"/>
        <v>0.76917837602838246</v>
      </c>
    </row>
    <row r="19" spans="1:17">
      <c r="A19" s="3">
        <v>18</v>
      </c>
      <c r="B19">
        <v>25.68</v>
      </c>
      <c r="C19">
        <v>27.46</v>
      </c>
      <c r="D19">
        <v>22.88</v>
      </c>
      <c r="E19">
        <v>24.14</v>
      </c>
      <c r="F19">
        <v>25.8</v>
      </c>
      <c r="G19">
        <v>27.5</v>
      </c>
      <c r="H19">
        <v>25.3</v>
      </c>
      <c r="I19">
        <v>26.18</v>
      </c>
      <c r="J19">
        <v>23.52</v>
      </c>
      <c r="K19">
        <v>22.58</v>
      </c>
      <c r="L19">
        <v>24.76</v>
      </c>
      <c r="M19">
        <v>21.76</v>
      </c>
      <c r="N19">
        <f t="shared" si="0"/>
        <v>25.192</v>
      </c>
      <c r="O19">
        <f t="shared" si="2"/>
        <v>24.514285714285709</v>
      </c>
      <c r="P19">
        <f t="shared" si="1"/>
        <v>0.78114275263872235</v>
      </c>
      <c r="Q19">
        <f t="shared" si="3"/>
        <v>0.76660928504575743</v>
      </c>
    </row>
    <row r="20" spans="1:17">
      <c r="A20" s="3">
        <v>19</v>
      </c>
      <c r="B20">
        <v>24.96</v>
      </c>
      <c r="C20">
        <v>26.7</v>
      </c>
      <c r="D20">
        <v>23.24</v>
      </c>
      <c r="E20">
        <v>24.54</v>
      </c>
      <c r="F20">
        <v>25.42</v>
      </c>
      <c r="G20">
        <v>26.76</v>
      </c>
      <c r="H20">
        <v>23.98</v>
      </c>
      <c r="I20">
        <v>25.56</v>
      </c>
      <c r="J20">
        <v>22.98</v>
      </c>
      <c r="K20">
        <v>22.54</v>
      </c>
      <c r="L20">
        <v>24.54</v>
      </c>
      <c r="M20">
        <v>21.94</v>
      </c>
      <c r="N20">
        <f t="shared" si="0"/>
        <v>24.972000000000001</v>
      </c>
      <c r="O20">
        <f t="shared" si="2"/>
        <v>24.042857142857141</v>
      </c>
      <c r="P20">
        <f t="shared" si="1"/>
        <v>0.56450332151370042</v>
      </c>
      <c r="Q20">
        <f t="shared" si="3"/>
        <v>0.65001726821646189</v>
      </c>
    </row>
    <row r="21" spans="1:17">
      <c r="A21" s="3">
        <v>20</v>
      </c>
      <c r="B21">
        <v>25.18</v>
      </c>
      <c r="C21">
        <v>25.62</v>
      </c>
      <c r="D21">
        <v>22.3</v>
      </c>
      <c r="E21">
        <v>22.96</v>
      </c>
      <c r="F21">
        <v>25.72</v>
      </c>
      <c r="G21">
        <v>27.94</v>
      </c>
      <c r="H21">
        <v>24.36</v>
      </c>
      <c r="I21">
        <v>26.7</v>
      </c>
      <c r="J21">
        <v>22.36</v>
      </c>
      <c r="K21">
        <v>22.26</v>
      </c>
      <c r="L21">
        <v>24.94</v>
      </c>
      <c r="M21">
        <v>22.56</v>
      </c>
      <c r="N21">
        <f t="shared" si="0"/>
        <v>24.356000000000002</v>
      </c>
      <c r="O21">
        <f t="shared" si="2"/>
        <v>24.445714285714285</v>
      </c>
      <c r="P21">
        <f t="shared" si="1"/>
        <v>0.71809191612216305</v>
      </c>
      <c r="Q21">
        <f t="shared" si="3"/>
        <v>0.84834532822334063</v>
      </c>
    </row>
    <row r="22" spans="1:17">
      <c r="A22" s="3">
        <v>21</v>
      </c>
      <c r="B22">
        <v>26.14</v>
      </c>
      <c r="C22">
        <v>26.6</v>
      </c>
      <c r="D22">
        <v>22.34</v>
      </c>
      <c r="E22">
        <v>23.68</v>
      </c>
      <c r="F22">
        <v>25.46</v>
      </c>
      <c r="G22">
        <v>27.56</v>
      </c>
      <c r="H22">
        <v>23.7</v>
      </c>
      <c r="I22">
        <v>26.64</v>
      </c>
      <c r="J22">
        <v>23.58</v>
      </c>
      <c r="K22">
        <v>22.86</v>
      </c>
      <c r="L22">
        <v>23.44</v>
      </c>
      <c r="M22">
        <v>21.9</v>
      </c>
      <c r="N22">
        <f t="shared" si="0"/>
        <v>24.844000000000001</v>
      </c>
      <c r="O22">
        <f t="shared" si="2"/>
        <v>24.240000000000002</v>
      </c>
      <c r="P22">
        <f t="shared" si="1"/>
        <v>0.79898435529114109</v>
      </c>
      <c r="Q22">
        <f t="shared" si="3"/>
        <v>0.77964582923762193</v>
      </c>
    </row>
    <row r="23" spans="1:17">
      <c r="A23" s="3">
        <v>22</v>
      </c>
      <c r="B23">
        <v>25.58</v>
      </c>
      <c r="C23">
        <v>26.64</v>
      </c>
      <c r="D23">
        <v>22.22</v>
      </c>
      <c r="E23">
        <v>24.3</v>
      </c>
      <c r="F23">
        <v>25.16</v>
      </c>
      <c r="G23">
        <v>27.54</v>
      </c>
      <c r="H23">
        <v>24.24</v>
      </c>
      <c r="I23">
        <v>25.74</v>
      </c>
      <c r="J23">
        <v>22.1</v>
      </c>
      <c r="K23">
        <v>22.3</v>
      </c>
      <c r="L23">
        <v>25.22</v>
      </c>
      <c r="M23">
        <v>21.6</v>
      </c>
      <c r="N23">
        <f t="shared" si="0"/>
        <v>24.779999999999998</v>
      </c>
      <c r="O23">
        <f t="shared" si="2"/>
        <v>24.105714285714281</v>
      </c>
      <c r="P23">
        <f t="shared" si="1"/>
        <v>0.74256312862947904</v>
      </c>
      <c r="Q23">
        <f t="shared" si="3"/>
        <v>0.8350502042017679</v>
      </c>
    </row>
    <row r="24" spans="1:17">
      <c r="A24" s="3">
        <v>23</v>
      </c>
      <c r="B24">
        <v>25.2</v>
      </c>
      <c r="C24">
        <v>26.54</v>
      </c>
      <c r="D24">
        <v>21.48</v>
      </c>
      <c r="E24">
        <v>24.68</v>
      </c>
      <c r="F24">
        <v>25.14</v>
      </c>
      <c r="G24">
        <v>27.22</v>
      </c>
      <c r="H24">
        <v>23.62</v>
      </c>
      <c r="I24">
        <v>25.98</v>
      </c>
      <c r="J24">
        <v>22.76</v>
      </c>
      <c r="K24">
        <v>23.44</v>
      </c>
      <c r="L24">
        <v>24.92</v>
      </c>
      <c r="M24">
        <v>22.1</v>
      </c>
      <c r="N24">
        <f t="shared" si="0"/>
        <v>24.608000000000001</v>
      </c>
      <c r="O24">
        <f t="shared" si="2"/>
        <v>24.291428571428572</v>
      </c>
      <c r="P24">
        <f t="shared" si="1"/>
        <v>0.84129899560144461</v>
      </c>
      <c r="Q24">
        <f t="shared" si="3"/>
        <v>0.69258462976574542</v>
      </c>
    </row>
    <row r="25" spans="1:17">
      <c r="A25" s="3">
        <v>24</v>
      </c>
      <c r="B25">
        <v>25.12</v>
      </c>
      <c r="C25">
        <v>26.46</v>
      </c>
      <c r="D25">
        <v>22.36</v>
      </c>
      <c r="E25">
        <v>23.96</v>
      </c>
      <c r="F25">
        <v>25.04</v>
      </c>
      <c r="G25">
        <v>27.32</v>
      </c>
      <c r="H25">
        <v>24.06</v>
      </c>
      <c r="I25">
        <v>26.1</v>
      </c>
      <c r="J25">
        <v>21.76</v>
      </c>
      <c r="K25">
        <v>22.48</v>
      </c>
      <c r="L25">
        <v>24.3</v>
      </c>
      <c r="M25">
        <v>22.6</v>
      </c>
      <c r="N25">
        <f t="shared" si="0"/>
        <v>24.588000000000001</v>
      </c>
      <c r="O25">
        <f t="shared" si="2"/>
        <v>24.088571428571431</v>
      </c>
      <c r="P25">
        <f t="shared" si="1"/>
        <v>0.68374264164230703</v>
      </c>
      <c r="Q25">
        <f t="shared" si="3"/>
        <v>0.76779036254457267</v>
      </c>
    </row>
    <row r="26" spans="1:17">
      <c r="A26" s="3">
        <v>25</v>
      </c>
      <c r="B26">
        <v>25.68</v>
      </c>
      <c r="C26">
        <v>27.16</v>
      </c>
      <c r="D26">
        <v>22.92</v>
      </c>
      <c r="E26">
        <v>23.6</v>
      </c>
      <c r="F26">
        <v>26.1</v>
      </c>
      <c r="G26">
        <v>27.12</v>
      </c>
      <c r="H26">
        <v>23.62</v>
      </c>
      <c r="I26">
        <v>26.3</v>
      </c>
      <c r="J26">
        <v>22.56</v>
      </c>
      <c r="K26">
        <v>22.1</v>
      </c>
      <c r="L26">
        <v>24.54</v>
      </c>
      <c r="M26">
        <v>21.82</v>
      </c>
      <c r="N26">
        <f t="shared" si="0"/>
        <v>25.092000000000002</v>
      </c>
      <c r="O26">
        <f t="shared" si="2"/>
        <v>24.008571428571429</v>
      </c>
      <c r="P26">
        <f t="shared" si="1"/>
        <v>0.79316076554504344</v>
      </c>
      <c r="Q26">
        <f t="shared" si="3"/>
        <v>0.78521889144555945</v>
      </c>
    </row>
    <row r="27" spans="1:17">
      <c r="A27" s="3">
        <v>26</v>
      </c>
      <c r="B27">
        <v>26.24</v>
      </c>
      <c r="C27">
        <v>26.1</v>
      </c>
      <c r="D27">
        <v>21.98</v>
      </c>
      <c r="E27">
        <v>24.3</v>
      </c>
      <c r="F27">
        <v>24.52</v>
      </c>
      <c r="G27">
        <v>27.6</v>
      </c>
      <c r="H27">
        <v>23.78</v>
      </c>
      <c r="I27">
        <v>25.06</v>
      </c>
      <c r="J27">
        <v>22.4</v>
      </c>
      <c r="K27">
        <v>22.58</v>
      </c>
      <c r="L27">
        <v>24.38</v>
      </c>
      <c r="M27">
        <v>22.86</v>
      </c>
      <c r="N27">
        <f t="shared" si="0"/>
        <v>24.628</v>
      </c>
      <c r="O27">
        <f t="shared" si="2"/>
        <v>24.094285714285718</v>
      </c>
      <c r="P27">
        <f t="shared" si="1"/>
        <v>0.77124833873402909</v>
      </c>
      <c r="Q27">
        <f t="shared" si="3"/>
        <v>0.69161941482724931</v>
      </c>
    </row>
    <row r="28" spans="1:17">
      <c r="A28" s="3">
        <v>27</v>
      </c>
      <c r="B28">
        <v>26.3</v>
      </c>
      <c r="C28">
        <v>27.16</v>
      </c>
      <c r="D28">
        <v>22</v>
      </c>
      <c r="E28">
        <v>22.7</v>
      </c>
      <c r="F28">
        <v>25.92</v>
      </c>
      <c r="G28">
        <v>27.86</v>
      </c>
      <c r="H28">
        <v>23.6</v>
      </c>
      <c r="I28">
        <v>26</v>
      </c>
      <c r="J28">
        <v>22.76</v>
      </c>
      <c r="K28">
        <v>22.64</v>
      </c>
      <c r="L28">
        <v>24.22</v>
      </c>
      <c r="M28">
        <v>22</v>
      </c>
      <c r="N28">
        <f t="shared" si="0"/>
        <v>24.816000000000003</v>
      </c>
      <c r="O28">
        <f t="shared" si="2"/>
        <v>24.154285714285717</v>
      </c>
      <c r="P28">
        <f t="shared" si="1"/>
        <v>1.0325386191324761</v>
      </c>
      <c r="Q28">
        <f t="shared" si="3"/>
        <v>0.7917516961139518</v>
      </c>
    </row>
    <row r="29" spans="1:17">
      <c r="A29" s="3">
        <v>28</v>
      </c>
      <c r="B29">
        <v>25.36</v>
      </c>
      <c r="C29">
        <v>26.68</v>
      </c>
      <c r="D29">
        <v>21.86</v>
      </c>
      <c r="E29">
        <v>24.26</v>
      </c>
      <c r="F29">
        <v>25.44</v>
      </c>
      <c r="G29">
        <v>27.1</v>
      </c>
      <c r="H29">
        <v>24.66</v>
      </c>
      <c r="I29">
        <v>25.18</v>
      </c>
      <c r="J29">
        <v>22.16</v>
      </c>
      <c r="K29">
        <v>21.8</v>
      </c>
      <c r="L29">
        <v>24.64</v>
      </c>
      <c r="M29">
        <v>21.42</v>
      </c>
      <c r="N29">
        <f t="shared" si="0"/>
        <v>24.720000000000002</v>
      </c>
      <c r="O29">
        <f t="shared" si="2"/>
        <v>23.851428571428567</v>
      </c>
      <c r="P29">
        <f t="shared" si="1"/>
        <v>0.8111966469358709</v>
      </c>
      <c r="Q29">
        <f t="shared" si="3"/>
        <v>0.7954496439463794</v>
      </c>
    </row>
    <row r="30" spans="1:17">
      <c r="A30" s="3">
        <v>29</v>
      </c>
      <c r="B30">
        <v>26.3</v>
      </c>
      <c r="C30">
        <v>26.18</v>
      </c>
      <c r="D30">
        <v>21.9</v>
      </c>
      <c r="E30">
        <v>23.88</v>
      </c>
      <c r="F30">
        <v>25.26</v>
      </c>
      <c r="G30">
        <v>27.68</v>
      </c>
      <c r="H30">
        <v>23.72</v>
      </c>
      <c r="I30">
        <v>25.1</v>
      </c>
      <c r="J30">
        <v>22.44</v>
      </c>
      <c r="K30">
        <v>23.1</v>
      </c>
      <c r="L30">
        <v>24.16</v>
      </c>
      <c r="M30">
        <v>21.16</v>
      </c>
      <c r="N30">
        <f t="shared" si="0"/>
        <v>24.704000000000001</v>
      </c>
      <c r="O30">
        <f t="shared" si="2"/>
        <v>23.908571428571427</v>
      </c>
      <c r="P30">
        <f t="shared" si="1"/>
        <v>0.82390290690105017</v>
      </c>
      <c r="Q30">
        <f t="shared" si="3"/>
        <v>0.78841440810754115</v>
      </c>
    </row>
    <row r="31" spans="1:17">
      <c r="A31" s="3">
        <v>30</v>
      </c>
      <c r="B31">
        <v>25.58</v>
      </c>
      <c r="C31">
        <v>27.46</v>
      </c>
      <c r="D31">
        <v>22.1</v>
      </c>
      <c r="E31">
        <v>23.54</v>
      </c>
      <c r="F31">
        <v>25.16</v>
      </c>
      <c r="G31">
        <v>26.74</v>
      </c>
      <c r="H31">
        <v>23.96</v>
      </c>
      <c r="I31">
        <v>25.46</v>
      </c>
      <c r="J31">
        <v>21.66</v>
      </c>
      <c r="K31">
        <v>22</v>
      </c>
      <c r="L31">
        <v>24.02</v>
      </c>
      <c r="M31">
        <v>20.98</v>
      </c>
      <c r="N31">
        <f t="shared" si="0"/>
        <v>24.768000000000001</v>
      </c>
      <c r="O31">
        <f t="shared" si="2"/>
        <v>23.545714285714286</v>
      </c>
      <c r="P31">
        <f t="shared" si="1"/>
        <v>0.91340243047629333</v>
      </c>
      <c r="Q31">
        <f t="shared" si="3"/>
        <v>0.79869791995906592</v>
      </c>
    </row>
    <row r="32" spans="1:17">
      <c r="A32" s="3">
        <v>31</v>
      </c>
      <c r="B32">
        <v>24.88</v>
      </c>
      <c r="C32">
        <v>26.18</v>
      </c>
      <c r="D32">
        <v>22.2</v>
      </c>
      <c r="E32">
        <v>23.58</v>
      </c>
      <c r="F32">
        <v>25.38</v>
      </c>
      <c r="G32">
        <v>27.16</v>
      </c>
      <c r="H32">
        <v>24.16</v>
      </c>
      <c r="I32">
        <v>24.8</v>
      </c>
      <c r="J32">
        <v>21.86</v>
      </c>
      <c r="K32">
        <v>23.24</v>
      </c>
      <c r="L32">
        <v>23.62</v>
      </c>
      <c r="M32">
        <v>21.88</v>
      </c>
      <c r="N32">
        <f t="shared" si="0"/>
        <v>24.443999999999999</v>
      </c>
      <c r="O32">
        <f t="shared" si="2"/>
        <v>23.817142857142859</v>
      </c>
      <c r="P32">
        <f t="shared" si="1"/>
        <v>0.70220794640903916</v>
      </c>
      <c r="Q32">
        <f t="shared" si="3"/>
        <v>0.69373287807516326</v>
      </c>
    </row>
    <row r="33" spans="1:17">
      <c r="A33" s="3">
        <v>32</v>
      </c>
      <c r="B33">
        <v>25.2</v>
      </c>
      <c r="C33">
        <v>26.14</v>
      </c>
      <c r="D33">
        <v>21.96</v>
      </c>
      <c r="E33">
        <v>23.1</v>
      </c>
      <c r="F33">
        <v>25.34</v>
      </c>
      <c r="G33">
        <v>26.08</v>
      </c>
      <c r="H33">
        <v>23.34</v>
      </c>
      <c r="I33">
        <v>25.82</v>
      </c>
      <c r="J33">
        <v>21.8</v>
      </c>
      <c r="K33">
        <v>21.94</v>
      </c>
      <c r="L33">
        <v>24.02</v>
      </c>
      <c r="M33">
        <v>21.16</v>
      </c>
      <c r="N33">
        <f t="shared" si="0"/>
        <v>24.348000000000003</v>
      </c>
      <c r="O33">
        <f t="shared" si="2"/>
        <v>23.451428571428572</v>
      </c>
      <c r="P33">
        <f t="shared" si="1"/>
        <v>0.78042552495417505</v>
      </c>
      <c r="Q33">
        <f t="shared" si="3"/>
        <v>0.74190048290226351</v>
      </c>
    </row>
    <row r="34" spans="1:17">
      <c r="A34" s="3">
        <v>33</v>
      </c>
      <c r="B34">
        <v>25.42</v>
      </c>
      <c r="C34">
        <v>26.84</v>
      </c>
      <c r="D34">
        <v>21.94</v>
      </c>
      <c r="E34">
        <v>23.04</v>
      </c>
      <c r="F34">
        <v>24.64</v>
      </c>
      <c r="G34">
        <v>26.52</v>
      </c>
      <c r="H34">
        <v>23.16</v>
      </c>
      <c r="I34">
        <v>25.9</v>
      </c>
      <c r="J34">
        <v>21.06</v>
      </c>
      <c r="K34">
        <v>21.46</v>
      </c>
      <c r="L34">
        <v>23.58</v>
      </c>
      <c r="M34">
        <v>22.62</v>
      </c>
      <c r="N34">
        <f t="shared" ref="N34:N65" si="4">AVERAGE(B34:F34)</f>
        <v>24.376000000000001</v>
      </c>
      <c r="O34">
        <f t="shared" si="2"/>
        <v>23.471428571428572</v>
      </c>
      <c r="P34">
        <f t="shared" ref="P34:P65" si="5">_xlfn.STDEV.S(B34:F34)/SQRT(COUNT(B34:F34))</f>
        <v>0.86457851002670649</v>
      </c>
      <c r="Q34">
        <f t="shared" si="3"/>
        <v>0.78507333164133253</v>
      </c>
    </row>
    <row r="35" spans="1:17">
      <c r="A35" s="3">
        <v>34</v>
      </c>
      <c r="B35">
        <v>24.74</v>
      </c>
      <c r="C35">
        <v>25.82</v>
      </c>
      <c r="D35">
        <v>21.84</v>
      </c>
      <c r="E35">
        <v>23.3</v>
      </c>
      <c r="F35">
        <v>25.26</v>
      </c>
      <c r="G35">
        <v>26.1</v>
      </c>
      <c r="H35">
        <v>22.36</v>
      </c>
      <c r="I35">
        <v>24.88</v>
      </c>
      <c r="J35">
        <v>21.22</v>
      </c>
      <c r="K35">
        <v>21.84</v>
      </c>
      <c r="L35">
        <v>23.46</v>
      </c>
      <c r="M35">
        <v>21.06</v>
      </c>
      <c r="N35">
        <f t="shared" si="4"/>
        <v>24.192</v>
      </c>
      <c r="O35">
        <f t="shared" si="2"/>
        <v>22.988571428571429</v>
      </c>
      <c r="P35">
        <f t="shared" si="5"/>
        <v>0.72176450453039043</v>
      </c>
      <c r="Q35">
        <f t="shared" si="3"/>
        <v>0.72444207948642281</v>
      </c>
    </row>
    <row r="36" spans="1:17">
      <c r="A36" s="3">
        <v>35</v>
      </c>
      <c r="B36">
        <v>25.48</v>
      </c>
      <c r="C36">
        <v>25.84</v>
      </c>
      <c r="D36">
        <v>21.9</v>
      </c>
      <c r="E36">
        <v>23.1</v>
      </c>
      <c r="F36">
        <v>25.2</v>
      </c>
      <c r="G36">
        <v>26.6</v>
      </c>
      <c r="H36">
        <v>23.7</v>
      </c>
      <c r="I36">
        <v>25.56</v>
      </c>
      <c r="J36">
        <v>22.14</v>
      </c>
      <c r="K36">
        <v>22.04</v>
      </c>
      <c r="L36">
        <v>23.96</v>
      </c>
      <c r="M36">
        <v>21.28</v>
      </c>
      <c r="N36">
        <f t="shared" si="4"/>
        <v>24.303999999999998</v>
      </c>
      <c r="O36">
        <f t="shared" si="2"/>
        <v>23.611428571428572</v>
      </c>
      <c r="P36">
        <f t="shared" si="5"/>
        <v>0.76726527355276553</v>
      </c>
      <c r="Q36">
        <f t="shared" si="3"/>
        <v>0.73885183955670464</v>
      </c>
    </row>
    <row r="37" spans="1:17">
      <c r="A37" s="3">
        <v>36</v>
      </c>
      <c r="B37">
        <v>24.64</v>
      </c>
      <c r="C37">
        <v>25.58</v>
      </c>
      <c r="D37">
        <v>21.86</v>
      </c>
      <c r="E37">
        <v>22.54</v>
      </c>
      <c r="F37">
        <v>24.52</v>
      </c>
      <c r="G37">
        <v>26.6</v>
      </c>
      <c r="H37">
        <v>23.3</v>
      </c>
      <c r="I37">
        <v>25.5</v>
      </c>
      <c r="J37">
        <v>21.76</v>
      </c>
      <c r="K37">
        <v>21.92</v>
      </c>
      <c r="L37">
        <v>23.68</v>
      </c>
      <c r="M37">
        <v>21.84</v>
      </c>
      <c r="N37">
        <f t="shared" si="4"/>
        <v>23.827999999999999</v>
      </c>
      <c r="O37">
        <f t="shared" si="2"/>
        <v>23.514285714285716</v>
      </c>
      <c r="P37">
        <f t="shared" si="5"/>
        <v>0.69784238908223384</v>
      </c>
      <c r="Q37">
        <f t="shared" si="3"/>
        <v>0.72309802122486799</v>
      </c>
    </row>
    <row r="38" spans="1:17">
      <c r="A38" s="3">
        <v>37</v>
      </c>
      <c r="B38">
        <v>25.44</v>
      </c>
      <c r="C38">
        <v>24.94</v>
      </c>
      <c r="D38">
        <v>20.86</v>
      </c>
      <c r="E38">
        <v>23.62</v>
      </c>
      <c r="F38">
        <v>24.4</v>
      </c>
      <c r="G38">
        <v>26.6</v>
      </c>
      <c r="H38">
        <v>22.92</v>
      </c>
      <c r="I38">
        <v>25.04</v>
      </c>
      <c r="J38">
        <v>21.36</v>
      </c>
      <c r="K38">
        <v>21.54</v>
      </c>
      <c r="L38">
        <v>23.66</v>
      </c>
      <c r="M38">
        <v>21.98</v>
      </c>
      <c r="N38">
        <f t="shared" si="4"/>
        <v>23.852000000000004</v>
      </c>
      <c r="O38">
        <f t="shared" si="2"/>
        <v>23.3</v>
      </c>
      <c r="P38">
        <f t="shared" si="5"/>
        <v>0.80658787493986062</v>
      </c>
      <c r="Q38">
        <f t="shared" si="3"/>
        <v>0.7367108368572145</v>
      </c>
    </row>
    <row r="39" spans="1:17">
      <c r="A39" s="3">
        <v>38</v>
      </c>
      <c r="B39">
        <v>24.4</v>
      </c>
      <c r="C39">
        <v>26.4</v>
      </c>
      <c r="D39">
        <v>22.2</v>
      </c>
      <c r="E39">
        <v>24.12</v>
      </c>
      <c r="F39">
        <v>25.04</v>
      </c>
      <c r="G39">
        <v>26.3</v>
      </c>
      <c r="H39">
        <v>23.28</v>
      </c>
      <c r="I39">
        <v>25.36</v>
      </c>
      <c r="J39">
        <v>21.86</v>
      </c>
      <c r="K39">
        <v>21.94</v>
      </c>
      <c r="L39">
        <v>23.66</v>
      </c>
      <c r="M39">
        <v>21.72</v>
      </c>
      <c r="N39">
        <f t="shared" si="4"/>
        <v>24.431999999999999</v>
      </c>
      <c r="O39">
        <f t="shared" si="2"/>
        <v>23.445714285714285</v>
      </c>
      <c r="P39">
        <f t="shared" si="5"/>
        <v>0.68274739106055893</v>
      </c>
      <c r="Q39">
        <f t="shared" si="3"/>
        <v>0.6839063467730524</v>
      </c>
    </row>
    <row r="40" spans="1:17">
      <c r="A40" s="3">
        <v>39</v>
      </c>
      <c r="B40">
        <v>25.36</v>
      </c>
      <c r="C40">
        <v>25.76</v>
      </c>
      <c r="D40">
        <v>21.18</v>
      </c>
      <c r="E40">
        <v>23.4</v>
      </c>
      <c r="F40">
        <v>24.32</v>
      </c>
      <c r="G40">
        <v>26.52</v>
      </c>
      <c r="H40">
        <v>22.96</v>
      </c>
      <c r="I40">
        <v>24.48</v>
      </c>
      <c r="J40">
        <v>21.56</v>
      </c>
      <c r="K40">
        <v>21.2</v>
      </c>
      <c r="L40">
        <v>23.92</v>
      </c>
      <c r="M40">
        <v>21.62</v>
      </c>
      <c r="N40">
        <f t="shared" si="4"/>
        <v>24.004000000000001</v>
      </c>
      <c r="O40">
        <f t="shared" si="2"/>
        <v>23.180000000000003</v>
      </c>
      <c r="P40">
        <f t="shared" si="5"/>
        <v>0.81737139661233571</v>
      </c>
      <c r="Q40">
        <f t="shared" si="3"/>
        <v>0.73062269593102824</v>
      </c>
    </row>
    <row r="41" spans="1:17">
      <c r="A41" s="3">
        <v>40</v>
      </c>
      <c r="B41">
        <v>24.7</v>
      </c>
      <c r="C41">
        <v>25.46</v>
      </c>
      <c r="D41">
        <v>22.06</v>
      </c>
      <c r="E41">
        <v>23.12</v>
      </c>
      <c r="F41">
        <v>24.5</v>
      </c>
      <c r="G41">
        <v>26.58</v>
      </c>
      <c r="H41">
        <v>22.28</v>
      </c>
      <c r="I41">
        <v>25.32</v>
      </c>
      <c r="J41">
        <v>21.94</v>
      </c>
      <c r="K41">
        <v>22.02</v>
      </c>
      <c r="L41">
        <v>23.38</v>
      </c>
      <c r="M41">
        <v>21.34</v>
      </c>
      <c r="N41">
        <f t="shared" si="4"/>
        <v>23.968</v>
      </c>
      <c r="O41">
        <f t="shared" si="2"/>
        <v>23.265714285714289</v>
      </c>
      <c r="P41">
        <f t="shared" si="5"/>
        <v>0.60846035203618665</v>
      </c>
      <c r="Q41">
        <f t="shared" si="3"/>
        <v>0.74333501113260481</v>
      </c>
    </row>
    <row r="42" spans="1:17">
      <c r="A42" s="3">
        <v>41</v>
      </c>
      <c r="B42">
        <v>24.6</v>
      </c>
      <c r="C42">
        <v>24.62</v>
      </c>
      <c r="D42">
        <v>21.36</v>
      </c>
      <c r="E42">
        <v>22.94</v>
      </c>
      <c r="F42">
        <v>24.64</v>
      </c>
      <c r="G42">
        <v>25.64</v>
      </c>
      <c r="H42">
        <v>22.6</v>
      </c>
      <c r="I42">
        <v>25.7</v>
      </c>
      <c r="J42">
        <v>21.02</v>
      </c>
      <c r="K42">
        <v>21.68</v>
      </c>
      <c r="L42">
        <v>23.68</v>
      </c>
      <c r="M42">
        <v>20.52</v>
      </c>
      <c r="N42">
        <f t="shared" si="4"/>
        <v>23.631999999999998</v>
      </c>
      <c r="O42">
        <f t="shared" si="2"/>
        <v>22.977142857142859</v>
      </c>
      <c r="P42">
        <f t="shared" si="5"/>
        <v>0.65460216926007841</v>
      </c>
      <c r="Q42">
        <f t="shared" si="3"/>
        <v>0.79719064543562479</v>
      </c>
    </row>
    <row r="43" spans="1:17">
      <c r="A43" s="3">
        <v>42</v>
      </c>
      <c r="B43">
        <v>24.54</v>
      </c>
      <c r="C43">
        <v>25.84</v>
      </c>
      <c r="D43">
        <v>21.84</v>
      </c>
      <c r="E43">
        <v>22.44</v>
      </c>
      <c r="F43">
        <v>24.28</v>
      </c>
      <c r="G43">
        <v>26.98</v>
      </c>
      <c r="H43">
        <v>22.94</v>
      </c>
      <c r="I43">
        <v>24.94</v>
      </c>
      <c r="J43">
        <v>21.26</v>
      </c>
      <c r="K43">
        <v>21.56</v>
      </c>
      <c r="L43">
        <v>23.68</v>
      </c>
      <c r="M43">
        <v>20.6</v>
      </c>
      <c r="N43">
        <f t="shared" si="4"/>
        <v>23.788</v>
      </c>
      <c r="O43">
        <f t="shared" si="2"/>
        <v>23.137142857142859</v>
      </c>
      <c r="P43">
        <f t="shared" si="5"/>
        <v>0.72904320859603355</v>
      </c>
      <c r="Q43">
        <f t="shared" si="3"/>
        <v>0.85634248346067221</v>
      </c>
    </row>
    <row r="44" spans="1:17">
      <c r="A44" s="3">
        <v>43</v>
      </c>
      <c r="B44">
        <v>24.1</v>
      </c>
      <c r="C44">
        <v>25.7</v>
      </c>
      <c r="D44">
        <v>21.22</v>
      </c>
      <c r="E44">
        <v>22.18</v>
      </c>
      <c r="F44">
        <v>24.32</v>
      </c>
      <c r="G44">
        <v>25.84</v>
      </c>
      <c r="H44">
        <v>23.4</v>
      </c>
      <c r="I44">
        <v>24.6</v>
      </c>
      <c r="J44">
        <v>22.04</v>
      </c>
      <c r="K44">
        <v>21.64</v>
      </c>
      <c r="L44">
        <v>23.52</v>
      </c>
      <c r="M44">
        <v>21.22</v>
      </c>
      <c r="N44">
        <f t="shared" si="4"/>
        <v>23.503999999999998</v>
      </c>
      <c r="O44">
        <f t="shared" si="2"/>
        <v>23.18</v>
      </c>
      <c r="P44">
        <f t="shared" si="5"/>
        <v>0.80040989499131021</v>
      </c>
      <c r="Q44">
        <f t="shared" si="3"/>
        <v>0.63186797897752578</v>
      </c>
    </row>
    <row r="45" spans="1:17">
      <c r="A45" s="3">
        <v>44</v>
      </c>
      <c r="B45">
        <v>24.34</v>
      </c>
      <c r="C45">
        <v>25.14</v>
      </c>
      <c r="D45">
        <v>21.36</v>
      </c>
      <c r="E45">
        <v>23.22</v>
      </c>
      <c r="F45">
        <v>23.78</v>
      </c>
      <c r="G45">
        <v>26.44</v>
      </c>
      <c r="H45">
        <v>23.42</v>
      </c>
      <c r="I45">
        <v>24.2</v>
      </c>
      <c r="J45">
        <v>21.46</v>
      </c>
      <c r="K45">
        <v>20.84</v>
      </c>
      <c r="L45">
        <v>22.38</v>
      </c>
      <c r="M45">
        <v>21.66</v>
      </c>
      <c r="N45">
        <f t="shared" si="4"/>
        <v>23.568000000000001</v>
      </c>
      <c r="O45">
        <f t="shared" si="2"/>
        <v>22.914285714285715</v>
      </c>
      <c r="P45">
        <f t="shared" si="5"/>
        <v>0.63672914178636453</v>
      </c>
      <c r="Q45">
        <f t="shared" si="3"/>
        <v>0.73380566112515089</v>
      </c>
    </row>
    <row r="46" spans="1:17">
      <c r="A46" s="3">
        <v>45</v>
      </c>
      <c r="B46">
        <v>24.64</v>
      </c>
      <c r="C46">
        <v>26.06</v>
      </c>
      <c r="D46">
        <v>21.56</v>
      </c>
      <c r="E46">
        <v>22.44</v>
      </c>
      <c r="F46">
        <v>24.12</v>
      </c>
      <c r="G46">
        <v>26.06</v>
      </c>
      <c r="H46">
        <v>23.58</v>
      </c>
      <c r="I46">
        <v>25.7</v>
      </c>
      <c r="J46">
        <v>21.56</v>
      </c>
      <c r="K46">
        <v>21.88</v>
      </c>
      <c r="L46">
        <v>23.34</v>
      </c>
      <c r="M46">
        <v>20.7</v>
      </c>
      <c r="N46">
        <f t="shared" si="4"/>
        <v>23.764000000000003</v>
      </c>
      <c r="O46">
        <f t="shared" si="2"/>
        <v>23.259999999999998</v>
      </c>
      <c r="P46">
        <f t="shared" si="5"/>
        <v>0.79925965743305227</v>
      </c>
      <c r="Q46">
        <f t="shared" si="3"/>
        <v>0.77537087899920509</v>
      </c>
    </row>
    <row r="47" spans="1:17">
      <c r="A47" s="3">
        <v>46</v>
      </c>
      <c r="B47">
        <v>24.28</v>
      </c>
      <c r="C47">
        <v>25.66</v>
      </c>
      <c r="D47">
        <v>21.98</v>
      </c>
      <c r="E47">
        <v>23.26</v>
      </c>
      <c r="F47">
        <v>24.38</v>
      </c>
      <c r="G47">
        <v>26.64</v>
      </c>
      <c r="H47">
        <v>23.56</v>
      </c>
      <c r="I47">
        <v>24.58</v>
      </c>
      <c r="J47">
        <v>21.42</v>
      </c>
      <c r="K47">
        <v>21.04</v>
      </c>
      <c r="L47">
        <v>23.58</v>
      </c>
      <c r="M47">
        <v>20.78</v>
      </c>
      <c r="N47">
        <f t="shared" si="4"/>
        <v>23.911999999999999</v>
      </c>
      <c r="O47">
        <f t="shared" si="2"/>
        <v>23.085714285714285</v>
      </c>
      <c r="P47">
        <f t="shared" si="5"/>
        <v>0.61512925470993474</v>
      </c>
      <c r="Q47">
        <f t="shared" si="3"/>
        <v>0.8108045890550033</v>
      </c>
    </row>
    <row r="48" spans="1:17">
      <c r="A48" s="3">
        <v>47</v>
      </c>
      <c r="B48">
        <v>24.88</v>
      </c>
      <c r="C48">
        <v>25.6</v>
      </c>
      <c r="D48">
        <v>21.62</v>
      </c>
      <c r="E48">
        <v>22.58</v>
      </c>
      <c r="F48">
        <v>23.9</v>
      </c>
      <c r="G48">
        <v>26.44</v>
      </c>
      <c r="H48">
        <v>23.3</v>
      </c>
      <c r="I48">
        <v>24.44</v>
      </c>
      <c r="J48">
        <v>21.02</v>
      </c>
      <c r="K48">
        <v>21.22</v>
      </c>
      <c r="L48">
        <v>23.52</v>
      </c>
      <c r="M48">
        <v>20.36</v>
      </c>
      <c r="N48">
        <f t="shared" si="4"/>
        <v>23.716000000000001</v>
      </c>
      <c r="O48">
        <f t="shared" si="2"/>
        <v>22.900000000000002</v>
      </c>
      <c r="P48">
        <f t="shared" si="5"/>
        <v>0.72876333607008537</v>
      </c>
      <c r="Q48">
        <f t="shared" si="3"/>
        <v>0.82022064395009309</v>
      </c>
    </row>
    <row r="49" spans="1:17">
      <c r="A49" s="3">
        <v>48</v>
      </c>
      <c r="B49">
        <v>24.1</v>
      </c>
      <c r="C49">
        <v>25.6</v>
      </c>
      <c r="D49">
        <v>21.38</v>
      </c>
      <c r="E49">
        <v>22.9</v>
      </c>
      <c r="F49">
        <v>24.72</v>
      </c>
      <c r="G49">
        <v>25.68</v>
      </c>
      <c r="H49">
        <v>23.02</v>
      </c>
      <c r="I49">
        <v>24.24</v>
      </c>
      <c r="J49">
        <v>21.66</v>
      </c>
      <c r="K49">
        <v>21.56</v>
      </c>
      <c r="L49">
        <v>23</v>
      </c>
      <c r="M49">
        <v>20.02</v>
      </c>
      <c r="N49">
        <f t="shared" si="4"/>
        <v>23.74</v>
      </c>
      <c r="O49">
        <f t="shared" si="2"/>
        <v>22.740000000000002</v>
      </c>
      <c r="P49">
        <f t="shared" si="5"/>
        <v>0.73569015217005618</v>
      </c>
      <c r="Q49">
        <f t="shared" si="3"/>
        <v>0.70705290433164159</v>
      </c>
    </row>
    <row r="50" spans="1:17">
      <c r="A50" s="3">
        <v>49</v>
      </c>
      <c r="B50">
        <v>24.22</v>
      </c>
      <c r="C50">
        <v>25.9</v>
      </c>
      <c r="D50">
        <v>21.66</v>
      </c>
      <c r="E50">
        <v>22.48</v>
      </c>
      <c r="F50">
        <v>23.92</v>
      </c>
      <c r="G50">
        <v>25.54</v>
      </c>
      <c r="H50">
        <v>23.6</v>
      </c>
      <c r="I50">
        <v>24.46</v>
      </c>
      <c r="J50">
        <v>21.16</v>
      </c>
      <c r="K50">
        <v>21.64</v>
      </c>
      <c r="L50">
        <v>22.9</v>
      </c>
      <c r="M50">
        <v>20.38</v>
      </c>
      <c r="N50">
        <f t="shared" si="4"/>
        <v>23.636000000000003</v>
      </c>
      <c r="O50">
        <f t="shared" si="2"/>
        <v>22.811428571428568</v>
      </c>
      <c r="P50">
        <f t="shared" si="5"/>
        <v>0.73444945367261294</v>
      </c>
      <c r="Q50">
        <f t="shared" si="3"/>
        <v>0.70379728064613745</v>
      </c>
    </row>
    <row r="51" spans="1:17">
      <c r="A51" s="3">
        <v>50</v>
      </c>
      <c r="B51">
        <v>25.02</v>
      </c>
      <c r="C51">
        <v>25.54</v>
      </c>
      <c r="D51">
        <v>21.62</v>
      </c>
      <c r="E51">
        <v>22.84</v>
      </c>
      <c r="F51">
        <v>24.6</v>
      </c>
      <c r="G51">
        <v>26.22</v>
      </c>
      <c r="H51">
        <v>22.08</v>
      </c>
      <c r="I51">
        <v>24.82</v>
      </c>
      <c r="J51">
        <v>21.92</v>
      </c>
      <c r="K51">
        <v>20.94</v>
      </c>
      <c r="L51">
        <v>23</v>
      </c>
      <c r="M51">
        <v>21.1</v>
      </c>
      <c r="N51">
        <f t="shared" si="4"/>
        <v>23.923999999999999</v>
      </c>
      <c r="O51">
        <f t="shared" si="2"/>
        <v>22.868571428571432</v>
      </c>
      <c r="P51">
        <f t="shared" si="5"/>
        <v>0.73325029832929467</v>
      </c>
      <c r="Q51">
        <f t="shared" si="3"/>
        <v>0.746839144316226</v>
      </c>
    </row>
    <row r="52" spans="1:17">
      <c r="A52" s="3">
        <v>51</v>
      </c>
      <c r="B52">
        <v>23.18</v>
      </c>
      <c r="C52">
        <v>24.6</v>
      </c>
      <c r="D52">
        <v>20.84</v>
      </c>
      <c r="E52">
        <v>21.38</v>
      </c>
      <c r="F52">
        <v>23.4</v>
      </c>
      <c r="G52">
        <v>24.98</v>
      </c>
      <c r="H52">
        <v>22.48</v>
      </c>
      <c r="I52">
        <v>23.3</v>
      </c>
      <c r="J52">
        <v>20.94</v>
      </c>
      <c r="K52">
        <v>20.8</v>
      </c>
      <c r="L52">
        <v>22.16</v>
      </c>
      <c r="M52">
        <v>20.56</v>
      </c>
      <c r="N52">
        <f t="shared" si="4"/>
        <v>22.68</v>
      </c>
      <c r="O52">
        <f t="shared" si="2"/>
        <v>22.174285714285713</v>
      </c>
      <c r="P52">
        <f t="shared" si="5"/>
        <v>0.69030428073422823</v>
      </c>
      <c r="Q52">
        <f t="shared" si="3"/>
        <v>0.60259303625825178</v>
      </c>
    </row>
    <row r="53" spans="1:17">
      <c r="A53" s="3">
        <v>52</v>
      </c>
      <c r="B53">
        <v>23.84</v>
      </c>
      <c r="C53">
        <v>25.02</v>
      </c>
      <c r="D53">
        <v>20.78</v>
      </c>
      <c r="E53">
        <v>21.92</v>
      </c>
      <c r="F53">
        <v>23.72</v>
      </c>
      <c r="G53">
        <v>25.42</v>
      </c>
      <c r="H53">
        <v>21.46</v>
      </c>
      <c r="I53">
        <v>22.9</v>
      </c>
      <c r="J53">
        <v>20.28</v>
      </c>
      <c r="K53">
        <v>20.54</v>
      </c>
      <c r="L53">
        <v>22.72</v>
      </c>
      <c r="M53">
        <v>19.739999999999998</v>
      </c>
      <c r="N53">
        <f t="shared" si="4"/>
        <v>23.056000000000001</v>
      </c>
      <c r="O53">
        <f t="shared" si="2"/>
        <v>21.865714285714287</v>
      </c>
      <c r="P53">
        <f t="shared" si="5"/>
        <v>0.75443753883273823</v>
      </c>
      <c r="Q53">
        <f t="shared" si="3"/>
        <v>0.74622496653507397</v>
      </c>
    </row>
    <row r="54" spans="1:17">
      <c r="A54" s="3">
        <v>53</v>
      </c>
      <c r="B54">
        <v>23.3</v>
      </c>
      <c r="C54">
        <v>24.52</v>
      </c>
      <c r="D54">
        <v>20.12</v>
      </c>
      <c r="E54">
        <v>21.78</v>
      </c>
      <c r="F54">
        <v>24.02</v>
      </c>
      <c r="G54">
        <v>24.64</v>
      </c>
      <c r="H54">
        <v>22.38</v>
      </c>
      <c r="I54">
        <v>23.74</v>
      </c>
      <c r="J54">
        <v>20.28</v>
      </c>
      <c r="K54">
        <v>20.84</v>
      </c>
      <c r="L54">
        <v>22.46</v>
      </c>
      <c r="M54">
        <v>20.16</v>
      </c>
      <c r="N54">
        <f t="shared" si="4"/>
        <v>22.747999999999998</v>
      </c>
      <c r="O54">
        <f t="shared" si="2"/>
        <v>22.071428571428573</v>
      </c>
      <c r="P54">
        <f t="shared" si="5"/>
        <v>0.80330816004818439</v>
      </c>
      <c r="Q54">
        <f t="shared" si="3"/>
        <v>0.65478251049827341</v>
      </c>
    </row>
    <row r="55" spans="1:17">
      <c r="A55" s="3">
        <v>54</v>
      </c>
      <c r="B55">
        <v>23.92</v>
      </c>
      <c r="C55">
        <v>24.48</v>
      </c>
      <c r="D55">
        <v>20.94</v>
      </c>
      <c r="E55">
        <v>21.82</v>
      </c>
      <c r="F55">
        <v>23.26</v>
      </c>
      <c r="G55">
        <v>24.74</v>
      </c>
      <c r="H55">
        <v>22.52</v>
      </c>
      <c r="I55">
        <v>23.36</v>
      </c>
      <c r="J55">
        <v>19.96</v>
      </c>
      <c r="K55">
        <v>20.22</v>
      </c>
      <c r="L55">
        <v>22.22</v>
      </c>
      <c r="M55">
        <v>19.920000000000002</v>
      </c>
      <c r="N55">
        <f t="shared" si="4"/>
        <v>22.884</v>
      </c>
      <c r="O55">
        <f t="shared" si="2"/>
        <v>21.848571428571429</v>
      </c>
      <c r="P55">
        <f t="shared" si="5"/>
        <v>0.65852562592506603</v>
      </c>
      <c r="Q55">
        <f t="shared" si="3"/>
        <v>0.70999473026692406</v>
      </c>
    </row>
    <row r="56" spans="1:17">
      <c r="A56" s="3">
        <v>55</v>
      </c>
      <c r="B56">
        <v>23.58</v>
      </c>
      <c r="C56">
        <v>24.56</v>
      </c>
      <c r="D56">
        <v>21.24</v>
      </c>
      <c r="E56">
        <v>21.28</v>
      </c>
      <c r="F56">
        <v>23.42</v>
      </c>
      <c r="G56">
        <v>25.24</v>
      </c>
      <c r="H56">
        <v>22.36</v>
      </c>
      <c r="I56">
        <v>23.32</v>
      </c>
      <c r="J56">
        <v>20.440000000000001</v>
      </c>
      <c r="K56">
        <v>19.920000000000002</v>
      </c>
      <c r="L56">
        <v>22</v>
      </c>
      <c r="M56">
        <v>19.82</v>
      </c>
      <c r="N56">
        <f t="shared" si="4"/>
        <v>22.815999999999999</v>
      </c>
      <c r="O56">
        <f t="shared" si="2"/>
        <v>21.871428571428567</v>
      </c>
      <c r="P56">
        <f t="shared" si="5"/>
        <v>0.66457204274630732</v>
      </c>
      <c r="Q56">
        <f t="shared" si="3"/>
        <v>0.75223928744664137</v>
      </c>
    </row>
    <row r="57" spans="1:17">
      <c r="A57" s="3">
        <v>56</v>
      </c>
      <c r="B57">
        <v>23.06</v>
      </c>
      <c r="C57">
        <v>24.64</v>
      </c>
      <c r="D57">
        <v>20.56</v>
      </c>
      <c r="E57">
        <v>21.6</v>
      </c>
      <c r="F57">
        <v>23.1</v>
      </c>
      <c r="G57">
        <v>25.28</v>
      </c>
      <c r="H57">
        <v>21.9</v>
      </c>
      <c r="I57">
        <v>23.1</v>
      </c>
      <c r="J57">
        <v>20.2</v>
      </c>
      <c r="K57">
        <v>20.28</v>
      </c>
      <c r="L57">
        <v>21.94</v>
      </c>
      <c r="M57">
        <v>19.38</v>
      </c>
      <c r="N57">
        <f t="shared" si="4"/>
        <v>22.592000000000002</v>
      </c>
      <c r="O57">
        <f t="shared" si="2"/>
        <v>21.725714285714286</v>
      </c>
      <c r="P57">
        <f t="shared" si="5"/>
        <v>0.69944549465987715</v>
      </c>
      <c r="Q57">
        <f t="shared" si="3"/>
        <v>0.76404580124136423</v>
      </c>
    </row>
    <row r="58" spans="1:17">
      <c r="A58" s="3">
        <v>57</v>
      </c>
      <c r="B58">
        <v>24.06</v>
      </c>
      <c r="C58">
        <v>24.64</v>
      </c>
      <c r="D58">
        <v>20.8</v>
      </c>
      <c r="E58">
        <v>21.44</v>
      </c>
      <c r="F58">
        <v>22.88</v>
      </c>
      <c r="G58">
        <v>24.84</v>
      </c>
      <c r="H58">
        <v>22.16</v>
      </c>
      <c r="I58">
        <v>23.16</v>
      </c>
      <c r="J58">
        <v>20.18</v>
      </c>
      <c r="K58">
        <v>20.440000000000001</v>
      </c>
      <c r="L58">
        <v>21.64</v>
      </c>
      <c r="M58">
        <v>20.16</v>
      </c>
      <c r="N58">
        <f t="shared" si="4"/>
        <v>22.763999999999999</v>
      </c>
      <c r="O58">
        <f t="shared" si="2"/>
        <v>21.797142857142859</v>
      </c>
      <c r="P58">
        <f t="shared" si="5"/>
        <v>0.73561946684410107</v>
      </c>
      <c r="Q58">
        <f t="shared" si="3"/>
        <v>0.66206644137058901</v>
      </c>
    </row>
    <row r="59" spans="1:17">
      <c r="A59" s="3">
        <v>58</v>
      </c>
      <c r="B59">
        <v>23.86</v>
      </c>
      <c r="C59">
        <v>23.98</v>
      </c>
      <c r="D59">
        <v>20.38</v>
      </c>
      <c r="E59">
        <v>21.32</v>
      </c>
      <c r="F59">
        <v>23.5</v>
      </c>
      <c r="G59">
        <v>25.38</v>
      </c>
      <c r="H59">
        <v>22.2</v>
      </c>
      <c r="I59">
        <v>23.52</v>
      </c>
      <c r="J59">
        <v>20.18</v>
      </c>
      <c r="K59">
        <v>19.96</v>
      </c>
      <c r="L59">
        <v>22.12</v>
      </c>
      <c r="M59">
        <v>20.2</v>
      </c>
      <c r="N59">
        <f t="shared" si="4"/>
        <v>22.607999999999997</v>
      </c>
      <c r="O59">
        <f t="shared" si="2"/>
        <v>21.937142857142856</v>
      </c>
      <c r="P59">
        <f t="shared" si="5"/>
        <v>0.73717297834361784</v>
      </c>
      <c r="Q59">
        <f t="shared" si="3"/>
        <v>0.76338130734788301</v>
      </c>
    </row>
    <row r="60" spans="1:17">
      <c r="A60" s="3">
        <v>59</v>
      </c>
      <c r="B60">
        <v>23.72</v>
      </c>
      <c r="C60">
        <v>24.92</v>
      </c>
      <c r="D60">
        <v>20.68</v>
      </c>
      <c r="E60">
        <v>21.88</v>
      </c>
      <c r="F60">
        <v>23.9</v>
      </c>
      <c r="G60">
        <v>24.98</v>
      </c>
      <c r="H60">
        <v>21.92</v>
      </c>
      <c r="I60">
        <v>22.78</v>
      </c>
      <c r="J60">
        <v>20.260000000000002</v>
      </c>
      <c r="K60">
        <v>19.920000000000002</v>
      </c>
      <c r="L60">
        <v>22</v>
      </c>
      <c r="M60">
        <v>20.02</v>
      </c>
      <c r="N60">
        <f t="shared" si="4"/>
        <v>23.02</v>
      </c>
      <c r="O60">
        <f t="shared" si="2"/>
        <v>21.697142857142861</v>
      </c>
      <c r="P60">
        <f t="shared" si="5"/>
        <v>0.76320377357557678</v>
      </c>
      <c r="Q60">
        <f t="shared" si="3"/>
        <v>0.69226238586561495</v>
      </c>
    </row>
    <row r="61" spans="1:17">
      <c r="A61" s="3">
        <v>60</v>
      </c>
      <c r="B61">
        <v>23.26</v>
      </c>
      <c r="C61">
        <v>24.12</v>
      </c>
      <c r="D61">
        <v>20.36</v>
      </c>
      <c r="E61">
        <v>21.72</v>
      </c>
      <c r="F61">
        <v>23.08</v>
      </c>
      <c r="G61">
        <v>24.82</v>
      </c>
      <c r="H61">
        <v>21.58</v>
      </c>
      <c r="I61">
        <v>23.08</v>
      </c>
      <c r="J61">
        <v>20.9</v>
      </c>
      <c r="K61">
        <v>20.48</v>
      </c>
      <c r="L61">
        <v>22.3</v>
      </c>
      <c r="M61">
        <v>19.82</v>
      </c>
      <c r="N61">
        <f t="shared" si="4"/>
        <v>22.508000000000003</v>
      </c>
      <c r="O61">
        <f t="shared" si="2"/>
        <v>21.854285714285712</v>
      </c>
      <c r="P61">
        <f t="shared" si="5"/>
        <v>0.66053311801907433</v>
      </c>
      <c r="Q61">
        <f t="shared" si="3"/>
        <v>0.6456700364105239</v>
      </c>
    </row>
    <row r="62" spans="1:17">
      <c r="A62" s="3">
        <v>61</v>
      </c>
      <c r="B62">
        <v>23.8</v>
      </c>
      <c r="C62">
        <v>24.98</v>
      </c>
      <c r="D62">
        <v>20.92</v>
      </c>
      <c r="E62">
        <v>21.5</v>
      </c>
      <c r="F62">
        <v>22.96</v>
      </c>
      <c r="G62">
        <v>24.96</v>
      </c>
      <c r="H62">
        <v>21.34</v>
      </c>
      <c r="I62">
        <v>23.38</v>
      </c>
      <c r="J62">
        <v>20.100000000000001</v>
      </c>
      <c r="K62">
        <v>20.18</v>
      </c>
      <c r="L62">
        <v>22.46</v>
      </c>
      <c r="M62">
        <v>19.78</v>
      </c>
      <c r="N62">
        <f t="shared" si="4"/>
        <v>22.832000000000001</v>
      </c>
      <c r="O62">
        <f t="shared" si="2"/>
        <v>21.742857142857144</v>
      </c>
      <c r="P62">
        <f t="shared" si="5"/>
        <v>0.74152815185938814</v>
      </c>
      <c r="Q62">
        <f t="shared" si="3"/>
        <v>0.73518936428687809</v>
      </c>
    </row>
    <row r="63" spans="1:17">
      <c r="A63" s="3">
        <v>62</v>
      </c>
      <c r="B63">
        <v>23.54</v>
      </c>
      <c r="C63">
        <v>24.58</v>
      </c>
      <c r="D63">
        <v>20.440000000000001</v>
      </c>
      <c r="E63">
        <v>21.4</v>
      </c>
      <c r="F63">
        <v>22.8</v>
      </c>
      <c r="G63">
        <v>24.8</v>
      </c>
      <c r="H63">
        <v>21.6</v>
      </c>
      <c r="I63">
        <v>23.32</v>
      </c>
      <c r="J63">
        <v>20.62</v>
      </c>
      <c r="K63">
        <v>20.34</v>
      </c>
      <c r="L63">
        <v>22.14</v>
      </c>
      <c r="M63">
        <v>19.82</v>
      </c>
      <c r="N63">
        <f t="shared" si="4"/>
        <v>22.552</v>
      </c>
      <c r="O63">
        <f t="shared" si="2"/>
        <v>21.805714285714284</v>
      </c>
      <c r="P63">
        <f t="shared" si="5"/>
        <v>0.73952958020622783</v>
      </c>
      <c r="Q63">
        <f t="shared" si="3"/>
        <v>0.67100087695229449</v>
      </c>
    </row>
    <row r="64" spans="1:17">
      <c r="A64" s="3">
        <v>63</v>
      </c>
      <c r="B64">
        <v>23.06</v>
      </c>
      <c r="C64">
        <v>24.74</v>
      </c>
      <c r="D64">
        <v>20.84</v>
      </c>
      <c r="E64">
        <v>21.4</v>
      </c>
      <c r="F64">
        <v>23.06</v>
      </c>
      <c r="G64">
        <v>24.82</v>
      </c>
      <c r="H64">
        <v>21.48</v>
      </c>
      <c r="I64">
        <v>24.26</v>
      </c>
      <c r="J64">
        <v>19.940000000000001</v>
      </c>
      <c r="K64">
        <v>20.079999999999998</v>
      </c>
      <c r="L64">
        <v>22.74</v>
      </c>
      <c r="M64">
        <v>19.760000000000002</v>
      </c>
      <c r="N64">
        <f t="shared" si="4"/>
        <v>22.619999999999997</v>
      </c>
      <c r="O64">
        <f t="shared" si="2"/>
        <v>21.868571428571425</v>
      </c>
      <c r="P64">
        <f t="shared" si="5"/>
        <v>0.69059394726568502</v>
      </c>
      <c r="Q64">
        <f t="shared" si="3"/>
        <v>0.79738688874356078</v>
      </c>
    </row>
    <row r="65" spans="1:17">
      <c r="A65" s="3">
        <v>64</v>
      </c>
      <c r="B65">
        <v>23.46</v>
      </c>
      <c r="C65">
        <v>24.82</v>
      </c>
      <c r="D65">
        <v>20.86</v>
      </c>
      <c r="E65">
        <v>21.38</v>
      </c>
      <c r="F65">
        <v>23.4</v>
      </c>
      <c r="G65">
        <v>24.38</v>
      </c>
      <c r="H65">
        <v>23.02</v>
      </c>
      <c r="I65">
        <v>23.94</v>
      </c>
      <c r="J65">
        <v>20.440000000000001</v>
      </c>
      <c r="K65">
        <v>20.64</v>
      </c>
      <c r="L65">
        <v>22.62</v>
      </c>
      <c r="M65">
        <v>19.72</v>
      </c>
      <c r="N65">
        <f t="shared" si="4"/>
        <v>22.783999999999999</v>
      </c>
      <c r="O65">
        <f t="shared" si="2"/>
        <v>22.108571428571427</v>
      </c>
      <c r="P65">
        <f t="shared" si="5"/>
        <v>0.72988766258925097</v>
      </c>
      <c r="Q65">
        <f t="shared" si="3"/>
        <v>0.69439740430249353</v>
      </c>
    </row>
    <row r="66" spans="1:17">
      <c r="A66" s="3">
        <v>65</v>
      </c>
      <c r="B66">
        <v>23.6</v>
      </c>
      <c r="C66">
        <v>24.26</v>
      </c>
      <c r="D66">
        <v>20.399999999999999</v>
      </c>
      <c r="E66">
        <v>21.5</v>
      </c>
      <c r="F66">
        <v>23.2</v>
      </c>
      <c r="G66">
        <v>24.6</v>
      </c>
      <c r="H66">
        <v>21.94</v>
      </c>
      <c r="I66">
        <v>23.96</v>
      </c>
      <c r="J66">
        <v>20.92</v>
      </c>
      <c r="K66">
        <v>19.98</v>
      </c>
      <c r="L66">
        <v>21.66</v>
      </c>
      <c r="M66">
        <v>20.14</v>
      </c>
      <c r="N66">
        <f t="shared" ref="N66:N101" si="6">AVERAGE(B66:F66)</f>
        <v>22.591999999999999</v>
      </c>
      <c r="O66">
        <f t="shared" si="2"/>
        <v>21.885714285714283</v>
      </c>
      <c r="P66">
        <f t="shared" ref="P66:P101" si="7">_xlfn.STDEV.S(B66:F66)/SQRT(COUNT(B66:F66))</f>
        <v>0.712926363658969</v>
      </c>
      <c r="Q66">
        <f t="shared" si="3"/>
        <v>0.67850977163492765</v>
      </c>
    </row>
    <row r="67" spans="1:17">
      <c r="A67" s="3">
        <v>66</v>
      </c>
      <c r="B67">
        <v>23.7</v>
      </c>
      <c r="C67">
        <v>24.7</v>
      </c>
      <c r="D67">
        <v>20.46</v>
      </c>
      <c r="E67">
        <v>21.24</v>
      </c>
      <c r="F67">
        <v>22.76</v>
      </c>
      <c r="G67">
        <v>24.72</v>
      </c>
      <c r="H67">
        <v>21.88</v>
      </c>
      <c r="I67">
        <v>23.46</v>
      </c>
      <c r="J67">
        <v>20.32</v>
      </c>
      <c r="K67">
        <v>20.52</v>
      </c>
      <c r="L67">
        <v>22.34</v>
      </c>
      <c r="M67">
        <v>19.86</v>
      </c>
      <c r="N67">
        <f t="shared" si="6"/>
        <v>22.571999999999999</v>
      </c>
      <c r="O67">
        <f t="shared" ref="O67:O101" si="8">AVERAGE(G67:M67)</f>
        <v>21.871428571428567</v>
      </c>
      <c r="P67">
        <f t="shared" si="7"/>
        <v>0.77688094325964752</v>
      </c>
      <c r="Q67">
        <f t="shared" ref="Q67:Q101" si="9">_xlfn.STDEV.S(G67:M67)/SQRT(COUNT(G67:M67))</f>
        <v>0.67500768451156146</v>
      </c>
    </row>
    <row r="68" spans="1:17">
      <c r="A68" s="3">
        <v>67</v>
      </c>
      <c r="B68">
        <v>23.76</v>
      </c>
      <c r="C68">
        <v>24.18</v>
      </c>
      <c r="D68">
        <v>20.62</v>
      </c>
      <c r="E68">
        <v>21.24</v>
      </c>
      <c r="F68">
        <v>23.22</v>
      </c>
      <c r="G68">
        <v>24.42</v>
      </c>
      <c r="H68">
        <v>21.92</v>
      </c>
      <c r="I68">
        <v>23.92</v>
      </c>
      <c r="J68">
        <v>20.74</v>
      </c>
      <c r="K68">
        <v>19.88</v>
      </c>
      <c r="L68">
        <v>21.84</v>
      </c>
      <c r="M68">
        <v>19.48</v>
      </c>
      <c r="N68">
        <f t="shared" si="6"/>
        <v>22.603999999999999</v>
      </c>
      <c r="O68">
        <f t="shared" si="8"/>
        <v>21.74285714285714</v>
      </c>
      <c r="P68">
        <f t="shared" si="7"/>
        <v>0.70697666156670269</v>
      </c>
      <c r="Q68">
        <f t="shared" si="9"/>
        <v>0.71621263896812626</v>
      </c>
    </row>
    <row r="69" spans="1:17">
      <c r="A69" s="3">
        <v>68</v>
      </c>
      <c r="B69">
        <v>24.06</v>
      </c>
      <c r="C69">
        <v>24.58</v>
      </c>
      <c r="D69">
        <v>20.02</v>
      </c>
      <c r="E69">
        <v>21.46</v>
      </c>
      <c r="F69">
        <v>23.08</v>
      </c>
      <c r="G69">
        <v>24.62</v>
      </c>
      <c r="H69">
        <v>21.36</v>
      </c>
      <c r="I69">
        <v>22.88</v>
      </c>
      <c r="J69">
        <v>20.14</v>
      </c>
      <c r="K69">
        <v>19.96</v>
      </c>
      <c r="L69">
        <v>22.32</v>
      </c>
      <c r="M69">
        <v>19.82</v>
      </c>
      <c r="N69">
        <f t="shared" si="6"/>
        <v>22.64</v>
      </c>
      <c r="O69">
        <f t="shared" si="8"/>
        <v>21.585714285714285</v>
      </c>
      <c r="P69">
        <f t="shared" si="7"/>
        <v>0.84351644915792801</v>
      </c>
      <c r="Q69">
        <f t="shared" si="9"/>
        <v>0.67828515264549294</v>
      </c>
    </row>
    <row r="70" spans="1:17">
      <c r="A70" s="3">
        <v>69</v>
      </c>
      <c r="B70">
        <v>23.56</v>
      </c>
      <c r="C70">
        <v>24.08</v>
      </c>
      <c r="D70">
        <v>20</v>
      </c>
      <c r="E70">
        <v>21.92</v>
      </c>
      <c r="F70">
        <v>23</v>
      </c>
      <c r="G70">
        <v>24.72</v>
      </c>
      <c r="H70">
        <v>21.68</v>
      </c>
      <c r="I70">
        <v>22.56</v>
      </c>
      <c r="J70">
        <v>21.08</v>
      </c>
      <c r="K70">
        <v>20.92</v>
      </c>
      <c r="L70">
        <v>22.5</v>
      </c>
      <c r="M70">
        <v>19.14</v>
      </c>
      <c r="N70">
        <f t="shared" si="6"/>
        <v>22.512</v>
      </c>
      <c r="O70">
        <f t="shared" si="8"/>
        <v>21.799999999999994</v>
      </c>
      <c r="P70">
        <f t="shared" si="7"/>
        <v>0.72303803496081687</v>
      </c>
      <c r="Q70">
        <f t="shared" si="9"/>
        <v>0.654231646757513</v>
      </c>
    </row>
    <row r="71" spans="1:17">
      <c r="A71" s="3">
        <v>70</v>
      </c>
      <c r="B71">
        <v>23.92</v>
      </c>
      <c r="C71">
        <v>24.06</v>
      </c>
      <c r="D71">
        <v>20.7</v>
      </c>
      <c r="E71">
        <v>21.06</v>
      </c>
      <c r="F71">
        <v>23.18</v>
      </c>
      <c r="G71">
        <v>24.26</v>
      </c>
      <c r="H71">
        <v>22.06</v>
      </c>
      <c r="I71">
        <v>23.36</v>
      </c>
      <c r="J71">
        <v>20.420000000000002</v>
      </c>
      <c r="K71">
        <v>20.58</v>
      </c>
      <c r="L71">
        <v>22.3</v>
      </c>
      <c r="M71">
        <v>20.46</v>
      </c>
      <c r="N71">
        <f t="shared" si="6"/>
        <v>22.584000000000003</v>
      </c>
      <c r="O71">
        <f t="shared" si="8"/>
        <v>21.920000000000005</v>
      </c>
      <c r="P71">
        <f t="shared" si="7"/>
        <v>0.71381790395030043</v>
      </c>
      <c r="Q71">
        <f t="shared" si="9"/>
        <v>0.5750859149064681</v>
      </c>
    </row>
    <row r="72" spans="1:17">
      <c r="A72" s="3">
        <v>71</v>
      </c>
      <c r="B72">
        <v>23.6</v>
      </c>
      <c r="C72">
        <v>24.12</v>
      </c>
      <c r="D72">
        <v>20.76</v>
      </c>
      <c r="E72">
        <v>20.84</v>
      </c>
      <c r="F72">
        <v>24.16</v>
      </c>
      <c r="G72">
        <v>25.08</v>
      </c>
      <c r="H72">
        <v>21.48</v>
      </c>
      <c r="I72">
        <v>23.48</v>
      </c>
      <c r="J72">
        <v>20.100000000000001</v>
      </c>
      <c r="K72">
        <v>20.56</v>
      </c>
      <c r="L72">
        <v>22.1</v>
      </c>
      <c r="M72">
        <v>19.52</v>
      </c>
      <c r="N72">
        <f t="shared" si="6"/>
        <v>22.696000000000002</v>
      </c>
      <c r="O72">
        <f t="shared" si="8"/>
        <v>21.76</v>
      </c>
      <c r="P72">
        <f t="shared" si="7"/>
        <v>0.78042039952835673</v>
      </c>
      <c r="Q72">
        <f t="shared" si="9"/>
        <v>0.74622861299814991</v>
      </c>
    </row>
    <row r="73" spans="1:17">
      <c r="A73" s="3">
        <v>72</v>
      </c>
      <c r="B73">
        <v>23.64</v>
      </c>
      <c r="C73">
        <v>24.08</v>
      </c>
      <c r="D73">
        <v>20.78</v>
      </c>
      <c r="E73">
        <v>21.86</v>
      </c>
      <c r="F73">
        <v>23.56</v>
      </c>
      <c r="G73">
        <v>24.8</v>
      </c>
      <c r="H73">
        <v>21.76</v>
      </c>
      <c r="I73">
        <v>23.12</v>
      </c>
      <c r="J73">
        <v>21.24</v>
      </c>
      <c r="K73">
        <v>20.54</v>
      </c>
      <c r="L73">
        <v>22.2</v>
      </c>
      <c r="M73">
        <v>19.82</v>
      </c>
      <c r="N73">
        <f t="shared" si="6"/>
        <v>22.783999999999999</v>
      </c>
      <c r="O73">
        <f t="shared" si="8"/>
        <v>21.925714285714285</v>
      </c>
      <c r="P73">
        <f t="shared" si="7"/>
        <v>0.62786622779060153</v>
      </c>
      <c r="Q73">
        <f t="shared" si="9"/>
        <v>0.62896308144685997</v>
      </c>
    </row>
    <row r="74" spans="1:17">
      <c r="A74" s="3">
        <v>73</v>
      </c>
      <c r="B74">
        <v>23.56</v>
      </c>
      <c r="C74">
        <v>23.94</v>
      </c>
      <c r="D74">
        <v>20.399999999999999</v>
      </c>
      <c r="E74">
        <v>21.48</v>
      </c>
      <c r="F74">
        <v>23.56</v>
      </c>
      <c r="G74">
        <v>24.48</v>
      </c>
      <c r="H74">
        <v>21.24</v>
      </c>
      <c r="I74">
        <v>22.98</v>
      </c>
      <c r="J74">
        <v>20.18</v>
      </c>
      <c r="K74">
        <v>20.260000000000002</v>
      </c>
      <c r="L74">
        <v>21.32</v>
      </c>
      <c r="M74">
        <v>19.62</v>
      </c>
      <c r="N74">
        <f t="shared" si="6"/>
        <v>22.588000000000001</v>
      </c>
      <c r="O74">
        <f t="shared" si="8"/>
        <v>21.44</v>
      </c>
      <c r="P74">
        <f t="shared" si="7"/>
        <v>0.69758440349537643</v>
      </c>
      <c r="Q74">
        <f t="shared" si="9"/>
        <v>0.653925873183687</v>
      </c>
    </row>
    <row r="75" spans="1:17">
      <c r="A75" s="3">
        <v>74</v>
      </c>
      <c r="B75">
        <v>23.8</v>
      </c>
      <c r="C75">
        <v>23.76</v>
      </c>
      <c r="D75">
        <v>20.52</v>
      </c>
      <c r="E75">
        <v>21.64</v>
      </c>
      <c r="F75">
        <v>23.32</v>
      </c>
      <c r="G75">
        <v>25.04</v>
      </c>
      <c r="H75">
        <v>21.18</v>
      </c>
      <c r="I75">
        <v>23.86</v>
      </c>
      <c r="J75">
        <v>20.16</v>
      </c>
      <c r="K75">
        <v>20.399999999999999</v>
      </c>
      <c r="L75">
        <v>21.8</v>
      </c>
      <c r="M75">
        <v>19.399999999999999</v>
      </c>
      <c r="N75">
        <f t="shared" si="6"/>
        <v>22.607999999999997</v>
      </c>
      <c r="O75">
        <f t="shared" si="8"/>
        <v>21.69142857142857</v>
      </c>
      <c r="P75">
        <f t="shared" si="7"/>
        <v>0.6538990747814224</v>
      </c>
      <c r="Q75">
        <f t="shared" si="9"/>
        <v>0.77847050459899392</v>
      </c>
    </row>
    <row r="76" spans="1:17">
      <c r="A76" s="3">
        <v>75</v>
      </c>
      <c r="B76">
        <v>23.68</v>
      </c>
      <c r="C76">
        <v>24.02</v>
      </c>
      <c r="D76">
        <v>20.28</v>
      </c>
      <c r="E76">
        <v>21.36</v>
      </c>
      <c r="F76">
        <v>23.38</v>
      </c>
      <c r="G76">
        <v>24.72</v>
      </c>
      <c r="H76">
        <v>21.6</v>
      </c>
      <c r="I76">
        <v>23.3</v>
      </c>
      <c r="J76">
        <v>20.399999999999999</v>
      </c>
      <c r="K76">
        <v>20.76</v>
      </c>
      <c r="L76">
        <v>22.1</v>
      </c>
      <c r="M76">
        <v>19.920000000000002</v>
      </c>
      <c r="N76">
        <f t="shared" si="6"/>
        <v>22.544</v>
      </c>
      <c r="O76">
        <f t="shared" si="8"/>
        <v>21.828571428571429</v>
      </c>
      <c r="P76">
        <f t="shared" si="7"/>
        <v>0.73128380263752568</v>
      </c>
      <c r="Q76">
        <f t="shared" si="9"/>
        <v>0.64506710087079311</v>
      </c>
    </row>
    <row r="77" spans="1:17">
      <c r="A77" s="3">
        <v>76</v>
      </c>
      <c r="B77">
        <v>22.7</v>
      </c>
      <c r="C77">
        <v>23.44</v>
      </c>
      <c r="D77">
        <v>20</v>
      </c>
      <c r="E77">
        <v>20.64</v>
      </c>
      <c r="F77">
        <v>22.78</v>
      </c>
      <c r="G77">
        <v>24</v>
      </c>
      <c r="H77">
        <v>20.94</v>
      </c>
      <c r="I77">
        <v>22.32</v>
      </c>
      <c r="J77">
        <v>20.12</v>
      </c>
      <c r="K77">
        <v>19.64</v>
      </c>
      <c r="L77">
        <v>21.16</v>
      </c>
      <c r="M77">
        <v>19.34</v>
      </c>
      <c r="N77">
        <f t="shared" si="6"/>
        <v>21.911999999999999</v>
      </c>
      <c r="O77">
        <f t="shared" si="8"/>
        <v>21.074285714285715</v>
      </c>
      <c r="P77">
        <f t="shared" si="7"/>
        <v>0.67018206481522635</v>
      </c>
      <c r="Q77">
        <f t="shared" si="9"/>
        <v>0.61938086268565351</v>
      </c>
    </row>
    <row r="78" spans="1:17">
      <c r="A78" s="3">
        <v>77</v>
      </c>
      <c r="B78">
        <v>22.88</v>
      </c>
      <c r="C78">
        <v>23.22</v>
      </c>
      <c r="D78">
        <v>19.760000000000002</v>
      </c>
      <c r="E78">
        <v>20.52</v>
      </c>
      <c r="F78">
        <v>22.7</v>
      </c>
      <c r="G78">
        <v>23.58</v>
      </c>
      <c r="H78">
        <v>20.52</v>
      </c>
      <c r="I78">
        <v>22.22</v>
      </c>
      <c r="J78">
        <v>19.7</v>
      </c>
      <c r="K78">
        <v>19.52</v>
      </c>
      <c r="L78">
        <v>21.08</v>
      </c>
      <c r="M78">
        <v>18.760000000000002</v>
      </c>
      <c r="N78">
        <f t="shared" si="6"/>
        <v>21.815999999999999</v>
      </c>
      <c r="O78">
        <f t="shared" si="8"/>
        <v>20.768571428571427</v>
      </c>
      <c r="P78">
        <f t="shared" si="7"/>
        <v>0.69969707731274644</v>
      </c>
      <c r="Q78">
        <f t="shared" si="9"/>
        <v>0.63442297957025662</v>
      </c>
    </row>
    <row r="79" spans="1:17">
      <c r="A79" s="3">
        <v>78</v>
      </c>
      <c r="B79">
        <v>22.8</v>
      </c>
      <c r="C79">
        <v>23.28</v>
      </c>
      <c r="D79">
        <v>19.739999999999998</v>
      </c>
      <c r="E79">
        <v>20.02</v>
      </c>
      <c r="F79">
        <v>22.48</v>
      </c>
      <c r="G79">
        <v>23.7</v>
      </c>
      <c r="H79">
        <v>20.68</v>
      </c>
      <c r="I79">
        <v>22</v>
      </c>
      <c r="J79">
        <v>19.760000000000002</v>
      </c>
      <c r="K79">
        <v>19.66</v>
      </c>
      <c r="L79">
        <v>20.68</v>
      </c>
      <c r="M79">
        <v>18.64</v>
      </c>
      <c r="N79">
        <f t="shared" si="6"/>
        <v>21.663999999999998</v>
      </c>
      <c r="O79">
        <f t="shared" si="8"/>
        <v>20.731428571428573</v>
      </c>
      <c r="P79">
        <f t="shared" si="7"/>
        <v>0.74068616836012302</v>
      </c>
      <c r="Q79">
        <f t="shared" si="9"/>
        <v>0.63419776310003506</v>
      </c>
    </row>
    <row r="80" spans="1:17">
      <c r="A80" s="3">
        <v>79</v>
      </c>
      <c r="B80">
        <v>22.9</v>
      </c>
      <c r="C80">
        <v>23.34</v>
      </c>
      <c r="D80">
        <v>19.399999999999999</v>
      </c>
      <c r="E80">
        <v>20.079999999999998</v>
      </c>
      <c r="F80">
        <v>22.34</v>
      </c>
      <c r="G80">
        <v>23.4</v>
      </c>
      <c r="H80">
        <v>20.34</v>
      </c>
      <c r="I80">
        <v>22.12</v>
      </c>
      <c r="J80">
        <v>19.48</v>
      </c>
      <c r="K80">
        <v>19.68</v>
      </c>
      <c r="L80">
        <v>20.56</v>
      </c>
      <c r="M80">
        <v>18.8</v>
      </c>
      <c r="N80">
        <f t="shared" si="6"/>
        <v>21.611999999999998</v>
      </c>
      <c r="O80">
        <f t="shared" si="8"/>
        <v>20.625714285714288</v>
      </c>
      <c r="P80">
        <f t="shared" si="7"/>
        <v>0.7878730862264558</v>
      </c>
      <c r="Q80">
        <f t="shared" si="9"/>
        <v>0.60858484223983222</v>
      </c>
    </row>
    <row r="81" spans="1:17">
      <c r="A81" s="3">
        <v>80</v>
      </c>
      <c r="B81">
        <v>22.64</v>
      </c>
      <c r="C81">
        <v>23.42</v>
      </c>
      <c r="D81">
        <v>19.739999999999998</v>
      </c>
      <c r="E81">
        <v>20.28</v>
      </c>
      <c r="F81">
        <v>22.36</v>
      </c>
      <c r="G81">
        <v>23.54</v>
      </c>
      <c r="H81">
        <v>20.36</v>
      </c>
      <c r="I81">
        <v>21.94</v>
      </c>
      <c r="J81">
        <v>19.32</v>
      </c>
      <c r="K81">
        <v>19.52</v>
      </c>
      <c r="L81">
        <v>20.74</v>
      </c>
      <c r="M81">
        <v>18.96</v>
      </c>
      <c r="N81">
        <f t="shared" si="6"/>
        <v>21.687999999999999</v>
      </c>
      <c r="O81">
        <f t="shared" si="8"/>
        <v>20.625714285714285</v>
      </c>
      <c r="P81">
        <f t="shared" si="7"/>
        <v>0.71185953670650526</v>
      </c>
      <c r="Q81">
        <f t="shared" si="9"/>
        <v>0.61733242238512875</v>
      </c>
    </row>
    <row r="82" spans="1:17">
      <c r="A82" s="3">
        <v>81</v>
      </c>
      <c r="B82">
        <v>22.44</v>
      </c>
      <c r="C82">
        <v>23.24</v>
      </c>
      <c r="D82">
        <v>19.68</v>
      </c>
      <c r="E82">
        <v>20.059999999999999</v>
      </c>
      <c r="F82">
        <v>22.62</v>
      </c>
      <c r="G82">
        <v>23.32</v>
      </c>
      <c r="H82">
        <v>20.420000000000002</v>
      </c>
      <c r="I82">
        <v>22.16</v>
      </c>
      <c r="J82">
        <v>19.579999999999998</v>
      </c>
      <c r="K82">
        <v>19.260000000000002</v>
      </c>
      <c r="L82">
        <v>20.260000000000002</v>
      </c>
      <c r="M82">
        <v>18.440000000000001</v>
      </c>
      <c r="N82">
        <f t="shared" si="6"/>
        <v>21.608000000000001</v>
      </c>
      <c r="O82">
        <f t="shared" si="8"/>
        <v>20.491428571428575</v>
      </c>
      <c r="P82">
        <f t="shared" si="7"/>
        <v>0.7243369381717325</v>
      </c>
      <c r="Q82">
        <f t="shared" si="9"/>
        <v>0.64363339377182038</v>
      </c>
    </row>
    <row r="83" spans="1:17">
      <c r="A83" s="3">
        <v>82</v>
      </c>
      <c r="B83">
        <v>22.64</v>
      </c>
      <c r="C83">
        <v>22.9</v>
      </c>
      <c r="D83">
        <v>19.68</v>
      </c>
      <c r="E83">
        <v>19.82</v>
      </c>
      <c r="F83">
        <v>22.48</v>
      </c>
      <c r="G83">
        <v>23.52</v>
      </c>
      <c r="H83">
        <v>20.36</v>
      </c>
      <c r="I83">
        <v>21.84</v>
      </c>
      <c r="J83">
        <v>19.22</v>
      </c>
      <c r="K83">
        <v>19.54</v>
      </c>
      <c r="L83">
        <v>20.420000000000002</v>
      </c>
      <c r="M83">
        <v>18.579999999999998</v>
      </c>
      <c r="N83">
        <f t="shared" si="6"/>
        <v>21.503999999999998</v>
      </c>
      <c r="O83">
        <f t="shared" si="8"/>
        <v>20.497142857142855</v>
      </c>
      <c r="P83">
        <f t="shared" si="7"/>
        <v>0.71953874113907157</v>
      </c>
      <c r="Q83">
        <f t="shared" si="9"/>
        <v>0.63972357976191685</v>
      </c>
    </row>
    <row r="84" spans="1:17">
      <c r="A84" s="3">
        <v>83</v>
      </c>
      <c r="B84">
        <v>23</v>
      </c>
      <c r="C84">
        <v>23.02</v>
      </c>
      <c r="D84">
        <v>19.46</v>
      </c>
      <c r="E84">
        <v>19.96</v>
      </c>
      <c r="F84">
        <v>22.4</v>
      </c>
      <c r="G84">
        <v>23.66</v>
      </c>
      <c r="H84">
        <v>20.399999999999999</v>
      </c>
      <c r="I84">
        <v>22.02</v>
      </c>
      <c r="J84">
        <v>19.3</v>
      </c>
      <c r="K84">
        <v>19.260000000000002</v>
      </c>
      <c r="L84">
        <v>20.56</v>
      </c>
      <c r="M84">
        <v>18.62</v>
      </c>
      <c r="N84">
        <f t="shared" si="6"/>
        <v>21.568000000000001</v>
      </c>
      <c r="O84">
        <f t="shared" si="8"/>
        <v>20.545714285714286</v>
      </c>
      <c r="P84">
        <f t="shared" si="7"/>
        <v>0.77072952454152133</v>
      </c>
      <c r="Q84">
        <f t="shared" si="9"/>
        <v>0.66916741852364958</v>
      </c>
    </row>
    <row r="85" spans="1:17">
      <c r="A85" s="3">
        <v>84</v>
      </c>
      <c r="B85">
        <v>22.86</v>
      </c>
      <c r="C85">
        <v>23.02</v>
      </c>
      <c r="D85">
        <v>19.46</v>
      </c>
      <c r="E85">
        <v>20.2</v>
      </c>
      <c r="F85">
        <v>22.32</v>
      </c>
      <c r="G85">
        <v>23.32</v>
      </c>
      <c r="H85">
        <v>20.34</v>
      </c>
      <c r="I85">
        <v>22.28</v>
      </c>
      <c r="J85">
        <v>19.34</v>
      </c>
      <c r="K85">
        <v>19.559999999999999</v>
      </c>
      <c r="L85">
        <v>20.48</v>
      </c>
      <c r="M85">
        <v>18.579999999999998</v>
      </c>
      <c r="N85">
        <f t="shared" si="6"/>
        <v>21.572000000000003</v>
      </c>
      <c r="O85">
        <f t="shared" si="8"/>
        <v>20.557142857142857</v>
      </c>
      <c r="P85">
        <f t="shared" si="7"/>
        <v>0.73000273972088614</v>
      </c>
      <c r="Q85">
        <f t="shared" si="9"/>
        <v>0.63694850762094157</v>
      </c>
    </row>
    <row r="86" spans="1:17">
      <c r="A86" s="3">
        <v>85</v>
      </c>
      <c r="B86">
        <v>22.66</v>
      </c>
      <c r="C86">
        <v>23.02</v>
      </c>
      <c r="D86">
        <v>19.399999999999999</v>
      </c>
      <c r="E86">
        <v>20.18</v>
      </c>
      <c r="F86">
        <v>22.26</v>
      </c>
      <c r="G86">
        <v>23.44</v>
      </c>
      <c r="H86">
        <v>20.260000000000002</v>
      </c>
      <c r="I86">
        <v>22.16</v>
      </c>
      <c r="J86">
        <v>19.440000000000001</v>
      </c>
      <c r="K86">
        <v>19.32</v>
      </c>
      <c r="L86">
        <v>20.34</v>
      </c>
      <c r="M86">
        <v>18.559999999999999</v>
      </c>
      <c r="N86">
        <f t="shared" si="6"/>
        <v>21.503999999999998</v>
      </c>
      <c r="O86">
        <f t="shared" si="8"/>
        <v>20.502857142857145</v>
      </c>
      <c r="P86">
        <f t="shared" si="7"/>
        <v>0.72062195359286707</v>
      </c>
      <c r="Q86">
        <f t="shared" si="9"/>
        <v>0.65031023470382532</v>
      </c>
    </row>
    <row r="87" spans="1:17">
      <c r="A87" s="3">
        <v>86</v>
      </c>
      <c r="B87">
        <v>22.8</v>
      </c>
      <c r="C87">
        <v>23.02</v>
      </c>
      <c r="D87">
        <v>19.22</v>
      </c>
      <c r="E87">
        <v>20.16</v>
      </c>
      <c r="F87">
        <v>22.12</v>
      </c>
      <c r="G87">
        <v>23.38</v>
      </c>
      <c r="H87">
        <v>20.5</v>
      </c>
      <c r="I87">
        <v>21.78</v>
      </c>
      <c r="J87">
        <v>19.559999999999999</v>
      </c>
      <c r="K87">
        <v>19.579999999999998</v>
      </c>
      <c r="L87">
        <v>20.420000000000002</v>
      </c>
      <c r="M87">
        <v>18.399999999999999</v>
      </c>
      <c r="N87">
        <f t="shared" si="6"/>
        <v>21.463999999999999</v>
      </c>
      <c r="O87">
        <f t="shared" si="8"/>
        <v>20.517142857142858</v>
      </c>
      <c r="P87">
        <f t="shared" si="7"/>
        <v>0.75406631008154734</v>
      </c>
      <c r="Q87">
        <f t="shared" si="9"/>
        <v>0.61869953583808246</v>
      </c>
    </row>
    <row r="88" spans="1:17">
      <c r="A88" s="3">
        <v>87</v>
      </c>
      <c r="B88">
        <v>22.48</v>
      </c>
      <c r="C88">
        <v>23.24</v>
      </c>
      <c r="D88">
        <v>19.46</v>
      </c>
      <c r="E88">
        <v>20.12</v>
      </c>
      <c r="F88">
        <v>22.26</v>
      </c>
      <c r="G88">
        <v>23.2</v>
      </c>
      <c r="H88">
        <v>20.399999999999999</v>
      </c>
      <c r="I88">
        <v>21.92</v>
      </c>
      <c r="J88">
        <v>19.14</v>
      </c>
      <c r="K88">
        <v>19.54</v>
      </c>
      <c r="L88">
        <v>20.239999999999998</v>
      </c>
      <c r="M88">
        <v>18.32</v>
      </c>
      <c r="N88">
        <f t="shared" si="6"/>
        <v>21.512000000000004</v>
      </c>
      <c r="O88">
        <f t="shared" si="8"/>
        <v>20.394285714285711</v>
      </c>
      <c r="P88">
        <f t="shared" si="7"/>
        <v>0.72907064129616383</v>
      </c>
      <c r="Q88">
        <f t="shared" si="9"/>
        <v>0.63300815139134747</v>
      </c>
    </row>
    <row r="89" spans="1:17">
      <c r="A89" s="3">
        <v>88</v>
      </c>
      <c r="B89">
        <v>22.82</v>
      </c>
      <c r="C89">
        <v>22.86</v>
      </c>
      <c r="D89">
        <v>19.399999999999999</v>
      </c>
      <c r="E89">
        <v>20.16</v>
      </c>
      <c r="F89">
        <v>22.36</v>
      </c>
      <c r="G89">
        <v>23.2</v>
      </c>
      <c r="H89">
        <v>20.059999999999999</v>
      </c>
      <c r="I89">
        <v>21.88</v>
      </c>
      <c r="J89">
        <v>19.100000000000001</v>
      </c>
      <c r="K89">
        <v>19.579999999999998</v>
      </c>
      <c r="L89">
        <v>20.48</v>
      </c>
      <c r="M89">
        <v>18.600000000000001</v>
      </c>
      <c r="N89">
        <f t="shared" si="6"/>
        <v>21.52</v>
      </c>
      <c r="O89">
        <f t="shared" si="8"/>
        <v>20.414285714285715</v>
      </c>
      <c r="P89">
        <f t="shared" si="7"/>
        <v>0.7257823365169479</v>
      </c>
      <c r="Q89">
        <f t="shared" si="9"/>
        <v>0.61243797409112644</v>
      </c>
    </row>
    <row r="90" spans="1:17">
      <c r="A90" s="3">
        <v>89</v>
      </c>
      <c r="B90">
        <v>22.54</v>
      </c>
      <c r="C90">
        <v>23.02</v>
      </c>
      <c r="D90">
        <v>19.600000000000001</v>
      </c>
      <c r="E90">
        <v>20.04</v>
      </c>
      <c r="F90">
        <v>22.48</v>
      </c>
      <c r="G90">
        <v>23.48</v>
      </c>
      <c r="H90">
        <v>20.46</v>
      </c>
      <c r="I90">
        <v>21.72</v>
      </c>
      <c r="J90">
        <v>19.38</v>
      </c>
      <c r="K90">
        <v>19.48</v>
      </c>
      <c r="L90">
        <v>20.440000000000001</v>
      </c>
      <c r="M90">
        <v>18.440000000000001</v>
      </c>
      <c r="N90">
        <f t="shared" si="6"/>
        <v>21.535999999999998</v>
      </c>
      <c r="O90">
        <f t="shared" si="8"/>
        <v>20.485714285714288</v>
      </c>
      <c r="P90">
        <f t="shared" si="7"/>
        <v>0.71019433960008416</v>
      </c>
      <c r="Q90">
        <f t="shared" si="9"/>
        <v>0.63454091820051139</v>
      </c>
    </row>
    <row r="91" spans="1:17">
      <c r="A91" s="3">
        <v>90</v>
      </c>
      <c r="B91">
        <v>22.44</v>
      </c>
      <c r="C91">
        <v>22.68</v>
      </c>
      <c r="D91">
        <v>19.239999999999998</v>
      </c>
      <c r="E91">
        <v>19.98</v>
      </c>
      <c r="F91">
        <v>22.28</v>
      </c>
      <c r="G91">
        <v>23.5</v>
      </c>
      <c r="H91">
        <v>20.059999999999999</v>
      </c>
      <c r="I91">
        <v>21.98</v>
      </c>
      <c r="J91">
        <v>19.36</v>
      </c>
      <c r="K91">
        <v>19.32</v>
      </c>
      <c r="L91">
        <v>20.5</v>
      </c>
      <c r="M91">
        <v>18.38</v>
      </c>
      <c r="N91">
        <f t="shared" si="6"/>
        <v>21.324000000000002</v>
      </c>
      <c r="O91">
        <f t="shared" si="8"/>
        <v>20.442857142857143</v>
      </c>
      <c r="P91">
        <f t="shared" si="7"/>
        <v>0.71230330618353899</v>
      </c>
      <c r="Q91">
        <f t="shared" si="9"/>
        <v>0.66453605114042258</v>
      </c>
    </row>
    <row r="92" spans="1:17">
      <c r="A92" s="3">
        <v>91</v>
      </c>
      <c r="B92">
        <v>22.44</v>
      </c>
      <c r="C92">
        <v>23.24</v>
      </c>
      <c r="D92">
        <v>19.54</v>
      </c>
      <c r="E92">
        <v>20.12</v>
      </c>
      <c r="F92">
        <v>22.24</v>
      </c>
      <c r="G92">
        <v>23.38</v>
      </c>
      <c r="H92">
        <v>20.059999999999999</v>
      </c>
      <c r="I92">
        <v>21.7</v>
      </c>
      <c r="J92">
        <v>19.28</v>
      </c>
      <c r="K92">
        <v>19.399999999999999</v>
      </c>
      <c r="L92">
        <v>20.38</v>
      </c>
      <c r="M92">
        <v>18.3</v>
      </c>
      <c r="N92">
        <f t="shared" si="6"/>
        <v>21.515999999999998</v>
      </c>
      <c r="O92">
        <f t="shared" si="8"/>
        <v>20.357142857142858</v>
      </c>
      <c r="P92">
        <f t="shared" si="7"/>
        <v>0.71426605687236722</v>
      </c>
      <c r="Q92">
        <f t="shared" si="9"/>
        <v>0.64250148892069181</v>
      </c>
    </row>
    <row r="93" spans="1:17">
      <c r="A93" s="3">
        <v>92</v>
      </c>
      <c r="B93">
        <v>22.66</v>
      </c>
      <c r="C93">
        <v>22.74</v>
      </c>
      <c r="D93">
        <v>19.600000000000001</v>
      </c>
      <c r="E93">
        <v>20.02</v>
      </c>
      <c r="F93">
        <v>22.38</v>
      </c>
      <c r="G93">
        <v>22.98</v>
      </c>
      <c r="H93">
        <v>20.18</v>
      </c>
      <c r="I93">
        <v>21.96</v>
      </c>
      <c r="J93">
        <v>19.600000000000001</v>
      </c>
      <c r="K93">
        <v>19.52</v>
      </c>
      <c r="L93">
        <v>20.260000000000002</v>
      </c>
      <c r="M93">
        <v>18.22</v>
      </c>
      <c r="N93">
        <f t="shared" si="6"/>
        <v>21.479999999999997</v>
      </c>
      <c r="O93">
        <f t="shared" si="8"/>
        <v>20.388571428571428</v>
      </c>
      <c r="P93">
        <f t="shared" si="7"/>
        <v>0.68760453750684303</v>
      </c>
      <c r="Q93">
        <f t="shared" si="9"/>
        <v>0.6040318052625272</v>
      </c>
    </row>
    <row r="94" spans="1:17">
      <c r="A94" s="3">
        <v>93</v>
      </c>
      <c r="B94">
        <v>22.58</v>
      </c>
      <c r="C94">
        <v>23.04</v>
      </c>
      <c r="D94">
        <v>19.48</v>
      </c>
      <c r="E94">
        <v>20.04</v>
      </c>
      <c r="F94">
        <v>22.28</v>
      </c>
      <c r="G94">
        <v>23.04</v>
      </c>
      <c r="H94">
        <v>20.02</v>
      </c>
      <c r="I94">
        <v>21.52</v>
      </c>
      <c r="J94">
        <v>19.2</v>
      </c>
      <c r="K94">
        <v>19.36</v>
      </c>
      <c r="L94">
        <v>20.5</v>
      </c>
      <c r="M94">
        <v>18.54</v>
      </c>
      <c r="N94">
        <f t="shared" si="6"/>
        <v>21.483999999999998</v>
      </c>
      <c r="O94">
        <f t="shared" si="8"/>
        <v>20.311428571428571</v>
      </c>
      <c r="P94">
        <f t="shared" si="7"/>
        <v>0.71962212306181905</v>
      </c>
      <c r="Q94">
        <f t="shared" si="9"/>
        <v>0.58359896770131525</v>
      </c>
    </row>
    <row r="95" spans="1:17">
      <c r="A95" s="3">
        <v>94</v>
      </c>
      <c r="B95">
        <v>22.46</v>
      </c>
      <c r="C95">
        <v>22.92</v>
      </c>
      <c r="D95">
        <v>19.8</v>
      </c>
      <c r="E95">
        <v>20.3</v>
      </c>
      <c r="F95">
        <v>22.32</v>
      </c>
      <c r="G95">
        <v>23.2</v>
      </c>
      <c r="H95">
        <v>20.399999999999999</v>
      </c>
      <c r="I95">
        <v>21.52</v>
      </c>
      <c r="J95">
        <v>19.38</v>
      </c>
      <c r="K95">
        <v>19.18</v>
      </c>
      <c r="L95">
        <v>20.28</v>
      </c>
      <c r="M95">
        <v>18.5</v>
      </c>
      <c r="N95">
        <f t="shared" si="6"/>
        <v>21.560000000000002</v>
      </c>
      <c r="O95">
        <f t="shared" si="8"/>
        <v>20.351428571428567</v>
      </c>
      <c r="P95">
        <f t="shared" si="7"/>
        <v>0.62938064793890836</v>
      </c>
      <c r="Q95">
        <f t="shared" si="9"/>
        <v>0.6022000481228672</v>
      </c>
    </row>
    <row r="96" spans="1:17">
      <c r="A96" s="3">
        <v>95</v>
      </c>
      <c r="B96">
        <v>22.6</v>
      </c>
      <c r="C96">
        <v>22.62</v>
      </c>
      <c r="D96">
        <v>19.46</v>
      </c>
      <c r="E96">
        <v>20.239999999999998</v>
      </c>
      <c r="F96">
        <v>22.3</v>
      </c>
      <c r="G96">
        <v>23.2</v>
      </c>
      <c r="H96">
        <v>20.14</v>
      </c>
      <c r="I96">
        <v>21.76</v>
      </c>
      <c r="J96">
        <v>19.22</v>
      </c>
      <c r="K96">
        <v>19.64</v>
      </c>
      <c r="L96">
        <v>20.5</v>
      </c>
      <c r="M96">
        <v>18.36</v>
      </c>
      <c r="N96">
        <f t="shared" si="6"/>
        <v>21.443999999999999</v>
      </c>
      <c r="O96">
        <f t="shared" si="8"/>
        <v>20.40285714285714</v>
      </c>
      <c r="P96">
        <f t="shared" si="7"/>
        <v>0.66475258555345262</v>
      </c>
      <c r="Q96">
        <f t="shared" si="9"/>
        <v>0.61525726050054819</v>
      </c>
    </row>
    <row r="97" spans="1:17">
      <c r="A97" s="3">
        <v>96</v>
      </c>
      <c r="B97">
        <v>22.52</v>
      </c>
      <c r="C97">
        <v>22.92</v>
      </c>
      <c r="D97">
        <v>19.579999999999998</v>
      </c>
      <c r="E97">
        <v>20.32</v>
      </c>
      <c r="F97">
        <v>22.44</v>
      </c>
      <c r="G97">
        <v>22.94</v>
      </c>
      <c r="H97">
        <v>20.14</v>
      </c>
      <c r="I97">
        <v>21.82</v>
      </c>
      <c r="J97">
        <v>19.2</v>
      </c>
      <c r="K97">
        <v>19.559999999999999</v>
      </c>
      <c r="L97">
        <v>20.239999999999998</v>
      </c>
      <c r="M97">
        <v>18.32</v>
      </c>
      <c r="N97">
        <f t="shared" si="6"/>
        <v>21.556000000000001</v>
      </c>
      <c r="O97">
        <f t="shared" si="8"/>
        <v>20.317142857142859</v>
      </c>
      <c r="P97">
        <f t="shared" si="7"/>
        <v>0.67095156308037651</v>
      </c>
      <c r="Q97">
        <f t="shared" si="9"/>
        <v>0.5973182699752777</v>
      </c>
    </row>
    <row r="98" spans="1:17">
      <c r="A98" s="3">
        <v>97</v>
      </c>
      <c r="B98">
        <v>22.98</v>
      </c>
      <c r="C98">
        <v>23.02</v>
      </c>
      <c r="D98">
        <v>19.579999999999998</v>
      </c>
      <c r="E98">
        <v>20.04</v>
      </c>
      <c r="F98">
        <v>22.3</v>
      </c>
      <c r="G98">
        <v>23.08</v>
      </c>
      <c r="H98">
        <v>20.100000000000001</v>
      </c>
      <c r="I98">
        <v>21.86</v>
      </c>
      <c r="J98">
        <v>19.38</v>
      </c>
      <c r="K98">
        <v>19.62</v>
      </c>
      <c r="L98">
        <v>20.38</v>
      </c>
      <c r="M98">
        <v>18.239999999999998</v>
      </c>
      <c r="N98">
        <f t="shared" si="6"/>
        <v>21.584</v>
      </c>
      <c r="O98">
        <f t="shared" si="8"/>
        <v>20.38</v>
      </c>
      <c r="P98">
        <f t="shared" si="7"/>
        <v>0.73903721151238422</v>
      </c>
      <c r="Q98">
        <f t="shared" si="9"/>
        <v>0.6117111051717764</v>
      </c>
    </row>
    <row r="99" spans="1:17">
      <c r="A99" s="3">
        <v>98</v>
      </c>
      <c r="B99">
        <v>22.74</v>
      </c>
      <c r="C99">
        <v>22.82</v>
      </c>
      <c r="D99">
        <v>19.84</v>
      </c>
      <c r="E99">
        <v>20.18</v>
      </c>
      <c r="F99">
        <v>22.08</v>
      </c>
      <c r="G99">
        <v>23.48</v>
      </c>
      <c r="H99">
        <v>20.54</v>
      </c>
      <c r="I99">
        <v>21.62</v>
      </c>
      <c r="J99">
        <v>19.34</v>
      </c>
      <c r="K99">
        <v>19.36</v>
      </c>
      <c r="L99">
        <v>20.22</v>
      </c>
      <c r="M99">
        <v>18.420000000000002</v>
      </c>
      <c r="N99">
        <f t="shared" si="6"/>
        <v>21.532000000000004</v>
      </c>
      <c r="O99">
        <f t="shared" si="8"/>
        <v>20.425714285714289</v>
      </c>
      <c r="P99">
        <f t="shared" si="7"/>
        <v>0.63676055154194322</v>
      </c>
      <c r="Q99">
        <f t="shared" si="9"/>
        <v>0.63896813074584824</v>
      </c>
    </row>
    <row r="100" spans="1:17">
      <c r="A100" s="3">
        <v>99</v>
      </c>
      <c r="B100">
        <v>22.66</v>
      </c>
      <c r="C100">
        <v>22.68</v>
      </c>
      <c r="D100">
        <v>19.739999999999998</v>
      </c>
      <c r="E100">
        <v>19.98</v>
      </c>
      <c r="F100">
        <v>22.34</v>
      </c>
      <c r="G100">
        <v>23.52</v>
      </c>
      <c r="H100">
        <v>20.28</v>
      </c>
      <c r="I100">
        <v>21.46</v>
      </c>
      <c r="J100">
        <v>19.04</v>
      </c>
      <c r="K100">
        <v>19.48</v>
      </c>
      <c r="L100">
        <v>20.12</v>
      </c>
      <c r="M100">
        <v>18.14</v>
      </c>
      <c r="N100">
        <f t="shared" si="6"/>
        <v>21.48</v>
      </c>
      <c r="O100">
        <f t="shared" si="8"/>
        <v>20.291428571428572</v>
      </c>
      <c r="P100">
        <f t="shared" si="7"/>
        <v>0.6651917016920762</v>
      </c>
      <c r="Q100">
        <f t="shared" si="9"/>
        <v>0.66675985743218902</v>
      </c>
    </row>
    <row r="101" spans="1:17">
      <c r="A101" s="3">
        <v>100</v>
      </c>
      <c r="B101">
        <v>22.68</v>
      </c>
      <c r="C101">
        <v>22.82</v>
      </c>
      <c r="D101">
        <v>19.52</v>
      </c>
      <c r="E101">
        <v>19.899999999999999</v>
      </c>
      <c r="F101">
        <v>22.22</v>
      </c>
      <c r="G101">
        <v>23.34</v>
      </c>
      <c r="H101">
        <v>20.18</v>
      </c>
      <c r="I101">
        <v>21.64</v>
      </c>
      <c r="J101">
        <v>19.28</v>
      </c>
      <c r="K101">
        <v>19.12</v>
      </c>
      <c r="L101">
        <v>20.48</v>
      </c>
      <c r="M101">
        <v>18.399999999999999</v>
      </c>
      <c r="N101">
        <f t="shared" si="6"/>
        <v>21.427999999999997</v>
      </c>
      <c r="O101">
        <f t="shared" si="8"/>
        <v>20.348571428571429</v>
      </c>
      <c r="P101">
        <f t="shared" si="7"/>
        <v>0.71090365029306191</v>
      </c>
      <c r="Q101">
        <f t="shared" si="9"/>
        <v>0.63826934369593602</v>
      </c>
    </row>
  </sheetData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75866-1DF7-4098-A87A-9AD8BAE59A3A}">
  <dimension ref="A1:O176"/>
  <sheetViews>
    <sheetView zoomScale="85" zoomScaleNormal="85" workbookViewId="0">
      <selection activeCell="P26" sqref="P26"/>
    </sheetView>
  </sheetViews>
  <sheetFormatPr defaultRowHeight="13.8"/>
  <cols>
    <col min="1" max="1" width="3.94921875" customWidth="1"/>
    <col min="2" max="2" width="9.90234375" customWidth="1"/>
    <col min="3" max="11" width="10.140625" customWidth="1"/>
  </cols>
  <sheetData>
    <row r="1" spans="1:15">
      <c r="B1" t="s">
        <v>0</v>
      </c>
      <c r="C1" t="s">
        <v>10</v>
      </c>
      <c r="D1" t="s">
        <v>3</v>
      </c>
      <c r="E1" t="s">
        <v>5</v>
      </c>
      <c r="F1" t="s">
        <v>4</v>
      </c>
      <c r="G1" s="1" t="s">
        <v>11</v>
      </c>
      <c r="H1" t="s">
        <v>13</v>
      </c>
      <c r="I1" t="s">
        <v>12</v>
      </c>
      <c r="J1" t="s">
        <v>8</v>
      </c>
      <c r="K1" t="s">
        <v>9</v>
      </c>
      <c r="L1" t="s">
        <v>1</v>
      </c>
      <c r="M1" t="s">
        <v>20</v>
      </c>
      <c r="N1" t="s">
        <v>19</v>
      </c>
      <c r="O1" t="s">
        <v>19</v>
      </c>
    </row>
    <row r="2" spans="1:15">
      <c r="A2">
        <v>1</v>
      </c>
      <c r="B2">
        <v>77.239999999999995</v>
      </c>
      <c r="C2">
        <v>77.28</v>
      </c>
      <c r="D2">
        <v>78.900000000000006</v>
      </c>
      <c r="E2">
        <v>79.180000000000007</v>
      </c>
      <c r="F2">
        <v>81.08</v>
      </c>
      <c r="G2">
        <v>81.96</v>
      </c>
      <c r="H2">
        <v>80.400000000000006</v>
      </c>
      <c r="I2">
        <v>82.66</v>
      </c>
      <c r="J2">
        <v>76.819999999999993</v>
      </c>
      <c r="K2">
        <v>81.06</v>
      </c>
      <c r="L2">
        <f t="shared" ref="L2:L33" si="0">AVERAGE(B2:E2)</f>
        <v>78.150000000000006</v>
      </c>
      <c r="M2">
        <f>AVERAGE(F2:K2)</f>
        <v>80.663333333333341</v>
      </c>
      <c r="N2">
        <f t="shared" ref="N2:N33" si="1">_xlfn.STDEV.S(B2:E2)/SQRT(COUNT(B2:E2))</f>
        <v>0.51707510737480789</v>
      </c>
      <c r="O2">
        <f>_xlfn.STDEV.S(F2:K2)/SQRT(COUNT(F2:K2))</f>
        <v>0.83345732410910622</v>
      </c>
    </row>
    <row r="3" spans="1:15">
      <c r="A3">
        <v>2</v>
      </c>
      <c r="B3">
        <v>69.86</v>
      </c>
      <c r="C3">
        <v>64.08</v>
      </c>
      <c r="D3">
        <v>66.88</v>
      </c>
      <c r="E3">
        <v>72.540000000000006</v>
      </c>
      <c r="F3">
        <v>71.900000000000006</v>
      </c>
      <c r="G3">
        <v>74.72</v>
      </c>
      <c r="H3">
        <v>72.44</v>
      </c>
      <c r="I3">
        <v>68.459999999999994</v>
      </c>
      <c r="J3">
        <v>71.42</v>
      </c>
      <c r="K3">
        <v>71.459999999999994</v>
      </c>
      <c r="L3">
        <f t="shared" si="0"/>
        <v>68.34</v>
      </c>
      <c r="M3">
        <f t="shared" ref="M3:M66" si="2">AVERAGE(F3:K3)</f>
        <v>71.733333333333334</v>
      </c>
      <c r="N3">
        <f t="shared" si="1"/>
        <v>1.8309742397605362</v>
      </c>
      <c r="O3">
        <f t="shared" ref="O3:O66" si="3">_xlfn.STDEV.S(F3:K3)/SQRT(COUNT(F3:K3))</f>
        <v>0.82330499276459657</v>
      </c>
    </row>
    <row r="4" spans="1:15">
      <c r="A4">
        <v>3</v>
      </c>
      <c r="B4">
        <v>62.42</v>
      </c>
      <c r="C4">
        <v>56.14</v>
      </c>
      <c r="D4">
        <v>61.36</v>
      </c>
      <c r="E4">
        <v>63.54</v>
      </c>
      <c r="F4">
        <v>59.08</v>
      </c>
      <c r="G4">
        <v>65.14</v>
      </c>
      <c r="H4">
        <v>65.84</v>
      </c>
      <c r="I4">
        <v>60.22</v>
      </c>
      <c r="J4">
        <v>62.08</v>
      </c>
      <c r="K4">
        <v>65.400000000000006</v>
      </c>
      <c r="L4">
        <f t="shared" si="0"/>
        <v>60.865000000000002</v>
      </c>
      <c r="M4">
        <f t="shared" si="2"/>
        <v>62.96</v>
      </c>
      <c r="N4">
        <f t="shared" si="1"/>
        <v>1.6366709097025784</v>
      </c>
      <c r="O4">
        <f t="shared" si="3"/>
        <v>1.1879506162575402</v>
      </c>
    </row>
    <row r="5" spans="1:15">
      <c r="A5">
        <v>4</v>
      </c>
      <c r="B5">
        <v>51.38</v>
      </c>
      <c r="C5">
        <v>50.18</v>
      </c>
      <c r="D5">
        <v>56.1</v>
      </c>
      <c r="E5">
        <v>54.7</v>
      </c>
      <c r="F5">
        <v>53.18</v>
      </c>
      <c r="G5">
        <v>59.32</v>
      </c>
      <c r="H5">
        <v>60.32</v>
      </c>
      <c r="I5">
        <v>53.52</v>
      </c>
      <c r="J5">
        <v>57.06</v>
      </c>
      <c r="K5">
        <v>58.4</v>
      </c>
      <c r="L5">
        <f t="shared" si="0"/>
        <v>53.09</v>
      </c>
      <c r="M5">
        <f t="shared" si="2"/>
        <v>56.966666666666661</v>
      </c>
      <c r="N5">
        <f t="shared" si="1"/>
        <v>1.3857729491755377</v>
      </c>
      <c r="O5">
        <f t="shared" si="3"/>
        <v>1.2256227442043945</v>
      </c>
    </row>
    <row r="6" spans="1:15">
      <c r="A6">
        <v>5</v>
      </c>
      <c r="B6">
        <v>44.58</v>
      </c>
      <c r="C6">
        <v>45.08</v>
      </c>
      <c r="D6">
        <v>49.62</v>
      </c>
      <c r="E6">
        <v>50.88</v>
      </c>
      <c r="F6">
        <v>46.96</v>
      </c>
      <c r="G6">
        <v>55.14</v>
      </c>
      <c r="H6">
        <v>59.48</v>
      </c>
      <c r="I6">
        <v>49.26</v>
      </c>
      <c r="J6">
        <v>55.74</v>
      </c>
      <c r="K6">
        <v>53.06</v>
      </c>
      <c r="L6">
        <f t="shared" si="0"/>
        <v>47.54</v>
      </c>
      <c r="M6">
        <f t="shared" si="2"/>
        <v>53.273333333333333</v>
      </c>
      <c r="N6">
        <f t="shared" si="1"/>
        <v>1.5888989898668833</v>
      </c>
      <c r="O6">
        <f t="shared" si="3"/>
        <v>1.8628126881442246</v>
      </c>
    </row>
    <row r="7" spans="1:15">
      <c r="A7">
        <v>6</v>
      </c>
      <c r="B7">
        <v>48.08</v>
      </c>
      <c r="C7">
        <v>42.34</v>
      </c>
      <c r="D7">
        <v>49.62</v>
      </c>
      <c r="E7">
        <v>46.9</v>
      </c>
      <c r="F7">
        <v>46.2</v>
      </c>
      <c r="G7">
        <v>50.18</v>
      </c>
      <c r="H7">
        <v>49.7</v>
      </c>
      <c r="I7">
        <v>46.16</v>
      </c>
      <c r="J7">
        <v>52.2</v>
      </c>
      <c r="K7">
        <v>47.54</v>
      </c>
      <c r="L7">
        <f t="shared" si="0"/>
        <v>46.734999999999999</v>
      </c>
      <c r="M7">
        <f t="shared" si="2"/>
        <v>48.663333333333334</v>
      </c>
      <c r="N7">
        <f t="shared" si="1"/>
        <v>1.5672560947932737</v>
      </c>
      <c r="O7">
        <f t="shared" si="3"/>
        <v>0.99128760262151583</v>
      </c>
    </row>
    <row r="8" spans="1:15">
      <c r="A8">
        <v>7</v>
      </c>
      <c r="B8">
        <v>42.08</v>
      </c>
      <c r="C8">
        <v>48.38</v>
      </c>
      <c r="D8">
        <v>46.5</v>
      </c>
      <c r="E8">
        <v>44.04</v>
      </c>
      <c r="F8">
        <v>46.86</v>
      </c>
      <c r="G8">
        <v>47.32</v>
      </c>
      <c r="H8">
        <v>48.14</v>
      </c>
      <c r="I8">
        <v>47.1</v>
      </c>
      <c r="J8">
        <v>51.68</v>
      </c>
      <c r="K8">
        <v>46.46</v>
      </c>
      <c r="L8">
        <f t="shared" si="0"/>
        <v>45.25</v>
      </c>
      <c r="M8">
        <f t="shared" si="2"/>
        <v>47.926666666666669</v>
      </c>
      <c r="N8">
        <f t="shared" si="1"/>
        <v>1.3805916606054578</v>
      </c>
      <c r="O8">
        <f t="shared" si="3"/>
        <v>0.78471509337961487</v>
      </c>
    </row>
    <row r="9" spans="1:15">
      <c r="A9">
        <v>8</v>
      </c>
      <c r="B9">
        <v>40.18</v>
      </c>
      <c r="C9">
        <v>42.14</v>
      </c>
      <c r="D9">
        <v>42.26</v>
      </c>
      <c r="E9">
        <v>43.72</v>
      </c>
      <c r="F9">
        <v>43</v>
      </c>
      <c r="G9">
        <v>51.44</v>
      </c>
      <c r="H9">
        <v>46.06</v>
      </c>
      <c r="I9">
        <v>41.8</v>
      </c>
      <c r="J9">
        <v>48.3</v>
      </c>
      <c r="K9">
        <v>44.68</v>
      </c>
      <c r="L9">
        <f t="shared" si="0"/>
        <v>42.074999999999996</v>
      </c>
      <c r="M9">
        <f t="shared" si="2"/>
        <v>45.88</v>
      </c>
      <c r="N9">
        <f t="shared" si="1"/>
        <v>0.72660741348635649</v>
      </c>
      <c r="O9">
        <f t="shared" si="3"/>
        <v>1.4512431452608714</v>
      </c>
    </row>
    <row r="10" spans="1:15">
      <c r="A10">
        <v>9</v>
      </c>
      <c r="B10">
        <v>37.36</v>
      </c>
      <c r="C10">
        <v>35.6</v>
      </c>
      <c r="D10">
        <v>39.659999999999997</v>
      </c>
      <c r="E10">
        <v>42.48</v>
      </c>
      <c r="F10">
        <v>41.48</v>
      </c>
      <c r="G10">
        <v>47.72</v>
      </c>
      <c r="H10">
        <v>48.7</v>
      </c>
      <c r="I10">
        <v>38.28</v>
      </c>
      <c r="J10">
        <v>47.7</v>
      </c>
      <c r="K10">
        <v>44.96</v>
      </c>
      <c r="L10">
        <f t="shared" si="0"/>
        <v>38.774999999999999</v>
      </c>
      <c r="M10">
        <f t="shared" si="2"/>
        <v>44.806666666666665</v>
      </c>
      <c r="N10">
        <f t="shared" si="1"/>
        <v>1.4886543140254771</v>
      </c>
      <c r="O10">
        <f t="shared" si="3"/>
        <v>1.6902123469486843</v>
      </c>
    </row>
    <row r="11" spans="1:15">
      <c r="A11">
        <v>10</v>
      </c>
      <c r="B11">
        <v>36.840000000000003</v>
      </c>
      <c r="C11">
        <v>39.56</v>
      </c>
      <c r="D11">
        <v>43.84</v>
      </c>
      <c r="E11">
        <v>42.34</v>
      </c>
      <c r="F11">
        <v>39.9</v>
      </c>
      <c r="G11">
        <v>45.26</v>
      </c>
      <c r="H11">
        <v>44.98</v>
      </c>
      <c r="I11">
        <v>40.6</v>
      </c>
      <c r="J11">
        <v>44.32</v>
      </c>
      <c r="K11">
        <v>41.64</v>
      </c>
      <c r="L11">
        <f t="shared" si="0"/>
        <v>40.645000000000003</v>
      </c>
      <c r="M11">
        <f t="shared" si="2"/>
        <v>42.783333333333331</v>
      </c>
      <c r="N11">
        <f t="shared" si="1"/>
        <v>1.5474791328695412</v>
      </c>
      <c r="O11">
        <f t="shared" si="3"/>
        <v>0.96104688288923279</v>
      </c>
    </row>
    <row r="12" spans="1:15">
      <c r="A12">
        <v>11</v>
      </c>
      <c r="B12">
        <v>36.9</v>
      </c>
      <c r="C12">
        <v>38.9</v>
      </c>
      <c r="D12">
        <v>40.36</v>
      </c>
      <c r="E12">
        <v>39.659999999999997</v>
      </c>
      <c r="F12">
        <v>42.52</v>
      </c>
      <c r="G12">
        <v>40.92</v>
      </c>
      <c r="H12">
        <v>43.54</v>
      </c>
      <c r="I12">
        <v>39.840000000000003</v>
      </c>
      <c r="J12">
        <v>43.52</v>
      </c>
      <c r="K12">
        <v>41.62</v>
      </c>
      <c r="L12">
        <f t="shared" si="0"/>
        <v>38.954999999999998</v>
      </c>
      <c r="M12">
        <f t="shared" si="2"/>
        <v>41.993333333333332</v>
      </c>
      <c r="N12">
        <f t="shared" si="1"/>
        <v>0.74705533039170968</v>
      </c>
      <c r="O12">
        <f t="shared" si="3"/>
        <v>0.6035598101633709</v>
      </c>
    </row>
    <row r="13" spans="1:15">
      <c r="A13">
        <v>12</v>
      </c>
      <c r="B13">
        <v>37.06</v>
      </c>
      <c r="C13">
        <v>39.5</v>
      </c>
      <c r="D13">
        <v>42.22</v>
      </c>
      <c r="E13">
        <v>42.9</v>
      </c>
      <c r="F13">
        <v>39.94</v>
      </c>
      <c r="G13">
        <v>39.92</v>
      </c>
      <c r="H13">
        <v>40.92</v>
      </c>
      <c r="I13">
        <v>36.96</v>
      </c>
      <c r="J13">
        <v>38.08</v>
      </c>
      <c r="K13">
        <v>40.479999999999997</v>
      </c>
      <c r="L13">
        <f t="shared" si="0"/>
        <v>40.42</v>
      </c>
      <c r="M13">
        <f t="shared" si="2"/>
        <v>39.383333333333333</v>
      </c>
      <c r="N13">
        <f t="shared" si="1"/>
        <v>1.339353077670957</v>
      </c>
      <c r="O13">
        <f t="shared" si="3"/>
        <v>0.62538343793583506</v>
      </c>
    </row>
    <row r="14" spans="1:15">
      <c r="A14">
        <v>13</v>
      </c>
      <c r="B14">
        <v>34.619999999999997</v>
      </c>
      <c r="C14">
        <v>37.64</v>
      </c>
      <c r="D14">
        <v>37.56</v>
      </c>
      <c r="E14">
        <v>37.979999999999997</v>
      </c>
      <c r="F14">
        <v>36.1</v>
      </c>
      <c r="G14">
        <v>37.799999999999997</v>
      </c>
      <c r="H14">
        <v>39.22</v>
      </c>
      <c r="I14">
        <v>42.18</v>
      </c>
      <c r="J14">
        <v>40.92</v>
      </c>
      <c r="K14">
        <v>40.26</v>
      </c>
      <c r="L14">
        <f t="shared" si="0"/>
        <v>36.949999999999996</v>
      </c>
      <c r="M14">
        <f t="shared" si="2"/>
        <v>39.413333333333334</v>
      </c>
      <c r="N14">
        <f t="shared" si="1"/>
        <v>0.78198465458089439</v>
      </c>
      <c r="O14">
        <f t="shared" si="3"/>
        <v>0.8992540118218979</v>
      </c>
    </row>
    <row r="15" spans="1:15">
      <c r="A15">
        <v>14</v>
      </c>
      <c r="B15">
        <v>35.56</v>
      </c>
      <c r="C15">
        <v>34.700000000000003</v>
      </c>
      <c r="D15">
        <v>37.299999999999997</v>
      </c>
      <c r="E15">
        <v>37.42</v>
      </c>
      <c r="F15">
        <v>35.159999999999997</v>
      </c>
      <c r="G15">
        <v>37.380000000000003</v>
      </c>
      <c r="H15">
        <v>42.36</v>
      </c>
      <c r="I15">
        <v>38.9</v>
      </c>
      <c r="J15">
        <v>42.34</v>
      </c>
      <c r="K15">
        <v>35.840000000000003</v>
      </c>
      <c r="L15">
        <f t="shared" si="0"/>
        <v>36.245000000000005</v>
      </c>
      <c r="M15">
        <f t="shared" si="2"/>
        <v>38.663333333333334</v>
      </c>
      <c r="N15">
        <f t="shared" si="1"/>
        <v>0.66770128051397271</v>
      </c>
      <c r="O15">
        <f t="shared" si="3"/>
        <v>1.2797230603185643</v>
      </c>
    </row>
    <row r="16" spans="1:15">
      <c r="A16">
        <v>15</v>
      </c>
      <c r="B16">
        <v>35.36</v>
      </c>
      <c r="C16">
        <v>35.700000000000003</v>
      </c>
      <c r="D16">
        <v>41.52</v>
      </c>
      <c r="E16">
        <v>38.14</v>
      </c>
      <c r="F16">
        <v>37.94</v>
      </c>
      <c r="G16">
        <v>35.86</v>
      </c>
      <c r="H16">
        <v>39.46</v>
      </c>
      <c r="I16">
        <v>35.200000000000003</v>
      </c>
      <c r="J16">
        <v>37.78</v>
      </c>
      <c r="K16">
        <v>35.520000000000003</v>
      </c>
      <c r="L16">
        <f t="shared" si="0"/>
        <v>37.680000000000007</v>
      </c>
      <c r="M16">
        <f t="shared" si="2"/>
        <v>36.96</v>
      </c>
      <c r="N16">
        <f t="shared" si="1"/>
        <v>1.421853250749411</v>
      </c>
      <c r="O16">
        <f t="shared" si="3"/>
        <v>0.68954091007471496</v>
      </c>
    </row>
    <row r="17" spans="1:15">
      <c r="A17">
        <v>16</v>
      </c>
      <c r="B17">
        <v>32.74</v>
      </c>
      <c r="C17">
        <v>33.64</v>
      </c>
      <c r="D17">
        <v>38.32</v>
      </c>
      <c r="E17">
        <v>34.64</v>
      </c>
      <c r="F17">
        <v>34.56</v>
      </c>
      <c r="G17">
        <v>37.119999999999997</v>
      </c>
      <c r="H17">
        <v>39.840000000000003</v>
      </c>
      <c r="I17">
        <v>35.08</v>
      </c>
      <c r="J17">
        <v>40.28</v>
      </c>
      <c r="K17">
        <v>35.64</v>
      </c>
      <c r="L17">
        <f t="shared" si="0"/>
        <v>34.834999999999994</v>
      </c>
      <c r="M17">
        <f t="shared" si="2"/>
        <v>37.086666666666673</v>
      </c>
      <c r="N17">
        <f t="shared" si="1"/>
        <v>1.2247550775563247</v>
      </c>
      <c r="O17">
        <f t="shared" si="3"/>
        <v>1.0047044894450865</v>
      </c>
    </row>
    <row r="18" spans="1:15">
      <c r="A18">
        <v>17</v>
      </c>
      <c r="B18">
        <v>32.28</v>
      </c>
      <c r="C18">
        <v>33.08</v>
      </c>
      <c r="D18">
        <v>34.659999999999997</v>
      </c>
      <c r="E18">
        <v>34.5</v>
      </c>
      <c r="F18">
        <v>34.76</v>
      </c>
      <c r="G18">
        <v>37.22</v>
      </c>
      <c r="H18">
        <v>40.700000000000003</v>
      </c>
      <c r="I18">
        <v>36.659999999999997</v>
      </c>
      <c r="J18">
        <v>37.82</v>
      </c>
      <c r="K18">
        <v>36.44</v>
      </c>
      <c r="L18">
        <f t="shared" si="0"/>
        <v>33.629999999999995</v>
      </c>
      <c r="M18">
        <f t="shared" si="2"/>
        <v>37.266666666666659</v>
      </c>
      <c r="N18">
        <f t="shared" si="1"/>
        <v>0.57320735049950811</v>
      </c>
      <c r="O18">
        <f t="shared" si="3"/>
        <v>0.80479673072011115</v>
      </c>
    </row>
    <row r="19" spans="1:15">
      <c r="A19">
        <v>18</v>
      </c>
      <c r="B19">
        <v>33.54</v>
      </c>
      <c r="C19">
        <v>34.659999999999997</v>
      </c>
      <c r="D19">
        <v>35.36</v>
      </c>
      <c r="E19">
        <v>35.840000000000003</v>
      </c>
      <c r="F19">
        <v>36.299999999999997</v>
      </c>
      <c r="G19">
        <v>35.44</v>
      </c>
      <c r="H19">
        <v>40.700000000000003</v>
      </c>
      <c r="I19">
        <v>34.04</v>
      </c>
      <c r="J19">
        <v>35.5</v>
      </c>
      <c r="K19">
        <v>35.14</v>
      </c>
      <c r="L19">
        <f t="shared" si="0"/>
        <v>34.849999999999994</v>
      </c>
      <c r="M19">
        <f t="shared" si="2"/>
        <v>36.186666666666667</v>
      </c>
      <c r="N19">
        <f t="shared" si="1"/>
        <v>0.49936626504667642</v>
      </c>
      <c r="O19">
        <f t="shared" si="3"/>
        <v>0.95071435130525883</v>
      </c>
    </row>
    <row r="20" spans="1:15">
      <c r="A20">
        <v>19</v>
      </c>
      <c r="B20">
        <v>34.700000000000003</v>
      </c>
      <c r="C20">
        <v>32.94</v>
      </c>
      <c r="D20">
        <v>35.14</v>
      </c>
      <c r="E20">
        <v>35.06</v>
      </c>
      <c r="F20">
        <v>35.020000000000003</v>
      </c>
      <c r="G20">
        <v>34.14</v>
      </c>
      <c r="H20">
        <v>39.22</v>
      </c>
      <c r="I20">
        <v>36.08</v>
      </c>
      <c r="J20">
        <v>36.119999999999997</v>
      </c>
      <c r="K20">
        <v>36.68</v>
      </c>
      <c r="L20">
        <f t="shared" si="0"/>
        <v>34.46</v>
      </c>
      <c r="M20">
        <f t="shared" si="2"/>
        <v>36.21</v>
      </c>
      <c r="N20">
        <f t="shared" si="1"/>
        <v>0.51562260100452117</v>
      </c>
      <c r="O20">
        <f t="shared" si="3"/>
        <v>0.70727175352429639</v>
      </c>
    </row>
    <row r="21" spans="1:15">
      <c r="A21">
        <v>20</v>
      </c>
      <c r="B21">
        <v>30.86</v>
      </c>
      <c r="C21">
        <v>29.76</v>
      </c>
      <c r="D21">
        <v>38.54</v>
      </c>
      <c r="E21">
        <v>38.479999999999997</v>
      </c>
      <c r="F21">
        <v>34.78</v>
      </c>
      <c r="G21">
        <v>33.82</v>
      </c>
      <c r="H21">
        <v>42.54</v>
      </c>
      <c r="I21">
        <v>33.86</v>
      </c>
      <c r="J21">
        <v>39.479999999999997</v>
      </c>
      <c r="K21">
        <v>37.1</v>
      </c>
      <c r="L21">
        <f t="shared" si="0"/>
        <v>34.409999999999997</v>
      </c>
      <c r="M21">
        <f t="shared" si="2"/>
        <v>36.93</v>
      </c>
      <c r="N21">
        <f t="shared" si="1"/>
        <v>2.3777930944470542</v>
      </c>
      <c r="O21">
        <f t="shared" si="3"/>
        <v>1.4343755900507136</v>
      </c>
    </row>
    <row r="22" spans="1:15">
      <c r="A22">
        <v>21</v>
      </c>
      <c r="B22">
        <v>33.44</v>
      </c>
      <c r="C22">
        <v>33.5</v>
      </c>
      <c r="D22">
        <v>35.619999999999997</v>
      </c>
      <c r="E22">
        <v>34.380000000000003</v>
      </c>
      <c r="F22">
        <v>32.08</v>
      </c>
      <c r="G22">
        <v>34.68</v>
      </c>
      <c r="H22">
        <v>36.36</v>
      </c>
      <c r="I22">
        <v>31.96</v>
      </c>
      <c r="J22">
        <v>33.22</v>
      </c>
      <c r="K22">
        <v>35.799999999999997</v>
      </c>
      <c r="L22">
        <f t="shared" si="0"/>
        <v>34.234999999999999</v>
      </c>
      <c r="M22">
        <f t="shared" si="2"/>
        <v>34.016666666666659</v>
      </c>
      <c r="N22">
        <f t="shared" si="1"/>
        <v>0.50920689966522092</v>
      </c>
      <c r="O22">
        <f t="shared" si="3"/>
        <v>0.76869441985167997</v>
      </c>
    </row>
    <row r="23" spans="1:15">
      <c r="A23">
        <v>22</v>
      </c>
      <c r="B23">
        <v>30.68</v>
      </c>
      <c r="C23">
        <v>32.119999999999997</v>
      </c>
      <c r="D23">
        <v>35.479999999999997</v>
      </c>
      <c r="E23">
        <v>36.92</v>
      </c>
      <c r="F23">
        <v>34.68</v>
      </c>
      <c r="G23">
        <v>34</v>
      </c>
      <c r="H23">
        <v>35.76</v>
      </c>
      <c r="I23">
        <v>36.619999999999997</v>
      </c>
      <c r="J23">
        <v>34.1</v>
      </c>
      <c r="K23">
        <v>33.9</v>
      </c>
      <c r="L23">
        <f t="shared" si="0"/>
        <v>33.799999999999997</v>
      </c>
      <c r="M23">
        <f t="shared" si="2"/>
        <v>34.843333333333334</v>
      </c>
      <c r="N23">
        <f t="shared" si="1"/>
        <v>1.4466513056020103</v>
      </c>
      <c r="O23">
        <f t="shared" si="3"/>
        <v>0.45376694948447277</v>
      </c>
    </row>
    <row r="24" spans="1:15">
      <c r="A24">
        <v>23</v>
      </c>
      <c r="B24">
        <v>31.78</v>
      </c>
      <c r="C24">
        <v>35.700000000000003</v>
      </c>
      <c r="D24">
        <v>31.66</v>
      </c>
      <c r="E24">
        <v>34.86</v>
      </c>
      <c r="F24">
        <v>31.96</v>
      </c>
      <c r="G24">
        <v>36.06</v>
      </c>
      <c r="H24">
        <v>36.4</v>
      </c>
      <c r="I24">
        <v>35.32</v>
      </c>
      <c r="J24">
        <v>37.08</v>
      </c>
      <c r="K24">
        <v>31.34</v>
      </c>
      <c r="L24">
        <f t="shared" si="0"/>
        <v>33.5</v>
      </c>
      <c r="M24">
        <f t="shared" si="2"/>
        <v>34.693333333333335</v>
      </c>
      <c r="N24">
        <f t="shared" si="1"/>
        <v>1.0421772082200482</v>
      </c>
      <c r="O24">
        <f t="shared" si="3"/>
        <v>0.99306484067143264</v>
      </c>
    </row>
    <row r="25" spans="1:15">
      <c r="A25">
        <v>24</v>
      </c>
      <c r="B25">
        <v>36</v>
      </c>
      <c r="C25">
        <v>30.36</v>
      </c>
      <c r="D25">
        <v>31.9</v>
      </c>
      <c r="E25">
        <v>34.06</v>
      </c>
      <c r="F25">
        <v>33.6</v>
      </c>
      <c r="G25">
        <v>33.24</v>
      </c>
      <c r="H25">
        <v>36.659999999999997</v>
      </c>
      <c r="I25">
        <v>33.44</v>
      </c>
      <c r="J25">
        <v>34.36</v>
      </c>
      <c r="K25">
        <v>34.159999999999997</v>
      </c>
      <c r="L25">
        <f t="shared" si="0"/>
        <v>33.08</v>
      </c>
      <c r="M25">
        <f t="shared" si="2"/>
        <v>34.243333333333332</v>
      </c>
      <c r="N25">
        <f t="shared" si="1"/>
        <v>1.2341528808593099</v>
      </c>
      <c r="O25">
        <f t="shared" si="3"/>
        <v>0.51402766894832019</v>
      </c>
    </row>
    <row r="26" spans="1:15">
      <c r="A26">
        <v>25</v>
      </c>
      <c r="B26">
        <v>31.48</v>
      </c>
      <c r="C26">
        <v>33.04</v>
      </c>
      <c r="D26">
        <v>32.979999999999997</v>
      </c>
      <c r="E26">
        <v>35.5</v>
      </c>
      <c r="F26">
        <v>36.64</v>
      </c>
      <c r="G26">
        <v>35.340000000000003</v>
      </c>
      <c r="H26">
        <v>36.92</v>
      </c>
      <c r="I26">
        <v>34.840000000000003</v>
      </c>
      <c r="J26">
        <v>34.6</v>
      </c>
      <c r="K26">
        <v>31.68</v>
      </c>
      <c r="L26">
        <f t="shared" si="0"/>
        <v>33.25</v>
      </c>
      <c r="M26">
        <f t="shared" si="2"/>
        <v>35.003333333333337</v>
      </c>
      <c r="N26">
        <f t="shared" si="1"/>
        <v>0.8322860085331244</v>
      </c>
      <c r="O26">
        <f t="shared" si="3"/>
        <v>0.76810444891593022</v>
      </c>
    </row>
    <row r="27" spans="1:15">
      <c r="A27">
        <v>26</v>
      </c>
      <c r="B27">
        <v>33.299999999999997</v>
      </c>
      <c r="C27">
        <v>36.1</v>
      </c>
      <c r="D27">
        <v>32.92</v>
      </c>
      <c r="E27">
        <v>32.68</v>
      </c>
      <c r="F27">
        <v>31.78</v>
      </c>
      <c r="G27">
        <v>35.54</v>
      </c>
      <c r="H27">
        <v>37.96</v>
      </c>
      <c r="I27">
        <v>31.2</v>
      </c>
      <c r="J27">
        <v>34.880000000000003</v>
      </c>
      <c r="K27">
        <v>31.2</v>
      </c>
      <c r="L27">
        <f t="shared" si="0"/>
        <v>33.75</v>
      </c>
      <c r="M27">
        <f t="shared" si="2"/>
        <v>33.76</v>
      </c>
      <c r="N27">
        <f t="shared" si="1"/>
        <v>0.79366239674057926</v>
      </c>
      <c r="O27">
        <f t="shared" si="3"/>
        <v>1.1414960943136574</v>
      </c>
    </row>
    <row r="28" spans="1:15">
      <c r="A28">
        <v>27</v>
      </c>
      <c r="B28">
        <v>32.380000000000003</v>
      </c>
      <c r="C28">
        <v>31.66</v>
      </c>
      <c r="D28">
        <v>33.520000000000003</v>
      </c>
      <c r="E28">
        <v>31.7</v>
      </c>
      <c r="F28">
        <v>32.28</v>
      </c>
      <c r="G28">
        <v>33.36</v>
      </c>
      <c r="H28">
        <v>35.200000000000003</v>
      </c>
      <c r="I28">
        <v>33.26</v>
      </c>
      <c r="J28">
        <v>34.74</v>
      </c>
      <c r="K28">
        <v>33.78</v>
      </c>
      <c r="L28">
        <f t="shared" si="0"/>
        <v>32.314999999999998</v>
      </c>
      <c r="M28">
        <f t="shared" si="2"/>
        <v>33.770000000000003</v>
      </c>
      <c r="N28">
        <f t="shared" si="1"/>
        <v>0.43430979726458013</v>
      </c>
      <c r="O28">
        <f t="shared" si="3"/>
        <v>0.43336666538471441</v>
      </c>
    </row>
    <row r="29" spans="1:15">
      <c r="A29">
        <v>28</v>
      </c>
      <c r="B29">
        <v>31.94</v>
      </c>
      <c r="C29">
        <v>29.8</v>
      </c>
      <c r="D29">
        <v>32.86</v>
      </c>
      <c r="E29">
        <v>37.119999999999997</v>
      </c>
      <c r="F29">
        <v>34.6</v>
      </c>
      <c r="G29">
        <v>34.24</v>
      </c>
      <c r="H29">
        <v>37.1</v>
      </c>
      <c r="I29">
        <v>30.2</v>
      </c>
      <c r="J29">
        <v>33.58</v>
      </c>
      <c r="K29">
        <v>34.04</v>
      </c>
      <c r="L29">
        <f t="shared" si="0"/>
        <v>32.93</v>
      </c>
      <c r="M29">
        <f t="shared" si="2"/>
        <v>33.959999999999994</v>
      </c>
      <c r="N29">
        <f t="shared" si="1"/>
        <v>1.5367172804390523</v>
      </c>
      <c r="O29">
        <f t="shared" si="3"/>
        <v>0.90620086073673567</v>
      </c>
    </row>
    <row r="30" spans="1:15">
      <c r="A30">
        <v>29</v>
      </c>
      <c r="B30">
        <v>30.44</v>
      </c>
      <c r="C30">
        <v>31.02</v>
      </c>
      <c r="D30">
        <v>30.26</v>
      </c>
      <c r="E30">
        <v>32.9</v>
      </c>
      <c r="F30">
        <v>31.88</v>
      </c>
      <c r="G30">
        <v>30.84</v>
      </c>
      <c r="H30">
        <v>36.299999999999997</v>
      </c>
      <c r="I30">
        <v>33.14</v>
      </c>
      <c r="J30">
        <v>31.76</v>
      </c>
      <c r="K30">
        <v>31.36</v>
      </c>
      <c r="L30">
        <f t="shared" si="0"/>
        <v>31.155000000000001</v>
      </c>
      <c r="M30">
        <f t="shared" si="2"/>
        <v>32.54666666666666</v>
      </c>
      <c r="N30">
        <f t="shared" si="1"/>
        <v>0.60384186671677476</v>
      </c>
      <c r="O30">
        <f t="shared" si="3"/>
        <v>0.8128905898773281</v>
      </c>
    </row>
    <row r="31" spans="1:15">
      <c r="A31">
        <v>30</v>
      </c>
      <c r="B31">
        <v>30.66</v>
      </c>
      <c r="C31">
        <v>32.04</v>
      </c>
      <c r="D31">
        <v>33.700000000000003</v>
      </c>
      <c r="E31">
        <v>33.840000000000003</v>
      </c>
      <c r="F31">
        <v>30.42</v>
      </c>
      <c r="G31">
        <v>32.299999999999997</v>
      </c>
      <c r="H31">
        <v>34.659999999999997</v>
      </c>
      <c r="I31">
        <v>32.32</v>
      </c>
      <c r="J31">
        <v>33.26</v>
      </c>
      <c r="K31">
        <v>32.700000000000003</v>
      </c>
      <c r="L31">
        <f t="shared" si="0"/>
        <v>32.56</v>
      </c>
      <c r="M31">
        <f t="shared" si="2"/>
        <v>32.609999999999992</v>
      </c>
      <c r="N31">
        <f t="shared" si="1"/>
        <v>0.75379042180171096</v>
      </c>
      <c r="O31">
        <f t="shared" si="3"/>
        <v>0.56596230734328301</v>
      </c>
    </row>
    <row r="32" spans="1:15">
      <c r="A32">
        <v>31</v>
      </c>
      <c r="B32">
        <v>33.42</v>
      </c>
      <c r="C32">
        <v>28.68</v>
      </c>
      <c r="D32">
        <v>31.22</v>
      </c>
      <c r="E32">
        <v>35.24</v>
      </c>
      <c r="F32">
        <v>33.9</v>
      </c>
      <c r="G32">
        <v>31.8</v>
      </c>
      <c r="H32">
        <v>34.78</v>
      </c>
      <c r="I32">
        <v>30.5</v>
      </c>
      <c r="J32">
        <v>35.4</v>
      </c>
      <c r="K32">
        <v>32.5</v>
      </c>
      <c r="L32">
        <f t="shared" si="0"/>
        <v>32.14</v>
      </c>
      <c r="M32">
        <f t="shared" si="2"/>
        <v>33.146666666666668</v>
      </c>
      <c r="N32">
        <f t="shared" si="1"/>
        <v>1.416168539875581</v>
      </c>
      <c r="O32">
        <f t="shared" si="3"/>
        <v>0.76483839977983425</v>
      </c>
    </row>
    <row r="33" spans="1:15">
      <c r="A33">
        <v>32</v>
      </c>
      <c r="B33">
        <v>37.36</v>
      </c>
      <c r="C33">
        <v>29.9</v>
      </c>
      <c r="D33">
        <v>31.98</v>
      </c>
      <c r="E33">
        <v>31.24</v>
      </c>
      <c r="F33">
        <v>34.159999999999997</v>
      </c>
      <c r="G33">
        <v>33.340000000000003</v>
      </c>
      <c r="H33">
        <v>33.6</v>
      </c>
      <c r="I33">
        <v>36.159999999999997</v>
      </c>
      <c r="J33">
        <v>37.479999999999997</v>
      </c>
      <c r="K33">
        <v>34.72</v>
      </c>
      <c r="L33">
        <f t="shared" si="0"/>
        <v>32.619999999999997</v>
      </c>
      <c r="M33">
        <f t="shared" si="2"/>
        <v>34.909999999999997</v>
      </c>
      <c r="N33">
        <f t="shared" si="1"/>
        <v>1.6375795146088836</v>
      </c>
      <c r="O33">
        <f t="shared" si="3"/>
        <v>0.65693733846285951</v>
      </c>
    </row>
    <row r="34" spans="1:15">
      <c r="A34">
        <v>33</v>
      </c>
      <c r="B34">
        <v>33.32</v>
      </c>
      <c r="C34">
        <v>30.66</v>
      </c>
      <c r="D34">
        <v>32.24</v>
      </c>
      <c r="E34">
        <v>32.26</v>
      </c>
      <c r="F34">
        <v>32.6</v>
      </c>
      <c r="G34">
        <v>31.44</v>
      </c>
      <c r="H34">
        <v>34.22</v>
      </c>
      <c r="I34">
        <v>28.92</v>
      </c>
      <c r="J34">
        <v>31.44</v>
      </c>
      <c r="K34">
        <v>32.700000000000003</v>
      </c>
      <c r="L34">
        <f t="shared" ref="L34:L65" si="4">AVERAGE(B34:E34)</f>
        <v>32.119999999999997</v>
      </c>
      <c r="M34">
        <f t="shared" si="2"/>
        <v>31.886666666666667</v>
      </c>
      <c r="N34">
        <f t="shared" ref="N34:N65" si="5">_xlfn.STDEV.S(B34:E34)/SQRT(COUNT(B34:E34))</f>
        <v>0.54814839839834129</v>
      </c>
      <c r="O34">
        <f t="shared" si="3"/>
        <v>0.72606090959673908</v>
      </c>
    </row>
    <row r="35" spans="1:15">
      <c r="A35">
        <v>34</v>
      </c>
      <c r="B35">
        <v>30.66</v>
      </c>
      <c r="C35">
        <v>31.1</v>
      </c>
      <c r="D35">
        <v>31.32</v>
      </c>
      <c r="E35">
        <v>36.86</v>
      </c>
      <c r="F35">
        <v>32.96</v>
      </c>
      <c r="G35">
        <v>34.4</v>
      </c>
      <c r="H35">
        <v>34.119999999999997</v>
      </c>
      <c r="I35">
        <v>30.2</v>
      </c>
      <c r="J35">
        <v>34.9</v>
      </c>
      <c r="K35">
        <v>31.28</v>
      </c>
      <c r="L35">
        <f t="shared" si="4"/>
        <v>32.484999999999999</v>
      </c>
      <c r="M35">
        <f t="shared" si="2"/>
        <v>32.976666666666667</v>
      </c>
      <c r="N35">
        <f t="shared" si="5"/>
        <v>1.4647724510425952</v>
      </c>
      <c r="O35">
        <f t="shared" si="3"/>
        <v>0.76640140338540008</v>
      </c>
    </row>
    <row r="36" spans="1:15">
      <c r="A36">
        <v>35</v>
      </c>
      <c r="B36">
        <v>31.26</v>
      </c>
      <c r="C36">
        <v>31.32</v>
      </c>
      <c r="D36">
        <v>31.58</v>
      </c>
      <c r="E36">
        <v>32.200000000000003</v>
      </c>
      <c r="F36">
        <v>31.94</v>
      </c>
      <c r="G36">
        <v>31.1</v>
      </c>
      <c r="H36">
        <v>31.52</v>
      </c>
      <c r="I36">
        <v>30.28</v>
      </c>
      <c r="J36">
        <v>30.9</v>
      </c>
      <c r="K36">
        <v>31.64</v>
      </c>
      <c r="L36">
        <f t="shared" si="4"/>
        <v>31.59</v>
      </c>
      <c r="M36">
        <f t="shared" si="2"/>
        <v>31.23</v>
      </c>
      <c r="N36">
        <f t="shared" si="5"/>
        <v>0.21486429825977804</v>
      </c>
      <c r="O36">
        <f t="shared" si="3"/>
        <v>0.24389888615298488</v>
      </c>
    </row>
    <row r="37" spans="1:15">
      <c r="A37">
        <v>36</v>
      </c>
      <c r="B37">
        <v>33.119999999999997</v>
      </c>
      <c r="C37">
        <v>29.88</v>
      </c>
      <c r="D37">
        <v>33.24</v>
      </c>
      <c r="E37">
        <v>30.9</v>
      </c>
      <c r="F37">
        <v>31.28</v>
      </c>
      <c r="G37">
        <v>31.54</v>
      </c>
      <c r="H37">
        <v>33.74</v>
      </c>
      <c r="I37">
        <v>32.700000000000003</v>
      </c>
      <c r="J37">
        <v>31.86</v>
      </c>
      <c r="K37">
        <v>31.4</v>
      </c>
      <c r="L37">
        <f t="shared" si="4"/>
        <v>31.785000000000004</v>
      </c>
      <c r="M37">
        <f t="shared" si="2"/>
        <v>32.086666666666666</v>
      </c>
      <c r="N37">
        <f t="shared" si="5"/>
        <v>0.83224095068675896</v>
      </c>
      <c r="O37">
        <f t="shared" si="3"/>
        <v>0.39081680846373301</v>
      </c>
    </row>
    <row r="38" spans="1:15">
      <c r="A38">
        <v>37</v>
      </c>
      <c r="B38">
        <v>31.14</v>
      </c>
      <c r="C38">
        <v>33.6</v>
      </c>
      <c r="D38">
        <v>32.94</v>
      </c>
      <c r="E38">
        <v>31.14</v>
      </c>
      <c r="F38">
        <v>32.5</v>
      </c>
      <c r="G38">
        <v>31.1</v>
      </c>
      <c r="H38">
        <v>33.380000000000003</v>
      </c>
      <c r="I38">
        <v>29.32</v>
      </c>
      <c r="J38">
        <v>34.14</v>
      </c>
      <c r="K38">
        <v>34.26</v>
      </c>
      <c r="L38">
        <f t="shared" si="4"/>
        <v>32.204999999999998</v>
      </c>
      <c r="M38">
        <f t="shared" si="2"/>
        <v>32.449999999999996</v>
      </c>
      <c r="N38">
        <f t="shared" si="5"/>
        <v>0.62946405775071845</v>
      </c>
      <c r="O38">
        <f t="shared" si="3"/>
        <v>0.78780285181848209</v>
      </c>
    </row>
    <row r="39" spans="1:15">
      <c r="A39">
        <v>38</v>
      </c>
      <c r="B39">
        <v>28.7</v>
      </c>
      <c r="C39">
        <v>32.72</v>
      </c>
      <c r="D39">
        <v>29.24</v>
      </c>
      <c r="E39">
        <v>31.36</v>
      </c>
      <c r="F39">
        <v>32.92</v>
      </c>
      <c r="G39">
        <v>29.86</v>
      </c>
      <c r="H39">
        <v>35.18</v>
      </c>
      <c r="I39">
        <v>28.86</v>
      </c>
      <c r="J39">
        <v>32.42</v>
      </c>
      <c r="K39">
        <v>35.08</v>
      </c>
      <c r="L39">
        <f t="shared" si="4"/>
        <v>30.504999999999999</v>
      </c>
      <c r="M39">
        <f t="shared" si="2"/>
        <v>32.386666666666663</v>
      </c>
      <c r="N39">
        <f t="shared" si="5"/>
        <v>0.935213879281098</v>
      </c>
      <c r="O39">
        <f t="shared" si="3"/>
        <v>1.0671415609520187</v>
      </c>
    </row>
    <row r="40" spans="1:15">
      <c r="A40">
        <v>39</v>
      </c>
      <c r="B40">
        <v>29.88</v>
      </c>
      <c r="C40">
        <v>31.78</v>
      </c>
      <c r="D40">
        <v>33.92</v>
      </c>
      <c r="E40">
        <v>32.56</v>
      </c>
      <c r="F40">
        <v>32.299999999999997</v>
      </c>
      <c r="G40">
        <v>30.02</v>
      </c>
      <c r="H40">
        <v>33.56</v>
      </c>
      <c r="I40">
        <v>33.4</v>
      </c>
      <c r="J40">
        <v>32.119999999999997</v>
      </c>
      <c r="K40">
        <v>35.4</v>
      </c>
      <c r="L40">
        <f t="shared" si="4"/>
        <v>32.034999999999997</v>
      </c>
      <c r="M40">
        <f t="shared" si="2"/>
        <v>32.800000000000004</v>
      </c>
      <c r="N40">
        <f t="shared" si="5"/>
        <v>0.84349965421846362</v>
      </c>
      <c r="O40">
        <f t="shared" si="3"/>
        <v>0.73344847580908301</v>
      </c>
    </row>
    <row r="41" spans="1:15">
      <c r="A41">
        <v>40</v>
      </c>
      <c r="B41">
        <v>28.26</v>
      </c>
      <c r="C41">
        <v>29.54</v>
      </c>
      <c r="D41">
        <v>31.42</v>
      </c>
      <c r="E41">
        <v>30.96</v>
      </c>
      <c r="F41">
        <v>31.66</v>
      </c>
      <c r="G41">
        <v>32.380000000000003</v>
      </c>
      <c r="H41">
        <v>32.799999999999997</v>
      </c>
      <c r="I41">
        <v>29.02</v>
      </c>
      <c r="J41">
        <v>32.6</v>
      </c>
      <c r="K41">
        <v>28.8</v>
      </c>
      <c r="L41">
        <f t="shared" si="4"/>
        <v>30.045000000000002</v>
      </c>
      <c r="M41">
        <f t="shared" si="2"/>
        <v>31.210000000000004</v>
      </c>
      <c r="N41">
        <f t="shared" si="5"/>
        <v>0.71700185959777452</v>
      </c>
      <c r="O41">
        <f t="shared" si="3"/>
        <v>0.74466547299217967</v>
      </c>
    </row>
    <row r="42" spans="1:15">
      <c r="A42">
        <v>41</v>
      </c>
      <c r="B42">
        <v>29.84</v>
      </c>
      <c r="C42">
        <v>29.6</v>
      </c>
      <c r="D42">
        <v>31.7</v>
      </c>
      <c r="E42">
        <v>30.48</v>
      </c>
      <c r="F42">
        <v>31.74</v>
      </c>
      <c r="G42">
        <v>33.74</v>
      </c>
      <c r="H42">
        <v>35.42</v>
      </c>
      <c r="I42">
        <v>29.92</v>
      </c>
      <c r="J42">
        <v>34.36</v>
      </c>
      <c r="K42">
        <v>30.76</v>
      </c>
      <c r="L42">
        <f t="shared" si="4"/>
        <v>30.405000000000001</v>
      </c>
      <c r="M42">
        <f t="shared" si="2"/>
        <v>32.656666666666666</v>
      </c>
      <c r="N42">
        <f t="shared" si="5"/>
        <v>0.46992020599246387</v>
      </c>
      <c r="O42">
        <f t="shared" si="3"/>
        <v>0.88765483782330123</v>
      </c>
    </row>
    <row r="43" spans="1:15">
      <c r="A43">
        <v>42</v>
      </c>
      <c r="B43">
        <v>32.979999999999997</v>
      </c>
      <c r="C43">
        <v>30.68</v>
      </c>
      <c r="D43">
        <v>32.799999999999997</v>
      </c>
      <c r="E43">
        <v>30.34</v>
      </c>
      <c r="F43">
        <v>34.08</v>
      </c>
      <c r="G43">
        <v>33.36</v>
      </c>
      <c r="H43">
        <v>35.32</v>
      </c>
      <c r="I43">
        <v>30.82</v>
      </c>
      <c r="J43">
        <v>30.9</v>
      </c>
      <c r="K43">
        <v>32.380000000000003</v>
      </c>
      <c r="L43">
        <f t="shared" si="4"/>
        <v>31.7</v>
      </c>
      <c r="M43">
        <f t="shared" si="2"/>
        <v>32.809999999999995</v>
      </c>
      <c r="N43">
        <f t="shared" si="5"/>
        <v>0.69152006478481798</v>
      </c>
      <c r="O43">
        <f t="shared" si="3"/>
        <v>0.73049298422366793</v>
      </c>
    </row>
    <row r="44" spans="1:15">
      <c r="A44">
        <v>43</v>
      </c>
      <c r="B44">
        <v>27.68</v>
      </c>
      <c r="C44">
        <v>29.02</v>
      </c>
      <c r="D44">
        <v>32.82</v>
      </c>
      <c r="E44">
        <v>34.840000000000003</v>
      </c>
      <c r="F44">
        <v>31.62</v>
      </c>
      <c r="G44">
        <v>29.94</v>
      </c>
      <c r="H44">
        <v>32.659999999999997</v>
      </c>
      <c r="I44">
        <v>30.7</v>
      </c>
      <c r="J44">
        <v>29.62</v>
      </c>
      <c r="K44">
        <v>30.72</v>
      </c>
      <c r="L44">
        <f t="shared" si="4"/>
        <v>31.090000000000003</v>
      </c>
      <c r="M44">
        <f t="shared" si="2"/>
        <v>30.876666666666665</v>
      </c>
      <c r="N44">
        <f t="shared" si="5"/>
        <v>1.6575182251386165</v>
      </c>
      <c r="O44">
        <f t="shared" si="3"/>
        <v>0.45625772443993823</v>
      </c>
    </row>
    <row r="45" spans="1:15">
      <c r="A45">
        <v>44</v>
      </c>
      <c r="B45">
        <v>32.159999999999997</v>
      </c>
      <c r="C45">
        <v>31.48</v>
      </c>
      <c r="D45">
        <v>30.48</v>
      </c>
      <c r="E45">
        <v>32.799999999999997</v>
      </c>
      <c r="F45">
        <v>30.36</v>
      </c>
      <c r="G45">
        <v>27.4</v>
      </c>
      <c r="H45">
        <v>34.04</v>
      </c>
      <c r="I45">
        <v>32.299999999999997</v>
      </c>
      <c r="J45">
        <v>30.12</v>
      </c>
      <c r="K45">
        <v>31.54</v>
      </c>
      <c r="L45">
        <f t="shared" si="4"/>
        <v>31.73</v>
      </c>
      <c r="M45">
        <f t="shared" si="2"/>
        <v>30.959999999999997</v>
      </c>
      <c r="N45">
        <f t="shared" si="5"/>
        <v>0.49621903765709402</v>
      </c>
      <c r="O45">
        <f t="shared" si="3"/>
        <v>0.91937660038383262</v>
      </c>
    </row>
    <row r="46" spans="1:15">
      <c r="A46">
        <v>45</v>
      </c>
      <c r="B46">
        <v>27.88</v>
      </c>
      <c r="C46">
        <v>30.94</v>
      </c>
      <c r="D46">
        <v>33.74</v>
      </c>
      <c r="E46">
        <v>31.08</v>
      </c>
      <c r="F46">
        <v>28.9</v>
      </c>
      <c r="G46">
        <v>30.44</v>
      </c>
      <c r="H46">
        <v>33.46</v>
      </c>
      <c r="I46">
        <v>30.58</v>
      </c>
      <c r="J46">
        <v>31.62</v>
      </c>
      <c r="K46">
        <v>29.6</v>
      </c>
      <c r="L46">
        <f t="shared" si="4"/>
        <v>30.91</v>
      </c>
      <c r="M46">
        <f t="shared" si="2"/>
        <v>30.766666666666666</v>
      </c>
      <c r="N46">
        <f t="shared" si="5"/>
        <v>1.1979009419257789</v>
      </c>
      <c r="O46">
        <f t="shared" si="3"/>
        <v>0.65750369665205033</v>
      </c>
    </row>
    <row r="47" spans="1:15">
      <c r="A47">
        <v>46</v>
      </c>
      <c r="B47">
        <v>33.4</v>
      </c>
      <c r="C47">
        <v>29.86</v>
      </c>
      <c r="D47">
        <v>30.88</v>
      </c>
      <c r="E47">
        <v>29.98</v>
      </c>
      <c r="F47">
        <v>30.62</v>
      </c>
      <c r="G47">
        <v>32.520000000000003</v>
      </c>
      <c r="H47">
        <v>33.700000000000003</v>
      </c>
      <c r="I47">
        <v>27.14</v>
      </c>
      <c r="J47">
        <v>29.88</v>
      </c>
      <c r="K47">
        <v>32.26</v>
      </c>
      <c r="L47">
        <f t="shared" si="4"/>
        <v>31.03</v>
      </c>
      <c r="M47">
        <f t="shared" si="2"/>
        <v>31.02</v>
      </c>
      <c r="N47">
        <f t="shared" si="5"/>
        <v>0.82213137636268296</v>
      </c>
      <c r="O47">
        <f t="shared" si="3"/>
        <v>0.9571485429824016</v>
      </c>
    </row>
    <row r="48" spans="1:15">
      <c r="A48">
        <v>47</v>
      </c>
      <c r="B48">
        <v>30.5</v>
      </c>
      <c r="C48">
        <v>29.1</v>
      </c>
      <c r="D48">
        <v>32.42</v>
      </c>
      <c r="E48">
        <v>32.56</v>
      </c>
      <c r="F48">
        <v>30.68</v>
      </c>
      <c r="G48">
        <v>30.34</v>
      </c>
      <c r="H48">
        <v>32.6</v>
      </c>
      <c r="I48">
        <v>28.5</v>
      </c>
      <c r="J48">
        <v>30.96</v>
      </c>
      <c r="K48">
        <v>31.96</v>
      </c>
      <c r="L48">
        <f t="shared" si="4"/>
        <v>31.145000000000003</v>
      </c>
      <c r="M48">
        <f t="shared" si="2"/>
        <v>30.840000000000003</v>
      </c>
      <c r="N48">
        <f t="shared" si="5"/>
        <v>0.82794424127876332</v>
      </c>
      <c r="O48">
        <f t="shared" si="3"/>
        <v>0.58073516626198352</v>
      </c>
    </row>
    <row r="49" spans="1:15">
      <c r="A49">
        <v>48</v>
      </c>
      <c r="B49">
        <v>29.86</v>
      </c>
      <c r="C49">
        <v>32.700000000000003</v>
      </c>
      <c r="D49">
        <v>33.64</v>
      </c>
      <c r="E49">
        <v>33.76</v>
      </c>
      <c r="F49">
        <v>32.1</v>
      </c>
      <c r="G49">
        <v>30.1</v>
      </c>
      <c r="H49">
        <v>33.56</v>
      </c>
      <c r="I49">
        <v>27.26</v>
      </c>
      <c r="J49">
        <v>32.14</v>
      </c>
      <c r="K49">
        <v>31.9</v>
      </c>
      <c r="L49">
        <f t="shared" si="4"/>
        <v>32.49</v>
      </c>
      <c r="M49">
        <f t="shared" si="2"/>
        <v>31.176666666666673</v>
      </c>
      <c r="N49">
        <f t="shared" si="5"/>
        <v>0.90812994664860602</v>
      </c>
      <c r="O49">
        <f t="shared" si="3"/>
        <v>0.90339237199446043</v>
      </c>
    </row>
    <row r="50" spans="1:15">
      <c r="A50">
        <v>49</v>
      </c>
      <c r="B50">
        <v>27.72</v>
      </c>
      <c r="C50">
        <v>28.4</v>
      </c>
      <c r="D50">
        <v>30.3</v>
      </c>
      <c r="E50">
        <v>31.74</v>
      </c>
      <c r="F50">
        <v>30.24</v>
      </c>
      <c r="G50">
        <v>30.58</v>
      </c>
      <c r="H50">
        <v>36.32</v>
      </c>
      <c r="I50">
        <v>28</v>
      </c>
      <c r="J50">
        <v>30.26</v>
      </c>
      <c r="K50">
        <v>30.32</v>
      </c>
      <c r="L50">
        <f t="shared" si="4"/>
        <v>29.54</v>
      </c>
      <c r="M50">
        <f t="shared" si="2"/>
        <v>30.95333333333333</v>
      </c>
      <c r="N50">
        <f t="shared" si="5"/>
        <v>0.9142209798511518</v>
      </c>
      <c r="O50">
        <f t="shared" si="3"/>
        <v>1.1409547658771484</v>
      </c>
    </row>
    <row r="51" spans="1:15">
      <c r="A51">
        <v>50</v>
      </c>
      <c r="B51">
        <v>31.7</v>
      </c>
      <c r="C51">
        <v>28.04</v>
      </c>
      <c r="D51">
        <v>32.6</v>
      </c>
      <c r="E51">
        <v>32.119999999999997</v>
      </c>
      <c r="F51">
        <v>29.7</v>
      </c>
      <c r="G51">
        <v>32.28</v>
      </c>
      <c r="H51">
        <v>34.880000000000003</v>
      </c>
      <c r="I51">
        <v>31.2</v>
      </c>
      <c r="J51">
        <v>34.78</v>
      </c>
      <c r="K51">
        <v>30.18</v>
      </c>
      <c r="L51">
        <f t="shared" si="4"/>
        <v>31.115000000000002</v>
      </c>
      <c r="M51">
        <f t="shared" si="2"/>
        <v>32.17</v>
      </c>
      <c r="N51">
        <f t="shared" si="5"/>
        <v>1.0413572873898758</v>
      </c>
      <c r="O51">
        <f t="shared" si="3"/>
        <v>0.91597307092876246</v>
      </c>
    </row>
    <row r="52" spans="1:15">
      <c r="A52">
        <v>51</v>
      </c>
      <c r="B52">
        <v>31.08</v>
      </c>
      <c r="C52">
        <v>29.64</v>
      </c>
      <c r="D52">
        <v>31.16</v>
      </c>
      <c r="E52">
        <v>29.08</v>
      </c>
      <c r="F52">
        <v>31.68</v>
      </c>
      <c r="G52">
        <v>28.18</v>
      </c>
      <c r="H52">
        <v>31.66</v>
      </c>
      <c r="I52">
        <v>27.84</v>
      </c>
      <c r="J52">
        <v>30.76</v>
      </c>
      <c r="K52">
        <v>30.38</v>
      </c>
      <c r="L52">
        <f t="shared" si="4"/>
        <v>30.24</v>
      </c>
      <c r="M52">
        <f t="shared" si="2"/>
        <v>30.083333333333332</v>
      </c>
      <c r="N52">
        <f t="shared" si="5"/>
        <v>0.52102463153546474</v>
      </c>
      <c r="O52">
        <f t="shared" si="3"/>
        <v>0.6888718635889004</v>
      </c>
    </row>
    <row r="53" spans="1:15">
      <c r="A53">
        <v>52</v>
      </c>
      <c r="B53">
        <v>31.86</v>
      </c>
      <c r="C53">
        <v>27.72</v>
      </c>
      <c r="D53">
        <v>30.06</v>
      </c>
      <c r="E53">
        <v>31.84</v>
      </c>
      <c r="F53">
        <v>29.46</v>
      </c>
      <c r="G53">
        <v>31.04</v>
      </c>
      <c r="H53">
        <v>33.9</v>
      </c>
      <c r="I53">
        <v>29.54</v>
      </c>
      <c r="J53">
        <v>30.1</v>
      </c>
      <c r="K53">
        <v>28.58</v>
      </c>
      <c r="L53">
        <f t="shared" si="4"/>
        <v>30.37</v>
      </c>
      <c r="M53">
        <f t="shared" si="2"/>
        <v>30.436666666666667</v>
      </c>
      <c r="N53">
        <f t="shared" si="5"/>
        <v>0.97892798509389867</v>
      </c>
      <c r="O53">
        <f t="shared" si="3"/>
        <v>0.76761825002912598</v>
      </c>
    </row>
    <row r="54" spans="1:15">
      <c r="A54">
        <v>53</v>
      </c>
      <c r="B54">
        <v>29.3</v>
      </c>
      <c r="C54">
        <v>29.1</v>
      </c>
      <c r="D54">
        <v>31.36</v>
      </c>
      <c r="E54">
        <v>29.7</v>
      </c>
      <c r="F54">
        <v>29.44</v>
      </c>
      <c r="G54">
        <v>27.38</v>
      </c>
      <c r="H54">
        <v>29.72</v>
      </c>
      <c r="I54">
        <v>27.94</v>
      </c>
      <c r="J54">
        <v>30.2</v>
      </c>
      <c r="K54">
        <v>31.26</v>
      </c>
      <c r="L54">
        <f t="shared" si="4"/>
        <v>29.865000000000002</v>
      </c>
      <c r="M54">
        <f t="shared" si="2"/>
        <v>29.323333333333327</v>
      </c>
      <c r="N54">
        <f t="shared" si="5"/>
        <v>0.51370387059731826</v>
      </c>
      <c r="O54">
        <f t="shared" si="3"/>
        <v>0.58822709144607699</v>
      </c>
    </row>
    <row r="55" spans="1:15">
      <c r="A55">
        <v>54</v>
      </c>
      <c r="B55">
        <v>29.8</v>
      </c>
      <c r="C55">
        <v>28.02</v>
      </c>
      <c r="D55">
        <v>30.2</v>
      </c>
      <c r="E55">
        <v>33.5</v>
      </c>
      <c r="F55">
        <v>27.9</v>
      </c>
      <c r="G55">
        <v>31.12</v>
      </c>
      <c r="H55">
        <v>31.72</v>
      </c>
      <c r="I55">
        <v>31.12</v>
      </c>
      <c r="J55">
        <v>31.84</v>
      </c>
      <c r="K55">
        <v>30.34</v>
      </c>
      <c r="L55">
        <f t="shared" si="4"/>
        <v>30.38</v>
      </c>
      <c r="M55">
        <f t="shared" si="2"/>
        <v>30.673333333333332</v>
      </c>
      <c r="N55">
        <f t="shared" si="5"/>
        <v>1.142832737834661</v>
      </c>
      <c r="O55">
        <f t="shared" si="3"/>
        <v>0.59604623236047005</v>
      </c>
    </row>
    <row r="56" spans="1:15">
      <c r="A56">
        <v>55</v>
      </c>
      <c r="B56">
        <v>30.26</v>
      </c>
      <c r="C56">
        <v>29.46</v>
      </c>
      <c r="D56">
        <v>31</v>
      </c>
      <c r="E56">
        <v>31.78</v>
      </c>
      <c r="F56">
        <v>28.66</v>
      </c>
      <c r="G56">
        <v>28.34</v>
      </c>
      <c r="H56">
        <v>34.06</v>
      </c>
      <c r="I56">
        <v>29.6</v>
      </c>
      <c r="J56">
        <v>29.8</v>
      </c>
      <c r="K56">
        <v>28.7</v>
      </c>
      <c r="L56">
        <f t="shared" si="4"/>
        <v>30.625</v>
      </c>
      <c r="M56">
        <f t="shared" si="2"/>
        <v>29.86</v>
      </c>
      <c r="N56">
        <f t="shared" si="5"/>
        <v>0.49708315870351777</v>
      </c>
      <c r="O56">
        <f t="shared" si="3"/>
        <v>0.87191742728311195</v>
      </c>
    </row>
    <row r="57" spans="1:15">
      <c r="A57">
        <v>56</v>
      </c>
      <c r="B57">
        <v>29.82</v>
      </c>
      <c r="C57">
        <v>33</v>
      </c>
      <c r="D57">
        <v>29.94</v>
      </c>
      <c r="E57">
        <v>33.64</v>
      </c>
      <c r="F57">
        <v>31.32</v>
      </c>
      <c r="G57">
        <v>31.8</v>
      </c>
      <c r="H57">
        <v>33.96</v>
      </c>
      <c r="I57">
        <v>29.98</v>
      </c>
      <c r="J57">
        <v>31.06</v>
      </c>
      <c r="K57">
        <v>32.08</v>
      </c>
      <c r="L57">
        <f t="shared" si="4"/>
        <v>31.6</v>
      </c>
      <c r="M57">
        <f t="shared" si="2"/>
        <v>31.7</v>
      </c>
      <c r="N57">
        <f t="shared" si="5"/>
        <v>1.0018981984213764</v>
      </c>
      <c r="O57">
        <f t="shared" si="3"/>
        <v>0.54081420099697841</v>
      </c>
    </row>
    <row r="58" spans="1:15">
      <c r="A58">
        <v>57</v>
      </c>
      <c r="B58">
        <v>29.96</v>
      </c>
      <c r="C58">
        <v>31.24</v>
      </c>
      <c r="D58">
        <v>31.02</v>
      </c>
      <c r="E58">
        <v>31.76</v>
      </c>
      <c r="F58">
        <v>28.66</v>
      </c>
      <c r="G58">
        <v>28.5</v>
      </c>
      <c r="H58">
        <v>36.020000000000003</v>
      </c>
      <c r="I58">
        <v>30.78</v>
      </c>
      <c r="J58">
        <v>30.46</v>
      </c>
      <c r="K58">
        <v>29.56</v>
      </c>
      <c r="L58">
        <f t="shared" si="4"/>
        <v>30.995000000000001</v>
      </c>
      <c r="M58">
        <f t="shared" si="2"/>
        <v>30.663333333333338</v>
      </c>
      <c r="N58">
        <f t="shared" si="5"/>
        <v>0.3782745916218358</v>
      </c>
      <c r="O58">
        <f t="shared" si="3"/>
        <v>1.1351876986256997</v>
      </c>
    </row>
    <row r="59" spans="1:15">
      <c r="A59">
        <v>58</v>
      </c>
      <c r="B59">
        <v>30.12</v>
      </c>
      <c r="C59">
        <v>29.54</v>
      </c>
      <c r="D59">
        <v>31.78</v>
      </c>
      <c r="E59">
        <v>31.32</v>
      </c>
      <c r="F59">
        <v>31.02</v>
      </c>
      <c r="G59">
        <v>28.66</v>
      </c>
      <c r="H59">
        <v>31.92</v>
      </c>
      <c r="I59">
        <v>29.48</v>
      </c>
      <c r="J59">
        <v>30.32</v>
      </c>
      <c r="K59">
        <v>31.86</v>
      </c>
      <c r="L59">
        <f t="shared" si="4"/>
        <v>30.689999999999998</v>
      </c>
      <c r="M59">
        <f t="shared" si="2"/>
        <v>30.543333333333333</v>
      </c>
      <c r="N59">
        <f t="shared" si="5"/>
        <v>0.51900545918773044</v>
      </c>
      <c r="O59">
        <f t="shared" si="3"/>
        <v>0.53489978292926788</v>
      </c>
    </row>
    <row r="60" spans="1:15">
      <c r="A60">
        <v>59</v>
      </c>
      <c r="B60">
        <v>28.7</v>
      </c>
      <c r="C60">
        <v>28.18</v>
      </c>
      <c r="D60">
        <v>31.4</v>
      </c>
      <c r="E60">
        <v>30.78</v>
      </c>
      <c r="F60">
        <v>28.28</v>
      </c>
      <c r="G60">
        <v>30.26</v>
      </c>
      <c r="H60">
        <v>35.74</v>
      </c>
      <c r="I60">
        <v>29.74</v>
      </c>
      <c r="J60">
        <v>32.28</v>
      </c>
      <c r="K60">
        <v>29.64</v>
      </c>
      <c r="L60">
        <f t="shared" si="4"/>
        <v>29.765000000000001</v>
      </c>
      <c r="M60">
        <f t="shared" si="2"/>
        <v>30.99</v>
      </c>
      <c r="N60">
        <f t="shared" si="5"/>
        <v>0.78261846813544256</v>
      </c>
      <c r="O60">
        <f t="shared" si="3"/>
        <v>1.087636581461535</v>
      </c>
    </row>
    <row r="61" spans="1:15">
      <c r="A61">
        <v>60</v>
      </c>
      <c r="B61">
        <v>31.34</v>
      </c>
      <c r="C61">
        <v>27.76</v>
      </c>
      <c r="D61">
        <v>35.6</v>
      </c>
      <c r="E61">
        <v>30.44</v>
      </c>
      <c r="F61">
        <v>29.94</v>
      </c>
      <c r="G61">
        <v>28.76</v>
      </c>
      <c r="H61">
        <v>31.56</v>
      </c>
      <c r="I61">
        <v>29.2</v>
      </c>
      <c r="J61">
        <v>34.92</v>
      </c>
      <c r="K61">
        <v>32.42</v>
      </c>
      <c r="L61">
        <f t="shared" si="4"/>
        <v>31.285</v>
      </c>
      <c r="M61">
        <f t="shared" si="2"/>
        <v>31.133333333333336</v>
      </c>
      <c r="N61">
        <f t="shared" si="5"/>
        <v>1.6269065738388298</v>
      </c>
      <c r="O61">
        <f t="shared" si="3"/>
        <v>0.9481725112610635</v>
      </c>
    </row>
    <row r="62" spans="1:15">
      <c r="A62">
        <v>61</v>
      </c>
      <c r="B62">
        <v>32.26</v>
      </c>
      <c r="C62">
        <v>30.3</v>
      </c>
      <c r="D62">
        <v>32.659999999999997</v>
      </c>
      <c r="E62">
        <v>29.7</v>
      </c>
      <c r="F62">
        <v>30.22</v>
      </c>
      <c r="G62">
        <v>29.5</v>
      </c>
      <c r="H62">
        <v>31.92</v>
      </c>
      <c r="I62">
        <v>30.88</v>
      </c>
      <c r="J62">
        <v>31.04</v>
      </c>
      <c r="K62">
        <v>30.9</v>
      </c>
      <c r="L62">
        <f t="shared" si="4"/>
        <v>31.23</v>
      </c>
      <c r="M62">
        <f t="shared" si="2"/>
        <v>30.743333333333336</v>
      </c>
      <c r="N62">
        <f t="shared" si="5"/>
        <v>0.72523559390495007</v>
      </c>
      <c r="O62">
        <f t="shared" si="3"/>
        <v>0.33344331518932058</v>
      </c>
    </row>
    <row r="63" spans="1:15">
      <c r="A63">
        <v>62</v>
      </c>
      <c r="B63">
        <v>27.26</v>
      </c>
      <c r="C63">
        <v>29.82</v>
      </c>
      <c r="D63">
        <v>28.26</v>
      </c>
      <c r="E63">
        <v>29.98</v>
      </c>
      <c r="F63">
        <v>31.56</v>
      </c>
      <c r="G63">
        <v>32.56</v>
      </c>
      <c r="H63">
        <v>31.2</v>
      </c>
      <c r="I63">
        <v>31.14</v>
      </c>
      <c r="J63">
        <v>31.1</v>
      </c>
      <c r="K63">
        <v>30.62</v>
      </c>
      <c r="L63">
        <f t="shared" si="4"/>
        <v>28.830000000000002</v>
      </c>
      <c r="M63">
        <f t="shared" si="2"/>
        <v>31.363333333333333</v>
      </c>
      <c r="N63">
        <f t="shared" si="5"/>
        <v>0.65143431492873183</v>
      </c>
      <c r="O63">
        <f t="shared" si="3"/>
        <v>0.26889485760133935</v>
      </c>
    </row>
    <row r="64" spans="1:15">
      <c r="A64">
        <v>63</v>
      </c>
      <c r="B64">
        <v>30.38</v>
      </c>
      <c r="C64">
        <v>27.9</v>
      </c>
      <c r="D64">
        <v>30.98</v>
      </c>
      <c r="E64">
        <v>34.979999999999997</v>
      </c>
      <c r="F64">
        <v>30.4</v>
      </c>
      <c r="G64">
        <v>31</v>
      </c>
      <c r="H64">
        <v>33.36</v>
      </c>
      <c r="I64">
        <v>31.42</v>
      </c>
      <c r="J64">
        <v>32</v>
      </c>
      <c r="K64">
        <v>28.72</v>
      </c>
      <c r="L64">
        <f t="shared" si="4"/>
        <v>31.060000000000002</v>
      </c>
      <c r="M64">
        <f t="shared" si="2"/>
        <v>31.150000000000002</v>
      </c>
      <c r="N64">
        <f t="shared" si="5"/>
        <v>1.4668787725416617</v>
      </c>
      <c r="O64">
        <f t="shared" si="3"/>
        <v>0.63690396973693519</v>
      </c>
    </row>
    <row r="65" spans="1:15">
      <c r="A65">
        <v>64</v>
      </c>
      <c r="B65">
        <v>29.9</v>
      </c>
      <c r="C65">
        <v>29.56</v>
      </c>
      <c r="D65">
        <v>32.46</v>
      </c>
      <c r="E65">
        <v>31.68</v>
      </c>
      <c r="F65">
        <v>27.86</v>
      </c>
      <c r="G65">
        <v>31.1</v>
      </c>
      <c r="H65">
        <v>31.82</v>
      </c>
      <c r="I65">
        <v>27.46</v>
      </c>
      <c r="J65">
        <v>29.74</v>
      </c>
      <c r="K65">
        <v>29.1</v>
      </c>
      <c r="L65">
        <f t="shared" si="4"/>
        <v>30.9</v>
      </c>
      <c r="M65">
        <f t="shared" si="2"/>
        <v>29.513333333333335</v>
      </c>
      <c r="N65">
        <f t="shared" si="5"/>
        <v>0.69747162427346632</v>
      </c>
      <c r="O65">
        <f t="shared" si="3"/>
        <v>0.70734558581910867</v>
      </c>
    </row>
    <row r="66" spans="1:15">
      <c r="A66">
        <v>65</v>
      </c>
      <c r="B66">
        <v>28.16</v>
      </c>
      <c r="C66">
        <v>28.18</v>
      </c>
      <c r="D66">
        <v>31.68</v>
      </c>
      <c r="E66">
        <v>30.96</v>
      </c>
      <c r="F66">
        <v>29.4</v>
      </c>
      <c r="G66">
        <v>29.74</v>
      </c>
      <c r="H66">
        <v>34.18</v>
      </c>
      <c r="I66">
        <v>27.24</v>
      </c>
      <c r="J66">
        <v>31.52</v>
      </c>
      <c r="K66">
        <v>30.72</v>
      </c>
      <c r="L66">
        <f t="shared" ref="L66:L97" si="6">AVERAGE(B66:E66)</f>
        <v>29.745000000000005</v>
      </c>
      <c r="M66">
        <f t="shared" si="2"/>
        <v>30.466666666666665</v>
      </c>
      <c r="N66">
        <f t="shared" ref="N66:N97" si="7">_xlfn.STDEV.S(B66:E66)/SQRT(COUNT(B66:E66))</f>
        <v>0.92113607391452579</v>
      </c>
      <c r="O66">
        <f t="shared" si="3"/>
        <v>0.94938108494136597</v>
      </c>
    </row>
    <row r="67" spans="1:15">
      <c r="A67">
        <v>66</v>
      </c>
      <c r="B67">
        <v>28.34</v>
      </c>
      <c r="C67">
        <v>30.22</v>
      </c>
      <c r="D67">
        <v>30.88</v>
      </c>
      <c r="E67">
        <v>32.82</v>
      </c>
      <c r="F67">
        <v>26.44</v>
      </c>
      <c r="G67">
        <v>30.36</v>
      </c>
      <c r="H67">
        <v>30</v>
      </c>
      <c r="I67">
        <v>29.56</v>
      </c>
      <c r="J67">
        <v>31.4</v>
      </c>
      <c r="K67">
        <v>31.12</v>
      </c>
      <c r="L67">
        <f t="shared" si="6"/>
        <v>30.564999999999998</v>
      </c>
      <c r="M67">
        <f t="shared" ref="M67:M130" si="8">AVERAGE(F67:K67)</f>
        <v>29.813333333333333</v>
      </c>
      <c r="N67">
        <f t="shared" si="7"/>
        <v>0.92438718439118717</v>
      </c>
      <c r="O67">
        <f t="shared" ref="O67:O130" si="9">_xlfn.STDEV.S(F67:K67)/SQRT(COUNT(F67:K67))</f>
        <v>0.73034542816700376</v>
      </c>
    </row>
    <row r="68" spans="1:15">
      <c r="A68">
        <v>67</v>
      </c>
      <c r="B68">
        <v>28.52</v>
      </c>
      <c r="C68">
        <v>28.72</v>
      </c>
      <c r="D68">
        <v>30.16</v>
      </c>
      <c r="E68">
        <v>31.74</v>
      </c>
      <c r="F68">
        <v>28.36</v>
      </c>
      <c r="G68">
        <v>30.58</v>
      </c>
      <c r="H68">
        <v>34.119999999999997</v>
      </c>
      <c r="I68">
        <v>29.8</v>
      </c>
      <c r="J68">
        <v>29.94</v>
      </c>
      <c r="K68">
        <v>28.54</v>
      </c>
      <c r="L68">
        <f t="shared" si="6"/>
        <v>29.784999999999997</v>
      </c>
      <c r="M68">
        <f t="shared" si="8"/>
        <v>30.223333333333333</v>
      </c>
      <c r="N68">
        <f t="shared" si="7"/>
        <v>0.74705533039170968</v>
      </c>
      <c r="O68">
        <f t="shared" si="9"/>
        <v>0.85393858743536732</v>
      </c>
    </row>
    <row r="69" spans="1:15">
      <c r="A69">
        <v>68</v>
      </c>
      <c r="B69">
        <v>29.58</v>
      </c>
      <c r="C69">
        <v>28.92</v>
      </c>
      <c r="D69">
        <v>28.86</v>
      </c>
      <c r="E69">
        <v>29.8</v>
      </c>
      <c r="F69">
        <v>32</v>
      </c>
      <c r="G69">
        <v>30.88</v>
      </c>
      <c r="H69">
        <v>29.84</v>
      </c>
      <c r="I69">
        <v>28.26</v>
      </c>
      <c r="J69">
        <v>32.119999999999997</v>
      </c>
      <c r="K69">
        <v>28.68</v>
      </c>
      <c r="L69">
        <f t="shared" si="6"/>
        <v>29.29</v>
      </c>
      <c r="M69">
        <f t="shared" si="8"/>
        <v>30.296666666666667</v>
      </c>
      <c r="N69">
        <f t="shared" si="7"/>
        <v>0.23558437978779476</v>
      </c>
      <c r="O69">
        <f t="shared" si="9"/>
        <v>0.67172249561192354</v>
      </c>
    </row>
    <row r="70" spans="1:15">
      <c r="A70">
        <v>69</v>
      </c>
      <c r="B70">
        <v>28.74</v>
      </c>
      <c r="C70">
        <v>28.4</v>
      </c>
      <c r="D70">
        <v>30.82</v>
      </c>
      <c r="E70">
        <v>30.06</v>
      </c>
      <c r="F70">
        <v>28.02</v>
      </c>
      <c r="G70">
        <v>29.9</v>
      </c>
      <c r="H70">
        <v>33.159999999999997</v>
      </c>
      <c r="I70">
        <v>29.88</v>
      </c>
      <c r="J70">
        <v>31.98</v>
      </c>
      <c r="K70">
        <v>29.94</v>
      </c>
      <c r="L70">
        <f t="shared" si="6"/>
        <v>29.505000000000003</v>
      </c>
      <c r="M70">
        <f t="shared" si="8"/>
        <v>30.48</v>
      </c>
      <c r="N70">
        <f t="shared" si="7"/>
        <v>0.56594316557996094</v>
      </c>
      <c r="O70">
        <f t="shared" si="9"/>
        <v>0.74099032832194656</v>
      </c>
    </row>
    <row r="71" spans="1:15">
      <c r="A71">
        <v>70</v>
      </c>
      <c r="B71">
        <v>29.92</v>
      </c>
      <c r="C71">
        <v>28.3</v>
      </c>
      <c r="D71">
        <v>30.9</v>
      </c>
      <c r="E71">
        <v>28.64</v>
      </c>
      <c r="F71">
        <v>31.44</v>
      </c>
      <c r="G71">
        <v>30.04</v>
      </c>
      <c r="H71">
        <v>31.44</v>
      </c>
      <c r="I71">
        <v>25.56</v>
      </c>
      <c r="J71">
        <v>30.76</v>
      </c>
      <c r="K71">
        <v>30.44</v>
      </c>
      <c r="L71">
        <f t="shared" si="6"/>
        <v>29.44</v>
      </c>
      <c r="M71">
        <f t="shared" si="8"/>
        <v>29.946666666666669</v>
      </c>
      <c r="N71">
        <f t="shared" si="7"/>
        <v>0.59872085872021052</v>
      </c>
      <c r="O71">
        <f t="shared" si="9"/>
        <v>0.90584276290706867</v>
      </c>
    </row>
    <row r="72" spans="1:15">
      <c r="A72">
        <v>71</v>
      </c>
      <c r="B72">
        <v>31.54</v>
      </c>
      <c r="C72">
        <v>30.44</v>
      </c>
      <c r="D72">
        <v>30.86</v>
      </c>
      <c r="E72">
        <v>31.72</v>
      </c>
      <c r="F72">
        <v>28.6</v>
      </c>
      <c r="G72">
        <v>29.42</v>
      </c>
      <c r="H72">
        <v>32.299999999999997</v>
      </c>
      <c r="I72">
        <v>31.26</v>
      </c>
      <c r="J72">
        <v>34.4</v>
      </c>
      <c r="K72">
        <v>30.18</v>
      </c>
      <c r="L72">
        <f t="shared" si="6"/>
        <v>31.14</v>
      </c>
      <c r="M72">
        <f t="shared" si="8"/>
        <v>31.026666666666667</v>
      </c>
      <c r="N72">
        <f t="shared" si="7"/>
        <v>0.29788140816998476</v>
      </c>
      <c r="O72">
        <f t="shared" si="9"/>
        <v>0.86104845650198092</v>
      </c>
    </row>
    <row r="73" spans="1:15">
      <c r="A73">
        <v>72</v>
      </c>
      <c r="B73">
        <v>29.76</v>
      </c>
      <c r="C73">
        <v>27.76</v>
      </c>
      <c r="D73">
        <v>30.7</v>
      </c>
      <c r="E73">
        <v>31.48</v>
      </c>
      <c r="F73">
        <v>29.4</v>
      </c>
      <c r="G73">
        <v>28.9</v>
      </c>
      <c r="H73">
        <v>32.619999999999997</v>
      </c>
      <c r="I73">
        <v>29.98</v>
      </c>
      <c r="J73">
        <v>32.380000000000003</v>
      </c>
      <c r="K73">
        <v>30.64</v>
      </c>
      <c r="L73">
        <f t="shared" si="6"/>
        <v>29.925000000000001</v>
      </c>
      <c r="M73">
        <f t="shared" si="8"/>
        <v>30.653333333333336</v>
      </c>
      <c r="N73">
        <f t="shared" si="7"/>
        <v>0.80276086102898625</v>
      </c>
      <c r="O73">
        <f t="shared" si="9"/>
        <v>0.6310766813769767</v>
      </c>
    </row>
    <row r="74" spans="1:15">
      <c r="A74">
        <v>73</v>
      </c>
      <c r="B74">
        <v>30.08</v>
      </c>
      <c r="C74">
        <v>27.48</v>
      </c>
      <c r="D74">
        <v>30.96</v>
      </c>
      <c r="E74">
        <v>29.3</v>
      </c>
      <c r="F74">
        <v>31.58</v>
      </c>
      <c r="G74">
        <v>27.96</v>
      </c>
      <c r="H74">
        <v>29.26</v>
      </c>
      <c r="I74">
        <v>30.3</v>
      </c>
      <c r="J74">
        <v>28.72</v>
      </c>
      <c r="K74">
        <v>28.24</v>
      </c>
      <c r="L74">
        <f t="shared" si="6"/>
        <v>29.455000000000002</v>
      </c>
      <c r="M74">
        <f t="shared" si="8"/>
        <v>29.343333333333334</v>
      </c>
      <c r="N74">
        <f t="shared" si="7"/>
        <v>0.74051221011765445</v>
      </c>
      <c r="O74">
        <f t="shared" si="9"/>
        <v>0.56108030718526469</v>
      </c>
    </row>
    <row r="75" spans="1:15">
      <c r="A75">
        <v>74</v>
      </c>
      <c r="B75">
        <v>31.34</v>
      </c>
      <c r="C75">
        <v>26.88</v>
      </c>
      <c r="D75">
        <v>28.56</v>
      </c>
      <c r="E75">
        <v>29.32</v>
      </c>
      <c r="F75">
        <v>28.84</v>
      </c>
      <c r="G75">
        <v>29.58</v>
      </c>
      <c r="H75">
        <v>32.24</v>
      </c>
      <c r="I75">
        <v>28.6</v>
      </c>
      <c r="J75">
        <v>30.26</v>
      </c>
      <c r="K75">
        <v>31.6</v>
      </c>
      <c r="L75">
        <f t="shared" si="6"/>
        <v>29.024999999999999</v>
      </c>
      <c r="M75">
        <f t="shared" si="8"/>
        <v>30.186666666666664</v>
      </c>
      <c r="N75">
        <f t="shared" si="7"/>
        <v>0.92481980226780769</v>
      </c>
      <c r="O75">
        <f t="shared" si="9"/>
        <v>0.60327255679152048</v>
      </c>
    </row>
    <row r="76" spans="1:15">
      <c r="A76">
        <v>75</v>
      </c>
      <c r="B76">
        <v>27.88</v>
      </c>
      <c r="C76">
        <v>29.36</v>
      </c>
      <c r="D76">
        <v>31.88</v>
      </c>
      <c r="E76">
        <v>30.7</v>
      </c>
      <c r="F76">
        <v>30.46</v>
      </c>
      <c r="G76">
        <v>29.44</v>
      </c>
      <c r="H76">
        <v>34.04</v>
      </c>
      <c r="I76">
        <v>30.96</v>
      </c>
      <c r="J76">
        <v>28.44</v>
      </c>
      <c r="K76">
        <v>31.2</v>
      </c>
      <c r="L76">
        <f t="shared" si="6"/>
        <v>29.954999999999998</v>
      </c>
      <c r="M76">
        <f t="shared" si="8"/>
        <v>30.756666666666664</v>
      </c>
      <c r="N76">
        <f t="shared" si="7"/>
        <v>0.86218230864088918</v>
      </c>
      <c r="O76">
        <f t="shared" si="9"/>
        <v>0.77903216307872081</v>
      </c>
    </row>
    <row r="77" spans="1:15">
      <c r="A77">
        <v>76</v>
      </c>
      <c r="B77">
        <v>29.48</v>
      </c>
      <c r="C77">
        <v>27.82</v>
      </c>
      <c r="D77">
        <v>32.479999999999997</v>
      </c>
      <c r="E77">
        <v>29.34</v>
      </c>
      <c r="F77">
        <v>30.22</v>
      </c>
      <c r="G77">
        <v>27.46</v>
      </c>
      <c r="H77">
        <v>31.98</v>
      </c>
      <c r="I77">
        <v>27.96</v>
      </c>
      <c r="J77">
        <v>31.3</v>
      </c>
      <c r="K77">
        <v>30.46</v>
      </c>
      <c r="L77">
        <f t="shared" si="6"/>
        <v>29.78</v>
      </c>
      <c r="M77">
        <f t="shared" si="8"/>
        <v>29.896666666666672</v>
      </c>
      <c r="N77">
        <f t="shared" si="7"/>
        <v>0.9753290043193964</v>
      </c>
      <c r="O77">
        <f t="shared" si="9"/>
        <v>0.73980928473342211</v>
      </c>
    </row>
    <row r="78" spans="1:15">
      <c r="A78">
        <v>77</v>
      </c>
      <c r="B78">
        <v>27.2</v>
      </c>
      <c r="C78">
        <v>28.62</v>
      </c>
      <c r="D78">
        <v>30.44</v>
      </c>
      <c r="E78">
        <v>28.16</v>
      </c>
      <c r="F78">
        <v>28.06</v>
      </c>
      <c r="G78">
        <v>30.62</v>
      </c>
      <c r="H78">
        <v>32.76</v>
      </c>
      <c r="I78">
        <v>29.04</v>
      </c>
      <c r="J78">
        <v>31.92</v>
      </c>
      <c r="K78">
        <v>29.72</v>
      </c>
      <c r="L78">
        <f t="shared" si="6"/>
        <v>28.605</v>
      </c>
      <c r="M78">
        <f t="shared" si="8"/>
        <v>30.353333333333328</v>
      </c>
      <c r="N78">
        <f t="shared" si="7"/>
        <v>0.67942990808471226</v>
      </c>
      <c r="O78">
        <f t="shared" si="9"/>
        <v>0.7234853910834077</v>
      </c>
    </row>
    <row r="79" spans="1:15">
      <c r="A79">
        <v>78</v>
      </c>
      <c r="B79">
        <v>29.04</v>
      </c>
      <c r="C79">
        <v>29.18</v>
      </c>
      <c r="D79">
        <v>33.18</v>
      </c>
      <c r="E79">
        <v>31.46</v>
      </c>
      <c r="F79">
        <v>29.32</v>
      </c>
      <c r="G79">
        <v>27.94</v>
      </c>
      <c r="H79">
        <v>31.14</v>
      </c>
      <c r="I79">
        <v>29.14</v>
      </c>
      <c r="J79">
        <v>32.94</v>
      </c>
      <c r="K79">
        <v>27.86</v>
      </c>
      <c r="L79">
        <f t="shared" si="6"/>
        <v>30.715000000000003</v>
      </c>
      <c r="M79">
        <f t="shared" si="8"/>
        <v>29.72333333333334</v>
      </c>
      <c r="N79">
        <f t="shared" si="7"/>
        <v>0.99134168344387386</v>
      </c>
      <c r="O79">
        <f t="shared" si="9"/>
        <v>0.8064145611560124</v>
      </c>
    </row>
    <row r="80" spans="1:15">
      <c r="A80">
        <v>79</v>
      </c>
      <c r="B80">
        <v>28.18</v>
      </c>
      <c r="C80">
        <v>29.84</v>
      </c>
      <c r="D80">
        <v>32.86</v>
      </c>
      <c r="E80">
        <v>29.7</v>
      </c>
      <c r="F80">
        <v>26.5</v>
      </c>
      <c r="G80">
        <v>30.46</v>
      </c>
      <c r="H80">
        <v>30.98</v>
      </c>
      <c r="I80">
        <v>28.02</v>
      </c>
      <c r="J80">
        <v>29.92</v>
      </c>
      <c r="K80">
        <v>30.92</v>
      </c>
      <c r="L80">
        <f t="shared" si="6"/>
        <v>30.145</v>
      </c>
      <c r="M80">
        <f t="shared" si="8"/>
        <v>29.466666666666669</v>
      </c>
      <c r="N80">
        <f t="shared" si="7"/>
        <v>0.97994472633239194</v>
      </c>
      <c r="O80">
        <f t="shared" si="9"/>
        <v>0.74136210975324213</v>
      </c>
    </row>
    <row r="81" spans="1:15">
      <c r="A81">
        <v>80</v>
      </c>
      <c r="B81">
        <v>29.5</v>
      </c>
      <c r="C81">
        <v>29.2</v>
      </c>
      <c r="D81">
        <v>30.24</v>
      </c>
      <c r="E81">
        <v>33.6</v>
      </c>
      <c r="F81">
        <v>31.84</v>
      </c>
      <c r="G81">
        <v>29.14</v>
      </c>
      <c r="H81">
        <v>33.04</v>
      </c>
      <c r="I81">
        <v>29.7</v>
      </c>
      <c r="J81">
        <v>30.68</v>
      </c>
      <c r="K81">
        <v>31.42</v>
      </c>
      <c r="L81">
        <f t="shared" si="6"/>
        <v>30.634999999999998</v>
      </c>
      <c r="M81">
        <f t="shared" si="8"/>
        <v>30.97</v>
      </c>
      <c r="N81">
        <f t="shared" si="7"/>
        <v>1.0122046894444494</v>
      </c>
      <c r="O81">
        <f t="shared" si="9"/>
        <v>0.5856677101110036</v>
      </c>
    </row>
    <row r="82" spans="1:15">
      <c r="A82">
        <v>81</v>
      </c>
      <c r="B82">
        <v>28.96</v>
      </c>
      <c r="C82">
        <v>28.92</v>
      </c>
      <c r="D82">
        <v>31.12</v>
      </c>
      <c r="E82">
        <v>30.74</v>
      </c>
      <c r="F82">
        <v>28.96</v>
      </c>
      <c r="G82">
        <v>29.18</v>
      </c>
      <c r="H82">
        <v>32.1</v>
      </c>
      <c r="I82">
        <v>29.46</v>
      </c>
      <c r="J82">
        <v>28.82</v>
      </c>
      <c r="K82">
        <v>28.86</v>
      </c>
      <c r="L82">
        <f t="shared" si="6"/>
        <v>29.934999999999999</v>
      </c>
      <c r="M82">
        <f t="shared" si="8"/>
        <v>29.563333333333333</v>
      </c>
      <c r="N82">
        <f t="shared" si="7"/>
        <v>0.57973413446740074</v>
      </c>
      <c r="O82">
        <f t="shared" si="9"/>
        <v>0.51651180474839553</v>
      </c>
    </row>
    <row r="83" spans="1:15">
      <c r="A83">
        <v>82</v>
      </c>
      <c r="B83">
        <v>28.44</v>
      </c>
      <c r="C83">
        <v>29.98</v>
      </c>
      <c r="D83">
        <v>29.36</v>
      </c>
      <c r="E83">
        <v>27.22</v>
      </c>
      <c r="F83">
        <v>26.16</v>
      </c>
      <c r="G83">
        <v>30.52</v>
      </c>
      <c r="H83">
        <v>34.18</v>
      </c>
      <c r="I83">
        <v>28.1</v>
      </c>
      <c r="J83">
        <v>29.48</v>
      </c>
      <c r="K83">
        <v>29.56</v>
      </c>
      <c r="L83">
        <f t="shared" si="6"/>
        <v>28.75</v>
      </c>
      <c r="M83">
        <f t="shared" si="8"/>
        <v>29.666666666666668</v>
      </c>
      <c r="N83">
        <f t="shared" si="7"/>
        <v>0.60013887281750622</v>
      </c>
      <c r="O83">
        <f t="shared" si="9"/>
        <v>1.0938575978821212</v>
      </c>
    </row>
    <row r="84" spans="1:15">
      <c r="A84">
        <v>83</v>
      </c>
      <c r="B84">
        <v>28.88</v>
      </c>
      <c r="C84">
        <v>29.2</v>
      </c>
      <c r="D84">
        <v>28.12</v>
      </c>
      <c r="E84">
        <v>31.54</v>
      </c>
      <c r="F84">
        <v>28.06</v>
      </c>
      <c r="G84">
        <v>28.7</v>
      </c>
      <c r="H84">
        <v>30.8</v>
      </c>
      <c r="I84">
        <v>27.18</v>
      </c>
      <c r="J84">
        <v>29.8</v>
      </c>
      <c r="K84">
        <v>31.52</v>
      </c>
      <c r="L84">
        <f t="shared" si="6"/>
        <v>29.435000000000002</v>
      </c>
      <c r="M84">
        <f t="shared" si="8"/>
        <v>29.343333333333337</v>
      </c>
      <c r="N84">
        <f t="shared" si="7"/>
        <v>0.73730929737797257</v>
      </c>
      <c r="O84">
        <f t="shared" si="9"/>
        <v>0.67845740061144932</v>
      </c>
    </row>
    <row r="85" spans="1:15">
      <c r="A85">
        <v>84</v>
      </c>
      <c r="B85">
        <v>29.86</v>
      </c>
      <c r="C85">
        <v>26.54</v>
      </c>
      <c r="D85">
        <v>29.54</v>
      </c>
      <c r="E85">
        <v>30.2</v>
      </c>
      <c r="F85">
        <v>28.84</v>
      </c>
      <c r="G85">
        <v>29.86</v>
      </c>
      <c r="H85">
        <v>31.88</v>
      </c>
      <c r="I85">
        <v>28.24</v>
      </c>
      <c r="J85">
        <v>30.24</v>
      </c>
      <c r="K85">
        <v>30.36</v>
      </c>
      <c r="L85">
        <f t="shared" si="6"/>
        <v>29.035</v>
      </c>
      <c r="M85">
        <f t="shared" si="8"/>
        <v>29.903333333333336</v>
      </c>
      <c r="N85">
        <f t="shared" si="7"/>
        <v>0.84251112752295443</v>
      </c>
      <c r="O85">
        <f t="shared" si="9"/>
        <v>0.52052324102238179</v>
      </c>
    </row>
    <row r="86" spans="1:15">
      <c r="A86">
        <v>85</v>
      </c>
      <c r="B86">
        <v>28.22</v>
      </c>
      <c r="C86">
        <v>30.4</v>
      </c>
      <c r="D86">
        <v>30.3</v>
      </c>
      <c r="E86">
        <v>29.66</v>
      </c>
      <c r="F86">
        <v>29.16</v>
      </c>
      <c r="G86">
        <v>29.22</v>
      </c>
      <c r="H86">
        <v>31</v>
      </c>
      <c r="I86">
        <v>28.72</v>
      </c>
      <c r="J86">
        <v>30.84</v>
      </c>
      <c r="K86">
        <v>30.38</v>
      </c>
      <c r="L86">
        <f t="shared" si="6"/>
        <v>29.645</v>
      </c>
      <c r="M86">
        <f t="shared" si="8"/>
        <v>29.886666666666667</v>
      </c>
      <c r="N86">
        <f t="shared" si="7"/>
        <v>0.50248548901104284</v>
      </c>
      <c r="O86">
        <f t="shared" si="9"/>
        <v>0.39687669509699264</v>
      </c>
    </row>
    <row r="87" spans="1:15">
      <c r="A87">
        <v>86</v>
      </c>
      <c r="B87">
        <v>29.5</v>
      </c>
      <c r="C87">
        <v>27.48</v>
      </c>
      <c r="D87">
        <v>28</v>
      </c>
      <c r="E87">
        <v>33.840000000000003</v>
      </c>
      <c r="F87">
        <v>27.74</v>
      </c>
      <c r="G87">
        <v>28.66</v>
      </c>
      <c r="H87">
        <v>30.86</v>
      </c>
      <c r="I87">
        <v>29.2</v>
      </c>
      <c r="J87">
        <v>30.4</v>
      </c>
      <c r="K87">
        <v>31.36</v>
      </c>
      <c r="L87">
        <f t="shared" si="6"/>
        <v>29.705000000000002</v>
      </c>
      <c r="M87">
        <f t="shared" si="8"/>
        <v>29.70333333333333</v>
      </c>
      <c r="N87">
        <f t="shared" si="7"/>
        <v>1.4433150499226894</v>
      </c>
      <c r="O87">
        <f t="shared" si="9"/>
        <v>0.57050659748838828</v>
      </c>
    </row>
    <row r="88" spans="1:15">
      <c r="A88">
        <v>87</v>
      </c>
      <c r="B88">
        <v>28.94</v>
      </c>
      <c r="C88">
        <v>27.28</v>
      </c>
      <c r="D88">
        <v>32.36</v>
      </c>
      <c r="E88">
        <v>29.24</v>
      </c>
      <c r="F88">
        <v>31.08</v>
      </c>
      <c r="G88">
        <v>28.92</v>
      </c>
      <c r="H88">
        <v>32.44</v>
      </c>
      <c r="I88">
        <v>29.64</v>
      </c>
      <c r="J88">
        <v>30.82</v>
      </c>
      <c r="K88">
        <v>32.9</v>
      </c>
      <c r="L88">
        <f t="shared" si="6"/>
        <v>29.454999999999998</v>
      </c>
      <c r="M88">
        <f t="shared" si="8"/>
        <v>30.966666666666669</v>
      </c>
      <c r="N88">
        <f t="shared" si="7"/>
        <v>1.0599174496157704</v>
      </c>
      <c r="O88">
        <f t="shared" si="9"/>
        <v>0.62959599038678005</v>
      </c>
    </row>
    <row r="89" spans="1:15">
      <c r="A89">
        <v>88</v>
      </c>
      <c r="B89">
        <v>29.3</v>
      </c>
      <c r="C89">
        <v>28.92</v>
      </c>
      <c r="D89">
        <v>29.46</v>
      </c>
      <c r="E89">
        <v>29.92</v>
      </c>
      <c r="F89">
        <v>31.14</v>
      </c>
      <c r="G89">
        <v>31.3</v>
      </c>
      <c r="H89">
        <v>32.200000000000003</v>
      </c>
      <c r="I89">
        <v>26.8</v>
      </c>
      <c r="J89">
        <v>30.68</v>
      </c>
      <c r="K89">
        <v>29.46</v>
      </c>
      <c r="L89">
        <f t="shared" si="6"/>
        <v>29.400000000000002</v>
      </c>
      <c r="M89">
        <f t="shared" si="8"/>
        <v>30.263333333333335</v>
      </c>
      <c r="N89">
        <f t="shared" si="7"/>
        <v>0.20704266871026047</v>
      </c>
      <c r="O89">
        <f t="shared" si="9"/>
        <v>0.78331631187180373</v>
      </c>
    </row>
    <row r="90" spans="1:15">
      <c r="A90">
        <v>89</v>
      </c>
      <c r="B90">
        <v>29.26</v>
      </c>
      <c r="C90">
        <v>30.76</v>
      </c>
      <c r="D90">
        <v>29.74</v>
      </c>
      <c r="E90">
        <v>28.94</v>
      </c>
      <c r="F90">
        <v>28.68</v>
      </c>
      <c r="G90">
        <v>29.36</v>
      </c>
      <c r="H90">
        <v>31.76</v>
      </c>
      <c r="I90">
        <v>28.1</v>
      </c>
      <c r="J90">
        <v>29.22</v>
      </c>
      <c r="K90">
        <v>29.18</v>
      </c>
      <c r="L90">
        <f t="shared" si="6"/>
        <v>29.675000000000001</v>
      </c>
      <c r="M90">
        <f t="shared" si="8"/>
        <v>29.383333333333336</v>
      </c>
      <c r="N90">
        <f t="shared" si="7"/>
        <v>0.39727194715962516</v>
      </c>
      <c r="O90">
        <f t="shared" si="9"/>
        <v>0.5118181100525635</v>
      </c>
    </row>
    <row r="91" spans="1:15">
      <c r="A91">
        <v>90</v>
      </c>
      <c r="B91">
        <v>32.04</v>
      </c>
      <c r="C91">
        <v>28.18</v>
      </c>
      <c r="D91">
        <v>31.06</v>
      </c>
      <c r="E91">
        <v>31.98</v>
      </c>
      <c r="F91">
        <v>29.08</v>
      </c>
      <c r="G91">
        <v>28.58</v>
      </c>
      <c r="H91">
        <v>34.04</v>
      </c>
      <c r="I91">
        <v>27.6</v>
      </c>
      <c r="J91">
        <v>30.04</v>
      </c>
      <c r="K91">
        <v>29.34</v>
      </c>
      <c r="L91">
        <f t="shared" si="6"/>
        <v>30.815000000000001</v>
      </c>
      <c r="M91">
        <f t="shared" si="8"/>
        <v>29.779999999999998</v>
      </c>
      <c r="N91">
        <f t="shared" si="7"/>
        <v>0.90650887107260747</v>
      </c>
      <c r="O91">
        <f t="shared" si="9"/>
        <v>0.91453448996379205</v>
      </c>
    </row>
    <row r="92" spans="1:15">
      <c r="A92">
        <v>91</v>
      </c>
      <c r="B92">
        <v>30.18</v>
      </c>
      <c r="C92">
        <v>34.1</v>
      </c>
      <c r="D92">
        <v>35.14</v>
      </c>
      <c r="E92">
        <v>28.3</v>
      </c>
      <c r="F92">
        <v>29.14</v>
      </c>
      <c r="G92">
        <v>32.380000000000003</v>
      </c>
      <c r="H92">
        <v>34.36</v>
      </c>
      <c r="I92">
        <v>26.26</v>
      </c>
      <c r="J92">
        <v>31.6</v>
      </c>
      <c r="K92">
        <v>30.08</v>
      </c>
      <c r="L92">
        <f t="shared" si="6"/>
        <v>31.93</v>
      </c>
      <c r="M92">
        <f t="shared" si="8"/>
        <v>30.636666666666667</v>
      </c>
      <c r="N92">
        <f t="shared" si="7"/>
        <v>1.6138050274635616</v>
      </c>
      <c r="O92">
        <f t="shared" si="9"/>
        <v>1.1479769645385358</v>
      </c>
    </row>
    <row r="93" spans="1:15">
      <c r="A93">
        <v>92</v>
      </c>
      <c r="B93">
        <v>27.68</v>
      </c>
      <c r="C93">
        <v>27.64</v>
      </c>
      <c r="D93">
        <v>31.14</v>
      </c>
      <c r="E93">
        <v>29.5</v>
      </c>
      <c r="F93">
        <v>27.6</v>
      </c>
      <c r="G93">
        <v>30.28</v>
      </c>
      <c r="H93">
        <v>33.1</v>
      </c>
      <c r="I93">
        <v>27.68</v>
      </c>
      <c r="J93">
        <v>31.66</v>
      </c>
      <c r="K93">
        <v>28.58</v>
      </c>
      <c r="L93">
        <f t="shared" si="6"/>
        <v>28.990000000000002</v>
      </c>
      <c r="M93">
        <f t="shared" si="8"/>
        <v>29.816666666666663</v>
      </c>
      <c r="N93">
        <f t="shared" si="7"/>
        <v>0.83771514649471801</v>
      </c>
      <c r="O93">
        <f t="shared" si="9"/>
        <v>0.92016544406125422</v>
      </c>
    </row>
    <row r="94" spans="1:15">
      <c r="A94">
        <v>93</v>
      </c>
      <c r="B94">
        <v>27.36</v>
      </c>
      <c r="C94">
        <v>27.8</v>
      </c>
      <c r="D94">
        <v>28.84</v>
      </c>
      <c r="E94">
        <v>28.58</v>
      </c>
      <c r="F94">
        <v>28.12</v>
      </c>
      <c r="G94">
        <v>27.12</v>
      </c>
      <c r="H94">
        <v>32.04</v>
      </c>
      <c r="I94">
        <v>26.98</v>
      </c>
      <c r="J94">
        <v>30.48</v>
      </c>
      <c r="K94">
        <v>29.08</v>
      </c>
      <c r="L94">
        <f t="shared" si="6"/>
        <v>28.145</v>
      </c>
      <c r="M94">
        <f t="shared" si="8"/>
        <v>28.97</v>
      </c>
      <c r="N94">
        <f t="shared" si="7"/>
        <v>0.34247870980057515</v>
      </c>
      <c r="O94">
        <f t="shared" si="9"/>
        <v>0.81285915139094034</v>
      </c>
    </row>
    <row r="95" spans="1:15">
      <c r="A95">
        <v>94</v>
      </c>
      <c r="B95">
        <v>28.82</v>
      </c>
      <c r="C95">
        <v>28.7</v>
      </c>
      <c r="D95">
        <v>31.88</v>
      </c>
      <c r="E95">
        <v>30.26</v>
      </c>
      <c r="F95">
        <v>28.54</v>
      </c>
      <c r="G95">
        <v>31.44</v>
      </c>
      <c r="H95">
        <v>33.5</v>
      </c>
      <c r="I95">
        <v>29.4</v>
      </c>
      <c r="J95">
        <v>30.1</v>
      </c>
      <c r="K95">
        <v>28.22</v>
      </c>
      <c r="L95">
        <f t="shared" si="6"/>
        <v>29.914999999999999</v>
      </c>
      <c r="M95">
        <f t="shared" si="8"/>
        <v>30.2</v>
      </c>
      <c r="N95">
        <f t="shared" si="7"/>
        <v>0.74473149523838444</v>
      </c>
      <c r="O95">
        <f t="shared" si="9"/>
        <v>0.81145137459575101</v>
      </c>
    </row>
    <row r="96" spans="1:15">
      <c r="A96">
        <v>95</v>
      </c>
      <c r="B96">
        <v>29.18</v>
      </c>
      <c r="C96">
        <v>28.88</v>
      </c>
      <c r="D96">
        <v>28.34</v>
      </c>
      <c r="E96">
        <v>27.26</v>
      </c>
      <c r="F96">
        <v>29.66</v>
      </c>
      <c r="G96">
        <v>27.42</v>
      </c>
      <c r="H96">
        <v>30.2</v>
      </c>
      <c r="I96">
        <v>28.16</v>
      </c>
      <c r="J96">
        <v>29.96</v>
      </c>
      <c r="K96">
        <v>30.12</v>
      </c>
      <c r="L96">
        <f t="shared" si="6"/>
        <v>28.415000000000003</v>
      </c>
      <c r="M96">
        <f t="shared" si="8"/>
        <v>29.253333333333334</v>
      </c>
      <c r="N96">
        <f t="shared" si="7"/>
        <v>0.42240383520986124</v>
      </c>
      <c r="O96">
        <f t="shared" si="9"/>
        <v>0.47848836047610499</v>
      </c>
    </row>
    <row r="97" spans="1:15">
      <c r="A97">
        <v>96</v>
      </c>
      <c r="B97">
        <v>28.28</v>
      </c>
      <c r="C97">
        <v>30.32</v>
      </c>
      <c r="D97">
        <v>30.4</v>
      </c>
      <c r="E97">
        <v>31.34</v>
      </c>
      <c r="F97">
        <v>29.2</v>
      </c>
      <c r="G97">
        <v>28.82</v>
      </c>
      <c r="H97">
        <v>32.24</v>
      </c>
      <c r="I97">
        <v>28.7</v>
      </c>
      <c r="J97">
        <v>30.32</v>
      </c>
      <c r="K97">
        <v>28.88</v>
      </c>
      <c r="L97">
        <f t="shared" si="6"/>
        <v>30.085000000000001</v>
      </c>
      <c r="M97">
        <f t="shared" si="8"/>
        <v>29.693333333333332</v>
      </c>
      <c r="N97">
        <f t="shared" si="7"/>
        <v>0.64468984791138095</v>
      </c>
      <c r="O97">
        <f t="shared" si="9"/>
        <v>0.56369416451752596</v>
      </c>
    </row>
    <row r="98" spans="1:15">
      <c r="A98">
        <v>97</v>
      </c>
      <c r="B98">
        <v>27.4</v>
      </c>
      <c r="C98">
        <v>27.06</v>
      </c>
      <c r="D98">
        <v>31.04</v>
      </c>
      <c r="E98">
        <v>30.86</v>
      </c>
      <c r="F98">
        <v>28.26</v>
      </c>
      <c r="G98">
        <v>28.3</v>
      </c>
      <c r="H98">
        <v>30.86</v>
      </c>
      <c r="I98">
        <v>25.48</v>
      </c>
      <c r="J98">
        <v>32.82</v>
      </c>
      <c r="K98">
        <v>33.64</v>
      </c>
      <c r="L98">
        <f t="shared" ref="L98:L129" si="10">AVERAGE(B98:E98)</f>
        <v>29.09</v>
      </c>
      <c r="M98">
        <f t="shared" si="8"/>
        <v>29.893333333333334</v>
      </c>
      <c r="N98">
        <f t="shared" ref="N98:N129" si="11">_xlfn.STDEV.S(B98:E98)/SQRT(COUNT(B98:E98))</f>
        <v>1.0767389036654462</v>
      </c>
      <c r="O98">
        <f t="shared" si="9"/>
        <v>1.2678240326550754</v>
      </c>
    </row>
    <row r="99" spans="1:15">
      <c r="A99">
        <v>98</v>
      </c>
      <c r="B99">
        <v>29.48</v>
      </c>
      <c r="C99">
        <v>29.52</v>
      </c>
      <c r="D99">
        <v>29.22</v>
      </c>
      <c r="E99">
        <v>29.88</v>
      </c>
      <c r="F99">
        <v>28.18</v>
      </c>
      <c r="G99">
        <v>27.12</v>
      </c>
      <c r="H99">
        <v>31.28</v>
      </c>
      <c r="I99">
        <v>32.06</v>
      </c>
      <c r="J99">
        <v>29.46</v>
      </c>
      <c r="K99">
        <v>28.76</v>
      </c>
      <c r="L99">
        <f t="shared" si="10"/>
        <v>29.524999999999999</v>
      </c>
      <c r="M99">
        <f t="shared" si="8"/>
        <v>29.476666666666663</v>
      </c>
      <c r="N99">
        <f t="shared" si="11"/>
        <v>0.13573871960498227</v>
      </c>
      <c r="O99">
        <f t="shared" si="9"/>
        <v>0.76756613902502124</v>
      </c>
    </row>
    <row r="100" spans="1:15">
      <c r="A100">
        <v>99</v>
      </c>
      <c r="B100">
        <v>28.24</v>
      </c>
      <c r="C100">
        <v>27.86</v>
      </c>
      <c r="D100">
        <v>29.06</v>
      </c>
      <c r="E100">
        <v>27.6</v>
      </c>
      <c r="F100">
        <v>32.700000000000003</v>
      </c>
      <c r="G100">
        <v>27.34</v>
      </c>
      <c r="H100">
        <v>32.659999999999997</v>
      </c>
      <c r="I100">
        <v>26.1</v>
      </c>
      <c r="J100">
        <v>29.06</v>
      </c>
      <c r="K100">
        <v>30.26</v>
      </c>
      <c r="L100">
        <f t="shared" si="10"/>
        <v>28.189999999999998</v>
      </c>
      <c r="M100">
        <f t="shared" si="8"/>
        <v>29.686666666666667</v>
      </c>
      <c r="N100">
        <f t="shared" si="11"/>
        <v>0.31838132273527969</v>
      </c>
      <c r="O100">
        <f t="shared" si="9"/>
        <v>1.1107554986484549</v>
      </c>
    </row>
    <row r="101" spans="1:15">
      <c r="A101">
        <v>100</v>
      </c>
      <c r="B101">
        <v>27.98</v>
      </c>
      <c r="C101">
        <v>28.16</v>
      </c>
      <c r="D101">
        <v>31.14</v>
      </c>
      <c r="E101">
        <v>31.18</v>
      </c>
      <c r="F101">
        <v>28.5</v>
      </c>
      <c r="G101">
        <v>29.28</v>
      </c>
      <c r="H101">
        <v>30.94</v>
      </c>
      <c r="I101">
        <v>28.48</v>
      </c>
      <c r="J101">
        <v>28.56</v>
      </c>
      <c r="K101">
        <v>28.62</v>
      </c>
      <c r="L101">
        <f t="shared" si="10"/>
        <v>29.615000000000002</v>
      </c>
      <c r="M101">
        <f t="shared" si="8"/>
        <v>29.063333333333333</v>
      </c>
      <c r="N101">
        <f t="shared" si="11"/>
        <v>0.89279990292711542</v>
      </c>
      <c r="O101">
        <f t="shared" si="9"/>
        <v>0.39481359877514094</v>
      </c>
    </row>
    <row r="102" spans="1:15">
      <c r="A102">
        <v>101</v>
      </c>
      <c r="B102">
        <v>28.98</v>
      </c>
      <c r="C102">
        <v>29.96</v>
      </c>
      <c r="D102">
        <v>28.58</v>
      </c>
      <c r="E102">
        <v>27.94</v>
      </c>
      <c r="F102">
        <v>30.56</v>
      </c>
      <c r="G102">
        <v>28.46</v>
      </c>
      <c r="H102">
        <v>29.76</v>
      </c>
      <c r="I102">
        <v>26.12</v>
      </c>
      <c r="J102">
        <v>27.62</v>
      </c>
      <c r="K102">
        <v>27.32</v>
      </c>
      <c r="L102">
        <f t="shared" si="10"/>
        <v>28.864999999999998</v>
      </c>
      <c r="M102">
        <f t="shared" si="8"/>
        <v>28.306666666666668</v>
      </c>
      <c r="N102">
        <f t="shared" si="11"/>
        <v>0.42319223370315617</v>
      </c>
      <c r="O102">
        <f t="shared" si="9"/>
        <v>0.66932138103538197</v>
      </c>
    </row>
    <row r="103" spans="1:15">
      <c r="A103">
        <v>102</v>
      </c>
      <c r="B103">
        <v>29.48</v>
      </c>
      <c r="C103">
        <v>28.56</v>
      </c>
      <c r="D103">
        <v>27.58</v>
      </c>
      <c r="E103">
        <v>30.88</v>
      </c>
      <c r="F103">
        <v>28.32</v>
      </c>
      <c r="G103">
        <v>28.64</v>
      </c>
      <c r="H103">
        <v>31.24</v>
      </c>
      <c r="I103">
        <v>30.44</v>
      </c>
      <c r="J103">
        <v>30.86</v>
      </c>
      <c r="K103">
        <v>29.24</v>
      </c>
      <c r="L103">
        <f t="shared" si="10"/>
        <v>29.125</v>
      </c>
      <c r="M103">
        <f t="shared" si="8"/>
        <v>29.790000000000003</v>
      </c>
      <c r="N103">
        <f t="shared" si="11"/>
        <v>0.7019199859433175</v>
      </c>
      <c r="O103">
        <f t="shared" si="9"/>
        <v>0.4985244895355358</v>
      </c>
    </row>
    <row r="104" spans="1:15">
      <c r="A104">
        <v>103</v>
      </c>
      <c r="B104">
        <v>28.34</v>
      </c>
      <c r="C104">
        <v>27.66</v>
      </c>
      <c r="D104">
        <v>30.34</v>
      </c>
      <c r="E104">
        <v>28.78</v>
      </c>
      <c r="F104">
        <v>26.62</v>
      </c>
      <c r="G104">
        <v>31.68</v>
      </c>
      <c r="H104">
        <v>30.14</v>
      </c>
      <c r="I104">
        <v>28.3</v>
      </c>
      <c r="J104">
        <v>31.72</v>
      </c>
      <c r="K104">
        <v>27.66</v>
      </c>
      <c r="L104">
        <f t="shared" si="10"/>
        <v>28.78</v>
      </c>
      <c r="M104">
        <f t="shared" si="8"/>
        <v>29.353333333333328</v>
      </c>
      <c r="N104">
        <f t="shared" si="11"/>
        <v>0.56874130029976422</v>
      </c>
      <c r="O104">
        <f t="shared" si="9"/>
        <v>0.87714182306955202</v>
      </c>
    </row>
    <row r="105" spans="1:15">
      <c r="A105">
        <v>104</v>
      </c>
      <c r="B105">
        <v>28.38</v>
      </c>
      <c r="C105">
        <v>28.28</v>
      </c>
      <c r="D105">
        <v>29.52</v>
      </c>
      <c r="E105">
        <v>31.66</v>
      </c>
      <c r="F105">
        <v>30</v>
      </c>
      <c r="G105">
        <v>29.46</v>
      </c>
      <c r="H105">
        <v>31.94</v>
      </c>
      <c r="I105">
        <v>27.38</v>
      </c>
      <c r="J105">
        <v>26.96</v>
      </c>
      <c r="K105">
        <v>29.28</v>
      </c>
      <c r="L105">
        <f t="shared" si="10"/>
        <v>29.459999999999997</v>
      </c>
      <c r="M105">
        <f t="shared" si="8"/>
        <v>29.17</v>
      </c>
      <c r="N105">
        <f t="shared" si="11"/>
        <v>0.78540859854388323</v>
      </c>
      <c r="O105">
        <f t="shared" si="9"/>
        <v>0.74265739072603354</v>
      </c>
    </row>
    <row r="106" spans="1:15">
      <c r="A106">
        <v>105</v>
      </c>
      <c r="B106">
        <v>27.98</v>
      </c>
      <c r="C106">
        <v>26.12</v>
      </c>
      <c r="D106">
        <v>29.98</v>
      </c>
      <c r="E106">
        <v>29.74</v>
      </c>
      <c r="F106">
        <v>29.22</v>
      </c>
      <c r="G106">
        <v>28.86</v>
      </c>
      <c r="H106">
        <v>32.64</v>
      </c>
      <c r="I106">
        <v>30.58</v>
      </c>
      <c r="J106">
        <v>29.62</v>
      </c>
      <c r="K106">
        <v>27.14</v>
      </c>
      <c r="L106">
        <f t="shared" si="10"/>
        <v>28.454999999999998</v>
      </c>
      <c r="M106">
        <f t="shared" si="8"/>
        <v>29.676666666666666</v>
      </c>
      <c r="N106">
        <f t="shared" si="11"/>
        <v>0.89697175726626566</v>
      </c>
      <c r="O106">
        <f t="shared" si="9"/>
        <v>0.75079365414946819</v>
      </c>
    </row>
    <row r="107" spans="1:15">
      <c r="A107">
        <v>106</v>
      </c>
      <c r="B107">
        <v>28.52</v>
      </c>
      <c r="C107">
        <v>31.52</v>
      </c>
      <c r="D107">
        <v>29.64</v>
      </c>
      <c r="E107">
        <v>30.22</v>
      </c>
      <c r="F107">
        <v>27.7</v>
      </c>
      <c r="G107">
        <v>29.72</v>
      </c>
      <c r="H107">
        <v>30.94</v>
      </c>
      <c r="I107">
        <v>27.52</v>
      </c>
      <c r="J107">
        <v>30.36</v>
      </c>
      <c r="K107">
        <v>28.28</v>
      </c>
      <c r="L107">
        <f t="shared" si="10"/>
        <v>29.975000000000001</v>
      </c>
      <c r="M107">
        <f t="shared" si="8"/>
        <v>29.08666666666667</v>
      </c>
      <c r="N107">
        <f t="shared" si="11"/>
        <v>0.62425288679081536</v>
      </c>
      <c r="O107">
        <f t="shared" si="9"/>
        <v>0.59119464739720984</v>
      </c>
    </row>
    <row r="108" spans="1:15">
      <c r="A108">
        <v>107</v>
      </c>
      <c r="B108">
        <v>29.62</v>
      </c>
      <c r="C108">
        <v>29.94</v>
      </c>
      <c r="D108">
        <v>30.58</v>
      </c>
      <c r="E108">
        <v>30.2</v>
      </c>
      <c r="F108">
        <v>32.020000000000003</v>
      </c>
      <c r="G108">
        <v>28.5</v>
      </c>
      <c r="H108">
        <v>30.06</v>
      </c>
      <c r="I108">
        <v>28.96</v>
      </c>
      <c r="J108">
        <v>29.02</v>
      </c>
      <c r="K108">
        <v>28.82</v>
      </c>
      <c r="L108">
        <f t="shared" si="10"/>
        <v>30.085000000000001</v>
      </c>
      <c r="M108">
        <f t="shared" si="8"/>
        <v>29.563333333333333</v>
      </c>
      <c r="N108">
        <f t="shared" si="11"/>
        <v>0.20320351046836374</v>
      </c>
      <c r="O108">
        <f t="shared" si="9"/>
        <v>0.53616954200866196</v>
      </c>
    </row>
    <row r="109" spans="1:15">
      <c r="A109">
        <v>108</v>
      </c>
      <c r="B109">
        <v>28.1</v>
      </c>
      <c r="C109">
        <v>29.74</v>
      </c>
      <c r="D109">
        <v>31.42</v>
      </c>
      <c r="E109">
        <v>31.6</v>
      </c>
      <c r="F109">
        <v>29.42</v>
      </c>
      <c r="G109">
        <v>28.68</v>
      </c>
      <c r="H109">
        <v>30.16</v>
      </c>
      <c r="I109">
        <v>26.18</v>
      </c>
      <c r="J109">
        <v>29.62</v>
      </c>
      <c r="K109">
        <v>33.380000000000003</v>
      </c>
      <c r="L109">
        <f t="shared" si="10"/>
        <v>30.215000000000003</v>
      </c>
      <c r="M109">
        <f t="shared" si="8"/>
        <v>29.573333333333334</v>
      </c>
      <c r="N109">
        <f t="shared" si="11"/>
        <v>0.82001524376074875</v>
      </c>
      <c r="O109">
        <f t="shared" si="9"/>
        <v>0.9517235826529562</v>
      </c>
    </row>
    <row r="110" spans="1:15">
      <c r="A110">
        <v>109</v>
      </c>
      <c r="B110">
        <v>28.64</v>
      </c>
      <c r="C110">
        <v>27.02</v>
      </c>
      <c r="D110">
        <v>33.9</v>
      </c>
      <c r="E110">
        <v>27.26</v>
      </c>
      <c r="F110">
        <v>29.52</v>
      </c>
      <c r="G110">
        <v>27.96</v>
      </c>
      <c r="H110">
        <v>31.98</v>
      </c>
      <c r="I110">
        <v>27.36</v>
      </c>
      <c r="J110">
        <v>30.54</v>
      </c>
      <c r="K110">
        <v>30.84</v>
      </c>
      <c r="L110">
        <f t="shared" si="10"/>
        <v>29.205000000000002</v>
      </c>
      <c r="M110">
        <f t="shared" si="8"/>
        <v>29.700000000000003</v>
      </c>
      <c r="N110">
        <f t="shared" si="11"/>
        <v>1.6051869050051457</v>
      </c>
      <c r="O110">
        <f t="shared" si="9"/>
        <v>0.72432037110659808</v>
      </c>
    </row>
    <row r="111" spans="1:15">
      <c r="A111">
        <v>110</v>
      </c>
      <c r="B111">
        <v>27.22</v>
      </c>
      <c r="C111">
        <v>27.24</v>
      </c>
      <c r="D111">
        <v>29.18</v>
      </c>
      <c r="E111">
        <v>30.06</v>
      </c>
      <c r="F111">
        <v>26.28</v>
      </c>
      <c r="G111">
        <v>27.26</v>
      </c>
      <c r="H111">
        <v>31.42</v>
      </c>
      <c r="I111">
        <v>25.88</v>
      </c>
      <c r="J111">
        <v>28.48</v>
      </c>
      <c r="K111">
        <v>31.9</v>
      </c>
      <c r="L111">
        <f t="shared" si="10"/>
        <v>28.424999999999997</v>
      </c>
      <c r="M111">
        <f t="shared" si="8"/>
        <v>28.536666666666665</v>
      </c>
      <c r="N111">
        <f t="shared" si="11"/>
        <v>0.71294576698839229</v>
      </c>
      <c r="O111">
        <f t="shared" si="9"/>
        <v>1.0552903760471701</v>
      </c>
    </row>
    <row r="112" spans="1:15">
      <c r="A112">
        <v>111</v>
      </c>
      <c r="B112">
        <v>27.8</v>
      </c>
      <c r="C112">
        <v>27.38</v>
      </c>
      <c r="D112">
        <v>31.84</v>
      </c>
      <c r="E112">
        <v>34.14</v>
      </c>
      <c r="F112">
        <v>28.12</v>
      </c>
      <c r="G112">
        <v>31.32</v>
      </c>
      <c r="H112">
        <v>32.64</v>
      </c>
      <c r="I112">
        <v>26.98</v>
      </c>
      <c r="J112">
        <v>28.36</v>
      </c>
      <c r="K112">
        <v>28.98</v>
      </c>
      <c r="L112">
        <f t="shared" si="10"/>
        <v>30.29</v>
      </c>
      <c r="M112">
        <f t="shared" si="8"/>
        <v>29.400000000000002</v>
      </c>
      <c r="N112">
        <f t="shared" si="11"/>
        <v>1.6302658269946859</v>
      </c>
      <c r="O112">
        <f t="shared" si="9"/>
        <v>0.87439121679028786</v>
      </c>
    </row>
    <row r="113" spans="1:15">
      <c r="A113">
        <v>112</v>
      </c>
      <c r="B113">
        <v>28.52</v>
      </c>
      <c r="C113">
        <v>29.36</v>
      </c>
      <c r="D113">
        <v>32.76</v>
      </c>
      <c r="E113">
        <v>28.54</v>
      </c>
      <c r="F113">
        <v>27.48</v>
      </c>
      <c r="G113">
        <v>28.26</v>
      </c>
      <c r="H113">
        <v>30.14</v>
      </c>
      <c r="I113">
        <v>29.6</v>
      </c>
      <c r="J113">
        <v>28.18</v>
      </c>
      <c r="K113">
        <v>29.56</v>
      </c>
      <c r="L113">
        <f t="shared" si="10"/>
        <v>29.794999999999995</v>
      </c>
      <c r="M113">
        <f t="shared" si="8"/>
        <v>28.87</v>
      </c>
      <c r="N113">
        <f t="shared" si="11"/>
        <v>1.0075175763561974</v>
      </c>
      <c r="O113">
        <f t="shared" si="9"/>
        <v>0.4243504840734052</v>
      </c>
    </row>
    <row r="114" spans="1:15">
      <c r="A114">
        <v>113</v>
      </c>
      <c r="B114">
        <v>30.5</v>
      </c>
      <c r="C114">
        <v>29.3</v>
      </c>
      <c r="D114">
        <v>28.06</v>
      </c>
      <c r="E114">
        <v>28.9</v>
      </c>
      <c r="F114">
        <v>29.58</v>
      </c>
      <c r="G114">
        <v>28.92</v>
      </c>
      <c r="H114">
        <v>30.86</v>
      </c>
      <c r="I114">
        <v>30.34</v>
      </c>
      <c r="J114">
        <v>30.88</v>
      </c>
      <c r="K114">
        <v>28.44</v>
      </c>
      <c r="L114">
        <f t="shared" si="10"/>
        <v>29.189999999999998</v>
      </c>
      <c r="M114">
        <f t="shared" si="8"/>
        <v>29.83666666666667</v>
      </c>
      <c r="N114">
        <f t="shared" si="11"/>
        <v>0.50737888538382603</v>
      </c>
      <c r="O114">
        <f t="shared" si="9"/>
        <v>0.41816796200144773</v>
      </c>
    </row>
    <row r="115" spans="1:15">
      <c r="A115">
        <v>114</v>
      </c>
      <c r="B115">
        <v>28.9</v>
      </c>
      <c r="C115">
        <v>30.16</v>
      </c>
      <c r="D115">
        <v>28.74</v>
      </c>
      <c r="E115">
        <v>30.04</v>
      </c>
      <c r="F115">
        <v>33.18</v>
      </c>
      <c r="G115">
        <v>28.72</v>
      </c>
      <c r="H115">
        <v>33.9</v>
      </c>
      <c r="I115">
        <v>32.119999999999997</v>
      </c>
      <c r="J115">
        <v>28.9</v>
      </c>
      <c r="K115">
        <v>28.84</v>
      </c>
      <c r="L115">
        <f t="shared" si="10"/>
        <v>29.46</v>
      </c>
      <c r="M115">
        <f t="shared" si="8"/>
        <v>30.943333333333332</v>
      </c>
      <c r="N115">
        <f t="shared" si="11"/>
        <v>0.37175260590882242</v>
      </c>
      <c r="O115">
        <f t="shared" si="9"/>
        <v>0.97760819236429175</v>
      </c>
    </row>
    <row r="116" spans="1:15">
      <c r="A116">
        <v>115</v>
      </c>
      <c r="B116">
        <v>29.24</v>
      </c>
      <c r="C116">
        <v>29.22</v>
      </c>
      <c r="D116">
        <v>28.72</v>
      </c>
      <c r="E116">
        <v>30.14</v>
      </c>
      <c r="F116">
        <v>28.32</v>
      </c>
      <c r="G116">
        <v>30.2</v>
      </c>
      <c r="H116">
        <v>32.94</v>
      </c>
      <c r="I116">
        <v>30.66</v>
      </c>
      <c r="J116">
        <v>27.58</v>
      </c>
      <c r="K116">
        <v>29.82</v>
      </c>
      <c r="L116">
        <f t="shared" si="10"/>
        <v>29.33</v>
      </c>
      <c r="M116">
        <f t="shared" si="8"/>
        <v>29.919999999999998</v>
      </c>
      <c r="N116">
        <f t="shared" si="11"/>
        <v>0.29557852876463625</v>
      </c>
      <c r="O116">
        <f t="shared" si="9"/>
        <v>0.77010821750366132</v>
      </c>
    </row>
    <row r="117" spans="1:15">
      <c r="A117">
        <v>116</v>
      </c>
      <c r="B117">
        <v>27.78</v>
      </c>
      <c r="C117">
        <v>30.2</v>
      </c>
      <c r="D117">
        <v>28.6</v>
      </c>
      <c r="E117">
        <v>30.84</v>
      </c>
      <c r="F117">
        <v>28.48</v>
      </c>
      <c r="G117">
        <v>28.18</v>
      </c>
      <c r="H117">
        <v>30.26</v>
      </c>
      <c r="I117">
        <v>28.42</v>
      </c>
      <c r="J117">
        <v>28.1</v>
      </c>
      <c r="K117">
        <v>30.24</v>
      </c>
      <c r="L117">
        <f t="shared" si="10"/>
        <v>29.355000000000004</v>
      </c>
      <c r="M117">
        <f t="shared" si="8"/>
        <v>28.946666666666669</v>
      </c>
      <c r="N117">
        <f t="shared" si="11"/>
        <v>0.70533089161518081</v>
      </c>
      <c r="O117">
        <f t="shared" si="9"/>
        <v>0.41622643410101234</v>
      </c>
    </row>
    <row r="118" spans="1:15">
      <c r="A118">
        <v>117</v>
      </c>
      <c r="B118">
        <v>29.02</v>
      </c>
      <c r="C118">
        <v>28.1</v>
      </c>
      <c r="D118">
        <v>29.46</v>
      </c>
      <c r="E118">
        <v>31</v>
      </c>
      <c r="F118">
        <v>27.48</v>
      </c>
      <c r="G118">
        <v>28.94</v>
      </c>
      <c r="H118">
        <v>33.380000000000003</v>
      </c>
      <c r="I118">
        <v>28.34</v>
      </c>
      <c r="J118">
        <v>28.64</v>
      </c>
      <c r="K118">
        <v>29.78</v>
      </c>
      <c r="L118">
        <f t="shared" si="10"/>
        <v>29.395000000000003</v>
      </c>
      <c r="M118">
        <f t="shared" si="8"/>
        <v>29.426666666666673</v>
      </c>
      <c r="N118">
        <f t="shared" si="11"/>
        <v>0.60538555207955402</v>
      </c>
      <c r="O118">
        <f t="shared" si="9"/>
        <v>0.84812996907575733</v>
      </c>
    </row>
    <row r="119" spans="1:15">
      <c r="A119">
        <v>118</v>
      </c>
      <c r="B119">
        <v>25.98</v>
      </c>
      <c r="C119">
        <v>30.38</v>
      </c>
      <c r="D119">
        <v>28.54</v>
      </c>
      <c r="E119">
        <v>31.3</v>
      </c>
      <c r="F119">
        <v>28.78</v>
      </c>
      <c r="G119">
        <v>29.26</v>
      </c>
      <c r="H119">
        <v>32.92</v>
      </c>
      <c r="I119">
        <v>27.62</v>
      </c>
      <c r="J119">
        <v>29.46</v>
      </c>
      <c r="K119">
        <v>28.56</v>
      </c>
      <c r="L119">
        <f t="shared" si="10"/>
        <v>29.05</v>
      </c>
      <c r="M119">
        <f t="shared" si="8"/>
        <v>29.433333333333337</v>
      </c>
      <c r="N119">
        <f t="shared" si="11"/>
        <v>1.1731865438482776</v>
      </c>
      <c r="O119">
        <f t="shared" si="9"/>
        <v>0.74532617766392151</v>
      </c>
    </row>
    <row r="120" spans="1:15">
      <c r="A120">
        <v>119</v>
      </c>
      <c r="B120">
        <v>28.1</v>
      </c>
      <c r="C120">
        <v>27.56</v>
      </c>
      <c r="D120">
        <v>28.42</v>
      </c>
      <c r="E120">
        <v>28.5</v>
      </c>
      <c r="F120">
        <v>29.48</v>
      </c>
      <c r="G120">
        <v>30.28</v>
      </c>
      <c r="H120">
        <v>30.76</v>
      </c>
      <c r="I120">
        <v>29.58</v>
      </c>
      <c r="J120">
        <v>28.68</v>
      </c>
      <c r="K120">
        <v>30.18</v>
      </c>
      <c r="L120">
        <f t="shared" si="10"/>
        <v>28.145</v>
      </c>
      <c r="M120">
        <f t="shared" si="8"/>
        <v>29.826666666666668</v>
      </c>
      <c r="N120">
        <f t="shared" si="11"/>
        <v>0.21328775554791432</v>
      </c>
      <c r="O120">
        <f t="shared" si="9"/>
        <v>0.29985181525398724</v>
      </c>
    </row>
    <row r="121" spans="1:15">
      <c r="A121">
        <v>120</v>
      </c>
      <c r="B121">
        <v>27.56</v>
      </c>
      <c r="C121">
        <v>27.38</v>
      </c>
      <c r="D121">
        <v>28.84</v>
      </c>
      <c r="E121">
        <v>29.14</v>
      </c>
      <c r="F121">
        <v>29.82</v>
      </c>
      <c r="G121">
        <v>28.76</v>
      </c>
      <c r="H121">
        <v>31.54</v>
      </c>
      <c r="I121">
        <v>26.66</v>
      </c>
      <c r="J121">
        <v>29.14</v>
      </c>
      <c r="K121">
        <v>29.18</v>
      </c>
      <c r="L121">
        <f t="shared" si="10"/>
        <v>28.23</v>
      </c>
      <c r="M121">
        <f t="shared" si="8"/>
        <v>29.183333333333337</v>
      </c>
      <c r="N121">
        <f t="shared" si="11"/>
        <v>0.44455970727601224</v>
      </c>
      <c r="O121">
        <f t="shared" si="9"/>
        <v>0.6456917049008587</v>
      </c>
    </row>
    <row r="122" spans="1:15">
      <c r="A122">
        <v>121</v>
      </c>
      <c r="B122">
        <v>27.96</v>
      </c>
      <c r="C122">
        <v>26.92</v>
      </c>
      <c r="D122">
        <v>28.58</v>
      </c>
      <c r="E122">
        <v>31.92</v>
      </c>
      <c r="F122">
        <v>31.36</v>
      </c>
      <c r="G122">
        <v>27.96</v>
      </c>
      <c r="H122">
        <v>31.68</v>
      </c>
      <c r="I122">
        <v>29.28</v>
      </c>
      <c r="J122">
        <v>28.16</v>
      </c>
      <c r="K122">
        <v>26.78</v>
      </c>
      <c r="L122">
        <f t="shared" si="10"/>
        <v>28.845000000000002</v>
      </c>
      <c r="M122">
        <f t="shared" si="8"/>
        <v>29.203333333333333</v>
      </c>
      <c r="N122">
        <f t="shared" si="11"/>
        <v>1.0806903657693387</v>
      </c>
      <c r="O122">
        <f t="shared" si="9"/>
        <v>0.80203768268357822</v>
      </c>
    </row>
    <row r="123" spans="1:15">
      <c r="A123">
        <v>122</v>
      </c>
      <c r="B123">
        <v>28.86</v>
      </c>
      <c r="C123">
        <v>27.88</v>
      </c>
      <c r="D123">
        <v>27.88</v>
      </c>
      <c r="E123">
        <v>30.94</v>
      </c>
      <c r="F123">
        <v>29.36</v>
      </c>
      <c r="G123">
        <v>27.06</v>
      </c>
      <c r="H123">
        <v>33.299999999999997</v>
      </c>
      <c r="I123">
        <v>27.4</v>
      </c>
      <c r="J123">
        <v>29.98</v>
      </c>
      <c r="K123">
        <v>29.86</v>
      </c>
      <c r="L123">
        <f t="shared" si="10"/>
        <v>28.889999999999997</v>
      </c>
      <c r="M123">
        <f t="shared" si="8"/>
        <v>29.493333333333329</v>
      </c>
      <c r="N123">
        <f t="shared" si="11"/>
        <v>0.72131823767322056</v>
      </c>
      <c r="O123">
        <f t="shared" si="9"/>
        <v>0.91620473209382147</v>
      </c>
    </row>
    <row r="124" spans="1:15">
      <c r="A124">
        <v>123</v>
      </c>
      <c r="B124">
        <v>27.3</v>
      </c>
      <c r="C124">
        <v>28.74</v>
      </c>
      <c r="D124">
        <v>29.82</v>
      </c>
      <c r="E124">
        <v>31.08</v>
      </c>
      <c r="F124">
        <v>28.88</v>
      </c>
      <c r="G124">
        <v>29.34</v>
      </c>
      <c r="H124">
        <v>30.72</v>
      </c>
      <c r="I124">
        <v>29.26</v>
      </c>
      <c r="J124">
        <v>29.3</v>
      </c>
      <c r="K124">
        <v>28.86</v>
      </c>
      <c r="L124">
        <f t="shared" si="10"/>
        <v>29.234999999999999</v>
      </c>
      <c r="M124">
        <f t="shared" si="8"/>
        <v>29.393333333333334</v>
      </c>
      <c r="N124">
        <f t="shared" si="11"/>
        <v>0.80288542146435782</v>
      </c>
      <c r="O124">
        <f t="shared" si="9"/>
        <v>0.27912561887277754</v>
      </c>
    </row>
    <row r="125" spans="1:15">
      <c r="A125">
        <v>124</v>
      </c>
      <c r="B125">
        <v>27.72</v>
      </c>
      <c r="C125">
        <v>29.34</v>
      </c>
      <c r="D125">
        <v>30.98</v>
      </c>
      <c r="E125">
        <v>29.06</v>
      </c>
      <c r="F125">
        <v>26.98</v>
      </c>
      <c r="G125">
        <v>29.1</v>
      </c>
      <c r="H125">
        <v>31</v>
      </c>
      <c r="I125">
        <v>26.72</v>
      </c>
      <c r="J125">
        <v>29.32</v>
      </c>
      <c r="K125">
        <v>27.64</v>
      </c>
      <c r="L125">
        <f t="shared" si="10"/>
        <v>29.275000000000002</v>
      </c>
      <c r="M125">
        <f t="shared" si="8"/>
        <v>28.459999999999997</v>
      </c>
      <c r="N125">
        <f t="shared" si="11"/>
        <v>0.66929689475847254</v>
      </c>
      <c r="O125">
        <f t="shared" si="9"/>
        <v>0.67060171985066275</v>
      </c>
    </row>
    <row r="126" spans="1:15">
      <c r="A126">
        <v>125</v>
      </c>
      <c r="B126">
        <v>30.06</v>
      </c>
      <c r="C126">
        <v>25.86</v>
      </c>
      <c r="D126">
        <v>28.82</v>
      </c>
      <c r="E126">
        <v>31.16</v>
      </c>
      <c r="F126">
        <v>30.28</v>
      </c>
      <c r="G126">
        <v>27.16</v>
      </c>
      <c r="H126">
        <v>32.76</v>
      </c>
      <c r="I126">
        <v>26.28</v>
      </c>
      <c r="J126">
        <v>30.02</v>
      </c>
      <c r="K126">
        <v>30.22</v>
      </c>
      <c r="L126">
        <f t="shared" si="10"/>
        <v>28.975000000000001</v>
      </c>
      <c r="M126">
        <f t="shared" si="8"/>
        <v>29.453333333333333</v>
      </c>
      <c r="N126">
        <f t="shared" si="11"/>
        <v>1.1430478263543191</v>
      </c>
      <c r="O126">
        <f t="shared" si="9"/>
        <v>0.96359973248462649</v>
      </c>
    </row>
    <row r="127" spans="1:15">
      <c r="A127">
        <v>126</v>
      </c>
      <c r="B127">
        <v>19.82</v>
      </c>
      <c r="C127">
        <v>19.54</v>
      </c>
      <c r="D127">
        <v>20.96</v>
      </c>
      <c r="E127">
        <v>21.08</v>
      </c>
      <c r="F127">
        <v>19.940000000000001</v>
      </c>
      <c r="G127">
        <v>20.3</v>
      </c>
      <c r="H127">
        <v>21.22</v>
      </c>
      <c r="I127">
        <v>19.32</v>
      </c>
      <c r="J127">
        <v>20.46</v>
      </c>
      <c r="K127">
        <v>20.66</v>
      </c>
      <c r="L127">
        <f t="shared" si="10"/>
        <v>20.350000000000001</v>
      </c>
      <c r="M127">
        <f t="shared" si="8"/>
        <v>20.316666666666666</v>
      </c>
      <c r="N127">
        <f t="shared" si="11"/>
        <v>0.39179076048319467</v>
      </c>
      <c r="O127">
        <f t="shared" si="9"/>
        <v>0.26394022892398261</v>
      </c>
    </row>
    <row r="128" spans="1:15">
      <c r="A128">
        <v>127</v>
      </c>
      <c r="B128">
        <v>19.68</v>
      </c>
      <c r="C128">
        <v>18.84</v>
      </c>
      <c r="D128">
        <v>20.54</v>
      </c>
      <c r="E128">
        <v>20.94</v>
      </c>
      <c r="F128">
        <v>19.38</v>
      </c>
      <c r="G128">
        <v>20.22</v>
      </c>
      <c r="H128">
        <v>21</v>
      </c>
      <c r="I128">
        <v>19.14</v>
      </c>
      <c r="J128">
        <v>19.96</v>
      </c>
      <c r="K128">
        <v>20.3</v>
      </c>
      <c r="L128">
        <f t="shared" si="10"/>
        <v>20</v>
      </c>
      <c r="M128">
        <f t="shared" si="8"/>
        <v>19.999999999999996</v>
      </c>
      <c r="N128">
        <f t="shared" si="11"/>
        <v>0.46754678910243863</v>
      </c>
      <c r="O128">
        <f t="shared" si="9"/>
        <v>0.27471197037382022</v>
      </c>
    </row>
    <row r="129" spans="1:15">
      <c r="A129">
        <v>128</v>
      </c>
      <c r="B129">
        <v>19.46</v>
      </c>
      <c r="C129">
        <v>18.48</v>
      </c>
      <c r="D129">
        <v>19.940000000000001</v>
      </c>
      <c r="E129">
        <v>20.36</v>
      </c>
      <c r="F129">
        <v>19.72</v>
      </c>
      <c r="G129">
        <v>19.46</v>
      </c>
      <c r="H129">
        <v>21.48</v>
      </c>
      <c r="I129">
        <v>19.079999999999998</v>
      </c>
      <c r="J129">
        <v>19.7</v>
      </c>
      <c r="K129">
        <v>20.5</v>
      </c>
      <c r="L129">
        <f t="shared" si="10"/>
        <v>19.559999999999999</v>
      </c>
      <c r="M129">
        <f t="shared" si="8"/>
        <v>19.989999999999998</v>
      </c>
      <c r="N129">
        <f t="shared" si="11"/>
        <v>0.40422765862815463</v>
      </c>
      <c r="O129">
        <f t="shared" si="9"/>
        <v>0.35337421147182413</v>
      </c>
    </row>
    <row r="130" spans="1:15">
      <c r="A130">
        <v>129</v>
      </c>
      <c r="B130">
        <v>19.32</v>
      </c>
      <c r="C130">
        <v>18.5</v>
      </c>
      <c r="D130">
        <v>20.28</v>
      </c>
      <c r="E130">
        <v>20.64</v>
      </c>
      <c r="F130">
        <v>19.48</v>
      </c>
      <c r="G130">
        <v>19.739999999999998</v>
      </c>
      <c r="H130">
        <v>21.5</v>
      </c>
      <c r="I130">
        <v>18.88</v>
      </c>
      <c r="J130">
        <v>19.72</v>
      </c>
      <c r="K130">
        <v>20.059999999999999</v>
      </c>
      <c r="L130">
        <f t="shared" ref="L130:L161" si="12">AVERAGE(B130:E130)</f>
        <v>19.685000000000002</v>
      </c>
      <c r="M130">
        <f t="shared" si="8"/>
        <v>19.896666666666665</v>
      </c>
      <c r="N130">
        <f t="shared" ref="N130:N161" si="13">_xlfn.STDEV.S(B130:E130)/SQRT(COUNT(B130:E130))</f>
        <v>0.48334770093587925</v>
      </c>
      <c r="O130">
        <f t="shared" si="9"/>
        <v>0.35871684902967393</v>
      </c>
    </row>
    <row r="131" spans="1:15">
      <c r="A131">
        <v>130</v>
      </c>
      <c r="B131">
        <v>19.38</v>
      </c>
      <c r="C131">
        <v>18.52</v>
      </c>
      <c r="D131">
        <v>19.8</v>
      </c>
      <c r="E131">
        <v>20.56</v>
      </c>
      <c r="F131">
        <v>19.399999999999999</v>
      </c>
      <c r="G131">
        <v>19.62</v>
      </c>
      <c r="H131">
        <v>21.58</v>
      </c>
      <c r="I131">
        <v>19</v>
      </c>
      <c r="J131">
        <v>19.86</v>
      </c>
      <c r="K131">
        <v>20.34</v>
      </c>
      <c r="L131">
        <f t="shared" si="12"/>
        <v>19.565000000000001</v>
      </c>
      <c r="M131">
        <f t="shared" ref="M131:M176" si="14">AVERAGE(F131:K131)</f>
        <v>19.966666666666665</v>
      </c>
      <c r="N131">
        <f t="shared" si="13"/>
        <v>0.42539197610360874</v>
      </c>
      <c r="O131">
        <f t="shared" ref="O131:O176" si="15">_xlfn.STDEV.S(F131:K131)/SQRT(COUNT(F131:K131))</f>
        <v>0.37100464207937389</v>
      </c>
    </row>
    <row r="132" spans="1:15">
      <c r="A132">
        <v>131</v>
      </c>
      <c r="B132">
        <v>19.399999999999999</v>
      </c>
      <c r="C132">
        <v>18</v>
      </c>
      <c r="D132">
        <v>19.66</v>
      </c>
      <c r="E132">
        <v>20.74</v>
      </c>
      <c r="F132">
        <v>19.399999999999999</v>
      </c>
      <c r="G132">
        <v>19.600000000000001</v>
      </c>
      <c r="H132">
        <v>21.52</v>
      </c>
      <c r="I132">
        <v>19.02</v>
      </c>
      <c r="J132">
        <v>19.86</v>
      </c>
      <c r="K132">
        <v>20.059999999999999</v>
      </c>
      <c r="L132">
        <f t="shared" si="12"/>
        <v>19.45</v>
      </c>
      <c r="M132">
        <f t="shared" si="14"/>
        <v>19.91</v>
      </c>
      <c r="N132">
        <f t="shared" si="13"/>
        <v>0.56370796221684349</v>
      </c>
      <c r="O132">
        <f t="shared" si="15"/>
        <v>0.3542786097597953</v>
      </c>
    </row>
    <row r="133" spans="1:15">
      <c r="A133">
        <v>132</v>
      </c>
      <c r="B133">
        <v>19.059999999999999</v>
      </c>
      <c r="C133">
        <v>17.920000000000002</v>
      </c>
      <c r="D133">
        <v>19.260000000000002</v>
      </c>
      <c r="E133">
        <v>20.3</v>
      </c>
      <c r="F133">
        <v>19.68</v>
      </c>
      <c r="G133">
        <v>19.739999999999998</v>
      </c>
      <c r="H133">
        <v>21</v>
      </c>
      <c r="I133">
        <v>19</v>
      </c>
      <c r="J133">
        <v>19.739999999999998</v>
      </c>
      <c r="K133">
        <v>19.64</v>
      </c>
      <c r="L133">
        <f t="shared" si="12"/>
        <v>19.135000000000002</v>
      </c>
      <c r="M133">
        <f t="shared" si="14"/>
        <v>19.8</v>
      </c>
      <c r="N133">
        <f t="shared" si="13"/>
        <v>0.48774139322664273</v>
      </c>
      <c r="O133">
        <f t="shared" si="15"/>
        <v>0.26628305741572572</v>
      </c>
    </row>
    <row r="134" spans="1:15">
      <c r="A134">
        <v>133</v>
      </c>
      <c r="B134">
        <v>19.14</v>
      </c>
      <c r="C134">
        <v>18.04</v>
      </c>
      <c r="D134">
        <v>19.600000000000001</v>
      </c>
      <c r="E134">
        <v>20.32</v>
      </c>
      <c r="F134">
        <v>19.420000000000002</v>
      </c>
      <c r="G134">
        <v>19.399999999999999</v>
      </c>
      <c r="H134">
        <v>21.08</v>
      </c>
      <c r="I134">
        <v>19.02</v>
      </c>
      <c r="J134">
        <v>19.559999999999999</v>
      </c>
      <c r="K134">
        <v>19.68</v>
      </c>
      <c r="L134">
        <f t="shared" si="12"/>
        <v>19.274999999999999</v>
      </c>
      <c r="M134">
        <f t="shared" si="14"/>
        <v>19.693333333333332</v>
      </c>
      <c r="N134">
        <f t="shared" si="13"/>
        <v>0.47793828053421322</v>
      </c>
      <c r="O134">
        <f t="shared" si="15"/>
        <v>0.29182947836783779</v>
      </c>
    </row>
    <row r="135" spans="1:15">
      <c r="A135">
        <v>134</v>
      </c>
      <c r="B135">
        <v>18.68</v>
      </c>
      <c r="C135">
        <v>18.18</v>
      </c>
      <c r="D135">
        <v>19.399999999999999</v>
      </c>
      <c r="E135">
        <v>20.32</v>
      </c>
      <c r="F135">
        <v>19.559999999999999</v>
      </c>
      <c r="G135">
        <v>20.14</v>
      </c>
      <c r="H135">
        <v>21.02</v>
      </c>
      <c r="I135">
        <v>18.82</v>
      </c>
      <c r="J135">
        <v>19.899999999999999</v>
      </c>
      <c r="K135">
        <v>20.12</v>
      </c>
      <c r="L135">
        <f t="shared" si="12"/>
        <v>19.145</v>
      </c>
      <c r="M135">
        <f t="shared" si="14"/>
        <v>19.926666666666666</v>
      </c>
      <c r="N135">
        <f t="shared" si="13"/>
        <v>0.46485660871570572</v>
      </c>
      <c r="O135">
        <f t="shared" si="15"/>
        <v>0.29654304540450416</v>
      </c>
    </row>
    <row r="136" spans="1:15">
      <c r="A136">
        <v>135</v>
      </c>
      <c r="B136">
        <v>18.62</v>
      </c>
      <c r="C136">
        <v>18.12</v>
      </c>
      <c r="D136">
        <v>19.62</v>
      </c>
      <c r="E136">
        <v>20.32</v>
      </c>
      <c r="F136">
        <v>19.399999999999999</v>
      </c>
      <c r="G136">
        <v>19.54</v>
      </c>
      <c r="H136">
        <v>20.48</v>
      </c>
      <c r="I136">
        <v>18.98</v>
      </c>
      <c r="J136">
        <v>19.940000000000001</v>
      </c>
      <c r="K136">
        <v>20</v>
      </c>
      <c r="L136">
        <f t="shared" si="12"/>
        <v>19.170000000000002</v>
      </c>
      <c r="M136">
        <f t="shared" si="14"/>
        <v>19.723333333333333</v>
      </c>
      <c r="N136">
        <f t="shared" si="13"/>
        <v>0.49413223601245299</v>
      </c>
      <c r="O136">
        <f t="shared" si="15"/>
        <v>0.2149987080064541</v>
      </c>
    </row>
    <row r="137" spans="1:15">
      <c r="A137">
        <v>136</v>
      </c>
      <c r="B137">
        <v>18.739999999999998</v>
      </c>
      <c r="C137">
        <v>17.739999999999998</v>
      </c>
      <c r="D137">
        <v>19.739999999999998</v>
      </c>
      <c r="E137">
        <v>20.14</v>
      </c>
      <c r="F137">
        <v>19.62</v>
      </c>
      <c r="G137">
        <v>19.440000000000001</v>
      </c>
      <c r="H137">
        <v>21.16</v>
      </c>
      <c r="I137">
        <v>18.88</v>
      </c>
      <c r="J137">
        <v>20.3</v>
      </c>
      <c r="K137">
        <v>19.96</v>
      </c>
      <c r="L137">
        <f t="shared" si="12"/>
        <v>19.09</v>
      </c>
      <c r="M137">
        <f t="shared" si="14"/>
        <v>19.893333333333331</v>
      </c>
      <c r="N137">
        <f t="shared" si="13"/>
        <v>0.53774219349672292</v>
      </c>
      <c r="O137">
        <f t="shared" si="15"/>
        <v>0.32048574244591788</v>
      </c>
    </row>
    <row r="138" spans="1:15">
      <c r="A138">
        <v>137</v>
      </c>
      <c r="B138">
        <v>18.920000000000002</v>
      </c>
      <c r="C138">
        <v>18.02</v>
      </c>
      <c r="D138">
        <v>19.559999999999999</v>
      </c>
      <c r="E138">
        <v>20.399999999999999</v>
      </c>
      <c r="F138">
        <v>19.62</v>
      </c>
      <c r="G138">
        <v>19.78</v>
      </c>
      <c r="H138">
        <v>20.78</v>
      </c>
      <c r="I138">
        <v>19.04</v>
      </c>
      <c r="J138">
        <v>19.78</v>
      </c>
      <c r="K138">
        <v>19.899999999999999</v>
      </c>
      <c r="L138">
        <f t="shared" si="12"/>
        <v>19.225000000000001</v>
      </c>
      <c r="M138">
        <f t="shared" si="14"/>
        <v>19.816666666666666</v>
      </c>
      <c r="N138">
        <f t="shared" si="13"/>
        <v>0.5031484207799255</v>
      </c>
      <c r="O138">
        <f t="shared" si="15"/>
        <v>0.22945829928575523</v>
      </c>
    </row>
    <row r="139" spans="1:15">
      <c r="A139">
        <v>138</v>
      </c>
      <c r="B139">
        <v>18.600000000000001</v>
      </c>
      <c r="C139">
        <v>18.22</v>
      </c>
      <c r="D139">
        <v>19.440000000000001</v>
      </c>
      <c r="E139">
        <v>20.2</v>
      </c>
      <c r="F139">
        <v>19.64</v>
      </c>
      <c r="G139">
        <v>19.72</v>
      </c>
      <c r="H139">
        <v>21.08</v>
      </c>
      <c r="I139">
        <v>19.420000000000002</v>
      </c>
      <c r="J139">
        <v>19.96</v>
      </c>
      <c r="K139">
        <v>19.88</v>
      </c>
      <c r="L139">
        <f t="shared" si="12"/>
        <v>19.115000000000002</v>
      </c>
      <c r="M139">
        <f t="shared" si="14"/>
        <v>19.95</v>
      </c>
      <c r="N139">
        <f t="shared" si="13"/>
        <v>0.44244585356101296</v>
      </c>
      <c r="O139">
        <f t="shared" si="15"/>
        <v>0.23887235084873226</v>
      </c>
    </row>
    <row r="140" spans="1:15">
      <c r="A140">
        <v>139</v>
      </c>
      <c r="B140">
        <v>18.32</v>
      </c>
      <c r="C140">
        <v>18.28</v>
      </c>
      <c r="D140">
        <v>19.2</v>
      </c>
      <c r="E140">
        <v>20.34</v>
      </c>
      <c r="F140">
        <v>19.72</v>
      </c>
      <c r="G140">
        <v>19.739999999999998</v>
      </c>
      <c r="H140">
        <v>21.4</v>
      </c>
      <c r="I140">
        <v>18.84</v>
      </c>
      <c r="J140">
        <v>20.22</v>
      </c>
      <c r="K140">
        <v>19.940000000000001</v>
      </c>
      <c r="L140">
        <f t="shared" si="12"/>
        <v>19.035</v>
      </c>
      <c r="M140">
        <f t="shared" si="14"/>
        <v>19.976666666666663</v>
      </c>
      <c r="N140">
        <f t="shared" si="13"/>
        <v>0.48403684432764665</v>
      </c>
      <c r="O140">
        <f t="shared" si="15"/>
        <v>0.34158129014595884</v>
      </c>
    </row>
    <row r="141" spans="1:15">
      <c r="A141">
        <v>140</v>
      </c>
      <c r="B141">
        <v>18.760000000000002</v>
      </c>
      <c r="C141">
        <v>18.2</v>
      </c>
      <c r="D141">
        <v>19.48</v>
      </c>
      <c r="E141">
        <v>19.940000000000001</v>
      </c>
      <c r="F141">
        <v>19.559999999999999</v>
      </c>
      <c r="G141">
        <v>19.78</v>
      </c>
      <c r="H141">
        <v>21.38</v>
      </c>
      <c r="I141">
        <v>19.04</v>
      </c>
      <c r="J141">
        <v>20.28</v>
      </c>
      <c r="K141">
        <v>19.78</v>
      </c>
      <c r="L141">
        <f t="shared" si="12"/>
        <v>19.094999999999999</v>
      </c>
      <c r="M141">
        <f t="shared" si="14"/>
        <v>19.97</v>
      </c>
      <c r="N141">
        <f t="shared" si="13"/>
        <v>0.38465352375005424</v>
      </c>
      <c r="O141">
        <f t="shared" si="15"/>
        <v>0.32605725468594215</v>
      </c>
    </row>
    <row r="142" spans="1:15">
      <c r="A142">
        <v>141</v>
      </c>
      <c r="B142">
        <v>18.559999999999999</v>
      </c>
      <c r="C142">
        <v>18.22</v>
      </c>
      <c r="D142">
        <v>19.420000000000002</v>
      </c>
      <c r="E142">
        <v>20.3</v>
      </c>
      <c r="F142">
        <v>19.399999999999999</v>
      </c>
      <c r="G142">
        <v>19.899999999999999</v>
      </c>
      <c r="H142">
        <v>21.34</v>
      </c>
      <c r="I142">
        <v>19.059999999999999</v>
      </c>
      <c r="J142">
        <v>20.38</v>
      </c>
      <c r="K142">
        <v>20.079999999999998</v>
      </c>
      <c r="L142">
        <f t="shared" si="12"/>
        <v>19.125</v>
      </c>
      <c r="M142">
        <f t="shared" si="14"/>
        <v>20.026666666666667</v>
      </c>
      <c r="N142">
        <f t="shared" si="13"/>
        <v>0.46600250356981332</v>
      </c>
      <c r="O142">
        <f t="shared" si="15"/>
        <v>0.32638082732361068</v>
      </c>
    </row>
    <row r="143" spans="1:15">
      <c r="A143">
        <v>142</v>
      </c>
      <c r="B143">
        <v>18.8</v>
      </c>
      <c r="C143">
        <v>17.940000000000001</v>
      </c>
      <c r="D143">
        <v>19.04</v>
      </c>
      <c r="E143">
        <v>20.32</v>
      </c>
      <c r="F143">
        <v>19.600000000000001</v>
      </c>
      <c r="G143">
        <v>19.72</v>
      </c>
      <c r="H143">
        <v>20.94</v>
      </c>
      <c r="I143">
        <v>19.14</v>
      </c>
      <c r="J143">
        <v>20.2</v>
      </c>
      <c r="K143">
        <v>19.86</v>
      </c>
      <c r="L143">
        <f t="shared" si="12"/>
        <v>19.024999999999999</v>
      </c>
      <c r="M143">
        <f t="shared" si="14"/>
        <v>19.91</v>
      </c>
      <c r="N143">
        <f t="shared" si="13"/>
        <v>0.49202811572781741</v>
      </c>
      <c r="O143">
        <f t="shared" si="15"/>
        <v>0.24983994876720586</v>
      </c>
    </row>
    <row r="144" spans="1:15">
      <c r="A144">
        <v>143</v>
      </c>
      <c r="B144">
        <v>18.68</v>
      </c>
      <c r="C144">
        <v>18.04</v>
      </c>
      <c r="D144">
        <v>19.54</v>
      </c>
      <c r="E144">
        <v>19.579999999999998</v>
      </c>
      <c r="F144">
        <v>19.62</v>
      </c>
      <c r="G144">
        <v>19.98</v>
      </c>
      <c r="H144">
        <v>21.16</v>
      </c>
      <c r="I144">
        <v>18.579999999999998</v>
      </c>
      <c r="J144">
        <v>20.12</v>
      </c>
      <c r="K144">
        <v>19.899999999999999</v>
      </c>
      <c r="L144">
        <f t="shared" si="12"/>
        <v>18.96</v>
      </c>
      <c r="M144">
        <f t="shared" si="14"/>
        <v>19.893333333333334</v>
      </c>
      <c r="N144">
        <f t="shared" si="13"/>
        <v>0.37031518107327605</v>
      </c>
      <c r="O144">
        <f t="shared" si="15"/>
        <v>0.33975154320637202</v>
      </c>
    </row>
    <row r="145" spans="1:15">
      <c r="A145">
        <v>144</v>
      </c>
      <c r="B145">
        <v>18.72</v>
      </c>
      <c r="C145">
        <v>18.18</v>
      </c>
      <c r="D145">
        <v>19.260000000000002</v>
      </c>
      <c r="E145">
        <v>20.04</v>
      </c>
      <c r="F145">
        <v>19.600000000000001</v>
      </c>
      <c r="G145">
        <v>19.739999999999998</v>
      </c>
      <c r="H145">
        <v>21.04</v>
      </c>
      <c r="I145">
        <v>19.02</v>
      </c>
      <c r="J145">
        <v>19.98</v>
      </c>
      <c r="K145">
        <v>20.22</v>
      </c>
      <c r="L145">
        <f t="shared" si="12"/>
        <v>19.049999999999997</v>
      </c>
      <c r="M145">
        <f t="shared" si="14"/>
        <v>19.933333333333334</v>
      </c>
      <c r="N145">
        <f t="shared" si="13"/>
        <v>0.3968626966596886</v>
      </c>
      <c r="O145">
        <f t="shared" si="15"/>
        <v>0.27638941931830724</v>
      </c>
    </row>
    <row r="146" spans="1:15">
      <c r="A146">
        <v>145</v>
      </c>
      <c r="B146">
        <v>18.760000000000002</v>
      </c>
      <c r="C146">
        <v>18.14</v>
      </c>
      <c r="D146">
        <v>19.14</v>
      </c>
      <c r="E146">
        <v>20.36</v>
      </c>
      <c r="F146">
        <v>19.260000000000002</v>
      </c>
      <c r="G146">
        <v>19.62</v>
      </c>
      <c r="H146">
        <v>20.96</v>
      </c>
      <c r="I146">
        <v>18.899999999999999</v>
      </c>
      <c r="J146">
        <v>20.100000000000001</v>
      </c>
      <c r="K146">
        <v>20.04</v>
      </c>
      <c r="L146">
        <f t="shared" si="12"/>
        <v>19.100000000000001</v>
      </c>
      <c r="M146">
        <f t="shared" si="14"/>
        <v>19.813333333333333</v>
      </c>
      <c r="N146">
        <f t="shared" si="13"/>
        <v>0.4678318786344795</v>
      </c>
      <c r="O146">
        <f t="shared" si="15"/>
        <v>0.29586783836331026</v>
      </c>
    </row>
    <row r="147" spans="1:15">
      <c r="A147">
        <v>146</v>
      </c>
      <c r="B147">
        <v>18.399999999999999</v>
      </c>
      <c r="C147">
        <v>17.98</v>
      </c>
      <c r="D147">
        <v>19.440000000000001</v>
      </c>
      <c r="E147">
        <v>20.32</v>
      </c>
      <c r="F147">
        <v>19.34</v>
      </c>
      <c r="G147">
        <v>19.920000000000002</v>
      </c>
      <c r="H147">
        <v>21</v>
      </c>
      <c r="I147">
        <v>19.239999999999998</v>
      </c>
      <c r="J147">
        <v>20.2</v>
      </c>
      <c r="K147">
        <v>20.16</v>
      </c>
      <c r="L147">
        <f t="shared" si="12"/>
        <v>19.034999999999997</v>
      </c>
      <c r="M147">
        <f t="shared" si="14"/>
        <v>19.976666666666667</v>
      </c>
      <c r="N147">
        <f t="shared" si="13"/>
        <v>0.52690131903421933</v>
      </c>
      <c r="O147">
        <f t="shared" si="15"/>
        <v>0.26343457969252604</v>
      </c>
    </row>
    <row r="148" spans="1:15">
      <c r="A148">
        <v>147</v>
      </c>
      <c r="B148">
        <v>18.64</v>
      </c>
      <c r="C148">
        <v>18.28</v>
      </c>
      <c r="D148">
        <v>19.62</v>
      </c>
      <c r="E148">
        <v>20.28</v>
      </c>
      <c r="F148">
        <v>19.62</v>
      </c>
      <c r="G148">
        <v>19.62</v>
      </c>
      <c r="H148">
        <v>21.28</v>
      </c>
      <c r="I148">
        <v>19.16</v>
      </c>
      <c r="J148">
        <v>19.86</v>
      </c>
      <c r="K148">
        <v>20.100000000000001</v>
      </c>
      <c r="L148">
        <f t="shared" si="12"/>
        <v>19.205000000000002</v>
      </c>
      <c r="M148">
        <f t="shared" si="14"/>
        <v>19.940000000000001</v>
      </c>
      <c r="N148">
        <f t="shared" si="13"/>
        <v>0.4566818732261369</v>
      </c>
      <c r="O148">
        <f t="shared" si="15"/>
        <v>0.29669288273679018</v>
      </c>
    </row>
    <row r="149" spans="1:15">
      <c r="A149">
        <v>148</v>
      </c>
      <c r="B149">
        <v>18.32</v>
      </c>
      <c r="C149">
        <v>18.28</v>
      </c>
      <c r="D149">
        <v>19.100000000000001</v>
      </c>
      <c r="E149">
        <v>20.239999999999998</v>
      </c>
      <c r="F149">
        <v>19.399999999999999</v>
      </c>
      <c r="G149">
        <v>20</v>
      </c>
      <c r="H149">
        <v>21.04</v>
      </c>
      <c r="I149">
        <v>19.04</v>
      </c>
      <c r="J149">
        <v>20.04</v>
      </c>
      <c r="K149">
        <v>19.96</v>
      </c>
      <c r="L149">
        <f t="shared" si="12"/>
        <v>18.984999999999999</v>
      </c>
      <c r="M149">
        <f t="shared" si="14"/>
        <v>19.91333333333333</v>
      </c>
      <c r="N149">
        <f t="shared" si="13"/>
        <v>0.45893899376714498</v>
      </c>
      <c r="O149">
        <f t="shared" si="15"/>
        <v>0.2781686139336676</v>
      </c>
    </row>
    <row r="150" spans="1:15">
      <c r="A150">
        <v>149</v>
      </c>
      <c r="B150">
        <v>18.559999999999999</v>
      </c>
      <c r="C150">
        <v>18.28</v>
      </c>
      <c r="D150">
        <v>19.3</v>
      </c>
      <c r="E150">
        <v>20.36</v>
      </c>
      <c r="F150">
        <v>19.82</v>
      </c>
      <c r="G150">
        <v>19.72</v>
      </c>
      <c r="H150">
        <v>21.2</v>
      </c>
      <c r="I150">
        <v>19.28</v>
      </c>
      <c r="J150">
        <v>20.34</v>
      </c>
      <c r="K150">
        <v>19.84</v>
      </c>
      <c r="L150">
        <f t="shared" si="12"/>
        <v>19.125</v>
      </c>
      <c r="M150">
        <f t="shared" si="14"/>
        <v>20.033333333333335</v>
      </c>
      <c r="N150">
        <f t="shared" si="13"/>
        <v>0.46449793684507706</v>
      </c>
      <c r="O150">
        <f t="shared" si="15"/>
        <v>0.27103095354180062</v>
      </c>
    </row>
    <row r="151" spans="1:15">
      <c r="A151">
        <v>150</v>
      </c>
      <c r="B151">
        <v>18.600000000000001</v>
      </c>
      <c r="C151">
        <v>18.059999999999999</v>
      </c>
      <c r="D151">
        <v>19.2</v>
      </c>
      <c r="E151">
        <v>20.16</v>
      </c>
      <c r="F151">
        <v>19.62</v>
      </c>
      <c r="G151">
        <v>19.7</v>
      </c>
      <c r="H151">
        <v>21.2</v>
      </c>
      <c r="I151">
        <v>19.18</v>
      </c>
      <c r="J151">
        <v>20.22</v>
      </c>
      <c r="K151">
        <v>20.16</v>
      </c>
      <c r="L151">
        <f t="shared" si="12"/>
        <v>19.004999999999999</v>
      </c>
      <c r="M151">
        <f t="shared" si="14"/>
        <v>20.013333333333332</v>
      </c>
      <c r="N151">
        <f t="shared" si="13"/>
        <v>0.4499166589491882</v>
      </c>
      <c r="O151">
        <f t="shared" si="15"/>
        <v>0.28400312987320708</v>
      </c>
    </row>
    <row r="152" spans="1:15">
      <c r="A152">
        <v>151</v>
      </c>
      <c r="B152">
        <v>18.66</v>
      </c>
      <c r="C152">
        <v>17.82</v>
      </c>
      <c r="D152">
        <v>19.2</v>
      </c>
      <c r="E152">
        <v>20.36</v>
      </c>
      <c r="F152">
        <v>19.3</v>
      </c>
      <c r="G152">
        <v>19.86</v>
      </c>
      <c r="H152">
        <v>21.02</v>
      </c>
      <c r="I152">
        <v>19.32</v>
      </c>
      <c r="J152">
        <v>20.100000000000001</v>
      </c>
      <c r="K152">
        <v>20.18</v>
      </c>
      <c r="L152">
        <f t="shared" si="12"/>
        <v>19.010000000000002</v>
      </c>
      <c r="M152">
        <f t="shared" si="14"/>
        <v>19.963333333333335</v>
      </c>
      <c r="N152">
        <f t="shared" si="13"/>
        <v>0.53207142377692085</v>
      </c>
      <c r="O152">
        <f t="shared" si="15"/>
        <v>0.26119809425882951</v>
      </c>
    </row>
    <row r="153" spans="1:15">
      <c r="A153">
        <v>152</v>
      </c>
      <c r="B153">
        <v>18.5</v>
      </c>
      <c r="C153">
        <v>18.02</v>
      </c>
      <c r="D153">
        <v>19.440000000000001</v>
      </c>
      <c r="E153">
        <v>20.14</v>
      </c>
      <c r="F153">
        <v>19.399999999999999</v>
      </c>
      <c r="G153">
        <v>19.66</v>
      </c>
      <c r="H153">
        <v>21.06</v>
      </c>
      <c r="I153">
        <v>19.12</v>
      </c>
      <c r="J153">
        <v>20.239999999999998</v>
      </c>
      <c r="K153">
        <v>19.899999999999999</v>
      </c>
      <c r="L153">
        <f t="shared" si="12"/>
        <v>19.024999999999999</v>
      </c>
      <c r="M153">
        <f t="shared" si="14"/>
        <v>19.896666666666665</v>
      </c>
      <c r="N153">
        <f t="shared" si="13"/>
        <v>0.47443826433653824</v>
      </c>
      <c r="O153">
        <f t="shared" si="15"/>
        <v>0.28149205633157331</v>
      </c>
    </row>
    <row r="154" spans="1:15">
      <c r="A154">
        <v>153</v>
      </c>
      <c r="B154">
        <v>18.46</v>
      </c>
      <c r="C154">
        <v>17.600000000000001</v>
      </c>
      <c r="D154">
        <v>19.36</v>
      </c>
      <c r="E154">
        <v>20.18</v>
      </c>
      <c r="F154">
        <v>19.3</v>
      </c>
      <c r="G154">
        <v>19.84</v>
      </c>
      <c r="H154">
        <v>20.88</v>
      </c>
      <c r="I154">
        <v>19.079999999999998</v>
      </c>
      <c r="J154">
        <v>20.3</v>
      </c>
      <c r="K154">
        <v>20</v>
      </c>
      <c r="L154">
        <f t="shared" si="12"/>
        <v>18.899999999999999</v>
      </c>
      <c r="M154">
        <f t="shared" si="14"/>
        <v>19.899999999999999</v>
      </c>
      <c r="N154">
        <f t="shared" si="13"/>
        <v>0.55779327114382882</v>
      </c>
      <c r="O154">
        <f t="shared" si="15"/>
        <v>0.26872538646978139</v>
      </c>
    </row>
    <row r="155" spans="1:15">
      <c r="A155">
        <v>154</v>
      </c>
      <c r="B155">
        <v>18.600000000000001</v>
      </c>
      <c r="C155">
        <v>17.82</v>
      </c>
      <c r="D155">
        <v>19.2</v>
      </c>
      <c r="E155">
        <v>20.12</v>
      </c>
      <c r="F155">
        <v>19.239999999999998</v>
      </c>
      <c r="G155">
        <v>19.78</v>
      </c>
      <c r="H155">
        <v>21.14</v>
      </c>
      <c r="I155">
        <v>19.18</v>
      </c>
      <c r="J155">
        <v>20.34</v>
      </c>
      <c r="K155">
        <v>20.079999999999998</v>
      </c>
      <c r="L155">
        <f t="shared" si="12"/>
        <v>18.935000000000002</v>
      </c>
      <c r="M155">
        <f t="shared" si="14"/>
        <v>19.96</v>
      </c>
      <c r="N155">
        <f t="shared" si="13"/>
        <v>0.48561816275753117</v>
      </c>
      <c r="O155">
        <f t="shared" si="15"/>
        <v>0.30057722246814839</v>
      </c>
    </row>
    <row r="156" spans="1:15">
      <c r="A156">
        <v>155</v>
      </c>
      <c r="B156">
        <v>18.579999999999998</v>
      </c>
      <c r="C156">
        <v>17.96</v>
      </c>
      <c r="D156">
        <v>19.28</v>
      </c>
      <c r="E156">
        <v>20.079999999999998</v>
      </c>
      <c r="F156">
        <v>19.420000000000002</v>
      </c>
      <c r="G156">
        <v>19.78</v>
      </c>
      <c r="H156">
        <v>21.38</v>
      </c>
      <c r="I156">
        <v>18.98</v>
      </c>
      <c r="J156">
        <v>20.12</v>
      </c>
      <c r="K156">
        <v>19.920000000000002</v>
      </c>
      <c r="L156">
        <f t="shared" si="12"/>
        <v>18.975000000000001</v>
      </c>
      <c r="M156">
        <f t="shared" si="14"/>
        <v>19.933333333333334</v>
      </c>
      <c r="N156">
        <f t="shared" si="13"/>
        <v>0.45646284989397884</v>
      </c>
      <c r="O156">
        <f t="shared" si="15"/>
        <v>0.33285298723477152</v>
      </c>
    </row>
    <row r="157" spans="1:15">
      <c r="A157">
        <v>156</v>
      </c>
      <c r="B157">
        <v>18.46</v>
      </c>
      <c r="C157">
        <v>17.899999999999999</v>
      </c>
      <c r="D157">
        <v>19.440000000000001</v>
      </c>
      <c r="E157">
        <v>20.32</v>
      </c>
      <c r="F157">
        <v>19.36</v>
      </c>
      <c r="G157">
        <v>19.64</v>
      </c>
      <c r="H157">
        <v>20.94</v>
      </c>
      <c r="I157">
        <v>19.059999999999999</v>
      </c>
      <c r="J157">
        <v>20.3</v>
      </c>
      <c r="K157">
        <v>20</v>
      </c>
      <c r="L157">
        <f t="shared" si="12"/>
        <v>19.03</v>
      </c>
      <c r="M157">
        <f t="shared" si="14"/>
        <v>19.883333333333333</v>
      </c>
      <c r="N157">
        <f t="shared" si="13"/>
        <v>0.53494548008808052</v>
      </c>
      <c r="O157">
        <f t="shared" si="15"/>
        <v>0.27777288884586626</v>
      </c>
    </row>
    <row r="158" spans="1:15">
      <c r="A158">
        <v>157</v>
      </c>
      <c r="B158">
        <v>18.739999999999998</v>
      </c>
      <c r="C158">
        <v>17.899999999999999</v>
      </c>
      <c r="D158">
        <v>19.399999999999999</v>
      </c>
      <c r="E158">
        <v>19.940000000000001</v>
      </c>
      <c r="F158">
        <v>19.46</v>
      </c>
      <c r="G158">
        <v>19.68</v>
      </c>
      <c r="H158">
        <v>21</v>
      </c>
      <c r="I158">
        <v>18.760000000000002</v>
      </c>
      <c r="J158">
        <v>20.239999999999998</v>
      </c>
      <c r="K158">
        <v>20</v>
      </c>
      <c r="L158">
        <f t="shared" si="12"/>
        <v>18.995000000000001</v>
      </c>
      <c r="M158">
        <f t="shared" si="14"/>
        <v>19.856666666666666</v>
      </c>
      <c r="N158">
        <f t="shared" si="13"/>
        <v>0.43980109140383045</v>
      </c>
      <c r="O158">
        <f t="shared" si="15"/>
        <v>0.30908107530405504</v>
      </c>
    </row>
    <row r="159" spans="1:15">
      <c r="A159">
        <v>158</v>
      </c>
      <c r="B159">
        <v>18.68</v>
      </c>
      <c r="C159">
        <v>18.059999999999999</v>
      </c>
      <c r="D159">
        <v>19.079999999999998</v>
      </c>
      <c r="E159">
        <v>20.239999999999998</v>
      </c>
      <c r="F159">
        <v>19.5</v>
      </c>
      <c r="G159">
        <v>19.54</v>
      </c>
      <c r="H159">
        <v>20.94</v>
      </c>
      <c r="I159">
        <v>18.84</v>
      </c>
      <c r="J159">
        <v>20.3</v>
      </c>
      <c r="K159">
        <v>19.98</v>
      </c>
      <c r="L159">
        <f t="shared" si="12"/>
        <v>19.014999999999997</v>
      </c>
      <c r="M159">
        <f t="shared" si="14"/>
        <v>19.850000000000001</v>
      </c>
      <c r="N159">
        <f t="shared" si="13"/>
        <v>0.45908423337480592</v>
      </c>
      <c r="O159">
        <f t="shared" si="15"/>
        <v>0.29699607180342774</v>
      </c>
    </row>
    <row r="160" spans="1:15">
      <c r="A160">
        <v>159</v>
      </c>
      <c r="B160">
        <v>18.760000000000002</v>
      </c>
      <c r="C160">
        <v>17.600000000000001</v>
      </c>
      <c r="D160">
        <v>19.2</v>
      </c>
      <c r="E160">
        <v>20</v>
      </c>
      <c r="F160">
        <v>19.72</v>
      </c>
      <c r="G160">
        <v>19.78</v>
      </c>
      <c r="H160">
        <v>21.14</v>
      </c>
      <c r="I160">
        <v>18.96</v>
      </c>
      <c r="J160">
        <v>20.12</v>
      </c>
      <c r="K160">
        <v>20.12</v>
      </c>
      <c r="L160">
        <f t="shared" si="12"/>
        <v>18.89</v>
      </c>
      <c r="M160">
        <f t="shared" si="14"/>
        <v>19.973333333333333</v>
      </c>
      <c r="N160">
        <f t="shared" si="13"/>
        <v>0.50076607978842402</v>
      </c>
      <c r="O160">
        <f t="shared" si="15"/>
        <v>0.29054737613301179</v>
      </c>
    </row>
    <row r="161" spans="1:15">
      <c r="A161">
        <v>160</v>
      </c>
      <c r="B161">
        <v>18.78</v>
      </c>
      <c r="C161">
        <v>17.84</v>
      </c>
      <c r="D161">
        <v>19.239999999999998</v>
      </c>
      <c r="E161">
        <v>20.059999999999999</v>
      </c>
      <c r="F161">
        <v>19.38</v>
      </c>
      <c r="G161">
        <v>19.559999999999999</v>
      </c>
      <c r="H161">
        <v>20.68</v>
      </c>
      <c r="I161">
        <v>18.920000000000002</v>
      </c>
      <c r="J161">
        <v>20.12</v>
      </c>
      <c r="K161">
        <v>19.96</v>
      </c>
      <c r="L161">
        <f t="shared" si="12"/>
        <v>18.98</v>
      </c>
      <c r="M161">
        <f t="shared" si="14"/>
        <v>19.77</v>
      </c>
      <c r="N161">
        <f t="shared" si="13"/>
        <v>0.46310545955178112</v>
      </c>
      <c r="O161">
        <f t="shared" si="15"/>
        <v>0.25201851783814078</v>
      </c>
    </row>
    <row r="162" spans="1:15">
      <c r="A162">
        <v>161</v>
      </c>
      <c r="B162">
        <v>18.5</v>
      </c>
      <c r="C162">
        <v>17.88</v>
      </c>
      <c r="D162">
        <v>19.46</v>
      </c>
      <c r="E162">
        <v>20</v>
      </c>
      <c r="F162">
        <v>19.32</v>
      </c>
      <c r="G162">
        <v>19.88</v>
      </c>
      <c r="H162">
        <v>20.98</v>
      </c>
      <c r="I162">
        <v>18.88</v>
      </c>
      <c r="J162">
        <v>19.82</v>
      </c>
      <c r="K162">
        <v>19.98</v>
      </c>
      <c r="L162">
        <f t="shared" ref="L162:L176" si="16">AVERAGE(B162:E162)</f>
        <v>18.96</v>
      </c>
      <c r="M162">
        <f t="shared" si="14"/>
        <v>19.809999999999999</v>
      </c>
      <c r="N162">
        <f t="shared" ref="N162:N176" si="17">_xlfn.STDEV.S(B162:E162)/SQRT(COUNT(B162:E162))</f>
        <v>0.47518417482066916</v>
      </c>
      <c r="O162">
        <f t="shared" si="15"/>
        <v>0.28912511709177641</v>
      </c>
    </row>
    <row r="163" spans="1:15">
      <c r="A163">
        <v>162</v>
      </c>
      <c r="B163">
        <v>18.739999999999998</v>
      </c>
      <c r="C163">
        <v>18.059999999999999</v>
      </c>
      <c r="D163">
        <v>19.16</v>
      </c>
      <c r="E163">
        <v>20.14</v>
      </c>
      <c r="F163">
        <v>19.54</v>
      </c>
      <c r="G163">
        <v>20.04</v>
      </c>
      <c r="H163">
        <v>21.28</v>
      </c>
      <c r="I163">
        <v>19.059999999999999</v>
      </c>
      <c r="J163">
        <v>19.96</v>
      </c>
      <c r="K163">
        <v>19.98</v>
      </c>
      <c r="L163">
        <f t="shared" si="16"/>
        <v>19.024999999999999</v>
      </c>
      <c r="M163">
        <f t="shared" si="14"/>
        <v>19.976666666666667</v>
      </c>
      <c r="N163">
        <f t="shared" si="17"/>
        <v>0.43530640549694083</v>
      </c>
      <c r="O163">
        <f t="shared" si="15"/>
        <v>0.30187929891118953</v>
      </c>
    </row>
    <row r="164" spans="1:15">
      <c r="A164">
        <v>163</v>
      </c>
      <c r="B164">
        <v>18.600000000000001</v>
      </c>
      <c r="C164">
        <v>17.940000000000001</v>
      </c>
      <c r="D164">
        <v>19.260000000000002</v>
      </c>
      <c r="E164">
        <v>20</v>
      </c>
      <c r="F164">
        <v>19.32</v>
      </c>
      <c r="G164">
        <v>19.52</v>
      </c>
      <c r="H164">
        <v>21.2</v>
      </c>
      <c r="I164">
        <v>19.100000000000001</v>
      </c>
      <c r="J164">
        <v>20.22</v>
      </c>
      <c r="K164">
        <v>20.079999999999998</v>
      </c>
      <c r="L164">
        <f t="shared" si="16"/>
        <v>18.950000000000003</v>
      </c>
      <c r="M164">
        <f t="shared" si="14"/>
        <v>19.90666666666667</v>
      </c>
      <c r="N164">
        <f t="shared" si="17"/>
        <v>0.44170125650715525</v>
      </c>
      <c r="O164">
        <f t="shared" si="15"/>
        <v>0.31333333333333302</v>
      </c>
    </row>
    <row r="165" spans="1:15">
      <c r="A165">
        <v>164</v>
      </c>
      <c r="B165">
        <v>18.68</v>
      </c>
      <c r="C165">
        <v>18.04</v>
      </c>
      <c r="D165">
        <v>19.28</v>
      </c>
      <c r="E165">
        <v>20.02</v>
      </c>
      <c r="F165">
        <v>19.52</v>
      </c>
      <c r="G165">
        <v>19.760000000000002</v>
      </c>
      <c r="H165">
        <v>20.82</v>
      </c>
      <c r="I165">
        <v>18.98</v>
      </c>
      <c r="J165">
        <v>20.079999999999998</v>
      </c>
      <c r="K165">
        <v>19.88</v>
      </c>
      <c r="L165">
        <f t="shared" si="16"/>
        <v>19.004999999999999</v>
      </c>
      <c r="M165">
        <f t="shared" si="14"/>
        <v>19.84</v>
      </c>
      <c r="N165">
        <f t="shared" si="17"/>
        <v>0.42256163258551227</v>
      </c>
      <c r="O165">
        <f t="shared" si="15"/>
        <v>0.24953289696283865</v>
      </c>
    </row>
    <row r="166" spans="1:15">
      <c r="A166">
        <v>165</v>
      </c>
      <c r="B166">
        <v>18.600000000000001</v>
      </c>
      <c r="C166">
        <v>17.7</v>
      </c>
      <c r="D166">
        <v>19.2</v>
      </c>
      <c r="E166">
        <v>20.239999999999998</v>
      </c>
      <c r="F166">
        <v>19.420000000000002</v>
      </c>
      <c r="G166">
        <v>19.34</v>
      </c>
      <c r="H166">
        <v>20.92</v>
      </c>
      <c r="I166">
        <v>18.96</v>
      </c>
      <c r="J166">
        <v>20.2</v>
      </c>
      <c r="K166">
        <v>20.14</v>
      </c>
      <c r="L166">
        <f t="shared" si="16"/>
        <v>18.934999999999999</v>
      </c>
      <c r="M166">
        <f t="shared" si="14"/>
        <v>19.830000000000002</v>
      </c>
      <c r="N166">
        <f t="shared" si="17"/>
        <v>0.5331275644721436</v>
      </c>
      <c r="O166">
        <f t="shared" si="15"/>
        <v>0.29360971827694449</v>
      </c>
    </row>
    <row r="167" spans="1:15">
      <c r="A167">
        <v>166</v>
      </c>
      <c r="B167">
        <v>19</v>
      </c>
      <c r="C167">
        <v>18.079999999999998</v>
      </c>
      <c r="D167">
        <v>19.5</v>
      </c>
      <c r="E167">
        <v>20.059999999999999</v>
      </c>
      <c r="F167">
        <v>19.22</v>
      </c>
      <c r="G167">
        <v>19.66</v>
      </c>
      <c r="H167">
        <v>21.04</v>
      </c>
      <c r="I167">
        <v>19.02</v>
      </c>
      <c r="J167">
        <v>20.079999999999998</v>
      </c>
      <c r="K167">
        <v>19.760000000000002</v>
      </c>
      <c r="L167">
        <f t="shared" si="16"/>
        <v>19.16</v>
      </c>
      <c r="M167">
        <f t="shared" si="14"/>
        <v>19.796666666666667</v>
      </c>
      <c r="N167">
        <f t="shared" si="17"/>
        <v>0.42007935758219156</v>
      </c>
      <c r="O167">
        <f t="shared" si="15"/>
        <v>0.29336742226164858</v>
      </c>
    </row>
    <row r="168" spans="1:15">
      <c r="A168">
        <v>167</v>
      </c>
      <c r="B168">
        <v>18.739999999999998</v>
      </c>
      <c r="C168">
        <v>18</v>
      </c>
      <c r="D168">
        <v>19.14</v>
      </c>
      <c r="E168">
        <v>20.16</v>
      </c>
      <c r="F168">
        <v>19.559999999999999</v>
      </c>
      <c r="G168">
        <v>19.7</v>
      </c>
      <c r="H168">
        <v>21.12</v>
      </c>
      <c r="I168">
        <v>18.940000000000001</v>
      </c>
      <c r="J168">
        <v>20.04</v>
      </c>
      <c r="K168">
        <v>20.16</v>
      </c>
      <c r="L168">
        <f t="shared" si="16"/>
        <v>19.009999999999998</v>
      </c>
      <c r="M168">
        <f t="shared" si="14"/>
        <v>19.919999999999998</v>
      </c>
      <c r="N168">
        <f t="shared" si="17"/>
        <v>0.45022216737961729</v>
      </c>
      <c r="O168">
        <f t="shared" si="15"/>
        <v>0.29723167170856252</v>
      </c>
    </row>
    <row r="169" spans="1:15">
      <c r="A169">
        <v>168</v>
      </c>
      <c r="B169">
        <v>18.64</v>
      </c>
      <c r="C169">
        <v>18</v>
      </c>
      <c r="D169">
        <v>19.38</v>
      </c>
      <c r="E169">
        <v>19.88</v>
      </c>
      <c r="F169">
        <v>19.38</v>
      </c>
      <c r="G169">
        <v>19.46</v>
      </c>
      <c r="H169">
        <v>21.44</v>
      </c>
      <c r="I169">
        <v>19.16</v>
      </c>
      <c r="J169">
        <v>20.14</v>
      </c>
      <c r="K169">
        <v>19.899999999999999</v>
      </c>
      <c r="L169">
        <f t="shared" si="16"/>
        <v>18.974999999999998</v>
      </c>
      <c r="M169">
        <f t="shared" si="14"/>
        <v>19.91333333333333</v>
      </c>
      <c r="N169">
        <f t="shared" si="17"/>
        <v>0.41290636549545517</v>
      </c>
      <c r="O169">
        <f t="shared" si="15"/>
        <v>0.33861154407045541</v>
      </c>
    </row>
    <row r="170" spans="1:15">
      <c r="A170">
        <v>169</v>
      </c>
      <c r="B170">
        <v>18.66</v>
      </c>
      <c r="C170">
        <v>18.059999999999999</v>
      </c>
      <c r="D170">
        <v>19.22</v>
      </c>
      <c r="E170">
        <v>20.14</v>
      </c>
      <c r="F170">
        <v>19.48</v>
      </c>
      <c r="G170">
        <v>19.600000000000001</v>
      </c>
      <c r="H170">
        <v>21.4</v>
      </c>
      <c r="I170">
        <v>18.760000000000002</v>
      </c>
      <c r="J170">
        <v>20.2</v>
      </c>
      <c r="K170">
        <v>20.059999999999999</v>
      </c>
      <c r="L170">
        <f t="shared" si="16"/>
        <v>19.02</v>
      </c>
      <c r="M170">
        <f t="shared" si="14"/>
        <v>19.916666666666668</v>
      </c>
      <c r="N170">
        <f t="shared" si="17"/>
        <v>0.44211612350904705</v>
      </c>
      <c r="O170">
        <f t="shared" si="15"/>
        <v>0.36193615152092429</v>
      </c>
    </row>
    <row r="171" spans="1:15">
      <c r="A171">
        <v>170</v>
      </c>
      <c r="B171">
        <v>18.72</v>
      </c>
      <c r="C171">
        <v>18.100000000000001</v>
      </c>
      <c r="D171">
        <v>19.28</v>
      </c>
      <c r="E171">
        <v>20.04</v>
      </c>
      <c r="F171">
        <v>19.260000000000002</v>
      </c>
      <c r="G171">
        <v>19.84</v>
      </c>
      <c r="H171">
        <v>21.02</v>
      </c>
      <c r="I171">
        <v>19.12</v>
      </c>
      <c r="J171">
        <v>20.16</v>
      </c>
      <c r="K171">
        <v>20.260000000000002</v>
      </c>
      <c r="L171">
        <f t="shared" si="16"/>
        <v>19.035</v>
      </c>
      <c r="M171">
        <f t="shared" si="14"/>
        <v>19.943333333333335</v>
      </c>
      <c r="N171">
        <f t="shared" si="17"/>
        <v>0.41266410876967047</v>
      </c>
      <c r="O171">
        <f t="shared" si="15"/>
        <v>0.28646892404664825</v>
      </c>
    </row>
    <row r="172" spans="1:15">
      <c r="A172">
        <v>171</v>
      </c>
      <c r="B172">
        <v>18.72</v>
      </c>
      <c r="C172">
        <v>18.18</v>
      </c>
      <c r="D172">
        <v>19.399999999999999</v>
      </c>
      <c r="E172">
        <v>20.34</v>
      </c>
      <c r="F172">
        <v>19.579999999999998</v>
      </c>
      <c r="G172">
        <v>19.579999999999998</v>
      </c>
      <c r="H172">
        <v>21.1</v>
      </c>
      <c r="I172">
        <v>19</v>
      </c>
      <c r="J172">
        <v>20.18</v>
      </c>
      <c r="K172">
        <v>20.12</v>
      </c>
      <c r="L172">
        <f t="shared" si="16"/>
        <v>19.16</v>
      </c>
      <c r="M172">
        <f t="shared" si="14"/>
        <v>19.926666666666666</v>
      </c>
      <c r="N172">
        <f t="shared" si="17"/>
        <v>0.46583258795408472</v>
      </c>
      <c r="O172">
        <f t="shared" si="15"/>
        <v>0.29310597249307518</v>
      </c>
    </row>
    <row r="173" spans="1:15">
      <c r="A173">
        <v>172</v>
      </c>
      <c r="B173">
        <v>18.739999999999998</v>
      </c>
      <c r="C173">
        <v>18.12</v>
      </c>
      <c r="D173">
        <v>19.3</v>
      </c>
      <c r="E173">
        <v>20</v>
      </c>
      <c r="F173">
        <v>19.72</v>
      </c>
      <c r="G173">
        <v>19.920000000000002</v>
      </c>
      <c r="H173">
        <v>20.84</v>
      </c>
      <c r="I173">
        <v>18.68</v>
      </c>
      <c r="J173">
        <v>19.96</v>
      </c>
      <c r="K173">
        <v>20.22</v>
      </c>
      <c r="L173">
        <f t="shared" si="16"/>
        <v>19.04</v>
      </c>
      <c r="M173">
        <f t="shared" si="14"/>
        <v>19.89</v>
      </c>
      <c r="N173">
        <f t="shared" si="17"/>
        <v>0.40058290860528062</v>
      </c>
      <c r="O173">
        <f t="shared" si="15"/>
        <v>0.28926343241642788</v>
      </c>
    </row>
    <row r="174" spans="1:15">
      <c r="A174">
        <v>173</v>
      </c>
      <c r="B174">
        <v>18.72</v>
      </c>
      <c r="C174">
        <v>17.86</v>
      </c>
      <c r="D174">
        <v>19.2</v>
      </c>
      <c r="E174">
        <v>20.059999999999999</v>
      </c>
      <c r="F174">
        <v>19.68</v>
      </c>
      <c r="G174">
        <v>19.68</v>
      </c>
      <c r="H174">
        <v>21.28</v>
      </c>
      <c r="I174">
        <v>18.86</v>
      </c>
      <c r="J174">
        <v>20.12</v>
      </c>
      <c r="K174">
        <v>19.940000000000001</v>
      </c>
      <c r="L174">
        <f t="shared" si="16"/>
        <v>18.96</v>
      </c>
      <c r="M174">
        <f t="shared" si="14"/>
        <v>19.926666666666666</v>
      </c>
      <c r="N174">
        <f t="shared" si="17"/>
        <v>0.45963753835676496</v>
      </c>
      <c r="O174">
        <f t="shared" si="15"/>
        <v>0.32293102118632799</v>
      </c>
    </row>
    <row r="175" spans="1:15">
      <c r="A175">
        <v>174</v>
      </c>
      <c r="B175">
        <v>18.559999999999999</v>
      </c>
      <c r="C175">
        <v>17.920000000000002</v>
      </c>
      <c r="D175">
        <v>19.260000000000002</v>
      </c>
      <c r="E175">
        <v>19.940000000000001</v>
      </c>
      <c r="F175">
        <v>19.420000000000002</v>
      </c>
      <c r="G175">
        <v>19.8</v>
      </c>
      <c r="H175">
        <v>20.92</v>
      </c>
      <c r="I175">
        <v>18.96</v>
      </c>
      <c r="J175">
        <v>20.28</v>
      </c>
      <c r="K175">
        <v>19.940000000000001</v>
      </c>
      <c r="L175">
        <f t="shared" si="16"/>
        <v>18.920000000000002</v>
      </c>
      <c r="M175">
        <f t="shared" si="14"/>
        <v>19.886666666666667</v>
      </c>
      <c r="N175">
        <f t="shared" si="17"/>
        <v>0.4364248694410835</v>
      </c>
      <c r="O175">
        <f t="shared" si="15"/>
        <v>0.27744869395579763</v>
      </c>
    </row>
    <row r="176" spans="1:15">
      <c r="A176">
        <v>175</v>
      </c>
      <c r="B176">
        <v>18.84</v>
      </c>
      <c r="C176">
        <v>18.04</v>
      </c>
      <c r="D176">
        <v>19.2</v>
      </c>
      <c r="E176">
        <v>20.22</v>
      </c>
      <c r="F176">
        <v>19.559999999999999</v>
      </c>
      <c r="G176">
        <v>19.64</v>
      </c>
      <c r="H176">
        <v>20.76</v>
      </c>
      <c r="I176">
        <v>19.079999999999998</v>
      </c>
      <c r="J176">
        <v>19.96</v>
      </c>
      <c r="K176">
        <v>19.940000000000001</v>
      </c>
      <c r="L176">
        <f t="shared" si="16"/>
        <v>19.074999999999999</v>
      </c>
      <c r="M176">
        <f t="shared" si="14"/>
        <v>19.823333333333334</v>
      </c>
      <c r="N176">
        <f t="shared" si="17"/>
        <v>0.45213382974513194</v>
      </c>
      <c r="O176">
        <f t="shared" si="15"/>
        <v>0.22840996281053799</v>
      </c>
    </row>
  </sheetData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E68A3-54EB-4329-976B-3D4B2BDF31AD}">
  <dimension ref="A1:M176"/>
  <sheetViews>
    <sheetView workbookViewId="0">
      <selection activeCell="E21" sqref="E21"/>
    </sheetView>
  </sheetViews>
  <sheetFormatPr defaultRowHeight="13.8"/>
  <sheetData>
    <row r="1" spans="1:13">
      <c r="B1" t="s">
        <v>4</v>
      </c>
      <c r="C1" s="1" t="s">
        <v>11</v>
      </c>
      <c r="D1" t="s">
        <v>13</v>
      </c>
      <c r="E1" t="s">
        <v>4</v>
      </c>
      <c r="F1" s="1" t="s">
        <v>11</v>
      </c>
      <c r="G1" t="s">
        <v>13</v>
      </c>
      <c r="H1" t="s">
        <v>4</v>
      </c>
      <c r="I1" s="1" t="s">
        <v>11</v>
      </c>
      <c r="J1" t="s">
        <v>13</v>
      </c>
      <c r="K1" t="s">
        <v>21</v>
      </c>
      <c r="L1" t="s">
        <v>22</v>
      </c>
      <c r="M1" t="s">
        <v>2</v>
      </c>
    </row>
    <row r="2" spans="1:13">
      <c r="A2">
        <v>1</v>
      </c>
      <c r="B2">
        <v>81.08</v>
      </c>
      <c r="C2">
        <v>81.96</v>
      </c>
      <c r="D2">
        <v>80.400000000000006</v>
      </c>
      <c r="E2">
        <v>66.16</v>
      </c>
      <c r="F2">
        <v>64.399999999999906</v>
      </c>
      <c r="G2">
        <v>64.927999999999898</v>
      </c>
      <c r="H2">
        <f>(E2-B2*0.6)/0.4</f>
        <v>43.78</v>
      </c>
      <c r="I2">
        <f t="shared" ref="I2:J2" si="0">(F2-C2*0.6)/0.4</f>
        <v>38.059999999999775</v>
      </c>
      <c r="J2">
        <f t="shared" si="0"/>
        <v>41.719999999999736</v>
      </c>
      <c r="K2">
        <f>AVERAGE(B2:D2)</f>
        <v>81.146666666666661</v>
      </c>
      <c r="L2">
        <f>AVERAGE(E2:G2)</f>
        <v>65.162666666666595</v>
      </c>
      <c r="M2">
        <f>AVERAGE(H2:J2)</f>
        <v>41.186666666666504</v>
      </c>
    </row>
    <row r="3" spans="1:13">
      <c r="A3">
        <v>2</v>
      </c>
      <c r="B3">
        <v>71.900000000000006</v>
      </c>
      <c r="C3">
        <v>74.72</v>
      </c>
      <c r="D3">
        <v>72.44</v>
      </c>
      <c r="E3">
        <v>58.588000000000001</v>
      </c>
      <c r="F3">
        <v>62.1039999999999</v>
      </c>
      <c r="G3">
        <v>61.351999999999897</v>
      </c>
      <c r="H3">
        <f t="shared" ref="H3:H66" si="1">(E3-B3*0.6)/0.4</f>
        <v>38.619999999999997</v>
      </c>
      <c r="I3">
        <f t="shared" ref="I3:I66" si="2">(F3-C3*0.6)/0.4</f>
        <v>43.179999999999744</v>
      </c>
      <c r="J3">
        <f t="shared" ref="J3:J66" si="3">(G3-D3*0.6)/0.4</f>
        <v>44.719999999999743</v>
      </c>
      <c r="K3">
        <f t="shared" ref="K3:K66" si="4">AVERAGE(B3:D3)</f>
        <v>73.02</v>
      </c>
      <c r="L3">
        <f t="shared" ref="L3:L66" si="5">AVERAGE(E3:G3)</f>
        <v>60.681333333333264</v>
      </c>
      <c r="M3">
        <f t="shared" ref="M3:M66" si="6">AVERAGE(H3:J3)</f>
        <v>42.173333333333161</v>
      </c>
    </row>
    <row r="4" spans="1:13">
      <c r="A4">
        <v>3</v>
      </c>
      <c r="B4">
        <v>59.08</v>
      </c>
      <c r="C4">
        <v>65.14</v>
      </c>
      <c r="D4">
        <v>65.84</v>
      </c>
      <c r="E4">
        <v>48.368000000000002</v>
      </c>
      <c r="F4">
        <v>53.7</v>
      </c>
      <c r="G4">
        <v>53.159999999999897</v>
      </c>
      <c r="H4">
        <f t="shared" si="1"/>
        <v>32.300000000000004</v>
      </c>
      <c r="I4">
        <f t="shared" si="2"/>
        <v>36.540000000000013</v>
      </c>
      <c r="J4">
        <f t="shared" si="3"/>
        <v>34.139999999999745</v>
      </c>
      <c r="K4">
        <f t="shared" si="4"/>
        <v>63.353333333333332</v>
      </c>
      <c r="L4">
        <f t="shared" si="5"/>
        <v>51.742666666666629</v>
      </c>
      <c r="M4">
        <f t="shared" si="6"/>
        <v>34.32666666666659</v>
      </c>
    </row>
    <row r="5" spans="1:13">
      <c r="A5">
        <v>4</v>
      </c>
      <c r="B5">
        <v>53.18</v>
      </c>
      <c r="C5">
        <v>59.32</v>
      </c>
      <c r="D5">
        <v>60.32</v>
      </c>
      <c r="E5">
        <v>43.756</v>
      </c>
      <c r="F5">
        <v>49.175999999999902</v>
      </c>
      <c r="G5">
        <v>50.631999999999998</v>
      </c>
      <c r="H5">
        <f t="shared" si="1"/>
        <v>29.620000000000005</v>
      </c>
      <c r="I5">
        <f t="shared" si="2"/>
        <v>33.959999999999759</v>
      </c>
      <c r="J5">
        <f t="shared" si="3"/>
        <v>36.099999999999994</v>
      </c>
      <c r="K5">
        <f t="shared" si="4"/>
        <v>57.606666666666662</v>
      </c>
      <c r="L5">
        <f t="shared" si="5"/>
        <v>47.854666666666638</v>
      </c>
      <c r="M5">
        <f t="shared" si="6"/>
        <v>33.226666666666581</v>
      </c>
    </row>
    <row r="6" spans="1:13">
      <c r="A6">
        <v>5</v>
      </c>
      <c r="B6">
        <v>46.96</v>
      </c>
      <c r="C6">
        <v>55.14</v>
      </c>
      <c r="D6">
        <v>59.48</v>
      </c>
      <c r="E6">
        <v>37.72</v>
      </c>
      <c r="F6">
        <v>46.052</v>
      </c>
      <c r="G6">
        <v>49.823999999999899</v>
      </c>
      <c r="H6">
        <f t="shared" si="1"/>
        <v>23.86</v>
      </c>
      <c r="I6">
        <f t="shared" si="2"/>
        <v>32.420000000000009</v>
      </c>
      <c r="J6">
        <f t="shared" si="3"/>
        <v>35.339999999999755</v>
      </c>
      <c r="K6">
        <f t="shared" si="4"/>
        <v>53.859999999999992</v>
      </c>
      <c r="L6">
        <f t="shared" si="5"/>
        <v>44.531999999999961</v>
      </c>
      <c r="M6">
        <f t="shared" si="6"/>
        <v>30.539999999999921</v>
      </c>
    </row>
    <row r="7" spans="1:13">
      <c r="A7">
        <v>6</v>
      </c>
      <c r="B7">
        <v>46.2</v>
      </c>
      <c r="C7">
        <v>50.18</v>
      </c>
      <c r="D7">
        <v>49.7</v>
      </c>
      <c r="E7">
        <v>37.832000000000001</v>
      </c>
      <c r="F7">
        <v>43.98</v>
      </c>
      <c r="G7">
        <v>42.34</v>
      </c>
      <c r="H7">
        <f t="shared" si="1"/>
        <v>25.279999999999994</v>
      </c>
      <c r="I7">
        <f t="shared" si="2"/>
        <v>34.68</v>
      </c>
      <c r="J7">
        <f t="shared" si="3"/>
        <v>31.300000000000008</v>
      </c>
      <c r="K7">
        <f t="shared" si="4"/>
        <v>48.693333333333328</v>
      </c>
      <c r="L7">
        <f t="shared" si="5"/>
        <v>41.384</v>
      </c>
      <c r="M7">
        <f t="shared" si="6"/>
        <v>30.42</v>
      </c>
    </row>
    <row r="8" spans="1:13">
      <c r="A8">
        <v>7</v>
      </c>
      <c r="B8">
        <v>46.86</v>
      </c>
      <c r="C8">
        <v>47.32</v>
      </c>
      <c r="D8">
        <v>48.14</v>
      </c>
      <c r="E8">
        <v>40.491999999999997</v>
      </c>
      <c r="F8">
        <v>41.28</v>
      </c>
      <c r="G8">
        <v>39.907999999999902</v>
      </c>
      <c r="H8">
        <f t="shared" si="1"/>
        <v>30.939999999999994</v>
      </c>
      <c r="I8">
        <f t="shared" si="2"/>
        <v>32.22</v>
      </c>
      <c r="J8">
        <f t="shared" si="3"/>
        <v>27.559999999999754</v>
      </c>
      <c r="K8">
        <f t="shared" si="4"/>
        <v>47.44</v>
      </c>
      <c r="L8">
        <f t="shared" si="5"/>
        <v>40.559999999999967</v>
      </c>
      <c r="M8">
        <f t="shared" si="6"/>
        <v>30.239999999999913</v>
      </c>
    </row>
    <row r="9" spans="1:13">
      <c r="A9">
        <v>8</v>
      </c>
      <c r="B9">
        <v>43</v>
      </c>
      <c r="C9">
        <v>51.44</v>
      </c>
      <c r="D9">
        <v>46.06</v>
      </c>
      <c r="E9">
        <v>34.567999999999998</v>
      </c>
      <c r="F9">
        <v>43.16</v>
      </c>
      <c r="G9">
        <v>37.700000000000003</v>
      </c>
      <c r="H9">
        <f t="shared" si="1"/>
        <v>21.919999999999991</v>
      </c>
      <c r="I9">
        <f t="shared" si="2"/>
        <v>30.74</v>
      </c>
      <c r="J9">
        <f t="shared" si="3"/>
        <v>25.160000000000007</v>
      </c>
      <c r="K9">
        <f t="shared" si="4"/>
        <v>46.833333333333336</v>
      </c>
      <c r="L9">
        <f t="shared" si="5"/>
        <v>38.475999999999999</v>
      </c>
      <c r="M9">
        <f t="shared" si="6"/>
        <v>25.939999999999998</v>
      </c>
    </row>
    <row r="10" spans="1:13">
      <c r="A10">
        <v>9</v>
      </c>
      <c r="B10">
        <v>41.48</v>
      </c>
      <c r="C10">
        <v>47.72</v>
      </c>
      <c r="D10">
        <v>48.7</v>
      </c>
      <c r="E10">
        <v>33.423999999999999</v>
      </c>
      <c r="F10">
        <v>39.239999999999903</v>
      </c>
      <c r="G10">
        <v>39.299999999999997</v>
      </c>
      <c r="H10">
        <f t="shared" si="1"/>
        <v>21.340000000000003</v>
      </c>
      <c r="I10">
        <f t="shared" si="2"/>
        <v>26.519999999999762</v>
      </c>
      <c r="J10">
        <f t="shared" si="3"/>
        <v>25.199999999999996</v>
      </c>
      <c r="K10">
        <f t="shared" si="4"/>
        <v>45.966666666666661</v>
      </c>
      <c r="L10">
        <f t="shared" si="5"/>
        <v>37.3213333333333</v>
      </c>
      <c r="M10">
        <f t="shared" si="6"/>
        <v>24.353333333333254</v>
      </c>
    </row>
    <row r="11" spans="1:13">
      <c r="A11">
        <v>10</v>
      </c>
      <c r="B11">
        <v>39.9</v>
      </c>
      <c r="C11">
        <v>45.26</v>
      </c>
      <c r="D11">
        <v>44.98</v>
      </c>
      <c r="E11">
        <v>31.756</v>
      </c>
      <c r="F11">
        <v>36.804000000000002</v>
      </c>
      <c r="G11">
        <v>36.851999999999997</v>
      </c>
      <c r="H11">
        <f t="shared" si="1"/>
        <v>19.540000000000006</v>
      </c>
      <c r="I11">
        <f t="shared" si="2"/>
        <v>24.120000000000008</v>
      </c>
      <c r="J11">
        <f t="shared" si="3"/>
        <v>24.66</v>
      </c>
      <c r="K11">
        <f t="shared" si="4"/>
        <v>43.379999999999995</v>
      </c>
      <c r="L11">
        <f t="shared" si="5"/>
        <v>35.137333333333338</v>
      </c>
      <c r="M11">
        <f t="shared" si="6"/>
        <v>22.773333333333337</v>
      </c>
    </row>
    <row r="12" spans="1:13">
      <c r="A12">
        <v>11</v>
      </c>
      <c r="B12">
        <v>42.52</v>
      </c>
      <c r="C12">
        <v>40.92</v>
      </c>
      <c r="D12">
        <v>43.54</v>
      </c>
      <c r="E12">
        <v>34.176000000000002</v>
      </c>
      <c r="F12">
        <v>34.087999999999901</v>
      </c>
      <c r="G12">
        <v>37.124000000000002</v>
      </c>
      <c r="H12">
        <f t="shared" si="1"/>
        <v>21.660000000000004</v>
      </c>
      <c r="I12">
        <f t="shared" si="2"/>
        <v>23.839999999999755</v>
      </c>
      <c r="J12">
        <f t="shared" si="3"/>
        <v>27.500000000000007</v>
      </c>
      <c r="K12">
        <f t="shared" si="4"/>
        <v>42.326666666666661</v>
      </c>
      <c r="L12">
        <f t="shared" si="5"/>
        <v>35.1293333333333</v>
      </c>
      <c r="M12">
        <f t="shared" si="6"/>
        <v>24.333333333333258</v>
      </c>
    </row>
    <row r="13" spans="1:13">
      <c r="A13">
        <v>12</v>
      </c>
      <c r="B13">
        <v>39.94</v>
      </c>
      <c r="C13">
        <v>39.92</v>
      </c>
      <c r="D13">
        <v>40.92</v>
      </c>
      <c r="E13">
        <v>31.916</v>
      </c>
      <c r="F13">
        <v>33.671999999999997</v>
      </c>
      <c r="G13">
        <v>34.008000000000003</v>
      </c>
      <c r="H13">
        <f t="shared" si="1"/>
        <v>19.880000000000003</v>
      </c>
      <c r="I13">
        <f t="shared" si="2"/>
        <v>24.299999999999986</v>
      </c>
      <c r="J13">
        <f t="shared" si="3"/>
        <v>23.640000000000008</v>
      </c>
      <c r="K13">
        <f t="shared" si="4"/>
        <v>40.26</v>
      </c>
      <c r="L13">
        <f t="shared" si="5"/>
        <v>33.198666666666668</v>
      </c>
      <c r="M13">
        <f t="shared" si="6"/>
        <v>22.606666666666666</v>
      </c>
    </row>
    <row r="14" spans="1:13">
      <c r="A14">
        <v>13</v>
      </c>
      <c r="B14">
        <v>36.1</v>
      </c>
      <c r="C14">
        <v>37.799999999999997</v>
      </c>
      <c r="D14">
        <v>39.22</v>
      </c>
      <c r="E14">
        <v>29.116</v>
      </c>
      <c r="F14">
        <v>32.847999999999999</v>
      </c>
      <c r="G14">
        <v>32.955999999999896</v>
      </c>
      <c r="H14">
        <f t="shared" si="1"/>
        <v>18.639999999999997</v>
      </c>
      <c r="I14">
        <f t="shared" si="2"/>
        <v>25.420000000000005</v>
      </c>
      <c r="J14">
        <f t="shared" si="3"/>
        <v>23.559999999999739</v>
      </c>
      <c r="K14">
        <f t="shared" si="4"/>
        <v>37.706666666666671</v>
      </c>
      <c r="L14">
        <f t="shared" si="5"/>
        <v>31.639999999999969</v>
      </c>
      <c r="M14">
        <f t="shared" si="6"/>
        <v>22.539999999999917</v>
      </c>
    </row>
    <row r="15" spans="1:13">
      <c r="A15">
        <v>14</v>
      </c>
      <c r="B15">
        <v>35.159999999999997</v>
      </c>
      <c r="C15">
        <v>37.380000000000003</v>
      </c>
      <c r="D15">
        <v>42.36</v>
      </c>
      <c r="E15">
        <v>27.696000000000002</v>
      </c>
      <c r="F15">
        <v>32.052</v>
      </c>
      <c r="G15">
        <v>36.503999999999898</v>
      </c>
      <c r="H15">
        <f t="shared" si="1"/>
        <v>16.500000000000011</v>
      </c>
      <c r="I15">
        <f t="shared" si="2"/>
        <v>24.059999999999995</v>
      </c>
      <c r="J15">
        <f t="shared" si="3"/>
        <v>27.719999999999743</v>
      </c>
      <c r="K15">
        <f t="shared" si="4"/>
        <v>38.299999999999997</v>
      </c>
      <c r="L15">
        <f t="shared" si="5"/>
        <v>32.083999999999968</v>
      </c>
      <c r="M15">
        <f t="shared" si="6"/>
        <v>22.759999999999916</v>
      </c>
    </row>
    <row r="16" spans="1:13">
      <c r="A16">
        <v>15</v>
      </c>
      <c r="B16">
        <v>37.94</v>
      </c>
      <c r="C16">
        <v>35.86</v>
      </c>
      <c r="D16">
        <v>39.46</v>
      </c>
      <c r="E16">
        <v>30.724</v>
      </c>
      <c r="F16">
        <v>30.884</v>
      </c>
      <c r="G16">
        <v>33.235999999999997</v>
      </c>
      <c r="H16">
        <f t="shared" si="1"/>
        <v>19.900000000000002</v>
      </c>
      <c r="I16">
        <f t="shared" si="2"/>
        <v>23.420000000000005</v>
      </c>
      <c r="J16">
        <f t="shared" si="3"/>
        <v>23.899999999999995</v>
      </c>
      <c r="K16">
        <f t="shared" si="4"/>
        <v>37.75333333333333</v>
      </c>
      <c r="L16">
        <f t="shared" si="5"/>
        <v>31.614666666666665</v>
      </c>
      <c r="M16">
        <f t="shared" si="6"/>
        <v>22.406666666666666</v>
      </c>
    </row>
    <row r="17" spans="1:13">
      <c r="A17">
        <v>16</v>
      </c>
      <c r="B17">
        <v>34.56</v>
      </c>
      <c r="C17">
        <v>37.119999999999997</v>
      </c>
      <c r="D17">
        <v>39.840000000000003</v>
      </c>
      <c r="E17">
        <v>28.096</v>
      </c>
      <c r="F17">
        <v>30.808</v>
      </c>
      <c r="G17">
        <v>32.631999999999898</v>
      </c>
      <c r="H17">
        <f t="shared" si="1"/>
        <v>18.399999999999999</v>
      </c>
      <c r="I17">
        <f t="shared" si="2"/>
        <v>21.340000000000003</v>
      </c>
      <c r="J17">
        <f t="shared" si="3"/>
        <v>21.819999999999744</v>
      </c>
      <c r="K17">
        <f t="shared" si="4"/>
        <v>37.173333333333339</v>
      </c>
      <c r="L17">
        <f t="shared" si="5"/>
        <v>30.511999999999961</v>
      </c>
      <c r="M17">
        <f t="shared" si="6"/>
        <v>20.519999999999914</v>
      </c>
    </row>
    <row r="18" spans="1:13">
      <c r="A18">
        <v>17</v>
      </c>
      <c r="B18">
        <v>34.76</v>
      </c>
      <c r="C18">
        <v>37.22</v>
      </c>
      <c r="D18">
        <v>40.700000000000003</v>
      </c>
      <c r="E18">
        <v>28.88</v>
      </c>
      <c r="F18">
        <v>30.915999999999901</v>
      </c>
      <c r="G18">
        <v>35.084000000000003</v>
      </c>
      <c r="H18">
        <f t="shared" si="1"/>
        <v>20.060000000000002</v>
      </c>
      <c r="I18">
        <f t="shared" si="2"/>
        <v>21.459999999999759</v>
      </c>
      <c r="J18">
        <f t="shared" si="3"/>
        <v>26.660000000000004</v>
      </c>
      <c r="K18">
        <f t="shared" si="4"/>
        <v>37.559999999999995</v>
      </c>
      <c r="L18">
        <f t="shared" si="5"/>
        <v>31.626666666666637</v>
      </c>
      <c r="M18">
        <f t="shared" si="6"/>
        <v>22.726666666666588</v>
      </c>
    </row>
    <row r="19" spans="1:13">
      <c r="A19">
        <v>18</v>
      </c>
      <c r="B19">
        <v>36.299999999999997</v>
      </c>
      <c r="C19">
        <v>35.44</v>
      </c>
      <c r="D19">
        <v>40.700000000000003</v>
      </c>
      <c r="E19">
        <v>29.916</v>
      </c>
      <c r="F19">
        <v>29.344000000000001</v>
      </c>
      <c r="G19">
        <v>33.819999999999901</v>
      </c>
      <c r="H19">
        <f t="shared" si="1"/>
        <v>20.340000000000007</v>
      </c>
      <c r="I19">
        <f t="shared" si="2"/>
        <v>20.200000000000003</v>
      </c>
      <c r="J19">
        <f t="shared" si="3"/>
        <v>23.499999999999748</v>
      </c>
      <c r="K19">
        <f t="shared" si="4"/>
        <v>37.479999999999997</v>
      </c>
      <c r="L19">
        <f t="shared" si="5"/>
        <v>31.026666666666632</v>
      </c>
      <c r="M19">
        <f t="shared" si="6"/>
        <v>21.346666666666582</v>
      </c>
    </row>
    <row r="20" spans="1:13">
      <c r="A20">
        <v>19</v>
      </c>
      <c r="B20">
        <v>35.020000000000003</v>
      </c>
      <c r="C20">
        <v>34.14</v>
      </c>
      <c r="D20">
        <v>39.22</v>
      </c>
      <c r="E20">
        <v>28.411999999999999</v>
      </c>
      <c r="F20">
        <v>28.852</v>
      </c>
      <c r="G20">
        <v>31.756</v>
      </c>
      <c r="H20">
        <f t="shared" si="1"/>
        <v>18.499999999999996</v>
      </c>
      <c r="I20">
        <f t="shared" si="2"/>
        <v>20.920000000000005</v>
      </c>
      <c r="J20">
        <f t="shared" si="3"/>
        <v>20.56</v>
      </c>
      <c r="K20">
        <f t="shared" si="4"/>
        <v>36.126666666666665</v>
      </c>
      <c r="L20">
        <f t="shared" si="5"/>
        <v>29.673333333333332</v>
      </c>
      <c r="M20">
        <f t="shared" si="6"/>
        <v>19.993333333333336</v>
      </c>
    </row>
    <row r="21" spans="1:13">
      <c r="A21">
        <v>20</v>
      </c>
      <c r="B21">
        <v>34.78</v>
      </c>
      <c r="C21">
        <v>33.82</v>
      </c>
      <c r="D21">
        <v>42.54</v>
      </c>
      <c r="E21">
        <v>28.108000000000001</v>
      </c>
      <c r="F21">
        <v>29.451999999999899</v>
      </c>
      <c r="G21">
        <v>34.636000000000003</v>
      </c>
      <c r="H21">
        <f t="shared" si="1"/>
        <v>18.100000000000005</v>
      </c>
      <c r="I21">
        <f t="shared" si="2"/>
        <v>22.89999999999975</v>
      </c>
      <c r="J21">
        <f t="shared" si="3"/>
        <v>22.780000000000012</v>
      </c>
      <c r="K21">
        <f t="shared" si="4"/>
        <v>37.04666666666666</v>
      </c>
      <c r="L21">
        <f t="shared" si="5"/>
        <v>30.731999999999971</v>
      </c>
      <c r="M21">
        <f t="shared" si="6"/>
        <v>21.259999999999923</v>
      </c>
    </row>
    <row r="22" spans="1:13">
      <c r="A22">
        <v>21</v>
      </c>
      <c r="B22">
        <v>32.08</v>
      </c>
      <c r="C22">
        <v>34.68</v>
      </c>
      <c r="D22">
        <v>36.36</v>
      </c>
      <c r="E22">
        <v>25.536000000000001</v>
      </c>
      <c r="F22">
        <v>29.527999999999899</v>
      </c>
      <c r="G22">
        <v>30.695999999999898</v>
      </c>
      <c r="H22">
        <f t="shared" si="1"/>
        <v>15.72000000000001</v>
      </c>
      <c r="I22">
        <f t="shared" si="2"/>
        <v>21.799999999999748</v>
      </c>
      <c r="J22">
        <f t="shared" si="3"/>
        <v>22.199999999999747</v>
      </c>
      <c r="K22">
        <f t="shared" si="4"/>
        <v>34.373333333333328</v>
      </c>
      <c r="L22">
        <f t="shared" si="5"/>
        <v>28.586666666666599</v>
      </c>
      <c r="M22">
        <f t="shared" si="6"/>
        <v>19.906666666666499</v>
      </c>
    </row>
    <row r="23" spans="1:13">
      <c r="A23">
        <v>22</v>
      </c>
      <c r="B23">
        <v>34.68</v>
      </c>
      <c r="C23">
        <v>34</v>
      </c>
      <c r="D23">
        <v>35.76</v>
      </c>
      <c r="E23">
        <v>27.8</v>
      </c>
      <c r="F23">
        <v>29.847999999999999</v>
      </c>
      <c r="G23">
        <v>28.983999999999899</v>
      </c>
      <c r="H23">
        <f t="shared" si="1"/>
        <v>17.48</v>
      </c>
      <c r="I23">
        <f t="shared" si="2"/>
        <v>23.62</v>
      </c>
      <c r="J23">
        <f t="shared" si="3"/>
        <v>18.819999999999748</v>
      </c>
      <c r="K23">
        <f t="shared" si="4"/>
        <v>34.813333333333333</v>
      </c>
      <c r="L23">
        <f t="shared" si="5"/>
        <v>28.877333333333297</v>
      </c>
      <c r="M23">
        <f t="shared" si="6"/>
        <v>19.973333333333247</v>
      </c>
    </row>
    <row r="24" spans="1:13">
      <c r="A24">
        <v>23</v>
      </c>
      <c r="B24">
        <v>31.96</v>
      </c>
      <c r="C24">
        <v>36.06</v>
      </c>
      <c r="D24">
        <v>36.4</v>
      </c>
      <c r="E24">
        <v>25.263999999999999</v>
      </c>
      <c r="F24">
        <v>29.86</v>
      </c>
      <c r="G24">
        <v>30.111999999999998</v>
      </c>
      <c r="H24">
        <f t="shared" si="1"/>
        <v>15.220000000000002</v>
      </c>
      <c r="I24">
        <f t="shared" si="2"/>
        <v>20.56</v>
      </c>
      <c r="J24">
        <f t="shared" si="3"/>
        <v>20.679999999999996</v>
      </c>
      <c r="K24">
        <f t="shared" si="4"/>
        <v>34.806666666666672</v>
      </c>
      <c r="L24">
        <f t="shared" si="5"/>
        <v>28.411999999999995</v>
      </c>
      <c r="M24">
        <f t="shared" si="6"/>
        <v>18.819999999999997</v>
      </c>
    </row>
    <row r="25" spans="1:13">
      <c r="A25">
        <v>24</v>
      </c>
      <c r="B25">
        <v>33.6</v>
      </c>
      <c r="C25">
        <v>33.24</v>
      </c>
      <c r="D25">
        <v>36.659999999999997</v>
      </c>
      <c r="E25">
        <v>26.367999999999999</v>
      </c>
      <c r="F25">
        <v>28.399999999999899</v>
      </c>
      <c r="G25">
        <v>29.852</v>
      </c>
      <c r="H25">
        <f t="shared" si="1"/>
        <v>15.519999999999996</v>
      </c>
      <c r="I25">
        <f t="shared" si="2"/>
        <v>21.139999999999748</v>
      </c>
      <c r="J25">
        <f t="shared" si="3"/>
        <v>19.640000000000004</v>
      </c>
      <c r="K25">
        <f t="shared" si="4"/>
        <v>34.5</v>
      </c>
      <c r="L25">
        <f t="shared" si="5"/>
        <v>28.206666666666635</v>
      </c>
      <c r="M25">
        <f t="shared" si="6"/>
        <v>18.76666666666658</v>
      </c>
    </row>
    <row r="26" spans="1:13">
      <c r="A26">
        <v>25</v>
      </c>
      <c r="B26">
        <v>36.64</v>
      </c>
      <c r="C26">
        <v>35.340000000000003</v>
      </c>
      <c r="D26">
        <v>36.92</v>
      </c>
      <c r="E26">
        <v>29.8</v>
      </c>
      <c r="F26">
        <v>29.7959999999999</v>
      </c>
      <c r="G26">
        <v>30.167999999999999</v>
      </c>
      <c r="H26">
        <f t="shared" si="1"/>
        <v>19.540000000000006</v>
      </c>
      <c r="I26">
        <f t="shared" si="2"/>
        <v>21.479999999999748</v>
      </c>
      <c r="J26">
        <f t="shared" si="3"/>
        <v>20.039999999999996</v>
      </c>
      <c r="K26">
        <f t="shared" si="4"/>
        <v>36.300000000000004</v>
      </c>
      <c r="L26">
        <f t="shared" si="5"/>
        <v>29.921333333333298</v>
      </c>
      <c r="M26">
        <f t="shared" si="6"/>
        <v>20.35333333333325</v>
      </c>
    </row>
    <row r="27" spans="1:13">
      <c r="A27">
        <v>26</v>
      </c>
      <c r="B27">
        <v>31.78</v>
      </c>
      <c r="C27">
        <v>35.54</v>
      </c>
      <c r="D27">
        <v>37.96</v>
      </c>
      <c r="E27">
        <v>25.54</v>
      </c>
      <c r="F27">
        <v>29.86</v>
      </c>
      <c r="G27">
        <v>31.608000000000001</v>
      </c>
      <c r="H27">
        <f t="shared" si="1"/>
        <v>16.179999999999993</v>
      </c>
      <c r="I27">
        <f t="shared" si="2"/>
        <v>21.340000000000003</v>
      </c>
      <c r="J27">
        <f t="shared" si="3"/>
        <v>22.080000000000002</v>
      </c>
      <c r="K27">
        <f t="shared" si="4"/>
        <v>35.093333333333334</v>
      </c>
      <c r="L27">
        <f t="shared" si="5"/>
        <v>29.002666666666666</v>
      </c>
      <c r="M27">
        <f t="shared" si="6"/>
        <v>19.866666666666664</v>
      </c>
    </row>
    <row r="28" spans="1:13">
      <c r="A28">
        <v>27</v>
      </c>
      <c r="B28">
        <v>32.28</v>
      </c>
      <c r="C28">
        <v>33.36</v>
      </c>
      <c r="D28">
        <v>35.200000000000003</v>
      </c>
      <c r="E28">
        <v>26.92</v>
      </c>
      <c r="F28">
        <v>28.648</v>
      </c>
      <c r="G28">
        <v>28.736000000000001</v>
      </c>
      <c r="H28">
        <f t="shared" si="1"/>
        <v>18.880000000000006</v>
      </c>
      <c r="I28">
        <f t="shared" si="2"/>
        <v>21.580000000000002</v>
      </c>
      <c r="J28">
        <f t="shared" si="3"/>
        <v>19.04</v>
      </c>
      <c r="K28">
        <f t="shared" si="4"/>
        <v>33.613333333333337</v>
      </c>
      <c r="L28">
        <f t="shared" si="5"/>
        <v>28.101333333333333</v>
      </c>
      <c r="M28">
        <f t="shared" si="6"/>
        <v>19.833333333333336</v>
      </c>
    </row>
    <row r="29" spans="1:13">
      <c r="A29">
        <v>28</v>
      </c>
      <c r="B29">
        <v>34.6</v>
      </c>
      <c r="C29">
        <v>34.24</v>
      </c>
      <c r="D29">
        <v>37.1</v>
      </c>
      <c r="E29">
        <v>27.568000000000001</v>
      </c>
      <c r="F29">
        <v>29.16</v>
      </c>
      <c r="G29">
        <v>30.908000000000001</v>
      </c>
      <c r="H29">
        <f t="shared" si="1"/>
        <v>17.02</v>
      </c>
      <c r="I29">
        <f t="shared" si="2"/>
        <v>21.54</v>
      </c>
      <c r="J29">
        <f t="shared" si="3"/>
        <v>21.619999999999997</v>
      </c>
      <c r="K29">
        <f t="shared" si="4"/>
        <v>35.313333333333333</v>
      </c>
      <c r="L29">
        <f t="shared" si="5"/>
        <v>29.212</v>
      </c>
      <c r="M29">
        <f t="shared" si="6"/>
        <v>20.059999999999999</v>
      </c>
    </row>
    <row r="30" spans="1:13">
      <c r="A30">
        <v>29</v>
      </c>
      <c r="B30">
        <v>31.88</v>
      </c>
      <c r="C30">
        <v>30.84</v>
      </c>
      <c r="D30">
        <v>36.299999999999997</v>
      </c>
      <c r="E30">
        <v>25.376000000000001</v>
      </c>
      <c r="F30">
        <v>26.2</v>
      </c>
      <c r="G30">
        <v>31.132000000000001</v>
      </c>
      <c r="H30">
        <f t="shared" si="1"/>
        <v>15.620000000000003</v>
      </c>
      <c r="I30">
        <f t="shared" si="2"/>
        <v>19.240000000000002</v>
      </c>
      <c r="J30">
        <f t="shared" si="3"/>
        <v>23.38000000000001</v>
      </c>
      <c r="K30">
        <f t="shared" si="4"/>
        <v>33.006666666666668</v>
      </c>
      <c r="L30">
        <f t="shared" si="5"/>
        <v>27.569333333333333</v>
      </c>
      <c r="M30">
        <f t="shared" si="6"/>
        <v>19.413333333333338</v>
      </c>
    </row>
    <row r="31" spans="1:13">
      <c r="A31">
        <v>30</v>
      </c>
      <c r="B31">
        <v>30.42</v>
      </c>
      <c r="C31">
        <v>32.299999999999997</v>
      </c>
      <c r="D31">
        <v>34.659999999999997</v>
      </c>
      <c r="E31">
        <v>23.956</v>
      </c>
      <c r="F31">
        <v>28.003999999999898</v>
      </c>
      <c r="G31">
        <v>29.491999999999901</v>
      </c>
      <c r="H31">
        <f t="shared" si="1"/>
        <v>14.260000000000002</v>
      </c>
      <c r="I31">
        <f t="shared" si="2"/>
        <v>21.559999999999746</v>
      </c>
      <c r="J31">
        <f t="shared" si="3"/>
        <v>21.739999999999764</v>
      </c>
      <c r="K31">
        <f t="shared" si="4"/>
        <v>32.46</v>
      </c>
      <c r="L31">
        <f t="shared" si="5"/>
        <v>27.150666666666599</v>
      </c>
      <c r="M31">
        <f t="shared" si="6"/>
        <v>19.186666666666508</v>
      </c>
    </row>
    <row r="32" spans="1:13">
      <c r="A32">
        <v>31</v>
      </c>
      <c r="B32">
        <v>33.9</v>
      </c>
      <c r="C32">
        <v>31.8</v>
      </c>
      <c r="D32">
        <v>34.78</v>
      </c>
      <c r="E32">
        <v>28.388000000000002</v>
      </c>
      <c r="F32">
        <v>26.143999999999899</v>
      </c>
      <c r="G32">
        <v>30.747999999999902</v>
      </c>
      <c r="H32">
        <f t="shared" si="1"/>
        <v>20.120000000000005</v>
      </c>
      <c r="I32">
        <f t="shared" si="2"/>
        <v>17.659999999999751</v>
      </c>
      <c r="J32">
        <f t="shared" si="3"/>
        <v>24.699999999999758</v>
      </c>
      <c r="K32">
        <f t="shared" si="4"/>
        <v>33.493333333333332</v>
      </c>
      <c r="L32">
        <f t="shared" si="5"/>
        <v>28.426666666666602</v>
      </c>
      <c r="M32">
        <f t="shared" si="6"/>
        <v>20.826666666666508</v>
      </c>
    </row>
    <row r="33" spans="1:13">
      <c r="A33">
        <v>32</v>
      </c>
      <c r="B33">
        <v>34.159999999999997</v>
      </c>
      <c r="C33">
        <v>33.340000000000003</v>
      </c>
      <c r="D33">
        <v>33.6</v>
      </c>
      <c r="E33">
        <v>27.552</v>
      </c>
      <c r="F33">
        <v>27.411999999999999</v>
      </c>
      <c r="G33">
        <v>27.567999999999898</v>
      </c>
      <c r="H33">
        <f t="shared" si="1"/>
        <v>17.64</v>
      </c>
      <c r="I33">
        <f t="shared" si="2"/>
        <v>18.519999999999992</v>
      </c>
      <c r="J33">
        <f t="shared" si="3"/>
        <v>18.519999999999744</v>
      </c>
      <c r="K33">
        <f t="shared" si="4"/>
        <v>33.699999999999996</v>
      </c>
      <c r="L33">
        <f t="shared" si="5"/>
        <v>27.510666666666634</v>
      </c>
      <c r="M33">
        <f t="shared" si="6"/>
        <v>18.226666666666578</v>
      </c>
    </row>
    <row r="34" spans="1:13">
      <c r="A34">
        <v>33</v>
      </c>
      <c r="B34">
        <v>32.6</v>
      </c>
      <c r="C34">
        <v>31.44</v>
      </c>
      <c r="D34">
        <v>34.22</v>
      </c>
      <c r="E34">
        <v>25.776</v>
      </c>
      <c r="F34">
        <v>25.808</v>
      </c>
      <c r="G34">
        <v>27.795999999999999</v>
      </c>
      <c r="H34">
        <f t="shared" si="1"/>
        <v>15.540000000000003</v>
      </c>
      <c r="I34">
        <f t="shared" si="2"/>
        <v>17.359999999999996</v>
      </c>
      <c r="J34">
        <f t="shared" si="3"/>
        <v>18.159999999999997</v>
      </c>
      <c r="K34">
        <f t="shared" si="4"/>
        <v>32.753333333333337</v>
      </c>
      <c r="L34">
        <f t="shared" si="5"/>
        <v>26.459999999999997</v>
      </c>
      <c r="M34">
        <f t="shared" si="6"/>
        <v>17.02</v>
      </c>
    </row>
    <row r="35" spans="1:13">
      <c r="A35">
        <v>34</v>
      </c>
      <c r="B35">
        <v>32.96</v>
      </c>
      <c r="C35">
        <v>34.4</v>
      </c>
      <c r="D35">
        <v>34.119999999999997</v>
      </c>
      <c r="E35">
        <v>26.096</v>
      </c>
      <c r="F35">
        <v>29.167999999999999</v>
      </c>
      <c r="G35">
        <v>29.12</v>
      </c>
      <c r="H35">
        <f t="shared" si="1"/>
        <v>15.8</v>
      </c>
      <c r="I35">
        <f t="shared" si="2"/>
        <v>21.320000000000004</v>
      </c>
      <c r="J35">
        <f t="shared" si="3"/>
        <v>21.620000000000008</v>
      </c>
      <c r="K35">
        <f t="shared" si="4"/>
        <v>33.826666666666661</v>
      </c>
      <c r="L35">
        <f t="shared" si="5"/>
        <v>28.128</v>
      </c>
      <c r="M35">
        <f t="shared" si="6"/>
        <v>19.580000000000002</v>
      </c>
    </row>
    <row r="36" spans="1:13">
      <c r="A36">
        <v>35</v>
      </c>
      <c r="B36">
        <v>31.94</v>
      </c>
      <c r="C36">
        <v>31.1</v>
      </c>
      <c r="D36">
        <v>31.52</v>
      </c>
      <c r="E36">
        <v>27.228000000000002</v>
      </c>
      <c r="F36">
        <v>26.899999999999899</v>
      </c>
      <c r="G36">
        <v>26.343999999999902</v>
      </c>
      <c r="H36">
        <f t="shared" si="1"/>
        <v>20.16</v>
      </c>
      <c r="I36">
        <f t="shared" si="2"/>
        <v>20.599999999999746</v>
      </c>
      <c r="J36">
        <f t="shared" si="3"/>
        <v>18.579999999999757</v>
      </c>
      <c r="K36">
        <f t="shared" si="4"/>
        <v>31.52</v>
      </c>
      <c r="L36">
        <f t="shared" si="5"/>
        <v>26.823999999999938</v>
      </c>
      <c r="M36">
        <f t="shared" si="6"/>
        <v>19.779999999999834</v>
      </c>
    </row>
    <row r="37" spans="1:13">
      <c r="A37">
        <v>36</v>
      </c>
      <c r="B37">
        <v>31.28</v>
      </c>
      <c r="C37">
        <v>31.54</v>
      </c>
      <c r="D37">
        <v>33.74</v>
      </c>
      <c r="E37">
        <v>25.591999999999999</v>
      </c>
      <c r="F37">
        <v>26.075999999999901</v>
      </c>
      <c r="G37">
        <v>27.916</v>
      </c>
      <c r="H37">
        <f t="shared" si="1"/>
        <v>17.059999999999995</v>
      </c>
      <c r="I37">
        <f t="shared" si="2"/>
        <v>17.879999999999754</v>
      </c>
      <c r="J37">
        <f t="shared" si="3"/>
        <v>19.18</v>
      </c>
      <c r="K37">
        <f t="shared" si="4"/>
        <v>32.186666666666667</v>
      </c>
      <c r="L37">
        <f t="shared" si="5"/>
        <v>26.527999999999967</v>
      </c>
      <c r="M37">
        <f t="shared" si="6"/>
        <v>18.039999999999917</v>
      </c>
    </row>
    <row r="38" spans="1:13">
      <c r="A38">
        <v>37</v>
      </c>
      <c r="B38">
        <v>32.5</v>
      </c>
      <c r="C38">
        <v>31.1</v>
      </c>
      <c r="D38">
        <v>33.380000000000003</v>
      </c>
      <c r="E38">
        <v>25.731999999999999</v>
      </c>
      <c r="F38">
        <v>25.611999999999899</v>
      </c>
      <c r="G38">
        <v>27.628</v>
      </c>
      <c r="H38">
        <f t="shared" si="1"/>
        <v>15.579999999999998</v>
      </c>
      <c r="I38">
        <f t="shared" si="2"/>
        <v>17.379999999999747</v>
      </c>
      <c r="J38">
        <f t="shared" si="3"/>
        <v>18.999999999999993</v>
      </c>
      <c r="K38">
        <f t="shared" si="4"/>
        <v>32.326666666666668</v>
      </c>
      <c r="L38">
        <f t="shared" si="5"/>
        <v>26.323999999999966</v>
      </c>
      <c r="M38">
        <f t="shared" si="6"/>
        <v>17.319999999999911</v>
      </c>
    </row>
    <row r="39" spans="1:13">
      <c r="A39">
        <v>38</v>
      </c>
      <c r="B39">
        <v>32.92</v>
      </c>
      <c r="C39">
        <v>29.86</v>
      </c>
      <c r="D39">
        <v>35.18</v>
      </c>
      <c r="E39">
        <v>26.303999999999998</v>
      </c>
      <c r="F39">
        <v>26.036000000000001</v>
      </c>
      <c r="G39">
        <v>29.036000000000001</v>
      </c>
      <c r="H39">
        <f t="shared" si="1"/>
        <v>16.38</v>
      </c>
      <c r="I39">
        <f t="shared" si="2"/>
        <v>20.3</v>
      </c>
      <c r="J39">
        <f t="shared" si="3"/>
        <v>19.82</v>
      </c>
      <c r="K39">
        <f t="shared" si="4"/>
        <v>32.653333333333336</v>
      </c>
      <c r="L39">
        <f t="shared" si="5"/>
        <v>27.125333333333334</v>
      </c>
      <c r="M39">
        <f t="shared" si="6"/>
        <v>18.833333333333332</v>
      </c>
    </row>
    <row r="40" spans="1:13">
      <c r="A40">
        <v>39</v>
      </c>
      <c r="B40">
        <v>32.299999999999997</v>
      </c>
      <c r="C40">
        <v>30.02</v>
      </c>
      <c r="D40">
        <v>33.56</v>
      </c>
      <c r="E40">
        <v>26.795999999999999</v>
      </c>
      <c r="F40">
        <v>26.835999999999999</v>
      </c>
      <c r="G40">
        <v>28.983999999999899</v>
      </c>
      <c r="H40">
        <f t="shared" si="1"/>
        <v>18.54</v>
      </c>
      <c r="I40">
        <f t="shared" si="2"/>
        <v>22.059999999999995</v>
      </c>
      <c r="J40">
        <f t="shared" si="3"/>
        <v>22.119999999999749</v>
      </c>
      <c r="K40">
        <f t="shared" si="4"/>
        <v>31.959999999999997</v>
      </c>
      <c r="L40">
        <f t="shared" si="5"/>
        <v>27.538666666666632</v>
      </c>
      <c r="M40">
        <f t="shared" si="6"/>
        <v>20.906666666666581</v>
      </c>
    </row>
    <row r="41" spans="1:13">
      <c r="A41">
        <v>40</v>
      </c>
      <c r="B41">
        <v>31.66</v>
      </c>
      <c r="C41">
        <v>32.380000000000003</v>
      </c>
      <c r="D41">
        <v>32.799999999999997</v>
      </c>
      <c r="E41">
        <v>25.547999999999998</v>
      </c>
      <c r="F41">
        <v>26.844000000000001</v>
      </c>
      <c r="G41">
        <v>27.303999999999998</v>
      </c>
      <c r="H41">
        <f t="shared" si="1"/>
        <v>16.38</v>
      </c>
      <c r="I41">
        <f t="shared" si="2"/>
        <v>18.54</v>
      </c>
      <c r="J41">
        <f t="shared" si="3"/>
        <v>19.060000000000006</v>
      </c>
      <c r="K41">
        <f t="shared" si="4"/>
        <v>32.28</v>
      </c>
      <c r="L41">
        <f t="shared" si="5"/>
        <v>26.565333333333331</v>
      </c>
      <c r="M41">
        <f t="shared" si="6"/>
        <v>17.993333333333336</v>
      </c>
    </row>
    <row r="42" spans="1:13">
      <c r="A42">
        <v>41</v>
      </c>
      <c r="B42">
        <v>31.74</v>
      </c>
      <c r="C42">
        <v>33.74</v>
      </c>
      <c r="D42">
        <v>35.42</v>
      </c>
      <c r="E42">
        <v>25.876000000000001</v>
      </c>
      <c r="F42">
        <v>27.963999999999999</v>
      </c>
      <c r="G42">
        <v>28.763999999999999</v>
      </c>
      <c r="H42">
        <f t="shared" si="1"/>
        <v>17.080000000000009</v>
      </c>
      <c r="I42">
        <f t="shared" si="2"/>
        <v>19.299999999999997</v>
      </c>
      <c r="J42">
        <f t="shared" si="3"/>
        <v>18.78</v>
      </c>
      <c r="K42">
        <f t="shared" si="4"/>
        <v>33.633333333333333</v>
      </c>
      <c r="L42">
        <f t="shared" si="5"/>
        <v>27.534666666666666</v>
      </c>
      <c r="M42">
        <f t="shared" si="6"/>
        <v>18.38666666666667</v>
      </c>
    </row>
    <row r="43" spans="1:13">
      <c r="A43">
        <v>42</v>
      </c>
      <c r="B43">
        <v>34.08</v>
      </c>
      <c r="C43">
        <v>33.36</v>
      </c>
      <c r="D43">
        <v>35.32</v>
      </c>
      <c r="E43">
        <v>27.2</v>
      </c>
      <c r="F43">
        <v>28.408000000000001</v>
      </c>
      <c r="G43">
        <v>30.191999999999901</v>
      </c>
      <c r="H43">
        <f t="shared" si="1"/>
        <v>16.880000000000006</v>
      </c>
      <c r="I43">
        <f t="shared" si="2"/>
        <v>20.980000000000008</v>
      </c>
      <c r="J43">
        <f t="shared" si="3"/>
        <v>22.499999999999751</v>
      </c>
      <c r="K43">
        <f t="shared" si="4"/>
        <v>34.25333333333333</v>
      </c>
      <c r="L43">
        <f t="shared" si="5"/>
        <v>28.599999999999966</v>
      </c>
      <c r="M43">
        <f t="shared" si="6"/>
        <v>20.119999999999923</v>
      </c>
    </row>
    <row r="44" spans="1:13">
      <c r="A44">
        <v>43</v>
      </c>
      <c r="B44">
        <v>31.62</v>
      </c>
      <c r="C44">
        <v>29.94</v>
      </c>
      <c r="D44">
        <v>32.659999999999997</v>
      </c>
      <c r="E44">
        <v>25.812000000000001</v>
      </c>
      <c r="F44">
        <v>25.283999999999999</v>
      </c>
      <c r="G44">
        <v>27.06</v>
      </c>
      <c r="H44">
        <f t="shared" si="1"/>
        <v>17.099999999999998</v>
      </c>
      <c r="I44">
        <f t="shared" si="2"/>
        <v>18.3</v>
      </c>
      <c r="J44">
        <f t="shared" si="3"/>
        <v>18.660000000000004</v>
      </c>
      <c r="K44">
        <f t="shared" si="4"/>
        <v>31.406666666666666</v>
      </c>
      <c r="L44">
        <f t="shared" si="5"/>
        <v>26.052000000000003</v>
      </c>
      <c r="M44">
        <f t="shared" si="6"/>
        <v>18.02</v>
      </c>
    </row>
    <row r="45" spans="1:13">
      <c r="A45">
        <v>44</v>
      </c>
      <c r="B45">
        <v>30.36</v>
      </c>
      <c r="C45">
        <v>27.4</v>
      </c>
      <c r="D45">
        <v>34.04</v>
      </c>
      <c r="E45">
        <v>24.224</v>
      </c>
      <c r="F45">
        <v>23.655999999999999</v>
      </c>
      <c r="G45">
        <v>29.015999999999998</v>
      </c>
      <c r="H45">
        <f t="shared" si="1"/>
        <v>15.020000000000007</v>
      </c>
      <c r="I45">
        <f t="shared" si="2"/>
        <v>18.040000000000003</v>
      </c>
      <c r="J45">
        <f t="shared" si="3"/>
        <v>21.479999999999997</v>
      </c>
      <c r="K45">
        <f t="shared" si="4"/>
        <v>30.599999999999998</v>
      </c>
      <c r="L45">
        <f t="shared" si="5"/>
        <v>25.631999999999994</v>
      </c>
      <c r="M45">
        <f t="shared" si="6"/>
        <v>18.180000000000003</v>
      </c>
    </row>
    <row r="46" spans="1:13">
      <c r="A46">
        <v>45</v>
      </c>
      <c r="B46">
        <v>28.9</v>
      </c>
      <c r="C46">
        <v>30.44</v>
      </c>
      <c r="D46">
        <v>33.46</v>
      </c>
      <c r="E46">
        <v>23.228000000000002</v>
      </c>
      <c r="F46">
        <v>25.439999999999898</v>
      </c>
      <c r="G46">
        <v>27.707999999999998</v>
      </c>
      <c r="H46">
        <f t="shared" si="1"/>
        <v>14.720000000000004</v>
      </c>
      <c r="I46">
        <f t="shared" si="2"/>
        <v>17.939999999999745</v>
      </c>
      <c r="J46">
        <f t="shared" si="3"/>
        <v>19.079999999999995</v>
      </c>
      <c r="K46">
        <f t="shared" si="4"/>
        <v>30.933333333333337</v>
      </c>
      <c r="L46">
        <f t="shared" si="5"/>
        <v>25.45866666666663</v>
      </c>
      <c r="M46">
        <f t="shared" si="6"/>
        <v>17.246666666666581</v>
      </c>
    </row>
    <row r="47" spans="1:13">
      <c r="A47">
        <v>46</v>
      </c>
      <c r="B47">
        <v>30.62</v>
      </c>
      <c r="C47">
        <v>32.520000000000003</v>
      </c>
      <c r="D47">
        <v>33.700000000000003</v>
      </c>
      <c r="E47">
        <v>24.411999999999999</v>
      </c>
      <c r="F47">
        <v>27.383999999999901</v>
      </c>
      <c r="G47">
        <v>27.7319999999999</v>
      </c>
      <c r="H47">
        <f t="shared" si="1"/>
        <v>15.099999999999998</v>
      </c>
      <c r="I47">
        <f t="shared" si="2"/>
        <v>19.679999999999751</v>
      </c>
      <c r="J47">
        <f t="shared" si="3"/>
        <v>18.779999999999742</v>
      </c>
      <c r="K47">
        <f t="shared" si="4"/>
        <v>32.28</v>
      </c>
      <c r="L47">
        <f t="shared" si="5"/>
        <v>26.509333333333263</v>
      </c>
      <c r="M47">
        <f t="shared" si="6"/>
        <v>17.853333333333165</v>
      </c>
    </row>
    <row r="48" spans="1:13">
      <c r="A48">
        <v>47</v>
      </c>
      <c r="B48">
        <v>30.68</v>
      </c>
      <c r="C48">
        <v>30.34</v>
      </c>
      <c r="D48">
        <v>32.6</v>
      </c>
      <c r="E48">
        <v>25.591999999999999</v>
      </c>
      <c r="F48">
        <v>25.5</v>
      </c>
      <c r="G48">
        <v>26.479999999999901</v>
      </c>
      <c r="H48">
        <f t="shared" si="1"/>
        <v>17.96</v>
      </c>
      <c r="I48">
        <f t="shared" si="2"/>
        <v>18.239999999999998</v>
      </c>
      <c r="J48">
        <f t="shared" si="3"/>
        <v>17.299999999999756</v>
      </c>
      <c r="K48">
        <f t="shared" si="4"/>
        <v>31.206666666666667</v>
      </c>
      <c r="L48">
        <f t="shared" si="5"/>
        <v>25.857333333333301</v>
      </c>
      <c r="M48">
        <f t="shared" si="6"/>
        <v>17.833333333333254</v>
      </c>
    </row>
    <row r="49" spans="1:13">
      <c r="A49">
        <v>48</v>
      </c>
      <c r="B49">
        <v>32.1</v>
      </c>
      <c r="C49">
        <v>30.1</v>
      </c>
      <c r="D49">
        <v>33.56</v>
      </c>
      <c r="E49">
        <v>26.091999999999999</v>
      </c>
      <c r="F49">
        <v>25.155999999999999</v>
      </c>
      <c r="G49">
        <v>27.248000000000001</v>
      </c>
      <c r="H49">
        <f t="shared" si="1"/>
        <v>17.079999999999991</v>
      </c>
      <c r="I49">
        <f t="shared" si="2"/>
        <v>17.739999999999998</v>
      </c>
      <c r="J49">
        <f t="shared" si="3"/>
        <v>17.780000000000005</v>
      </c>
      <c r="K49">
        <f t="shared" si="4"/>
        <v>31.92</v>
      </c>
      <c r="L49">
        <f t="shared" si="5"/>
        <v>26.165333333333333</v>
      </c>
      <c r="M49">
        <f t="shared" si="6"/>
        <v>17.533333333333331</v>
      </c>
    </row>
    <row r="50" spans="1:13">
      <c r="A50">
        <v>49</v>
      </c>
      <c r="B50">
        <v>30.24</v>
      </c>
      <c r="C50">
        <v>30.58</v>
      </c>
      <c r="D50">
        <v>36.32</v>
      </c>
      <c r="E50">
        <v>24.143999999999998</v>
      </c>
      <c r="F50">
        <v>26.524000000000001</v>
      </c>
      <c r="G50">
        <v>31.992000000000001</v>
      </c>
      <c r="H50">
        <f t="shared" si="1"/>
        <v>15</v>
      </c>
      <c r="I50">
        <f t="shared" si="2"/>
        <v>20.440000000000005</v>
      </c>
      <c r="J50">
        <f t="shared" si="3"/>
        <v>25.500000000000007</v>
      </c>
      <c r="K50">
        <f t="shared" si="4"/>
        <v>32.379999999999995</v>
      </c>
      <c r="L50">
        <f t="shared" si="5"/>
        <v>27.553333333333331</v>
      </c>
      <c r="M50">
        <f t="shared" si="6"/>
        <v>20.313333333333336</v>
      </c>
    </row>
    <row r="51" spans="1:13">
      <c r="A51">
        <v>50</v>
      </c>
      <c r="B51">
        <v>29.7</v>
      </c>
      <c r="C51">
        <v>32.28</v>
      </c>
      <c r="D51">
        <v>34.880000000000003</v>
      </c>
      <c r="E51">
        <v>24.06</v>
      </c>
      <c r="F51">
        <v>27.712</v>
      </c>
      <c r="G51">
        <v>29.167999999999999</v>
      </c>
      <c r="H51">
        <f t="shared" si="1"/>
        <v>15.599999999999996</v>
      </c>
      <c r="I51">
        <f t="shared" si="2"/>
        <v>20.860000000000003</v>
      </c>
      <c r="J51">
        <f t="shared" si="3"/>
        <v>20.599999999999994</v>
      </c>
      <c r="K51">
        <f t="shared" si="4"/>
        <v>32.286666666666669</v>
      </c>
      <c r="L51">
        <f t="shared" si="5"/>
        <v>26.98</v>
      </c>
      <c r="M51">
        <f t="shared" si="6"/>
        <v>19.02</v>
      </c>
    </row>
    <row r="52" spans="1:13">
      <c r="A52">
        <v>51</v>
      </c>
      <c r="B52">
        <v>31.68</v>
      </c>
      <c r="C52">
        <v>28.18</v>
      </c>
      <c r="D52">
        <v>31.66</v>
      </c>
      <c r="E52">
        <v>25.696000000000002</v>
      </c>
      <c r="F52">
        <v>23.731999999999999</v>
      </c>
      <c r="G52">
        <v>26.1479999999999</v>
      </c>
      <c r="H52">
        <f t="shared" si="1"/>
        <v>16.720000000000006</v>
      </c>
      <c r="I52">
        <f t="shared" si="2"/>
        <v>17.060000000000002</v>
      </c>
      <c r="J52">
        <f t="shared" si="3"/>
        <v>17.879999999999754</v>
      </c>
      <c r="K52">
        <f t="shared" si="4"/>
        <v>30.506666666666664</v>
      </c>
      <c r="L52">
        <f t="shared" si="5"/>
        <v>25.191999999999965</v>
      </c>
      <c r="M52">
        <f t="shared" si="6"/>
        <v>17.219999999999921</v>
      </c>
    </row>
    <row r="53" spans="1:13">
      <c r="A53">
        <v>52</v>
      </c>
      <c r="B53">
        <v>29.46</v>
      </c>
      <c r="C53">
        <v>31.04</v>
      </c>
      <c r="D53">
        <v>33.9</v>
      </c>
      <c r="E53">
        <v>24.884</v>
      </c>
      <c r="F53">
        <v>28.911999999999999</v>
      </c>
      <c r="G53">
        <v>28.635999999999999</v>
      </c>
      <c r="H53">
        <f t="shared" si="1"/>
        <v>18.020000000000003</v>
      </c>
      <c r="I53">
        <f t="shared" si="2"/>
        <v>25.72</v>
      </c>
      <c r="J53">
        <f t="shared" si="3"/>
        <v>20.74</v>
      </c>
      <c r="K53">
        <f t="shared" si="4"/>
        <v>31.466666666666669</v>
      </c>
      <c r="L53">
        <f t="shared" si="5"/>
        <v>27.477333333333334</v>
      </c>
      <c r="M53">
        <f t="shared" si="6"/>
        <v>21.493333333333336</v>
      </c>
    </row>
    <row r="54" spans="1:13">
      <c r="A54">
        <v>53</v>
      </c>
      <c r="B54">
        <v>29.44</v>
      </c>
      <c r="C54">
        <v>27.38</v>
      </c>
      <c r="D54">
        <v>29.72</v>
      </c>
      <c r="E54">
        <v>24.271999999999998</v>
      </c>
      <c r="F54">
        <v>22.891999999999999</v>
      </c>
      <c r="G54">
        <v>24.5519999999999</v>
      </c>
      <c r="H54">
        <f t="shared" si="1"/>
        <v>16.519999999999992</v>
      </c>
      <c r="I54">
        <f t="shared" si="2"/>
        <v>16.160000000000004</v>
      </c>
      <c r="J54">
        <f t="shared" si="3"/>
        <v>16.799999999999756</v>
      </c>
      <c r="K54">
        <f t="shared" si="4"/>
        <v>28.846666666666664</v>
      </c>
      <c r="L54">
        <f t="shared" si="5"/>
        <v>23.905333333333299</v>
      </c>
      <c r="M54">
        <f t="shared" si="6"/>
        <v>16.493333333333251</v>
      </c>
    </row>
    <row r="55" spans="1:13">
      <c r="A55">
        <v>54</v>
      </c>
      <c r="B55">
        <v>27.9</v>
      </c>
      <c r="C55">
        <v>31.12</v>
      </c>
      <c r="D55">
        <v>31.72</v>
      </c>
      <c r="E55">
        <v>23.251999999999999</v>
      </c>
      <c r="F55">
        <v>26.88</v>
      </c>
      <c r="G55">
        <v>26.776</v>
      </c>
      <c r="H55">
        <f t="shared" si="1"/>
        <v>16.28</v>
      </c>
      <c r="I55">
        <f t="shared" si="2"/>
        <v>20.519999999999996</v>
      </c>
      <c r="J55">
        <f t="shared" si="3"/>
        <v>19.36</v>
      </c>
      <c r="K55">
        <f t="shared" si="4"/>
        <v>30.246666666666666</v>
      </c>
      <c r="L55">
        <f t="shared" si="5"/>
        <v>25.635999999999999</v>
      </c>
      <c r="M55">
        <f t="shared" si="6"/>
        <v>18.72</v>
      </c>
    </row>
    <row r="56" spans="1:13">
      <c r="A56">
        <v>55</v>
      </c>
      <c r="B56">
        <v>28.66</v>
      </c>
      <c r="C56">
        <v>28.34</v>
      </c>
      <c r="D56">
        <v>34.06</v>
      </c>
      <c r="E56">
        <v>23.22</v>
      </c>
      <c r="F56">
        <v>23.835999999999999</v>
      </c>
      <c r="G56">
        <v>29.0839999999999</v>
      </c>
      <c r="H56">
        <f t="shared" si="1"/>
        <v>15.060000000000002</v>
      </c>
      <c r="I56">
        <f t="shared" si="2"/>
        <v>17.080000000000002</v>
      </c>
      <c r="J56">
        <f t="shared" si="3"/>
        <v>21.619999999999749</v>
      </c>
      <c r="K56">
        <f t="shared" si="4"/>
        <v>30.353333333333335</v>
      </c>
      <c r="L56">
        <f t="shared" si="5"/>
        <v>25.379999999999967</v>
      </c>
      <c r="M56">
        <f t="shared" si="6"/>
        <v>17.919999999999916</v>
      </c>
    </row>
    <row r="57" spans="1:13">
      <c r="A57">
        <v>56</v>
      </c>
      <c r="B57">
        <v>31.32</v>
      </c>
      <c r="C57">
        <v>31.8</v>
      </c>
      <c r="D57">
        <v>33.96</v>
      </c>
      <c r="E57">
        <v>25.167999999999999</v>
      </c>
      <c r="F57">
        <v>26.576000000000001</v>
      </c>
      <c r="G57">
        <v>28.616</v>
      </c>
      <c r="H57">
        <f t="shared" si="1"/>
        <v>15.940000000000003</v>
      </c>
      <c r="I57">
        <f t="shared" si="2"/>
        <v>18.740000000000006</v>
      </c>
      <c r="J57">
        <f t="shared" si="3"/>
        <v>20.599999999999994</v>
      </c>
      <c r="K57">
        <f t="shared" si="4"/>
        <v>32.360000000000007</v>
      </c>
      <c r="L57">
        <f t="shared" si="5"/>
        <v>26.786666666666665</v>
      </c>
      <c r="M57">
        <f t="shared" si="6"/>
        <v>18.426666666666666</v>
      </c>
    </row>
    <row r="58" spans="1:13">
      <c r="A58">
        <v>57</v>
      </c>
      <c r="B58">
        <v>28.66</v>
      </c>
      <c r="C58">
        <v>28.5</v>
      </c>
      <c r="D58">
        <v>36.020000000000003</v>
      </c>
      <c r="E58">
        <v>22.643999999999998</v>
      </c>
      <c r="F58">
        <v>25.0519999999999</v>
      </c>
      <c r="G58">
        <v>30.276</v>
      </c>
      <c r="H58">
        <f t="shared" si="1"/>
        <v>13.620000000000001</v>
      </c>
      <c r="I58">
        <f t="shared" si="2"/>
        <v>19.879999999999754</v>
      </c>
      <c r="J58">
        <f t="shared" si="3"/>
        <v>21.659999999999993</v>
      </c>
      <c r="K58">
        <f t="shared" si="4"/>
        <v>31.060000000000002</v>
      </c>
      <c r="L58">
        <f t="shared" si="5"/>
        <v>25.99066666666663</v>
      </c>
      <c r="M58">
        <f t="shared" si="6"/>
        <v>18.386666666666585</v>
      </c>
    </row>
    <row r="59" spans="1:13">
      <c r="A59">
        <v>58</v>
      </c>
      <c r="B59">
        <v>31.02</v>
      </c>
      <c r="C59">
        <v>28.66</v>
      </c>
      <c r="D59">
        <v>31.92</v>
      </c>
      <c r="E59">
        <v>24.675999999999998</v>
      </c>
      <c r="F59">
        <v>23.716000000000001</v>
      </c>
      <c r="G59">
        <v>29.88</v>
      </c>
      <c r="H59">
        <f t="shared" si="1"/>
        <v>15.16</v>
      </c>
      <c r="I59">
        <f t="shared" si="2"/>
        <v>16.300000000000008</v>
      </c>
      <c r="J59">
        <f t="shared" si="3"/>
        <v>26.819999999999993</v>
      </c>
      <c r="K59">
        <f t="shared" si="4"/>
        <v>30.533333333333331</v>
      </c>
      <c r="L59">
        <f t="shared" si="5"/>
        <v>26.090666666666664</v>
      </c>
      <c r="M59">
        <f t="shared" si="6"/>
        <v>19.426666666666666</v>
      </c>
    </row>
    <row r="60" spans="1:13">
      <c r="A60">
        <v>59</v>
      </c>
      <c r="B60">
        <v>28.28</v>
      </c>
      <c r="C60">
        <v>30.26</v>
      </c>
      <c r="D60">
        <v>35.74</v>
      </c>
      <c r="E60">
        <v>23.032</v>
      </c>
      <c r="F60">
        <v>26.228000000000002</v>
      </c>
      <c r="G60">
        <v>32.036000000000001</v>
      </c>
      <c r="H60">
        <f t="shared" si="1"/>
        <v>15.16</v>
      </c>
      <c r="I60">
        <f t="shared" si="2"/>
        <v>20.180000000000007</v>
      </c>
      <c r="J60">
        <f t="shared" si="3"/>
        <v>26.480000000000004</v>
      </c>
      <c r="K60">
        <f t="shared" si="4"/>
        <v>31.426666666666666</v>
      </c>
      <c r="L60">
        <f t="shared" si="5"/>
        <v>27.09866666666667</v>
      </c>
      <c r="M60">
        <f t="shared" si="6"/>
        <v>20.606666666666669</v>
      </c>
    </row>
    <row r="61" spans="1:13">
      <c r="A61">
        <v>60</v>
      </c>
      <c r="B61">
        <v>29.94</v>
      </c>
      <c r="C61">
        <v>28.76</v>
      </c>
      <c r="D61">
        <v>31.56</v>
      </c>
      <c r="E61">
        <v>23.867999999999999</v>
      </c>
      <c r="F61">
        <v>24.128</v>
      </c>
      <c r="G61">
        <v>26.527999999999999</v>
      </c>
      <c r="H61">
        <f t="shared" si="1"/>
        <v>14.76</v>
      </c>
      <c r="I61">
        <f t="shared" si="2"/>
        <v>17.18</v>
      </c>
      <c r="J61">
        <f t="shared" si="3"/>
        <v>18.979999999999997</v>
      </c>
      <c r="K61">
        <f t="shared" si="4"/>
        <v>30.08666666666667</v>
      </c>
      <c r="L61">
        <f t="shared" si="5"/>
        <v>24.841333333333335</v>
      </c>
      <c r="M61">
        <f t="shared" si="6"/>
        <v>16.973333333333333</v>
      </c>
    </row>
    <row r="62" spans="1:13">
      <c r="A62">
        <v>61</v>
      </c>
      <c r="B62">
        <v>30.22</v>
      </c>
      <c r="C62">
        <v>29.5</v>
      </c>
      <c r="D62">
        <v>31.92</v>
      </c>
      <c r="E62">
        <v>24.62</v>
      </c>
      <c r="F62">
        <v>24.988</v>
      </c>
      <c r="G62">
        <v>26.472000000000001</v>
      </c>
      <c r="H62">
        <f t="shared" si="1"/>
        <v>16.220000000000006</v>
      </c>
      <c r="I62">
        <f t="shared" si="2"/>
        <v>18.22</v>
      </c>
      <c r="J62">
        <f t="shared" si="3"/>
        <v>18.3</v>
      </c>
      <c r="K62">
        <f t="shared" si="4"/>
        <v>30.546666666666667</v>
      </c>
      <c r="L62">
        <f t="shared" si="5"/>
        <v>25.360000000000003</v>
      </c>
      <c r="M62">
        <f t="shared" si="6"/>
        <v>17.580000000000002</v>
      </c>
    </row>
    <row r="63" spans="1:13">
      <c r="A63">
        <v>62</v>
      </c>
      <c r="B63">
        <v>31.56</v>
      </c>
      <c r="C63">
        <v>32.56</v>
      </c>
      <c r="D63">
        <v>31.2</v>
      </c>
      <c r="E63">
        <v>25.888000000000002</v>
      </c>
      <c r="F63">
        <v>27.256</v>
      </c>
      <c r="G63">
        <v>25.887999999999899</v>
      </c>
      <c r="H63">
        <f t="shared" si="1"/>
        <v>17.380000000000003</v>
      </c>
      <c r="I63">
        <f t="shared" si="2"/>
        <v>19.299999999999997</v>
      </c>
      <c r="J63">
        <f t="shared" si="3"/>
        <v>17.919999999999749</v>
      </c>
      <c r="K63">
        <f t="shared" si="4"/>
        <v>31.773333333333337</v>
      </c>
      <c r="L63">
        <f t="shared" si="5"/>
        <v>26.343999999999966</v>
      </c>
      <c r="M63">
        <f t="shared" si="6"/>
        <v>18.199999999999918</v>
      </c>
    </row>
    <row r="64" spans="1:13">
      <c r="A64">
        <v>63</v>
      </c>
      <c r="B64">
        <v>30.4</v>
      </c>
      <c r="C64">
        <v>31</v>
      </c>
      <c r="D64">
        <v>33.36</v>
      </c>
      <c r="E64">
        <v>24.167999999999999</v>
      </c>
      <c r="F64">
        <v>25.543999999999901</v>
      </c>
      <c r="G64">
        <v>27.2</v>
      </c>
      <c r="H64">
        <f t="shared" si="1"/>
        <v>14.820000000000002</v>
      </c>
      <c r="I64">
        <f t="shared" si="2"/>
        <v>17.359999999999758</v>
      </c>
      <c r="J64">
        <f t="shared" si="3"/>
        <v>17.96</v>
      </c>
      <c r="K64">
        <f t="shared" si="4"/>
        <v>31.586666666666662</v>
      </c>
      <c r="L64">
        <f t="shared" si="5"/>
        <v>25.637333333333302</v>
      </c>
      <c r="M64">
        <f t="shared" si="6"/>
        <v>16.713333333333253</v>
      </c>
    </row>
    <row r="65" spans="1:13">
      <c r="A65">
        <v>64</v>
      </c>
      <c r="B65">
        <v>27.86</v>
      </c>
      <c r="C65">
        <v>31.1</v>
      </c>
      <c r="D65">
        <v>31.82</v>
      </c>
      <c r="E65">
        <v>22.66</v>
      </c>
      <c r="F65">
        <v>26.452000000000002</v>
      </c>
      <c r="G65">
        <v>26.18</v>
      </c>
      <c r="H65">
        <f t="shared" si="1"/>
        <v>14.860000000000007</v>
      </c>
      <c r="I65">
        <f t="shared" si="2"/>
        <v>19.480000000000004</v>
      </c>
      <c r="J65">
        <f t="shared" si="3"/>
        <v>17.720000000000002</v>
      </c>
      <c r="K65">
        <f t="shared" si="4"/>
        <v>30.26</v>
      </c>
      <c r="L65">
        <f t="shared" si="5"/>
        <v>25.097333333333335</v>
      </c>
      <c r="M65">
        <f t="shared" si="6"/>
        <v>17.353333333333339</v>
      </c>
    </row>
    <row r="66" spans="1:13">
      <c r="A66">
        <v>65</v>
      </c>
      <c r="B66">
        <v>29.4</v>
      </c>
      <c r="C66">
        <v>29.74</v>
      </c>
      <c r="D66">
        <v>34.18</v>
      </c>
      <c r="E66">
        <v>23.832000000000001</v>
      </c>
      <c r="F66">
        <v>25.276</v>
      </c>
      <c r="G66">
        <v>28.356000000000002</v>
      </c>
      <c r="H66">
        <f t="shared" si="1"/>
        <v>15.480000000000009</v>
      </c>
      <c r="I66">
        <f t="shared" si="2"/>
        <v>18.580000000000005</v>
      </c>
      <c r="J66">
        <f t="shared" si="3"/>
        <v>19.620000000000005</v>
      </c>
      <c r="K66">
        <f t="shared" si="4"/>
        <v>31.106666666666666</v>
      </c>
      <c r="L66">
        <f t="shared" si="5"/>
        <v>25.821333333333332</v>
      </c>
      <c r="M66">
        <f t="shared" si="6"/>
        <v>17.893333333333342</v>
      </c>
    </row>
    <row r="67" spans="1:13">
      <c r="A67">
        <v>66</v>
      </c>
      <c r="B67">
        <v>26.44</v>
      </c>
      <c r="C67">
        <v>30.36</v>
      </c>
      <c r="D67">
        <v>30</v>
      </c>
      <c r="E67">
        <v>21.6</v>
      </c>
      <c r="F67">
        <v>27.407999999999902</v>
      </c>
      <c r="G67">
        <v>24.751999999999899</v>
      </c>
      <c r="H67">
        <f t="shared" ref="H67:H130" si="7">(E67-B67*0.6)/0.4</f>
        <v>14.340000000000002</v>
      </c>
      <c r="I67">
        <f t="shared" ref="I67:I130" si="8">(F67-C67*0.6)/0.4</f>
        <v>22.979999999999759</v>
      </c>
      <c r="J67">
        <f t="shared" ref="J67:J130" si="9">(G67-D67*0.6)/0.4</f>
        <v>16.879999999999747</v>
      </c>
      <c r="K67">
        <f t="shared" ref="K67:K130" si="10">AVERAGE(B67:D67)</f>
        <v>28.933333333333334</v>
      </c>
      <c r="L67">
        <f t="shared" ref="L67:L130" si="11">AVERAGE(E67:G67)</f>
        <v>24.586666666666602</v>
      </c>
      <c r="M67">
        <f t="shared" ref="M67:M130" si="12">AVERAGE(H67:J67)</f>
        <v>18.066666666666503</v>
      </c>
    </row>
    <row r="68" spans="1:13">
      <c r="A68">
        <v>67</v>
      </c>
      <c r="B68">
        <v>28.36</v>
      </c>
      <c r="C68">
        <v>30.58</v>
      </c>
      <c r="D68">
        <v>34.119999999999997</v>
      </c>
      <c r="E68">
        <v>23.431999999999999</v>
      </c>
      <c r="F68">
        <v>25.564</v>
      </c>
      <c r="G68">
        <v>28.552</v>
      </c>
      <c r="H68">
        <f t="shared" si="7"/>
        <v>16.04</v>
      </c>
      <c r="I68">
        <f t="shared" si="8"/>
        <v>18.040000000000003</v>
      </c>
      <c r="J68">
        <f t="shared" si="9"/>
        <v>20.200000000000003</v>
      </c>
      <c r="K68">
        <f t="shared" si="10"/>
        <v>31.02</v>
      </c>
      <c r="L68">
        <f t="shared" si="11"/>
        <v>25.849333333333334</v>
      </c>
      <c r="M68">
        <f t="shared" si="12"/>
        <v>18.093333333333334</v>
      </c>
    </row>
    <row r="69" spans="1:13">
      <c r="A69">
        <v>68</v>
      </c>
      <c r="B69">
        <v>32</v>
      </c>
      <c r="C69">
        <v>30.88</v>
      </c>
      <c r="D69">
        <v>29.84</v>
      </c>
      <c r="E69">
        <v>27.096</v>
      </c>
      <c r="F69">
        <v>26.151999999999902</v>
      </c>
      <c r="G69">
        <v>25.463999999999999</v>
      </c>
      <c r="H69">
        <f t="shared" si="7"/>
        <v>19.740000000000002</v>
      </c>
      <c r="I69">
        <f t="shared" si="8"/>
        <v>19.059999999999757</v>
      </c>
      <c r="J69">
        <f t="shared" si="9"/>
        <v>18.899999999999995</v>
      </c>
      <c r="K69">
        <f t="shared" si="10"/>
        <v>30.906666666666666</v>
      </c>
      <c r="L69">
        <f t="shared" si="11"/>
        <v>26.2373333333333</v>
      </c>
      <c r="M69">
        <f t="shared" si="12"/>
        <v>19.233333333333249</v>
      </c>
    </row>
    <row r="70" spans="1:13">
      <c r="A70">
        <v>69</v>
      </c>
      <c r="B70">
        <v>28.02</v>
      </c>
      <c r="C70">
        <v>29.9</v>
      </c>
      <c r="D70">
        <v>33.159999999999997</v>
      </c>
      <c r="E70">
        <v>23.364000000000001</v>
      </c>
      <c r="F70">
        <v>24.803999999999899</v>
      </c>
      <c r="G70">
        <v>27.672000000000001</v>
      </c>
      <c r="H70">
        <f t="shared" si="7"/>
        <v>16.380000000000006</v>
      </c>
      <c r="I70">
        <f t="shared" si="8"/>
        <v>17.159999999999751</v>
      </c>
      <c r="J70">
        <f t="shared" si="9"/>
        <v>19.440000000000008</v>
      </c>
      <c r="K70">
        <f t="shared" si="10"/>
        <v>30.36</v>
      </c>
      <c r="L70">
        <f t="shared" si="11"/>
        <v>25.279999999999969</v>
      </c>
      <c r="M70">
        <f t="shared" si="12"/>
        <v>17.659999999999922</v>
      </c>
    </row>
    <row r="71" spans="1:13">
      <c r="A71">
        <v>70</v>
      </c>
      <c r="B71">
        <v>31.44</v>
      </c>
      <c r="C71">
        <v>30.04</v>
      </c>
      <c r="D71">
        <v>31.44</v>
      </c>
      <c r="E71">
        <v>26.504000000000001</v>
      </c>
      <c r="F71">
        <v>24.999999999999901</v>
      </c>
      <c r="G71">
        <v>26.367999999999999</v>
      </c>
      <c r="H71">
        <f t="shared" si="7"/>
        <v>19.100000000000001</v>
      </c>
      <c r="I71">
        <f t="shared" si="8"/>
        <v>17.439999999999756</v>
      </c>
      <c r="J71">
        <f t="shared" si="9"/>
        <v>18.759999999999994</v>
      </c>
      <c r="K71">
        <f t="shared" si="10"/>
        <v>30.973333333333333</v>
      </c>
      <c r="L71">
        <f t="shared" si="11"/>
        <v>25.957333333333299</v>
      </c>
      <c r="M71">
        <f t="shared" si="12"/>
        <v>18.433333333333252</v>
      </c>
    </row>
    <row r="72" spans="1:13">
      <c r="A72">
        <v>71</v>
      </c>
      <c r="B72">
        <v>28.6</v>
      </c>
      <c r="C72">
        <v>29.42</v>
      </c>
      <c r="D72">
        <v>32.299999999999997</v>
      </c>
      <c r="E72">
        <v>23.623999999999999</v>
      </c>
      <c r="F72">
        <v>25.684000000000001</v>
      </c>
      <c r="G72">
        <v>26.532</v>
      </c>
      <c r="H72">
        <f t="shared" si="7"/>
        <v>16.159999999999997</v>
      </c>
      <c r="I72">
        <f t="shared" si="8"/>
        <v>20.079999999999998</v>
      </c>
      <c r="J72">
        <f t="shared" si="9"/>
        <v>17.880000000000003</v>
      </c>
      <c r="K72">
        <f t="shared" si="10"/>
        <v>30.106666666666666</v>
      </c>
      <c r="L72">
        <f t="shared" si="11"/>
        <v>25.28</v>
      </c>
      <c r="M72">
        <f t="shared" si="12"/>
        <v>18.04</v>
      </c>
    </row>
    <row r="73" spans="1:13">
      <c r="A73">
        <v>72</v>
      </c>
      <c r="B73">
        <v>29.4</v>
      </c>
      <c r="C73">
        <v>28.9</v>
      </c>
      <c r="D73">
        <v>32.619999999999997</v>
      </c>
      <c r="E73">
        <v>23.856000000000002</v>
      </c>
      <c r="F73">
        <v>24.931999999999999</v>
      </c>
      <c r="G73">
        <v>26.908000000000001</v>
      </c>
      <c r="H73">
        <f t="shared" si="7"/>
        <v>15.540000000000012</v>
      </c>
      <c r="I73">
        <f t="shared" si="8"/>
        <v>18.979999999999997</v>
      </c>
      <c r="J73">
        <f t="shared" si="9"/>
        <v>18.340000000000003</v>
      </c>
      <c r="K73">
        <f t="shared" si="10"/>
        <v>30.306666666666661</v>
      </c>
      <c r="L73">
        <f t="shared" si="11"/>
        <v>25.231999999999999</v>
      </c>
      <c r="M73">
        <f t="shared" si="12"/>
        <v>17.620000000000005</v>
      </c>
    </row>
    <row r="74" spans="1:13">
      <c r="A74">
        <v>73</v>
      </c>
      <c r="B74">
        <v>31.58</v>
      </c>
      <c r="C74">
        <v>27.96</v>
      </c>
      <c r="D74">
        <v>29.26</v>
      </c>
      <c r="E74">
        <v>26.155999999999999</v>
      </c>
      <c r="F74">
        <v>24.36</v>
      </c>
      <c r="G74">
        <v>24.684000000000001</v>
      </c>
      <c r="H74">
        <f t="shared" si="7"/>
        <v>18.020000000000003</v>
      </c>
      <c r="I74">
        <f t="shared" si="8"/>
        <v>18.959999999999997</v>
      </c>
      <c r="J74">
        <f t="shared" si="9"/>
        <v>17.82</v>
      </c>
      <c r="K74">
        <f t="shared" si="10"/>
        <v>29.599999999999998</v>
      </c>
      <c r="L74">
        <f t="shared" si="11"/>
        <v>25.066666666666666</v>
      </c>
      <c r="M74">
        <f t="shared" si="12"/>
        <v>18.266666666666669</v>
      </c>
    </row>
    <row r="75" spans="1:13">
      <c r="A75">
        <v>74</v>
      </c>
      <c r="B75">
        <v>28.84</v>
      </c>
      <c r="C75">
        <v>29.58</v>
      </c>
      <c r="D75">
        <v>32.24</v>
      </c>
      <c r="E75">
        <v>23.056000000000001</v>
      </c>
      <c r="F75">
        <v>25.283999999999999</v>
      </c>
      <c r="G75">
        <v>26.663999999999898</v>
      </c>
      <c r="H75">
        <f t="shared" si="7"/>
        <v>14.380000000000006</v>
      </c>
      <c r="I75">
        <f t="shared" si="8"/>
        <v>18.840000000000003</v>
      </c>
      <c r="J75">
        <f t="shared" si="9"/>
        <v>18.299999999999741</v>
      </c>
      <c r="K75">
        <f t="shared" si="10"/>
        <v>30.22</v>
      </c>
      <c r="L75">
        <f t="shared" si="11"/>
        <v>25.001333333333303</v>
      </c>
      <c r="M75">
        <f t="shared" si="12"/>
        <v>17.17333333333325</v>
      </c>
    </row>
    <row r="76" spans="1:13">
      <c r="A76">
        <v>75</v>
      </c>
      <c r="B76">
        <v>30.46</v>
      </c>
      <c r="C76">
        <v>29.44</v>
      </c>
      <c r="D76">
        <v>34.04</v>
      </c>
      <c r="E76">
        <v>25.244</v>
      </c>
      <c r="F76">
        <v>24.7439999999999</v>
      </c>
      <c r="G76">
        <v>29.007999999999999</v>
      </c>
      <c r="H76">
        <f t="shared" si="7"/>
        <v>17.419999999999998</v>
      </c>
      <c r="I76">
        <f t="shared" si="8"/>
        <v>17.699999999999747</v>
      </c>
      <c r="J76">
        <f t="shared" si="9"/>
        <v>21.459999999999997</v>
      </c>
      <c r="K76">
        <f t="shared" si="10"/>
        <v>31.313333333333333</v>
      </c>
      <c r="L76">
        <f t="shared" si="11"/>
        <v>26.331999999999965</v>
      </c>
      <c r="M76">
        <f t="shared" si="12"/>
        <v>18.859999999999914</v>
      </c>
    </row>
    <row r="77" spans="1:13">
      <c r="A77">
        <v>76</v>
      </c>
      <c r="B77">
        <v>30.22</v>
      </c>
      <c r="C77">
        <v>27.46</v>
      </c>
      <c r="D77">
        <v>31.98</v>
      </c>
      <c r="E77">
        <v>26.332000000000001</v>
      </c>
      <c r="F77">
        <v>23.196000000000002</v>
      </c>
      <c r="G77">
        <v>26.4039999999999</v>
      </c>
      <c r="H77">
        <f t="shared" si="7"/>
        <v>20.500000000000007</v>
      </c>
      <c r="I77">
        <f t="shared" si="8"/>
        <v>16.800000000000004</v>
      </c>
      <c r="J77">
        <f t="shared" si="9"/>
        <v>18.039999999999754</v>
      </c>
      <c r="K77">
        <f t="shared" si="10"/>
        <v>29.886666666666667</v>
      </c>
      <c r="L77">
        <f t="shared" si="11"/>
        <v>25.310666666666634</v>
      </c>
      <c r="M77">
        <f t="shared" si="12"/>
        <v>18.446666666666587</v>
      </c>
    </row>
    <row r="78" spans="1:13">
      <c r="A78">
        <v>77</v>
      </c>
      <c r="B78">
        <v>28.06</v>
      </c>
      <c r="C78">
        <v>30.62</v>
      </c>
      <c r="D78">
        <v>32.76</v>
      </c>
      <c r="E78">
        <v>23.308</v>
      </c>
      <c r="F78">
        <v>25.803999999999998</v>
      </c>
      <c r="G78">
        <v>28.648</v>
      </c>
      <c r="H78">
        <f t="shared" si="7"/>
        <v>16.180000000000003</v>
      </c>
      <c r="I78">
        <f t="shared" si="8"/>
        <v>18.579999999999995</v>
      </c>
      <c r="J78">
        <f t="shared" si="9"/>
        <v>22.48</v>
      </c>
      <c r="K78">
        <f t="shared" si="10"/>
        <v>30.48</v>
      </c>
      <c r="L78">
        <f t="shared" si="11"/>
        <v>25.919999999999998</v>
      </c>
      <c r="M78">
        <f t="shared" si="12"/>
        <v>19.079999999999998</v>
      </c>
    </row>
    <row r="79" spans="1:13">
      <c r="A79">
        <v>78</v>
      </c>
      <c r="B79">
        <v>29.32</v>
      </c>
      <c r="C79">
        <v>27.94</v>
      </c>
      <c r="D79">
        <v>31.14</v>
      </c>
      <c r="E79">
        <v>23.608000000000001</v>
      </c>
      <c r="F79">
        <v>23.827999999999999</v>
      </c>
      <c r="G79">
        <v>25.803999999999998</v>
      </c>
      <c r="H79">
        <f t="shared" si="7"/>
        <v>15.040000000000004</v>
      </c>
      <c r="I79">
        <f t="shared" si="8"/>
        <v>17.66</v>
      </c>
      <c r="J79">
        <f t="shared" si="9"/>
        <v>17.799999999999994</v>
      </c>
      <c r="K79">
        <f t="shared" si="10"/>
        <v>29.466666666666669</v>
      </c>
      <c r="L79">
        <f t="shared" si="11"/>
        <v>24.41333333333333</v>
      </c>
      <c r="M79">
        <f t="shared" si="12"/>
        <v>16.833333333333332</v>
      </c>
    </row>
    <row r="80" spans="1:13">
      <c r="A80">
        <v>79</v>
      </c>
      <c r="B80">
        <v>26.5</v>
      </c>
      <c r="C80">
        <v>30.46</v>
      </c>
      <c r="D80">
        <v>30.98</v>
      </c>
      <c r="E80">
        <v>21.931999999999999</v>
      </c>
      <c r="F80">
        <v>25.043999999999901</v>
      </c>
      <c r="G80">
        <v>26.187999999999999</v>
      </c>
      <c r="H80">
        <f t="shared" si="7"/>
        <v>15.08</v>
      </c>
      <c r="I80">
        <f t="shared" si="8"/>
        <v>16.919999999999753</v>
      </c>
      <c r="J80">
        <f t="shared" si="9"/>
        <v>18.999999999999993</v>
      </c>
      <c r="K80">
        <f t="shared" si="10"/>
        <v>29.313333333333333</v>
      </c>
      <c r="L80">
        <f t="shared" si="11"/>
        <v>24.387999999999966</v>
      </c>
      <c r="M80">
        <f t="shared" si="12"/>
        <v>16.999999999999915</v>
      </c>
    </row>
    <row r="81" spans="1:13">
      <c r="A81">
        <v>80</v>
      </c>
      <c r="B81">
        <v>31.84</v>
      </c>
      <c r="C81">
        <v>29.14</v>
      </c>
      <c r="D81">
        <v>33.04</v>
      </c>
      <c r="E81">
        <v>26.792000000000002</v>
      </c>
      <c r="F81">
        <v>24.8599999999999</v>
      </c>
      <c r="G81">
        <v>27.151999999999902</v>
      </c>
      <c r="H81">
        <f t="shared" si="7"/>
        <v>19.220000000000006</v>
      </c>
      <c r="I81">
        <f t="shared" si="8"/>
        <v>18.439999999999753</v>
      </c>
      <c r="J81">
        <f t="shared" si="9"/>
        <v>18.319999999999759</v>
      </c>
      <c r="K81">
        <f t="shared" si="10"/>
        <v>31.340000000000003</v>
      </c>
      <c r="L81">
        <f t="shared" si="11"/>
        <v>26.267999999999933</v>
      </c>
      <c r="M81">
        <f t="shared" si="12"/>
        <v>18.659999999999837</v>
      </c>
    </row>
    <row r="82" spans="1:13">
      <c r="A82">
        <v>81</v>
      </c>
      <c r="B82">
        <v>28.96</v>
      </c>
      <c r="C82">
        <v>29.18</v>
      </c>
      <c r="D82">
        <v>32.1</v>
      </c>
      <c r="E82">
        <v>25.096</v>
      </c>
      <c r="F82">
        <v>24.499999999999901</v>
      </c>
      <c r="G82">
        <v>26.084</v>
      </c>
      <c r="H82">
        <f t="shared" si="7"/>
        <v>19.299999999999997</v>
      </c>
      <c r="I82">
        <f t="shared" si="8"/>
        <v>17.479999999999752</v>
      </c>
      <c r="J82">
        <f t="shared" si="9"/>
        <v>17.059999999999995</v>
      </c>
      <c r="K82">
        <f t="shared" si="10"/>
        <v>30.080000000000002</v>
      </c>
      <c r="L82">
        <f t="shared" si="11"/>
        <v>25.226666666666635</v>
      </c>
      <c r="M82">
        <f t="shared" si="12"/>
        <v>17.94666666666658</v>
      </c>
    </row>
    <row r="83" spans="1:13">
      <c r="A83">
        <v>82</v>
      </c>
      <c r="B83">
        <v>26.16</v>
      </c>
      <c r="C83">
        <v>30.52</v>
      </c>
      <c r="D83">
        <v>34.18</v>
      </c>
      <c r="E83">
        <v>21.911999999999999</v>
      </c>
      <c r="F83">
        <v>26.727999999999899</v>
      </c>
      <c r="G83">
        <v>29.044</v>
      </c>
      <c r="H83">
        <f t="shared" si="7"/>
        <v>15.539999999999997</v>
      </c>
      <c r="I83">
        <f t="shared" si="8"/>
        <v>21.03999999999975</v>
      </c>
      <c r="J83">
        <f t="shared" si="9"/>
        <v>21.340000000000003</v>
      </c>
      <c r="K83">
        <f t="shared" si="10"/>
        <v>30.286666666666665</v>
      </c>
      <c r="L83">
        <f t="shared" si="11"/>
        <v>25.894666666666634</v>
      </c>
      <c r="M83">
        <f t="shared" si="12"/>
        <v>19.306666666666583</v>
      </c>
    </row>
    <row r="84" spans="1:13">
      <c r="A84">
        <v>83</v>
      </c>
      <c r="B84">
        <v>28.06</v>
      </c>
      <c r="C84">
        <v>28.7</v>
      </c>
      <c r="D84">
        <v>30.8</v>
      </c>
      <c r="E84">
        <v>23.052</v>
      </c>
      <c r="F84">
        <v>24.212</v>
      </c>
      <c r="G84">
        <v>25.407999999999902</v>
      </c>
      <c r="H84">
        <f t="shared" si="7"/>
        <v>15.540000000000003</v>
      </c>
      <c r="I84">
        <f t="shared" si="8"/>
        <v>17.48</v>
      </c>
      <c r="J84">
        <f t="shared" si="9"/>
        <v>17.319999999999752</v>
      </c>
      <c r="K84">
        <f t="shared" si="10"/>
        <v>29.186666666666667</v>
      </c>
      <c r="L84">
        <f t="shared" si="11"/>
        <v>24.223999999999965</v>
      </c>
      <c r="M84">
        <f t="shared" si="12"/>
        <v>16.779999999999919</v>
      </c>
    </row>
    <row r="85" spans="1:13">
      <c r="A85">
        <v>84</v>
      </c>
      <c r="B85">
        <v>28.84</v>
      </c>
      <c r="C85">
        <v>29.86</v>
      </c>
      <c r="D85">
        <v>31.88</v>
      </c>
      <c r="E85">
        <v>24.52</v>
      </c>
      <c r="F85">
        <v>25.507999999999999</v>
      </c>
      <c r="G85">
        <v>27.728000000000002</v>
      </c>
      <c r="H85">
        <f t="shared" si="7"/>
        <v>18.040000000000003</v>
      </c>
      <c r="I85">
        <f t="shared" si="8"/>
        <v>18.979999999999997</v>
      </c>
      <c r="J85">
        <f t="shared" si="9"/>
        <v>21.500000000000004</v>
      </c>
      <c r="K85">
        <f t="shared" si="10"/>
        <v>30.193333333333332</v>
      </c>
      <c r="L85">
        <f t="shared" si="11"/>
        <v>25.918666666666667</v>
      </c>
      <c r="M85">
        <f t="shared" si="12"/>
        <v>19.506666666666664</v>
      </c>
    </row>
    <row r="86" spans="1:13">
      <c r="A86">
        <v>85</v>
      </c>
      <c r="B86">
        <v>29.16</v>
      </c>
      <c r="C86">
        <v>29.22</v>
      </c>
      <c r="D86">
        <v>31</v>
      </c>
      <c r="E86">
        <v>23.12</v>
      </c>
      <c r="F86">
        <v>24.8919999999999</v>
      </c>
      <c r="G86">
        <v>25.231999999999999</v>
      </c>
      <c r="H86">
        <f t="shared" si="7"/>
        <v>14.060000000000006</v>
      </c>
      <c r="I86">
        <f t="shared" si="8"/>
        <v>18.39999999999975</v>
      </c>
      <c r="J86">
        <f t="shared" si="9"/>
        <v>16.580000000000002</v>
      </c>
      <c r="K86">
        <f t="shared" si="10"/>
        <v>29.793333333333333</v>
      </c>
      <c r="L86">
        <f t="shared" si="11"/>
        <v>24.414666666666633</v>
      </c>
      <c r="M86">
        <f t="shared" si="12"/>
        <v>16.346666666666582</v>
      </c>
    </row>
    <row r="87" spans="1:13">
      <c r="A87">
        <v>86</v>
      </c>
      <c r="B87">
        <v>27.74</v>
      </c>
      <c r="C87">
        <v>28.66</v>
      </c>
      <c r="D87">
        <v>30.86</v>
      </c>
      <c r="E87">
        <v>22.507999999999999</v>
      </c>
      <c r="F87">
        <v>23.755999999999901</v>
      </c>
      <c r="G87">
        <v>27.068000000000001</v>
      </c>
      <c r="H87">
        <f t="shared" si="7"/>
        <v>14.660000000000002</v>
      </c>
      <c r="I87">
        <f t="shared" si="8"/>
        <v>16.399999999999757</v>
      </c>
      <c r="J87">
        <f t="shared" si="9"/>
        <v>21.380000000000006</v>
      </c>
      <c r="K87">
        <f t="shared" si="10"/>
        <v>29.086666666666662</v>
      </c>
      <c r="L87">
        <f t="shared" si="11"/>
        <v>24.443999999999964</v>
      </c>
      <c r="M87">
        <f t="shared" si="12"/>
        <v>17.479999999999922</v>
      </c>
    </row>
    <row r="88" spans="1:13">
      <c r="A88">
        <v>87</v>
      </c>
      <c r="B88">
        <v>31.08</v>
      </c>
      <c r="C88">
        <v>28.92</v>
      </c>
      <c r="D88">
        <v>32.44</v>
      </c>
      <c r="E88">
        <v>25.792000000000002</v>
      </c>
      <c r="F88">
        <v>24.151999999999902</v>
      </c>
      <c r="G88">
        <v>27.495999999999899</v>
      </c>
      <c r="H88">
        <f t="shared" si="7"/>
        <v>17.860000000000003</v>
      </c>
      <c r="I88">
        <f t="shared" si="8"/>
        <v>16.999999999999751</v>
      </c>
      <c r="J88">
        <f t="shared" si="9"/>
        <v>20.07999999999975</v>
      </c>
      <c r="K88">
        <f t="shared" si="10"/>
        <v>30.813333333333333</v>
      </c>
      <c r="L88">
        <f t="shared" si="11"/>
        <v>25.813333333333265</v>
      </c>
      <c r="M88">
        <f t="shared" si="12"/>
        <v>18.313333333333169</v>
      </c>
    </row>
    <row r="89" spans="1:13">
      <c r="A89">
        <v>88</v>
      </c>
      <c r="B89">
        <v>31.14</v>
      </c>
      <c r="C89">
        <v>31.3</v>
      </c>
      <c r="D89">
        <v>32.200000000000003</v>
      </c>
      <c r="E89">
        <v>25.276</v>
      </c>
      <c r="F89">
        <v>26.443999999999999</v>
      </c>
      <c r="G89">
        <v>27.7759999999999</v>
      </c>
      <c r="H89">
        <f t="shared" si="7"/>
        <v>16.479999999999997</v>
      </c>
      <c r="I89">
        <f t="shared" si="8"/>
        <v>19.159999999999993</v>
      </c>
      <c r="J89">
        <f t="shared" si="9"/>
        <v>21.139999999999748</v>
      </c>
      <c r="K89">
        <f t="shared" si="10"/>
        <v>31.546666666666667</v>
      </c>
      <c r="L89">
        <f t="shared" si="11"/>
        <v>26.498666666666633</v>
      </c>
      <c r="M89">
        <f t="shared" si="12"/>
        <v>18.926666666666577</v>
      </c>
    </row>
    <row r="90" spans="1:13">
      <c r="A90">
        <v>89</v>
      </c>
      <c r="B90">
        <v>28.68</v>
      </c>
      <c r="C90">
        <v>29.36</v>
      </c>
      <c r="D90">
        <v>31.76</v>
      </c>
      <c r="E90">
        <v>24.943999999999999</v>
      </c>
      <c r="F90">
        <v>24.559999999999899</v>
      </c>
      <c r="G90">
        <v>27.352</v>
      </c>
      <c r="H90">
        <f t="shared" si="7"/>
        <v>19.34</v>
      </c>
      <c r="I90">
        <f t="shared" si="8"/>
        <v>17.359999999999747</v>
      </c>
      <c r="J90">
        <f t="shared" si="9"/>
        <v>20.74</v>
      </c>
      <c r="K90">
        <f t="shared" si="10"/>
        <v>29.933333333333334</v>
      </c>
      <c r="L90">
        <f t="shared" si="11"/>
        <v>25.618666666666631</v>
      </c>
      <c r="M90">
        <f t="shared" si="12"/>
        <v>19.146666666666579</v>
      </c>
    </row>
    <row r="91" spans="1:13">
      <c r="A91">
        <v>90</v>
      </c>
      <c r="B91">
        <v>29.08</v>
      </c>
      <c r="C91">
        <v>28.58</v>
      </c>
      <c r="D91">
        <v>34.04</v>
      </c>
      <c r="E91">
        <v>23.24</v>
      </c>
      <c r="F91">
        <v>23.811999999999902</v>
      </c>
      <c r="G91">
        <v>28.687999999999899</v>
      </c>
      <c r="H91">
        <f t="shared" si="7"/>
        <v>14.480000000000004</v>
      </c>
      <c r="I91">
        <f t="shared" si="8"/>
        <v>16.659999999999755</v>
      </c>
      <c r="J91">
        <f t="shared" si="9"/>
        <v>20.659999999999748</v>
      </c>
      <c r="K91">
        <f t="shared" si="10"/>
        <v>30.566666666666663</v>
      </c>
      <c r="L91">
        <f t="shared" si="11"/>
        <v>25.246666666666599</v>
      </c>
      <c r="M91">
        <f t="shared" si="12"/>
        <v>17.266666666666502</v>
      </c>
    </row>
    <row r="92" spans="1:13">
      <c r="A92">
        <v>91</v>
      </c>
      <c r="B92">
        <v>29.14</v>
      </c>
      <c r="C92">
        <v>32.380000000000003</v>
      </c>
      <c r="D92">
        <v>34.36</v>
      </c>
      <c r="E92">
        <v>22.611999999999998</v>
      </c>
      <c r="F92">
        <v>27.22</v>
      </c>
      <c r="G92">
        <v>28.175999999999998</v>
      </c>
      <c r="H92">
        <f t="shared" si="7"/>
        <v>12.82</v>
      </c>
      <c r="I92">
        <f t="shared" si="8"/>
        <v>19.479999999999993</v>
      </c>
      <c r="J92">
        <f t="shared" si="9"/>
        <v>18.899999999999995</v>
      </c>
      <c r="K92">
        <f t="shared" si="10"/>
        <v>31.959999999999997</v>
      </c>
      <c r="L92">
        <f t="shared" si="11"/>
        <v>26.002666666666666</v>
      </c>
      <c r="M92">
        <f t="shared" si="12"/>
        <v>17.066666666666663</v>
      </c>
    </row>
    <row r="93" spans="1:13">
      <c r="A93">
        <v>92</v>
      </c>
      <c r="B93">
        <v>27.6</v>
      </c>
      <c r="C93">
        <v>30.28</v>
      </c>
      <c r="D93">
        <v>33.1</v>
      </c>
      <c r="E93">
        <v>22</v>
      </c>
      <c r="F93">
        <v>24.84</v>
      </c>
      <c r="G93">
        <v>27.164000000000001</v>
      </c>
      <c r="H93">
        <f t="shared" si="7"/>
        <v>13.600000000000003</v>
      </c>
      <c r="I93">
        <f t="shared" si="8"/>
        <v>16.68</v>
      </c>
      <c r="J93">
        <f t="shared" si="9"/>
        <v>18.260000000000005</v>
      </c>
      <c r="K93">
        <f t="shared" si="10"/>
        <v>30.326666666666668</v>
      </c>
      <c r="L93">
        <f t="shared" si="11"/>
        <v>24.668000000000003</v>
      </c>
      <c r="M93">
        <f t="shared" si="12"/>
        <v>16.180000000000003</v>
      </c>
    </row>
    <row r="94" spans="1:13">
      <c r="A94">
        <v>93</v>
      </c>
      <c r="B94">
        <v>28.12</v>
      </c>
      <c r="C94">
        <v>27.12</v>
      </c>
      <c r="D94">
        <v>32.04</v>
      </c>
      <c r="E94">
        <v>22.84</v>
      </c>
      <c r="F94">
        <v>22.992000000000001</v>
      </c>
      <c r="G94">
        <v>26.623999999999999</v>
      </c>
      <c r="H94">
        <f t="shared" si="7"/>
        <v>14.92</v>
      </c>
      <c r="I94">
        <f t="shared" si="8"/>
        <v>16.800000000000004</v>
      </c>
      <c r="J94">
        <f t="shared" si="9"/>
        <v>18.499999999999996</v>
      </c>
      <c r="K94">
        <f t="shared" si="10"/>
        <v>29.093333333333334</v>
      </c>
      <c r="L94">
        <f t="shared" si="11"/>
        <v>24.152000000000001</v>
      </c>
      <c r="M94">
        <f t="shared" si="12"/>
        <v>16.739999999999998</v>
      </c>
    </row>
    <row r="95" spans="1:13">
      <c r="A95">
        <v>94</v>
      </c>
      <c r="B95">
        <v>28.54</v>
      </c>
      <c r="C95">
        <v>31.44</v>
      </c>
      <c r="D95">
        <v>33.5</v>
      </c>
      <c r="E95">
        <v>22.628</v>
      </c>
      <c r="F95">
        <v>29.4239999999999</v>
      </c>
      <c r="G95">
        <v>29.555999999999901</v>
      </c>
      <c r="H95">
        <f t="shared" si="7"/>
        <v>13.760000000000003</v>
      </c>
      <c r="I95">
        <f t="shared" si="8"/>
        <v>26.399999999999746</v>
      </c>
      <c r="J95">
        <f t="shared" si="9"/>
        <v>23.639999999999759</v>
      </c>
      <c r="K95">
        <f t="shared" si="10"/>
        <v>31.16</v>
      </c>
      <c r="L95">
        <f t="shared" si="11"/>
        <v>27.202666666666602</v>
      </c>
      <c r="M95">
        <f t="shared" si="12"/>
        <v>21.266666666666502</v>
      </c>
    </row>
    <row r="96" spans="1:13">
      <c r="A96">
        <v>95</v>
      </c>
      <c r="B96">
        <v>29.66</v>
      </c>
      <c r="C96">
        <v>27.42</v>
      </c>
      <c r="D96">
        <v>30.2</v>
      </c>
      <c r="E96">
        <v>24.923999999999999</v>
      </c>
      <c r="F96">
        <v>24.155999999999999</v>
      </c>
      <c r="G96">
        <v>25.111999999999998</v>
      </c>
      <c r="H96">
        <f t="shared" si="7"/>
        <v>17.82</v>
      </c>
      <c r="I96">
        <f t="shared" si="8"/>
        <v>19.259999999999991</v>
      </c>
      <c r="J96">
        <f t="shared" si="9"/>
        <v>17.48</v>
      </c>
      <c r="K96">
        <f t="shared" si="10"/>
        <v>29.093333333333334</v>
      </c>
      <c r="L96">
        <f t="shared" si="11"/>
        <v>24.730666666666664</v>
      </c>
      <c r="M96">
        <f t="shared" si="12"/>
        <v>18.186666666666664</v>
      </c>
    </row>
    <row r="97" spans="1:13">
      <c r="A97">
        <v>96</v>
      </c>
      <c r="B97">
        <v>29.2</v>
      </c>
      <c r="C97">
        <v>28.82</v>
      </c>
      <c r="D97">
        <v>32.24</v>
      </c>
      <c r="E97">
        <v>23.463999999999999</v>
      </c>
      <c r="F97">
        <v>24.236000000000001</v>
      </c>
      <c r="G97">
        <v>26.191999999999901</v>
      </c>
      <c r="H97">
        <f t="shared" si="7"/>
        <v>14.859999999999998</v>
      </c>
      <c r="I97">
        <f t="shared" si="8"/>
        <v>17.360000000000007</v>
      </c>
      <c r="J97">
        <f t="shared" si="9"/>
        <v>17.119999999999749</v>
      </c>
      <c r="K97">
        <f t="shared" si="10"/>
        <v>30.086666666666662</v>
      </c>
      <c r="L97">
        <f t="shared" si="11"/>
        <v>24.630666666666638</v>
      </c>
      <c r="M97">
        <f t="shared" si="12"/>
        <v>16.446666666666584</v>
      </c>
    </row>
    <row r="98" spans="1:13">
      <c r="A98">
        <v>97</v>
      </c>
      <c r="B98">
        <v>28.26</v>
      </c>
      <c r="C98">
        <v>28.3</v>
      </c>
      <c r="D98">
        <v>30.86</v>
      </c>
      <c r="E98">
        <v>22.827999999999999</v>
      </c>
      <c r="F98">
        <v>23.588000000000001</v>
      </c>
      <c r="G98">
        <v>25.4759999999999</v>
      </c>
      <c r="H98">
        <f t="shared" si="7"/>
        <v>14.68</v>
      </c>
      <c r="I98">
        <f t="shared" si="8"/>
        <v>16.52</v>
      </c>
      <c r="J98">
        <f t="shared" si="9"/>
        <v>17.399999999999753</v>
      </c>
      <c r="K98">
        <f t="shared" si="10"/>
        <v>29.14</v>
      </c>
      <c r="L98">
        <f t="shared" si="11"/>
        <v>23.963999999999967</v>
      </c>
      <c r="M98">
        <f t="shared" si="12"/>
        <v>16.199999999999918</v>
      </c>
    </row>
    <row r="99" spans="1:13">
      <c r="A99">
        <v>98</v>
      </c>
      <c r="B99">
        <v>28.18</v>
      </c>
      <c r="C99">
        <v>27.12</v>
      </c>
      <c r="D99">
        <v>31.28</v>
      </c>
      <c r="E99">
        <v>22.66</v>
      </c>
      <c r="F99">
        <v>22.904</v>
      </c>
      <c r="G99">
        <v>25.783999999999899</v>
      </c>
      <c r="H99">
        <f t="shared" si="7"/>
        <v>14.380000000000006</v>
      </c>
      <c r="I99">
        <f t="shared" si="8"/>
        <v>16.580000000000002</v>
      </c>
      <c r="J99">
        <f t="shared" si="9"/>
        <v>17.539999999999747</v>
      </c>
      <c r="K99">
        <f t="shared" si="10"/>
        <v>28.86</v>
      </c>
      <c r="L99">
        <f t="shared" si="11"/>
        <v>23.782666666666632</v>
      </c>
      <c r="M99">
        <f t="shared" si="12"/>
        <v>16.166666666666586</v>
      </c>
    </row>
    <row r="100" spans="1:13">
      <c r="A100">
        <v>99</v>
      </c>
      <c r="B100">
        <v>32.700000000000003</v>
      </c>
      <c r="C100">
        <v>27.34</v>
      </c>
      <c r="D100">
        <v>32.659999999999997</v>
      </c>
      <c r="E100">
        <v>26.34</v>
      </c>
      <c r="F100">
        <v>23.787999999999901</v>
      </c>
      <c r="G100">
        <v>26.82</v>
      </c>
      <c r="H100">
        <f t="shared" si="7"/>
        <v>16.799999999999997</v>
      </c>
      <c r="I100">
        <f t="shared" si="8"/>
        <v>18.459999999999752</v>
      </c>
      <c r="J100">
        <f t="shared" si="9"/>
        <v>18.060000000000009</v>
      </c>
      <c r="K100">
        <f t="shared" si="10"/>
        <v>30.900000000000002</v>
      </c>
      <c r="L100">
        <f t="shared" si="11"/>
        <v>25.649333333333299</v>
      </c>
      <c r="M100">
        <f t="shared" si="12"/>
        <v>17.773333333333252</v>
      </c>
    </row>
    <row r="101" spans="1:13">
      <c r="A101">
        <v>100</v>
      </c>
      <c r="B101">
        <v>28.5</v>
      </c>
      <c r="C101">
        <v>29.28</v>
      </c>
      <c r="D101">
        <v>30.94</v>
      </c>
      <c r="E101">
        <v>22.876000000000001</v>
      </c>
      <c r="F101">
        <v>25.664000000000001</v>
      </c>
      <c r="G101">
        <v>25.6359999999999</v>
      </c>
      <c r="H101">
        <f t="shared" si="7"/>
        <v>14.440000000000008</v>
      </c>
      <c r="I101">
        <f t="shared" si="8"/>
        <v>20.239999999999998</v>
      </c>
      <c r="J101">
        <f t="shared" si="9"/>
        <v>17.679999999999747</v>
      </c>
      <c r="K101">
        <f t="shared" si="10"/>
        <v>29.573333333333334</v>
      </c>
      <c r="L101">
        <f t="shared" si="11"/>
        <v>24.7253333333333</v>
      </c>
      <c r="M101">
        <f t="shared" si="12"/>
        <v>17.453333333333251</v>
      </c>
    </row>
    <row r="102" spans="1:13">
      <c r="A102">
        <v>101</v>
      </c>
      <c r="B102">
        <v>30.56</v>
      </c>
      <c r="C102">
        <v>28.46</v>
      </c>
      <c r="D102">
        <v>29.76</v>
      </c>
      <c r="E102">
        <v>24.952000000000002</v>
      </c>
      <c r="F102">
        <v>24.315999999999899</v>
      </c>
      <c r="G102">
        <v>24.727999999999899</v>
      </c>
      <c r="H102">
        <f t="shared" si="7"/>
        <v>16.540000000000006</v>
      </c>
      <c r="I102">
        <f t="shared" si="8"/>
        <v>18.099999999999746</v>
      </c>
      <c r="J102">
        <f t="shared" si="9"/>
        <v>17.17999999999974</v>
      </c>
      <c r="K102">
        <f t="shared" si="10"/>
        <v>29.593333333333334</v>
      </c>
      <c r="L102">
        <f t="shared" si="11"/>
        <v>24.665333333333265</v>
      </c>
      <c r="M102">
        <f t="shared" si="12"/>
        <v>17.273333333333166</v>
      </c>
    </row>
    <row r="103" spans="1:13">
      <c r="A103">
        <v>102</v>
      </c>
      <c r="B103">
        <v>28.32</v>
      </c>
      <c r="C103">
        <v>28.64</v>
      </c>
      <c r="D103">
        <v>31.24</v>
      </c>
      <c r="E103">
        <v>23.431999999999999</v>
      </c>
      <c r="F103">
        <v>25.9359999999999</v>
      </c>
      <c r="G103">
        <v>26.655999999999899</v>
      </c>
      <c r="H103">
        <f t="shared" si="7"/>
        <v>16.099999999999994</v>
      </c>
      <c r="I103">
        <f t="shared" si="8"/>
        <v>21.879999999999747</v>
      </c>
      <c r="J103">
        <f t="shared" si="9"/>
        <v>19.779999999999749</v>
      </c>
      <c r="K103">
        <f t="shared" si="10"/>
        <v>29.400000000000002</v>
      </c>
      <c r="L103">
        <f t="shared" si="11"/>
        <v>25.341333333333267</v>
      </c>
      <c r="M103">
        <f t="shared" si="12"/>
        <v>19.253333333333163</v>
      </c>
    </row>
    <row r="104" spans="1:13">
      <c r="A104">
        <v>103</v>
      </c>
      <c r="B104">
        <v>26.62</v>
      </c>
      <c r="C104">
        <v>31.68</v>
      </c>
      <c r="D104">
        <v>30.14</v>
      </c>
      <c r="E104">
        <v>21.46</v>
      </c>
      <c r="F104">
        <v>26.311999999999902</v>
      </c>
      <c r="G104">
        <v>25.251999999999999</v>
      </c>
      <c r="H104">
        <f t="shared" si="7"/>
        <v>13.720000000000002</v>
      </c>
      <c r="I104">
        <f t="shared" si="8"/>
        <v>18.259999999999756</v>
      </c>
      <c r="J104">
        <f t="shared" si="9"/>
        <v>17.919999999999998</v>
      </c>
      <c r="K104">
        <f t="shared" si="10"/>
        <v>29.48</v>
      </c>
      <c r="L104">
        <f t="shared" si="11"/>
        <v>24.341333333333299</v>
      </c>
      <c r="M104">
        <f t="shared" si="12"/>
        <v>16.633333333333251</v>
      </c>
    </row>
    <row r="105" spans="1:13">
      <c r="A105">
        <v>104</v>
      </c>
      <c r="B105">
        <v>30</v>
      </c>
      <c r="C105">
        <v>29.46</v>
      </c>
      <c r="D105">
        <v>31.94</v>
      </c>
      <c r="E105">
        <v>24.064</v>
      </c>
      <c r="F105">
        <v>26.323999999999899</v>
      </c>
      <c r="G105">
        <v>26.852</v>
      </c>
      <c r="H105">
        <f t="shared" si="7"/>
        <v>15.16</v>
      </c>
      <c r="I105">
        <f t="shared" si="8"/>
        <v>21.619999999999749</v>
      </c>
      <c r="J105">
        <f t="shared" si="9"/>
        <v>19.219999999999995</v>
      </c>
      <c r="K105">
        <f t="shared" si="10"/>
        <v>30.466666666666669</v>
      </c>
      <c r="L105">
        <f t="shared" si="11"/>
        <v>25.746666666666631</v>
      </c>
      <c r="M105">
        <f t="shared" si="12"/>
        <v>18.666666666666583</v>
      </c>
    </row>
    <row r="106" spans="1:13">
      <c r="A106">
        <v>105</v>
      </c>
      <c r="B106">
        <v>29.22</v>
      </c>
      <c r="C106">
        <v>28.86</v>
      </c>
      <c r="D106">
        <v>32.64</v>
      </c>
      <c r="E106">
        <v>23.524000000000001</v>
      </c>
      <c r="F106">
        <v>24.5079999999999</v>
      </c>
      <c r="G106">
        <v>27.175999999999998</v>
      </c>
      <c r="H106">
        <f t="shared" si="7"/>
        <v>14.980000000000002</v>
      </c>
      <c r="I106">
        <f t="shared" si="8"/>
        <v>17.979999999999752</v>
      </c>
      <c r="J106">
        <f t="shared" si="9"/>
        <v>18.979999999999997</v>
      </c>
      <c r="K106">
        <f t="shared" si="10"/>
        <v>30.24</v>
      </c>
      <c r="L106">
        <f t="shared" si="11"/>
        <v>25.069333333333301</v>
      </c>
      <c r="M106">
        <f t="shared" si="12"/>
        <v>17.313333333333251</v>
      </c>
    </row>
    <row r="107" spans="1:13">
      <c r="A107">
        <v>106</v>
      </c>
      <c r="B107">
        <v>27.7</v>
      </c>
      <c r="C107">
        <v>29.72</v>
      </c>
      <c r="D107">
        <v>30.94</v>
      </c>
      <c r="E107">
        <v>23.283999999999999</v>
      </c>
      <c r="F107">
        <v>24.76</v>
      </c>
      <c r="G107">
        <v>26.044</v>
      </c>
      <c r="H107">
        <f t="shared" si="7"/>
        <v>16.660000000000004</v>
      </c>
      <c r="I107">
        <f t="shared" si="8"/>
        <v>17.320000000000011</v>
      </c>
      <c r="J107">
        <f t="shared" si="9"/>
        <v>18.7</v>
      </c>
      <c r="K107">
        <f t="shared" si="10"/>
        <v>29.453333333333333</v>
      </c>
      <c r="L107">
        <f t="shared" si="11"/>
        <v>24.695999999999998</v>
      </c>
      <c r="M107">
        <f t="shared" si="12"/>
        <v>17.560000000000006</v>
      </c>
    </row>
    <row r="108" spans="1:13">
      <c r="A108">
        <v>107</v>
      </c>
      <c r="B108">
        <v>32.020000000000003</v>
      </c>
      <c r="C108">
        <v>28.5</v>
      </c>
      <c r="D108">
        <v>30.06</v>
      </c>
      <c r="E108">
        <v>26.564</v>
      </c>
      <c r="F108">
        <v>24.2759999999999</v>
      </c>
      <c r="G108">
        <v>24.7959999999999</v>
      </c>
      <c r="H108">
        <f t="shared" si="7"/>
        <v>18.38</v>
      </c>
      <c r="I108">
        <f t="shared" si="8"/>
        <v>17.939999999999756</v>
      </c>
      <c r="J108">
        <f t="shared" si="9"/>
        <v>16.899999999999753</v>
      </c>
      <c r="K108">
        <f t="shared" si="10"/>
        <v>30.193333333333332</v>
      </c>
      <c r="L108">
        <f t="shared" si="11"/>
        <v>25.211999999999932</v>
      </c>
      <c r="M108">
        <f t="shared" si="12"/>
        <v>17.739999999999835</v>
      </c>
    </row>
    <row r="109" spans="1:13">
      <c r="A109">
        <v>108</v>
      </c>
      <c r="B109">
        <v>29.42</v>
      </c>
      <c r="C109">
        <v>28.68</v>
      </c>
      <c r="D109">
        <v>30.16</v>
      </c>
      <c r="E109">
        <v>23.204000000000001</v>
      </c>
      <c r="F109">
        <v>23.431999999999999</v>
      </c>
      <c r="G109">
        <v>26.744</v>
      </c>
      <c r="H109">
        <f t="shared" si="7"/>
        <v>13.879999999999999</v>
      </c>
      <c r="I109">
        <f t="shared" si="8"/>
        <v>15.56</v>
      </c>
      <c r="J109">
        <f t="shared" si="9"/>
        <v>21.619999999999997</v>
      </c>
      <c r="K109">
        <f t="shared" si="10"/>
        <v>29.42</v>
      </c>
      <c r="L109">
        <f t="shared" si="11"/>
        <v>24.459999999999997</v>
      </c>
      <c r="M109">
        <f t="shared" si="12"/>
        <v>17.02</v>
      </c>
    </row>
    <row r="110" spans="1:13">
      <c r="A110">
        <v>109</v>
      </c>
      <c r="B110">
        <v>29.52</v>
      </c>
      <c r="C110">
        <v>27.96</v>
      </c>
      <c r="D110">
        <v>31.98</v>
      </c>
      <c r="E110">
        <v>24.216000000000001</v>
      </c>
      <c r="F110">
        <v>23.567999999999898</v>
      </c>
      <c r="G110">
        <v>26.916</v>
      </c>
      <c r="H110">
        <f t="shared" si="7"/>
        <v>16.260000000000002</v>
      </c>
      <c r="I110">
        <f t="shared" si="8"/>
        <v>16.979999999999745</v>
      </c>
      <c r="J110">
        <f t="shared" si="9"/>
        <v>19.320000000000004</v>
      </c>
      <c r="K110">
        <f t="shared" si="10"/>
        <v>29.820000000000004</v>
      </c>
      <c r="L110">
        <f t="shared" si="11"/>
        <v>24.899999999999967</v>
      </c>
      <c r="M110">
        <f t="shared" si="12"/>
        <v>17.519999999999914</v>
      </c>
    </row>
    <row r="111" spans="1:13">
      <c r="A111">
        <v>110</v>
      </c>
      <c r="B111">
        <v>26.28</v>
      </c>
      <c r="C111">
        <v>27.26</v>
      </c>
      <c r="D111">
        <v>31.42</v>
      </c>
      <c r="E111">
        <v>21.344000000000001</v>
      </c>
      <c r="F111">
        <v>23.155999999999999</v>
      </c>
      <c r="G111">
        <v>26.251999999999999</v>
      </c>
      <c r="H111">
        <f t="shared" si="7"/>
        <v>13.940000000000001</v>
      </c>
      <c r="I111">
        <f t="shared" si="8"/>
        <v>16.999999999999993</v>
      </c>
      <c r="J111">
        <f t="shared" si="9"/>
        <v>18.499999999999996</v>
      </c>
      <c r="K111">
        <f t="shared" si="10"/>
        <v>28.320000000000004</v>
      </c>
      <c r="L111">
        <f t="shared" si="11"/>
        <v>23.584</v>
      </c>
      <c r="M111">
        <f t="shared" si="12"/>
        <v>16.479999999999997</v>
      </c>
    </row>
    <row r="112" spans="1:13">
      <c r="A112">
        <v>111</v>
      </c>
      <c r="B112">
        <v>28.12</v>
      </c>
      <c r="C112">
        <v>31.32</v>
      </c>
      <c r="D112">
        <v>32.64</v>
      </c>
      <c r="E112">
        <v>23</v>
      </c>
      <c r="F112">
        <v>26.863999999999901</v>
      </c>
      <c r="G112">
        <v>27.215999999999902</v>
      </c>
      <c r="H112">
        <f t="shared" si="7"/>
        <v>15.32</v>
      </c>
      <c r="I112">
        <f t="shared" si="8"/>
        <v>20.179999999999758</v>
      </c>
      <c r="J112">
        <f t="shared" si="9"/>
        <v>19.079999999999753</v>
      </c>
      <c r="K112">
        <f t="shared" si="10"/>
        <v>30.693333333333332</v>
      </c>
      <c r="L112">
        <f t="shared" si="11"/>
        <v>25.693333333333271</v>
      </c>
      <c r="M112">
        <f t="shared" si="12"/>
        <v>18.193333333333172</v>
      </c>
    </row>
    <row r="113" spans="1:13">
      <c r="A113">
        <v>112</v>
      </c>
      <c r="B113">
        <v>27.48</v>
      </c>
      <c r="C113">
        <v>28.26</v>
      </c>
      <c r="D113">
        <v>30.14</v>
      </c>
      <c r="E113">
        <v>21.936</v>
      </c>
      <c r="F113">
        <v>24.619999999999902</v>
      </c>
      <c r="G113">
        <v>25.2439999999999</v>
      </c>
      <c r="H113">
        <f t="shared" si="7"/>
        <v>13.620000000000001</v>
      </c>
      <c r="I113">
        <f t="shared" si="8"/>
        <v>19.159999999999755</v>
      </c>
      <c r="J113">
        <f t="shared" si="9"/>
        <v>17.89999999999975</v>
      </c>
      <c r="K113">
        <f t="shared" si="10"/>
        <v>28.626666666666665</v>
      </c>
      <c r="L113">
        <f t="shared" si="11"/>
        <v>23.933333333333266</v>
      </c>
      <c r="M113">
        <f t="shared" si="12"/>
        <v>16.893333333333171</v>
      </c>
    </row>
    <row r="114" spans="1:13">
      <c r="A114">
        <v>113</v>
      </c>
      <c r="B114">
        <v>29.58</v>
      </c>
      <c r="C114">
        <v>28.92</v>
      </c>
      <c r="D114">
        <v>30.86</v>
      </c>
      <c r="E114">
        <v>23.443999999999999</v>
      </c>
      <c r="F114">
        <v>23.76</v>
      </c>
      <c r="G114">
        <v>25.6679999999999</v>
      </c>
      <c r="H114">
        <f t="shared" si="7"/>
        <v>14.240000000000004</v>
      </c>
      <c r="I114">
        <f t="shared" si="8"/>
        <v>16.020000000000003</v>
      </c>
      <c r="J114">
        <f t="shared" si="9"/>
        <v>17.879999999999754</v>
      </c>
      <c r="K114">
        <f t="shared" si="10"/>
        <v>29.786666666666665</v>
      </c>
      <c r="L114">
        <f t="shared" si="11"/>
        <v>24.290666666666635</v>
      </c>
      <c r="M114">
        <f t="shared" si="12"/>
        <v>16.046666666666585</v>
      </c>
    </row>
    <row r="115" spans="1:13">
      <c r="A115">
        <v>114</v>
      </c>
      <c r="B115">
        <v>33.18</v>
      </c>
      <c r="C115">
        <v>28.72</v>
      </c>
      <c r="D115">
        <v>33.9</v>
      </c>
      <c r="E115">
        <v>27.18</v>
      </c>
      <c r="F115">
        <v>24.143999999999998</v>
      </c>
      <c r="G115">
        <v>27.372</v>
      </c>
      <c r="H115">
        <f t="shared" si="7"/>
        <v>18.180000000000003</v>
      </c>
      <c r="I115">
        <f t="shared" si="8"/>
        <v>17.279999999999998</v>
      </c>
      <c r="J115">
        <f t="shared" si="9"/>
        <v>17.579999999999998</v>
      </c>
      <c r="K115">
        <f t="shared" si="10"/>
        <v>31.933333333333334</v>
      </c>
      <c r="L115">
        <f t="shared" si="11"/>
        <v>26.231999999999999</v>
      </c>
      <c r="M115">
        <f t="shared" si="12"/>
        <v>17.68</v>
      </c>
    </row>
    <row r="116" spans="1:13">
      <c r="A116">
        <v>115</v>
      </c>
      <c r="B116">
        <v>28.32</v>
      </c>
      <c r="C116">
        <v>30.2</v>
      </c>
      <c r="D116">
        <v>32.94</v>
      </c>
      <c r="E116">
        <v>22.975999999999999</v>
      </c>
      <c r="F116">
        <v>25.271999999999998</v>
      </c>
      <c r="G116">
        <v>27.091999999999899</v>
      </c>
      <c r="H116">
        <f t="shared" si="7"/>
        <v>14.959999999999996</v>
      </c>
      <c r="I116">
        <f t="shared" si="8"/>
        <v>17.880000000000003</v>
      </c>
      <c r="J116">
        <f t="shared" si="9"/>
        <v>18.319999999999748</v>
      </c>
      <c r="K116">
        <f t="shared" si="10"/>
        <v>30.486666666666665</v>
      </c>
      <c r="L116">
        <f t="shared" si="11"/>
        <v>25.113333333333298</v>
      </c>
      <c r="M116">
        <f t="shared" si="12"/>
        <v>17.053333333333246</v>
      </c>
    </row>
    <row r="117" spans="1:13">
      <c r="A117">
        <v>116</v>
      </c>
      <c r="B117">
        <v>28.48</v>
      </c>
      <c r="C117">
        <v>28.18</v>
      </c>
      <c r="D117">
        <v>30.26</v>
      </c>
      <c r="E117">
        <v>23.103999999999999</v>
      </c>
      <c r="F117">
        <v>23.531999999999901</v>
      </c>
      <c r="G117">
        <v>24.916</v>
      </c>
      <c r="H117">
        <f t="shared" si="7"/>
        <v>15.039999999999996</v>
      </c>
      <c r="I117">
        <f t="shared" si="8"/>
        <v>16.559999999999757</v>
      </c>
      <c r="J117">
        <f t="shared" si="9"/>
        <v>16.900000000000002</v>
      </c>
      <c r="K117">
        <f t="shared" si="10"/>
        <v>28.973333333333333</v>
      </c>
      <c r="L117">
        <f t="shared" si="11"/>
        <v>23.85066666666663</v>
      </c>
      <c r="M117">
        <f t="shared" si="12"/>
        <v>16.166666666666586</v>
      </c>
    </row>
    <row r="118" spans="1:13">
      <c r="A118">
        <v>117</v>
      </c>
      <c r="B118">
        <v>27.48</v>
      </c>
      <c r="C118">
        <v>28.94</v>
      </c>
      <c r="D118">
        <v>33.380000000000003</v>
      </c>
      <c r="E118">
        <v>23.911999999999999</v>
      </c>
      <c r="F118">
        <v>26.076000000000001</v>
      </c>
      <c r="G118">
        <v>28.132000000000001</v>
      </c>
      <c r="H118">
        <f t="shared" si="7"/>
        <v>18.559999999999999</v>
      </c>
      <c r="I118">
        <f t="shared" si="8"/>
        <v>21.779999999999998</v>
      </c>
      <c r="J118">
        <f t="shared" si="9"/>
        <v>20.259999999999998</v>
      </c>
      <c r="K118">
        <f t="shared" si="10"/>
        <v>29.933333333333337</v>
      </c>
      <c r="L118">
        <f t="shared" si="11"/>
        <v>26.040000000000003</v>
      </c>
      <c r="M118">
        <f t="shared" si="12"/>
        <v>20.2</v>
      </c>
    </row>
    <row r="119" spans="1:13">
      <c r="A119">
        <v>118</v>
      </c>
      <c r="B119">
        <v>28.78</v>
      </c>
      <c r="C119">
        <v>29.26</v>
      </c>
      <c r="D119">
        <v>32.92</v>
      </c>
      <c r="E119">
        <v>22.972000000000001</v>
      </c>
      <c r="F119">
        <v>23.78</v>
      </c>
      <c r="G119">
        <v>27.8399999999999</v>
      </c>
      <c r="H119">
        <f t="shared" si="7"/>
        <v>14.260000000000002</v>
      </c>
      <c r="I119">
        <f t="shared" si="8"/>
        <v>15.56</v>
      </c>
      <c r="J119">
        <f t="shared" si="9"/>
        <v>20.219999999999754</v>
      </c>
      <c r="K119">
        <f t="shared" si="10"/>
        <v>30.320000000000004</v>
      </c>
      <c r="L119">
        <f t="shared" si="11"/>
        <v>24.863999999999965</v>
      </c>
      <c r="M119">
        <f t="shared" si="12"/>
        <v>16.679999999999918</v>
      </c>
    </row>
    <row r="120" spans="1:13">
      <c r="A120">
        <v>119</v>
      </c>
      <c r="B120">
        <v>29.48</v>
      </c>
      <c r="C120">
        <v>30.28</v>
      </c>
      <c r="D120">
        <v>30.76</v>
      </c>
      <c r="E120">
        <v>23.792000000000002</v>
      </c>
      <c r="F120">
        <v>25.703999999999901</v>
      </c>
      <c r="G120">
        <v>25.151999999999902</v>
      </c>
      <c r="H120">
        <f t="shared" si="7"/>
        <v>15.260000000000007</v>
      </c>
      <c r="I120">
        <f t="shared" si="8"/>
        <v>18.839999999999755</v>
      </c>
      <c r="J120">
        <f t="shared" si="9"/>
        <v>16.739999999999753</v>
      </c>
      <c r="K120">
        <f t="shared" si="10"/>
        <v>30.173333333333336</v>
      </c>
      <c r="L120">
        <f t="shared" si="11"/>
        <v>24.882666666666598</v>
      </c>
      <c r="M120">
        <f t="shared" si="12"/>
        <v>16.946666666666506</v>
      </c>
    </row>
    <row r="121" spans="1:13">
      <c r="A121">
        <v>120</v>
      </c>
      <c r="B121">
        <v>29.82</v>
      </c>
      <c r="C121">
        <v>28.76</v>
      </c>
      <c r="D121">
        <v>31.54</v>
      </c>
      <c r="E121">
        <v>23.916</v>
      </c>
      <c r="F121">
        <v>24.119999999999902</v>
      </c>
      <c r="G121">
        <v>26.0519999999999</v>
      </c>
      <c r="H121">
        <f t="shared" si="7"/>
        <v>15.060000000000002</v>
      </c>
      <c r="I121">
        <f t="shared" si="8"/>
        <v>17.159999999999751</v>
      </c>
      <c r="J121">
        <f t="shared" si="9"/>
        <v>17.819999999999752</v>
      </c>
      <c r="K121">
        <f t="shared" si="10"/>
        <v>30.040000000000003</v>
      </c>
      <c r="L121">
        <f t="shared" si="11"/>
        <v>24.69599999999993</v>
      </c>
      <c r="M121">
        <f t="shared" si="12"/>
        <v>16.679999999999836</v>
      </c>
    </row>
    <row r="122" spans="1:13">
      <c r="A122">
        <v>121</v>
      </c>
      <c r="B122">
        <v>31.36</v>
      </c>
      <c r="C122">
        <v>27.96</v>
      </c>
      <c r="D122">
        <v>31.68</v>
      </c>
      <c r="E122">
        <v>24.768000000000001</v>
      </c>
      <c r="F122">
        <v>23.175999999999998</v>
      </c>
      <c r="G122">
        <v>25.768000000000001</v>
      </c>
      <c r="H122">
        <f t="shared" si="7"/>
        <v>14.880000000000004</v>
      </c>
      <c r="I122">
        <f t="shared" si="8"/>
        <v>15.999999999999996</v>
      </c>
      <c r="J122">
        <f t="shared" si="9"/>
        <v>16.900000000000002</v>
      </c>
      <c r="K122">
        <f t="shared" si="10"/>
        <v>30.333333333333332</v>
      </c>
      <c r="L122">
        <f t="shared" si="11"/>
        <v>24.570666666666668</v>
      </c>
      <c r="M122">
        <f t="shared" si="12"/>
        <v>15.926666666666668</v>
      </c>
    </row>
    <row r="123" spans="1:13">
      <c r="A123">
        <v>122</v>
      </c>
      <c r="B123">
        <v>29.36</v>
      </c>
      <c r="C123">
        <v>27.06</v>
      </c>
      <c r="D123">
        <v>33.299999999999997</v>
      </c>
      <c r="E123">
        <v>23.175999999999998</v>
      </c>
      <c r="F123">
        <v>23.46</v>
      </c>
      <c r="G123">
        <v>27.036000000000001</v>
      </c>
      <c r="H123">
        <f t="shared" si="7"/>
        <v>13.899999999999997</v>
      </c>
      <c r="I123">
        <f t="shared" si="8"/>
        <v>18.060000000000009</v>
      </c>
      <c r="J123">
        <f t="shared" si="9"/>
        <v>17.640000000000011</v>
      </c>
      <c r="K123">
        <f t="shared" si="10"/>
        <v>29.906666666666666</v>
      </c>
      <c r="L123">
        <f t="shared" si="11"/>
        <v>24.557333333333332</v>
      </c>
      <c r="M123">
        <f t="shared" si="12"/>
        <v>16.533333333333342</v>
      </c>
    </row>
    <row r="124" spans="1:13">
      <c r="A124">
        <v>123</v>
      </c>
      <c r="B124">
        <v>28.88</v>
      </c>
      <c r="C124">
        <v>29.34</v>
      </c>
      <c r="D124">
        <v>30.72</v>
      </c>
      <c r="E124">
        <v>23.423999999999999</v>
      </c>
      <c r="F124">
        <v>24.14</v>
      </c>
      <c r="G124">
        <v>25.079999999999899</v>
      </c>
      <c r="H124">
        <f t="shared" si="7"/>
        <v>15.24</v>
      </c>
      <c r="I124">
        <f t="shared" si="8"/>
        <v>16.340000000000003</v>
      </c>
      <c r="J124">
        <f t="shared" si="9"/>
        <v>16.619999999999749</v>
      </c>
      <c r="K124">
        <f t="shared" si="10"/>
        <v>29.646666666666665</v>
      </c>
      <c r="L124">
        <f t="shared" si="11"/>
        <v>24.214666666666631</v>
      </c>
      <c r="M124">
        <f t="shared" si="12"/>
        <v>16.066666666666585</v>
      </c>
    </row>
    <row r="125" spans="1:13">
      <c r="A125">
        <v>124</v>
      </c>
      <c r="B125">
        <v>26.98</v>
      </c>
      <c r="C125">
        <v>29.1</v>
      </c>
      <c r="D125">
        <v>31</v>
      </c>
      <c r="E125">
        <v>22.38</v>
      </c>
      <c r="F125">
        <v>24.483999999999899</v>
      </c>
      <c r="G125">
        <v>25.952000000000002</v>
      </c>
      <c r="H125">
        <f t="shared" si="7"/>
        <v>15.48</v>
      </c>
      <c r="I125">
        <f t="shared" si="8"/>
        <v>17.559999999999743</v>
      </c>
      <c r="J125">
        <f t="shared" si="9"/>
        <v>18.38000000000001</v>
      </c>
      <c r="K125">
        <f t="shared" si="10"/>
        <v>29.026666666666667</v>
      </c>
      <c r="L125">
        <f t="shared" si="11"/>
        <v>24.271999999999966</v>
      </c>
      <c r="M125">
        <f t="shared" si="12"/>
        <v>17.139999999999919</v>
      </c>
    </row>
    <row r="126" spans="1:13">
      <c r="A126">
        <v>125</v>
      </c>
      <c r="B126">
        <v>30.28</v>
      </c>
      <c r="C126">
        <v>27.16</v>
      </c>
      <c r="D126">
        <v>32.76</v>
      </c>
      <c r="E126">
        <v>24.143999999999998</v>
      </c>
      <c r="F126">
        <v>22.591999999999899</v>
      </c>
      <c r="G126">
        <v>26.68</v>
      </c>
      <c r="H126">
        <f t="shared" si="7"/>
        <v>14.939999999999998</v>
      </c>
      <c r="I126">
        <f t="shared" si="8"/>
        <v>15.73999999999975</v>
      </c>
      <c r="J126">
        <f t="shared" si="9"/>
        <v>17.560000000000002</v>
      </c>
      <c r="K126">
        <f t="shared" si="10"/>
        <v>30.066666666666663</v>
      </c>
      <c r="L126">
        <f t="shared" si="11"/>
        <v>24.471999999999966</v>
      </c>
      <c r="M126">
        <f t="shared" si="12"/>
        <v>16.079999999999917</v>
      </c>
    </row>
    <row r="127" spans="1:13">
      <c r="A127">
        <v>126</v>
      </c>
      <c r="B127">
        <v>19.940000000000001</v>
      </c>
      <c r="C127">
        <v>20.3</v>
      </c>
      <c r="D127">
        <v>21.22</v>
      </c>
      <c r="E127">
        <v>15.996</v>
      </c>
      <c r="F127">
        <v>16.995999999999999</v>
      </c>
      <c r="G127">
        <v>17.603999999999999</v>
      </c>
      <c r="H127">
        <f t="shared" si="7"/>
        <v>10.08</v>
      </c>
      <c r="I127">
        <f t="shared" si="8"/>
        <v>12.039999999999997</v>
      </c>
      <c r="J127">
        <f t="shared" si="9"/>
        <v>12.18</v>
      </c>
      <c r="K127">
        <f t="shared" si="10"/>
        <v>20.486666666666668</v>
      </c>
      <c r="L127">
        <f t="shared" si="11"/>
        <v>16.865333333333332</v>
      </c>
      <c r="M127">
        <f t="shared" si="12"/>
        <v>11.433333333333332</v>
      </c>
    </row>
    <row r="128" spans="1:13">
      <c r="A128">
        <v>127</v>
      </c>
      <c r="B128">
        <v>19.38</v>
      </c>
      <c r="C128">
        <v>20.22</v>
      </c>
      <c r="D128">
        <v>21</v>
      </c>
      <c r="E128">
        <v>15.612</v>
      </c>
      <c r="F128">
        <v>16.948</v>
      </c>
      <c r="G128">
        <v>17.423999999999999</v>
      </c>
      <c r="H128">
        <f t="shared" si="7"/>
        <v>9.9600000000000044</v>
      </c>
      <c r="I128">
        <f t="shared" si="8"/>
        <v>12.040000000000001</v>
      </c>
      <c r="J128">
        <f t="shared" si="9"/>
        <v>12.059999999999999</v>
      </c>
      <c r="K128">
        <f t="shared" si="10"/>
        <v>20.2</v>
      </c>
      <c r="L128">
        <f t="shared" si="11"/>
        <v>16.661333333333335</v>
      </c>
      <c r="M128">
        <f t="shared" si="12"/>
        <v>11.353333333333333</v>
      </c>
    </row>
    <row r="129" spans="1:13">
      <c r="A129">
        <v>128</v>
      </c>
      <c r="B129">
        <v>19.72</v>
      </c>
      <c r="C129">
        <v>19.46</v>
      </c>
      <c r="D129">
        <v>21.48</v>
      </c>
      <c r="E129">
        <v>15.648</v>
      </c>
      <c r="F129">
        <v>16.4119999999999</v>
      </c>
      <c r="G129">
        <v>17.576000000000001</v>
      </c>
      <c r="H129">
        <f t="shared" si="7"/>
        <v>9.5400000000000009</v>
      </c>
      <c r="I129">
        <f t="shared" si="8"/>
        <v>11.839999999999748</v>
      </c>
      <c r="J129">
        <f t="shared" si="9"/>
        <v>11.72</v>
      </c>
      <c r="K129">
        <f t="shared" si="10"/>
        <v>20.22</v>
      </c>
      <c r="L129">
        <f t="shared" si="11"/>
        <v>16.5453333333333</v>
      </c>
      <c r="M129">
        <f t="shared" si="12"/>
        <v>11.033333333333248</v>
      </c>
    </row>
    <row r="130" spans="1:13">
      <c r="A130">
        <v>129</v>
      </c>
      <c r="B130">
        <v>19.48</v>
      </c>
      <c r="C130">
        <v>19.739999999999998</v>
      </c>
      <c r="D130">
        <v>21.5</v>
      </c>
      <c r="E130">
        <v>15.592000000000001</v>
      </c>
      <c r="F130">
        <v>16.499999999999901</v>
      </c>
      <c r="G130">
        <v>17.66</v>
      </c>
      <c r="H130">
        <f t="shared" si="7"/>
        <v>9.76</v>
      </c>
      <c r="I130">
        <f t="shared" si="8"/>
        <v>11.639999999999752</v>
      </c>
      <c r="J130">
        <f t="shared" si="9"/>
        <v>11.899999999999999</v>
      </c>
      <c r="K130">
        <f t="shared" si="10"/>
        <v>20.239999999999998</v>
      </c>
      <c r="L130">
        <f t="shared" si="11"/>
        <v>16.583999999999964</v>
      </c>
      <c r="M130">
        <f t="shared" si="12"/>
        <v>11.099999999999916</v>
      </c>
    </row>
    <row r="131" spans="1:13">
      <c r="A131">
        <v>130</v>
      </c>
      <c r="B131">
        <v>19.399999999999999</v>
      </c>
      <c r="C131">
        <v>19.62</v>
      </c>
      <c r="D131">
        <v>21.58</v>
      </c>
      <c r="E131">
        <v>15.512</v>
      </c>
      <c r="F131">
        <v>16.4439999999999</v>
      </c>
      <c r="G131">
        <v>17.652000000000001</v>
      </c>
      <c r="H131">
        <f t="shared" ref="H131:H176" si="13">(E131-B131*0.6)/0.4</f>
        <v>9.6800000000000033</v>
      </c>
      <c r="I131">
        <f t="shared" ref="I131:I176" si="14">(F131-C131*0.6)/0.4</f>
        <v>11.679999999999747</v>
      </c>
      <c r="J131">
        <f t="shared" ref="J131:J176" si="15">(G131-D131*0.6)/0.4</f>
        <v>11.760000000000005</v>
      </c>
      <c r="K131">
        <f t="shared" ref="K131:K176" si="16">AVERAGE(B131:D131)</f>
        <v>20.2</v>
      </c>
      <c r="L131">
        <f t="shared" ref="L131:L176" si="17">AVERAGE(E131:G131)</f>
        <v>16.535999999999969</v>
      </c>
      <c r="M131">
        <f t="shared" ref="M131:M176" si="18">AVERAGE(H131:J131)</f>
        <v>11.039999999999919</v>
      </c>
    </row>
    <row r="132" spans="1:13">
      <c r="A132">
        <v>131</v>
      </c>
      <c r="B132">
        <v>19.399999999999999</v>
      </c>
      <c r="C132">
        <v>19.600000000000001</v>
      </c>
      <c r="D132">
        <v>21.52</v>
      </c>
      <c r="E132">
        <v>15.584</v>
      </c>
      <c r="F132">
        <v>16.383999999999901</v>
      </c>
      <c r="G132">
        <v>17.64</v>
      </c>
      <c r="H132">
        <f t="shared" si="13"/>
        <v>9.8600000000000012</v>
      </c>
      <c r="I132">
        <f t="shared" si="14"/>
        <v>11.559999999999752</v>
      </c>
      <c r="J132">
        <f t="shared" si="15"/>
        <v>11.820000000000004</v>
      </c>
      <c r="K132">
        <f t="shared" si="16"/>
        <v>20.173333333333332</v>
      </c>
      <c r="L132">
        <f t="shared" si="17"/>
        <v>16.535999999999969</v>
      </c>
      <c r="M132">
        <f t="shared" si="18"/>
        <v>11.079999999999918</v>
      </c>
    </row>
    <row r="133" spans="1:13">
      <c r="A133">
        <v>132</v>
      </c>
      <c r="B133">
        <v>19.68</v>
      </c>
      <c r="C133">
        <v>19.739999999999998</v>
      </c>
      <c r="D133">
        <v>21</v>
      </c>
      <c r="E133">
        <v>15.592000000000001</v>
      </c>
      <c r="F133">
        <v>16.4359999999999</v>
      </c>
      <c r="G133">
        <v>17.344000000000001</v>
      </c>
      <c r="H133">
        <f t="shared" si="13"/>
        <v>9.4600000000000009</v>
      </c>
      <c r="I133">
        <f t="shared" si="14"/>
        <v>11.479999999999752</v>
      </c>
      <c r="J133">
        <f t="shared" si="15"/>
        <v>11.860000000000003</v>
      </c>
      <c r="K133">
        <f t="shared" si="16"/>
        <v>20.14</v>
      </c>
      <c r="L133">
        <f t="shared" si="17"/>
        <v>16.457333333333299</v>
      </c>
      <c r="M133">
        <f t="shared" si="18"/>
        <v>10.933333333333252</v>
      </c>
    </row>
    <row r="134" spans="1:13">
      <c r="A134">
        <v>133</v>
      </c>
      <c r="B134">
        <v>19.420000000000002</v>
      </c>
      <c r="C134">
        <v>19.399999999999999</v>
      </c>
      <c r="D134">
        <v>21.08</v>
      </c>
      <c r="E134">
        <v>15.452</v>
      </c>
      <c r="F134">
        <v>16.399999999999999</v>
      </c>
      <c r="G134">
        <v>17.447999999999901</v>
      </c>
      <c r="H134">
        <f t="shared" si="13"/>
        <v>9.4999999999999964</v>
      </c>
      <c r="I134">
        <f t="shared" si="14"/>
        <v>11.899999999999999</v>
      </c>
      <c r="J134">
        <f t="shared" si="15"/>
        <v>11.999999999999757</v>
      </c>
      <c r="K134">
        <f t="shared" si="16"/>
        <v>19.966666666666665</v>
      </c>
      <c r="L134">
        <f t="shared" si="17"/>
        <v>16.433333333333298</v>
      </c>
      <c r="M134">
        <f t="shared" si="18"/>
        <v>11.133333333333249</v>
      </c>
    </row>
    <row r="135" spans="1:13">
      <c r="A135">
        <v>134</v>
      </c>
      <c r="B135">
        <v>19.559999999999999</v>
      </c>
      <c r="C135">
        <v>20.14</v>
      </c>
      <c r="D135">
        <v>21.02</v>
      </c>
      <c r="E135">
        <v>15.592000000000001</v>
      </c>
      <c r="F135">
        <v>16.707999999999998</v>
      </c>
      <c r="G135">
        <v>17.236000000000001</v>
      </c>
      <c r="H135">
        <f t="shared" si="13"/>
        <v>9.6400000000000041</v>
      </c>
      <c r="I135">
        <f t="shared" si="14"/>
        <v>11.559999999999997</v>
      </c>
      <c r="J135">
        <f t="shared" si="15"/>
        <v>11.56</v>
      </c>
      <c r="K135">
        <f t="shared" si="16"/>
        <v>20.239999999999998</v>
      </c>
      <c r="L135">
        <f t="shared" si="17"/>
        <v>16.512</v>
      </c>
      <c r="M135">
        <f t="shared" si="18"/>
        <v>10.920000000000002</v>
      </c>
    </row>
    <row r="136" spans="1:13">
      <c r="A136">
        <v>135</v>
      </c>
      <c r="B136">
        <v>19.399999999999999</v>
      </c>
      <c r="C136">
        <v>19.54</v>
      </c>
      <c r="D136">
        <v>20.48</v>
      </c>
      <c r="E136">
        <v>15.407999999999999</v>
      </c>
      <c r="F136">
        <v>16.3</v>
      </c>
      <c r="G136">
        <v>16.968</v>
      </c>
      <c r="H136">
        <f t="shared" si="13"/>
        <v>9.4200000000000017</v>
      </c>
      <c r="I136">
        <f t="shared" si="14"/>
        <v>11.440000000000005</v>
      </c>
      <c r="J136">
        <f t="shared" si="15"/>
        <v>11.7</v>
      </c>
      <c r="K136">
        <f t="shared" si="16"/>
        <v>19.806666666666668</v>
      </c>
      <c r="L136">
        <f t="shared" si="17"/>
        <v>16.225333333333335</v>
      </c>
      <c r="M136">
        <f t="shared" si="18"/>
        <v>10.853333333333333</v>
      </c>
    </row>
    <row r="137" spans="1:13">
      <c r="A137">
        <v>136</v>
      </c>
      <c r="B137">
        <v>19.62</v>
      </c>
      <c r="C137">
        <v>19.440000000000001</v>
      </c>
      <c r="D137">
        <v>21.16</v>
      </c>
      <c r="E137">
        <v>15.651999999999999</v>
      </c>
      <c r="F137">
        <v>16.151999999999902</v>
      </c>
      <c r="G137">
        <v>17.295999999999999</v>
      </c>
      <c r="H137">
        <f t="shared" si="13"/>
        <v>9.6999999999999975</v>
      </c>
      <c r="I137">
        <f t="shared" si="14"/>
        <v>11.219999999999754</v>
      </c>
      <c r="J137">
        <f t="shared" si="15"/>
        <v>11.499999999999998</v>
      </c>
      <c r="K137">
        <f t="shared" si="16"/>
        <v>20.073333333333334</v>
      </c>
      <c r="L137">
        <f t="shared" si="17"/>
        <v>16.366666666666635</v>
      </c>
      <c r="M137">
        <f t="shared" si="18"/>
        <v>10.806666666666585</v>
      </c>
    </row>
    <row r="138" spans="1:13">
      <c r="A138">
        <v>137</v>
      </c>
      <c r="B138">
        <v>19.62</v>
      </c>
      <c r="C138">
        <v>19.78</v>
      </c>
      <c r="D138">
        <v>20.78</v>
      </c>
      <c r="E138">
        <v>15.635999999999999</v>
      </c>
      <c r="F138">
        <v>16.411999999999999</v>
      </c>
      <c r="G138">
        <v>17.203999999999901</v>
      </c>
      <c r="H138">
        <f t="shared" si="13"/>
        <v>9.6599999999999966</v>
      </c>
      <c r="I138">
        <f t="shared" si="14"/>
        <v>11.359999999999996</v>
      </c>
      <c r="J138">
        <f t="shared" si="15"/>
        <v>11.839999999999753</v>
      </c>
      <c r="K138">
        <f t="shared" si="16"/>
        <v>20.060000000000002</v>
      </c>
      <c r="L138">
        <f t="shared" si="17"/>
        <v>16.4173333333333</v>
      </c>
      <c r="M138">
        <f t="shared" si="18"/>
        <v>10.953333333333248</v>
      </c>
    </row>
    <row r="139" spans="1:13">
      <c r="A139">
        <v>138</v>
      </c>
      <c r="B139">
        <v>19.64</v>
      </c>
      <c r="C139">
        <v>19.72</v>
      </c>
      <c r="D139">
        <v>21.08</v>
      </c>
      <c r="E139">
        <v>15.672000000000001</v>
      </c>
      <c r="F139">
        <v>16.448</v>
      </c>
      <c r="G139">
        <v>17.344000000000001</v>
      </c>
      <c r="H139">
        <f t="shared" si="13"/>
        <v>9.7199999999999989</v>
      </c>
      <c r="I139">
        <f t="shared" si="14"/>
        <v>11.540000000000003</v>
      </c>
      <c r="J139">
        <f t="shared" si="15"/>
        <v>11.740000000000007</v>
      </c>
      <c r="K139">
        <f t="shared" si="16"/>
        <v>20.146666666666665</v>
      </c>
      <c r="L139">
        <f t="shared" si="17"/>
        <v>16.488000000000003</v>
      </c>
      <c r="M139">
        <f t="shared" si="18"/>
        <v>11.000000000000002</v>
      </c>
    </row>
    <row r="140" spans="1:13">
      <c r="A140">
        <v>139</v>
      </c>
      <c r="B140">
        <v>19.72</v>
      </c>
      <c r="C140">
        <v>19.739999999999998</v>
      </c>
      <c r="D140">
        <v>21.4</v>
      </c>
      <c r="E140">
        <v>15.68</v>
      </c>
      <c r="F140">
        <v>16.331999999999901</v>
      </c>
      <c r="G140">
        <v>17.584</v>
      </c>
      <c r="H140">
        <f t="shared" si="13"/>
        <v>9.620000000000001</v>
      </c>
      <c r="I140">
        <f t="shared" si="14"/>
        <v>11.219999999999754</v>
      </c>
      <c r="J140">
        <f t="shared" si="15"/>
        <v>11.860000000000003</v>
      </c>
      <c r="K140">
        <f t="shared" si="16"/>
        <v>20.286666666666665</v>
      </c>
      <c r="L140">
        <f t="shared" si="17"/>
        <v>16.531999999999968</v>
      </c>
      <c r="M140">
        <f t="shared" si="18"/>
        <v>10.89999999999992</v>
      </c>
    </row>
    <row r="141" spans="1:13">
      <c r="A141">
        <v>140</v>
      </c>
      <c r="B141">
        <v>19.559999999999999</v>
      </c>
      <c r="C141">
        <v>19.78</v>
      </c>
      <c r="D141">
        <v>21.38</v>
      </c>
      <c r="E141">
        <v>15.496</v>
      </c>
      <c r="F141">
        <v>16.355999999999899</v>
      </c>
      <c r="G141">
        <v>17.571999999999999</v>
      </c>
      <c r="H141">
        <f t="shared" si="13"/>
        <v>9.4000000000000039</v>
      </c>
      <c r="I141">
        <f t="shared" si="14"/>
        <v>11.219999999999745</v>
      </c>
      <c r="J141">
        <f t="shared" si="15"/>
        <v>11.86</v>
      </c>
      <c r="K141">
        <f t="shared" si="16"/>
        <v>20.239999999999998</v>
      </c>
      <c r="L141">
        <f t="shared" si="17"/>
        <v>16.474666666666632</v>
      </c>
      <c r="M141">
        <f t="shared" si="18"/>
        <v>10.826666666666583</v>
      </c>
    </row>
    <row r="142" spans="1:13">
      <c r="A142">
        <v>141</v>
      </c>
      <c r="B142">
        <v>19.399999999999999</v>
      </c>
      <c r="C142">
        <v>19.899999999999999</v>
      </c>
      <c r="D142">
        <v>21.34</v>
      </c>
      <c r="E142">
        <v>15.48</v>
      </c>
      <c r="F142">
        <v>16.484000000000002</v>
      </c>
      <c r="G142">
        <v>17.66</v>
      </c>
      <c r="H142">
        <f t="shared" si="13"/>
        <v>9.6000000000000032</v>
      </c>
      <c r="I142">
        <f t="shared" si="14"/>
        <v>11.360000000000005</v>
      </c>
      <c r="J142">
        <f t="shared" si="15"/>
        <v>12.139999999999999</v>
      </c>
      <c r="K142">
        <f t="shared" si="16"/>
        <v>20.213333333333335</v>
      </c>
      <c r="L142">
        <f t="shared" si="17"/>
        <v>16.541333333333334</v>
      </c>
      <c r="M142">
        <f t="shared" si="18"/>
        <v>11.033333333333337</v>
      </c>
    </row>
    <row r="143" spans="1:13">
      <c r="A143">
        <v>142</v>
      </c>
      <c r="B143">
        <v>19.600000000000001</v>
      </c>
      <c r="C143">
        <v>19.72</v>
      </c>
      <c r="D143">
        <v>20.94</v>
      </c>
      <c r="E143">
        <v>15.544</v>
      </c>
      <c r="F143">
        <v>16.352</v>
      </c>
      <c r="G143">
        <v>17.268000000000001</v>
      </c>
      <c r="H143">
        <f t="shared" si="13"/>
        <v>9.4600000000000009</v>
      </c>
      <c r="I143">
        <f t="shared" si="14"/>
        <v>11.300000000000002</v>
      </c>
      <c r="J143">
        <f t="shared" si="15"/>
        <v>11.760000000000002</v>
      </c>
      <c r="K143">
        <f t="shared" si="16"/>
        <v>20.08666666666667</v>
      </c>
      <c r="L143">
        <f t="shared" si="17"/>
        <v>16.388000000000002</v>
      </c>
      <c r="M143">
        <f t="shared" si="18"/>
        <v>10.840000000000003</v>
      </c>
    </row>
    <row r="144" spans="1:13">
      <c r="A144">
        <v>143</v>
      </c>
      <c r="B144">
        <v>19.62</v>
      </c>
      <c r="C144">
        <v>19.98</v>
      </c>
      <c r="D144">
        <v>21.16</v>
      </c>
      <c r="E144">
        <v>15.612</v>
      </c>
      <c r="F144">
        <v>16.563999999999901</v>
      </c>
      <c r="G144">
        <v>17.408000000000001</v>
      </c>
      <c r="H144">
        <f t="shared" si="13"/>
        <v>9.6</v>
      </c>
      <c r="I144">
        <f t="shared" si="14"/>
        <v>11.439999999999753</v>
      </c>
      <c r="J144">
        <f t="shared" si="15"/>
        <v>11.780000000000003</v>
      </c>
      <c r="K144">
        <f t="shared" si="16"/>
        <v>20.253333333333334</v>
      </c>
      <c r="L144">
        <f t="shared" si="17"/>
        <v>16.527999999999967</v>
      </c>
      <c r="M144">
        <f t="shared" si="18"/>
        <v>10.939999999999918</v>
      </c>
    </row>
    <row r="145" spans="1:13">
      <c r="A145">
        <v>144</v>
      </c>
      <c r="B145">
        <v>19.600000000000001</v>
      </c>
      <c r="C145">
        <v>19.739999999999998</v>
      </c>
      <c r="D145">
        <v>21.04</v>
      </c>
      <c r="E145">
        <v>15.616</v>
      </c>
      <c r="F145">
        <v>16.331999999999901</v>
      </c>
      <c r="G145">
        <v>17.32</v>
      </c>
      <c r="H145">
        <f t="shared" si="13"/>
        <v>9.6399999999999988</v>
      </c>
      <c r="I145">
        <f t="shared" si="14"/>
        <v>11.219999999999754</v>
      </c>
      <c r="J145">
        <f t="shared" si="15"/>
        <v>11.740000000000004</v>
      </c>
      <c r="K145">
        <f t="shared" si="16"/>
        <v>20.126666666666669</v>
      </c>
      <c r="L145">
        <f t="shared" si="17"/>
        <v>16.422666666666633</v>
      </c>
      <c r="M145">
        <f t="shared" si="18"/>
        <v>10.866666666666584</v>
      </c>
    </row>
    <row r="146" spans="1:13">
      <c r="A146">
        <v>145</v>
      </c>
      <c r="B146">
        <v>19.260000000000002</v>
      </c>
      <c r="C146">
        <v>19.62</v>
      </c>
      <c r="D146">
        <v>20.96</v>
      </c>
      <c r="E146">
        <v>15.364000000000001</v>
      </c>
      <c r="F146">
        <v>16.292000000000002</v>
      </c>
      <c r="G146">
        <v>17.263999999999999</v>
      </c>
      <c r="H146">
        <f t="shared" si="13"/>
        <v>9.52</v>
      </c>
      <c r="I146">
        <f t="shared" si="14"/>
        <v>11.300000000000002</v>
      </c>
      <c r="J146">
        <f t="shared" si="15"/>
        <v>11.719999999999997</v>
      </c>
      <c r="K146">
        <f t="shared" si="16"/>
        <v>19.946666666666669</v>
      </c>
      <c r="L146">
        <f t="shared" si="17"/>
        <v>16.306666666666668</v>
      </c>
      <c r="M146">
        <f t="shared" si="18"/>
        <v>10.846666666666666</v>
      </c>
    </row>
    <row r="147" spans="1:13">
      <c r="A147">
        <v>146</v>
      </c>
      <c r="B147">
        <v>19.34</v>
      </c>
      <c r="C147">
        <v>19.920000000000002</v>
      </c>
      <c r="D147">
        <v>21</v>
      </c>
      <c r="E147">
        <v>15.5</v>
      </c>
      <c r="F147">
        <v>16.535999999999898</v>
      </c>
      <c r="G147">
        <v>17.312000000000001</v>
      </c>
      <c r="H147">
        <f t="shared" si="13"/>
        <v>9.740000000000002</v>
      </c>
      <c r="I147">
        <f t="shared" si="14"/>
        <v>11.459999999999745</v>
      </c>
      <c r="J147">
        <f t="shared" si="15"/>
        <v>11.780000000000003</v>
      </c>
      <c r="K147">
        <f t="shared" si="16"/>
        <v>20.08666666666667</v>
      </c>
      <c r="L147">
        <f t="shared" si="17"/>
        <v>16.4493333333333</v>
      </c>
      <c r="M147">
        <f t="shared" si="18"/>
        <v>10.993333333333249</v>
      </c>
    </row>
    <row r="148" spans="1:13">
      <c r="A148">
        <v>147</v>
      </c>
      <c r="B148">
        <v>19.62</v>
      </c>
      <c r="C148">
        <v>19.62</v>
      </c>
      <c r="D148">
        <v>21.28</v>
      </c>
      <c r="E148">
        <v>15.612</v>
      </c>
      <c r="F148">
        <v>16.324000000000002</v>
      </c>
      <c r="G148">
        <v>17.544</v>
      </c>
      <c r="H148">
        <f t="shared" si="13"/>
        <v>9.6</v>
      </c>
      <c r="I148">
        <f t="shared" si="14"/>
        <v>11.380000000000003</v>
      </c>
      <c r="J148">
        <f t="shared" si="15"/>
        <v>11.94</v>
      </c>
      <c r="K148">
        <f t="shared" si="16"/>
        <v>20.173333333333336</v>
      </c>
      <c r="L148">
        <f t="shared" si="17"/>
        <v>16.493333333333336</v>
      </c>
      <c r="M148">
        <f t="shared" si="18"/>
        <v>10.973333333333334</v>
      </c>
    </row>
    <row r="149" spans="1:13">
      <c r="A149">
        <v>148</v>
      </c>
      <c r="B149">
        <v>19.399999999999999</v>
      </c>
      <c r="C149">
        <v>20</v>
      </c>
      <c r="D149">
        <v>21.04</v>
      </c>
      <c r="E149">
        <v>15.472</v>
      </c>
      <c r="F149">
        <v>16.495999999999999</v>
      </c>
      <c r="G149">
        <v>17.2959999999999</v>
      </c>
      <c r="H149">
        <f t="shared" si="13"/>
        <v>9.5800000000000018</v>
      </c>
      <c r="I149">
        <f t="shared" si="14"/>
        <v>11.239999999999997</v>
      </c>
      <c r="J149">
        <f t="shared" si="15"/>
        <v>11.679999999999753</v>
      </c>
      <c r="K149">
        <f t="shared" si="16"/>
        <v>20.146666666666665</v>
      </c>
      <c r="L149">
        <f t="shared" si="17"/>
        <v>16.421333333333298</v>
      </c>
      <c r="M149">
        <f t="shared" si="18"/>
        <v>10.83333333333325</v>
      </c>
    </row>
    <row r="150" spans="1:13">
      <c r="A150">
        <v>149</v>
      </c>
      <c r="B150">
        <v>19.82</v>
      </c>
      <c r="C150">
        <v>19.72</v>
      </c>
      <c r="D150">
        <v>21.2</v>
      </c>
      <c r="E150">
        <v>15.756</v>
      </c>
      <c r="F150">
        <v>16.431999999999899</v>
      </c>
      <c r="G150">
        <v>17.463999999999999</v>
      </c>
      <c r="H150">
        <f t="shared" si="13"/>
        <v>9.6600000000000019</v>
      </c>
      <c r="I150">
        <f t="shared" si="14"/>
        <v>11.49999999999975</v>
      </c>
      <c r="J150">
        <f t="shared" si="15"/>
        <v>11.86</v>
      </c>
      <c r="K150">
        <f t="shared" si="16"/>
        <v>20.246666666666666</v>
      </c>
      <c r="L150">
        <f t="shared" si="17"/>
        <v>16.550666666666633</v>
      </c>
      <c r="M150">
        <f t="shared" si="18"/>
        <v>11.006666666666584</v>
      </c>
    </row>
    <row r="151" spans="1:13">
      <c r="A151">
        <v>150</v>
      </c>
      <c r="B151">
        <v>19.62</v>
      </c>
      <c r="C151">
        <v>19.7</v>
      </c>
      <c r="D151">
        <v>21.2</v>
      </c>
      <c r="E151">
        <v>15.587999999999999</v>
      </c>
      <c r="F151">
        <v>16.2759999999999</v>
      </c>
      <c r="G151">
        <v>17.36</v>
      </c>
      <c r="H151">
        <f t="shared" si="13"/>
        <v>9.5399999999999974</v>
      </c>
      <c r="I151">
        <f t="shared" si="14"/>
        <v>11.139999999999754</v>
      </c>
      <c r="J151">
        <f t="shared" si="15"/>
        <v>11.600000000000001</v>
      </c>
      <c r="K151">
        <f t="shared" si="16"/>
        <v>20.173333333333332</v>
      </c>
      <c r="L151">
        <f t="shared" si="17"/>
        <v>16.407999999999966</v>
      </c>
      <c r="M151">
        <f t="shared" si="18"/>
        <v>10.759999999999918</v>
      </c>
    </row>
    <row r="152" spans="1:13">
      <c r="A152">
        <v>151</v>
      </c>
      <c r="B152">
        <v>19.3</v>
      </c>
      <c r="C152">
        <v>19.86</v>
      </c>
      <c r="D152">
        <v>21.02</v>
      </c>
      <c r="E152">
        <v>15.372</v>
      </c>
      <c r="F152">
        <v>16.395999999999901</v>
      </c>
      <c r="G152">
        <v>17.292000000000002</v>
      </c>
      <c r="H152">
        <f t="shared" si="13"/>
        <v>9.4799999999999986</v>
      </c>
      <c r="I152">
        <f t="shared" si="14"/>
        <v>11.199999999999756</v>
      </c>
      <c r="J152">
        <f t="shared" si="15"/>
        <v>11.700000000000003</v>
      </c>
      <c r="K152">
        <f t="shared" si="16"/>
        <v>20.059999999999999</v>
      </c>
      <c r="L152">
        <f t="shared" si="17"/>
        <v>16.3533333333333</v>
      </c>
      <c r="M152">
        <f t="shared" si="18"/>
        <v>10.793333333333251</v>
      </c>
    </row>
    <row r="153" spans="1:13">
      <c r="A153">
        <v>152</v>
      </c>
      <c r="B153">
        <v>19.399999999999999</v>
      </c>
      <c r="C153">
        <v>19.66</v>
      </c>
      <c r="D153">
        <v>21.06</v>
      </c>
      <c r="E153">
        <v>15.536</v>
      </c>
      <c r="F153">
        <v>16.2439999999999</v>
      </c>
      <c r="G153">
        <v>17.372</v>
      </c>
      <c r="H153">
        <f t="shared" si="13"/>
        <v>9.740000000000002</v>
      </c>
      <c r="I153">
        <f t="shared" si="14"/>
        <v>11.119999999999752</v>
      </c>
      <c r="J153">
        <f t="shared" si="15"/>
        <v>11.840000000000002</v>
      </c>
      <c r="K153">
        <f t="shared" si="16"/>
        <v>20.040000000000003</v>
      </c>
      <c r="L153">
        <f t="shared" si="17"/>
        <v>16.383999999999968</v>
      </c>
      <c r="M153">
        <f t="shared" si="18"/>
        <v>10.899999999999919</v>
      </c>
    </row>
    <row r="154" spans="1:13">
      <c r="A154">
        <v>153</v>
      </c>
      <c r="B154">
        <v>19.3</v>
      </c>
      <c r="C154">
        <v>19.84</v>
      </c>
      <c r="D154">
        <v>20.88</v>
      </c>
      <c r="E154">
        <v>15.436</v>
      </c>
      <c r="F154">
        <v>16.488</v>
      </c>
      <c r="G154">
        <v>17.231999999999999</v>
      </c>
      <c r="H154">
        <f t="shared" si="13"/>
        <v>9.6399999999999988</v>
      </c>
      <c r="I154">
        <f t="shared" si="14"/>
        <v>11.459999999999999</v>
      </c>
      <c r="J154">
        <f t="shared" si="15"/>
        <v>11.760000000000002</v>
      </c>
      <c r="K154">
        <f t="shared" si="16"/>
        <v>20.006666666666664</v>
      </c>
      <c r="L154">
        <f t="shared" si="17"/>
        <v>16.385333333333332</v>
      </c>
      <c r="M154">
        <f t="shared" si="18"/>
        <v>10.953333333333333</v>
      </c>
    </row>
    <row r="155" spans="1:13">
      <c r="A155">
        <v>154</v>
      </c>
      <c r="B155">
        <v>19.239999999999998</v>
      </c>
      <c r="C155">
        <v>19.78</v>
      </c>
      <c r="D155">
        <v>21.14</v>
      </c>
      <c r="E155">
        <v>15.256</v>
      </c>
      <c r="F155">
        <v>16.276</v>
      </c>
      <c r="G155">
        <v>17.388000000000002</v>
      </c>
      <c r="H155">
        <f t="shared" si="13"/>
        <v>9.2800000000000029</v>
      </c>
      <c r="I155">
        <f t="shared" si="14"/>
        <v>11.019999999999998</v>
      </c>
      <c r="J155">
        <f t="shared" si="15"/>
        <v>11.760000000000005</v>
      </c>
      <c r="K155">
        <f t="shared" si="16"/>
        <v>20.053333333333331</v>
      </c>
      <c r="L155">
        <f t="shared" si="17"/>
        <v>16.306666666666668</v>
      </c>
      <c r="M155">
        <f t="shared" si="18"/>
        <v>10.686666666666667</v>
      </c>
    </row>
    <row r="156" spans="1:13">
      <c r="A156">
        <v>155</v>
      </c>
      <c r="B156">
        <v>19.420000000000002</v>
      </c>
      <c r="C156">
        <v>19.78</v>
      </c>
      <c r="D156">
        <v>21.38</v>
      </c>
      <c r="E156">
        <v>15.468</v>
      </c>
      <c r="F156">
        <v>16.3079999999999</v>
      </c>
      <c r="G156">
        <v>17.588000000000001</v>
      </c>
      <c r="H156">
        <f t="shared" si="13"/>
        <v>9.5399999999999974</v>
      </c>
      <c r="I156">
        <f t="shared" si="14"/>
        <v>11.099999999999749</v>
      </c>
      <c r="J156">
        <f t="shared" si="15"/>
        <v>11.900000000000004</v>
      </c>
      <c r="K156">
        <f t="shared" si="16"/>
        <v>20.193333333333332</v>
      </c>
      <c r="L156">
        <f t="shared" si="17"/>
        <v>16.454666666666636</v>
      </c>
      <c r="M156">
        <f t="shared" si="18"/>
        <v>10.846666666666584</v>
      </c>
    </row>
    <row r="157" spans="1:13">
      <c r="A157">
        <v>156</v>
      </c>
      <c r="B157">
        <v>19.36</v>
      </c>
      <c r="C157">
        <v>19.64</v>
      </c>
      <c r="D157">
        <v>20.94</v>
      </c>
      <c r="E157">
        <v>15.44</v>
      </c>
      <c r="F157">
        <v>16.2319999999999</v>
      </c>
      <c r="G157">
        <v>17.3</v>
      </c>
      <c r="H157">
        <f t="shared" si="13"/>
        <v>9.5599999999999987</v>
      </c>
      <c r="I157">
        <f t="shared" si="14"/>
        <v>11.119999999999747</v>
      </c>
      <c r="J157">
        <f t="shared" si="15"/>
        <v>11.840000000000002</v>
      </c>
      <c r="K157">
        <f t="shared" si="16"/>
        <v>19.98</v>
      </c>
      <c r="L157">
        <f t="shared" si="17"/>
        <v>16.323999999999966</v>
      </c>
      <c r="M157">
        <f t="shared" si="18"/>
        <v>10.839999999999916</v>
      </c>
    </row>
    <row r="158" spans="1:13">
      <c r="A158">
        <v>157</v>
      </c>
      <c r="B158">
        <v>19.46</v>
      </c>
      <c r="C158">
        <v>19.68</v>
      </c>
      <c r="D158">
        <v>21</v>
      </c>
      <c r="E158">
        <v>15.532</v>
      </c>
      <c r="F158">
        <v>16.223999999999901</v>
      </c>
      <c r="G158">
        <v>17.352</v>
      </c>
      <c r="H158">
        <f t="shared" si="13"/>
        <v>9.6399999999999988</v>
      </c>
      <c r="I158">
        <f t="shared" si="14"/>
        <v>11.039999999999752</v>
      </c>
      <c r="J158">
        <f t="shared" si="15"/>
        <v>11.88</v>
      </c>
      <c r="K158">
        <f t="shared" si="16"/>
        <v>20.046666666666667</v>
      </c>
      <c r="L158">
        <f t="shared" si="17"/>
        <v>16.369333333333302</v>
      </c>
      <c r="M158">
        <f t="shared" si="18"/>
        <v>10.853333333333252</v>
      </c>
    </row>
    <row r="159" spans="1:13">
      <c r="A159">
        <v>158</v>
      </c>
      <c r="B159">
        <v>19.5</v>
      </c>
      <c r="C159">
        <v>19.54</v>
      </c>
      <c r="D159">
        <v>20.94</v>
      </c>
      <c r="E159">
        <v>15.523999999999999</v>
      </c>
      <c r="F159">
        <v>16.171999999999901</v>
      </c>
      <c r="G159">
        <v>17.308</v>
      </c>
      <c r="H159">
        <f t="shared" si="13"/>
        <v>9.5599999999999987</v>
      </c>
      <c r="I159">
        <f t="shared" si="14"/>
        <v>11.119999999999756</v>
      </c>
      <c r="J159">
        <f t="shared" si="15"/>
        <v>11.86</v>
      </c>
      <c r="K159">
        <f t="shared" si="16"/>
        <v>19.993333333333336</v>
      </c>
      <c r="L159">
        <f t="shared" si="17"/>
        <v>16.334666666666632</v>
      </c>
      <c r="M159">
        <f t="shared" si="18"/>
        <v>10.846666666666584</v>
      </c>
    </row>
    <row r="160" spans="1:13">
      <c r="A160">
        <v>159</v>
      </c>
      <c r="B160">
        <v>19.72</v>
      </c>
      <c r="C160">
        <v>19.78</v>
      </c>
      <c r="D160">
        <v>21.14</v>
      </c>
      <c r="E160">
        <v>15.64</v>
      </c>
      <c r="F160">
        <v>16.283999999999999</v>
      </c>
      <c r="G160">
        <v>17.372</v>
      </c>
      <c r="H160">
        <f t="shared" si="13"/>
        <v>9.5200000000000031</v>
      </c>
      <c r="I160">
        <f t="shared" si="14"/>
        <v>11.039999999999996</v>
      </c>
      <c r="J160">
        <f t="shared" si="15"/>
        <v>11.72</v>
      </c>
      <c r="K160">
        <f t="shared" si="16"/>
        <v>20.213333333333335</v>
      </c>
      <c r="L160">
        <f t="shared" si="17"/>
        <v>16.431999999999999</v>
      </c>
      <c r="M160">
        <f t="shared" si="18"/>
        <v>10.76</v>
      </c>
    </row>
    <row r="161" spans="1:13">
      <c r="A161">
        <v>160</v>
      </c>
      <c r="B161">
        <v>19.38</v>
      </c>
      <c r="C161">
        <v>19.559999999999999</v>
      </c>
      <c r="D161">
        <v>20.68</v>
      </c>
      <c r="E161">
        <v>15.404</v>
      </c>
      <c r="F161">
        <v>16.135999999999999</v>
      </c>
      <c r="G161">
        <v>17.079999999999998</v>
      </c>
      <c r="H161">
        <f t="shared" si="13"/>
        <v>9.4400000000000031</v>
      </c>
      <c r="I161">
        <f t="shared" si="14"/>
        <v>11</v>
      </c>
      <c r="J161">
        <f t="shared" si="15"/>
        <v>11.679999999999996</v>
      </c>
      <c r="K161">
        <f t="shared" si="16"/>
        <v>19.873333333333331</v>
      </c>
      <c r="L161">
        <f t="shared" si="17"/>
        <v>16.206666666666667</v>
      </c>
      <c r="M161">
        <f t="shared" si="18"/>
        <v>10.706666666666669</v>
      </c>
    </row>
    <row r="162" spans="1:13">
      <c r="A162">
        <v>161</v>
      </c>
      <c r="B162">
        <v>19.32</v>
      </c>
      <c r="C162">
        <v>19.88</v>
      </c>
      <c r="D162">
        <v>20.98</v>
      </c>
      <c r="E162">
        <v>15.368</v>
      </c>
      <c r="F162">
        <v>16.3919999999999</v>
      </c>
      <c r="G162">
        <v>17.38</v>
      </c>
      <c r="H162">
        <f t="shared" si="13"/>
        <v>9.44</v>
      </c>
      <c r="I162">
        <f t="shared" si="14"/>
        <v>11.159999999999751</v>
      </c>
      <c r="J162">
        <f t="shared" si="15"/>
        <v>11.979999999999999</v>
      </c>
      <c r="K162">
        <f t="shared" si="16"/>
        <v>20.060000000000002</v>
      </c>
      <c r="L162">
        <f t="shared" si="17"/>
        <v>16.379999999999967</v>
      </c>
      <c r="M162">
        <f t="shared" si="18"/>
        <v>10.859999999999916</v>
      </c>
    </row>
    <row r="163" spans="1:13">
      <c r="A163">
        <v>162</v>
      </c>
      <c r="B163">
        <v>19.54</v>
      </c>
      <c r="C163">
        <v>20.04</v>
      </c>
      <c r="D163">
        <v>21.28</v>
      </c>
      <c r="E163">
        <v>15.46</v>
      </c>
      <c r="F163">
        <v>16.447999999999901</v>
      </c>
      <c r="G163">
        <v>17.456</v>
      </c>
      <c r="H163">
        <f t="shared" si="13"/>
        <v>9.3400000000000052</v>
      </c>
      <c r="I163">
        <f t="shared" si="14"/>
        <v>11.059999999999754</v>
      </c>
      <c r="J163">
        <f t="shared" si="15"/>
        <v>11.719999999999997</v>
      </c>
      <c r="K163">
        <f t="shared" si="16"/>
        <v>20.286666666666665</v>
      </c>
      <c r="L163">
        <f t="shared" si="17"/>
        <v>16.454666666666636</v>
      </c>
      <c r="M163">
        <f t="shared" si="18"/>
        <v>10.706666666666585</v>
      </c>
    </row>
    <row r="164" spans="1:13">
      <c r="A164">
        <v>163</v>
      </c>
      <c r="B164">
        <v>19.32</v>
      </c>
      <c r="C164">
        <v>19.52</v>
      </c>
      <c r="D164">
        <v>21.2</v>
      </c>
      <c r="E164">
        <v>15.391999999999999</v>
      </c>
      <c r="F164">
        <v>16.159999999999901</v>
      </c>
      <c r="G164">
        <v>17.416</v>
      </c>
      <c r="H164">
        <f t="shared" si="13"/>
        <v>9.4999999999999964</v>
      </c>
      <c r="I164">
        <f t="shared" si="14"/>
        <v>11.119999999999752</v>
      </c>
      <c r="J164">
        <f t="shared" si="15"/>
        <v>11.740000000000004</v>
      </c>
      <c r="K164">
        <f t="shared" si="16"/>
        <v>20.013333333333335</v>
      </c>
      <c r="L164">
        <f t="shared" si="17"/>
        <v>16.322666666666635</v>
      </c>
      <c r="M164">
        <f t="shared" si="18"/>
        <v>10.786666666666584</v>
      </c>
    </row>
    <row r="165" spans="1:13">
      <c r="A165">
        <v>164</v>
      </c>
      <c r="B165">
        <v>19.52</v>
      </c>
      <c r="C165">
        <v>19.760000000000002</v>
      </c>
      <c r="D165">
        <v>20.82</v>
      </c>
      <c r="E165">
        <v>15.544</v>
      </c>
      <c r="F165">
        <v>16.319999999999901</v>
      </c>
      <c r="G165">
        <v>17.187999999999999</v>
      </c>
      <c r="H165">
        <f t="shared" si="13"/>
        <v>9.5800000000000018</v>
      </c>
      <c r="I165">
        <f t="shared" si="14"/>
        <v>11.159999999999751</v>
      </c>
      <c r="J165">
        <f t="shared" si="15"/>
        <v>11.739999999999998</v>
      </c>
      <c r="K165">
        <f t="shared" si="16"/>
        <v>20.033333333333335</v>
      </c>
      <c r="L165">
        <f t="shared" si="17"/>
        <v>16.350666666666633</v>
      </c>
      <c r="M165">
        <f t="shared" si="18"/>
        <v>10.826666666666583</v>
      </c>
    </row>
    <row r="166" spans="1:13">
      <c r="A166">
        <v>165</v>
      </c>
      <c r="B166">
        <v>19.420000000000002</v>
      </c>
      <c r="C166">
        <v>19.34</v>
      </c>
      <c r="D166">
        <v>20.92</v>
      </c>
      <c r="E166">
        <v>15.388</v>
      </c>
      <c r="F166">
        <v>16.059999999999899</v>
      </c>
      <c r="G166">
        <v>17.256</v>
      </c>
      <c r="H166">
        <f t="shared" si="13"/>
        <v>9.3399999999999963</v>
      </c>
      <c r="I166">
        <f t="shared" si="14"/>
        <v>11.13999999999975</v>
      </c>
      <c r="J166">
        <f t="shared" si="15"/>
        <v>11.759999999999996</v>
      </c>
      <c r="K166">
        <f t="shared" si="16"/>
        <v>19.893333333333334</v>
      </c>
      <c r="L166">
        <f t="shared" si="17"/>
        <v>16.234666666666634</v>
      </c>
      <c r="M166">
        <f t="shared" si="18"/>
        <v>10.746666666666583</v>
      </c>
    </row>
    <row r="167" spans="1:13">
      <c r="A167">
        <v>166</v>
      </c>
      <c r="B167">
        <v>19.22</v>
      </c>
      <c r="C167">
        <v>19.66</v>
      </c>
      <c r="D167">
        <v>21.04</v>
      </c>
      <c r="E167">
        <v>15.244</v>
      </c>
      <c r="F167">
        <v>16.172000000000001</v>
      </c>
      <c r="G167">
        <v>17.295999999999999</v>
      </c>
      <c r="H167">
        <f t="shared" si="13"/>
        <v>9.2800000000000029</v>
      </c>
      <c r="I167">
        <f t="shared" si="14"/>
        <v>10.940000000000003</v>
      </c>
      <c r="J167">
        <f t="shared" si="15"/>
        <v>11.680000000000001</v>
      </c>
      <c r="K167">
        <f t="shared" si="16"/>
        <v>19.973333333333333</v>
      </c>
      <c r="L167">
        <f t="shared" si="17"/>
        <v>16.237333333333336</v>
      </c>
      <c r="M167">
        <f t="shared" si="18"/>
        <v>10.633333333333335</v>
      </c>
    </row>
    <row r="168" spans="1:13">
      <c r="A168">
        <v>167</v>
      </c>
      <c r="B168">
        <v>19.559999999999999</v>
      </c>
      <c r="C168">
        <v>19.7</v>
      </c>
      <c r="D168">
        <v>21.12</v>
      </c>
      <c r="E168">
        <v>15.464</v>
      </c>
      <c r="F168">
        <v>16.3</v>
      </c>
      <c r="G168">
        <v>17.472000000000001</v>
      </c>
      <c r="H168">
        <f t="shared" si="13"/>
        <v>9.3200000000000038</v>
      </c>
      <c r="I168">
        <f t="shared" si="14"/>
        <v>11.200000000000005</v>
      </c>
      <c r="J168">
        <f t="shared" si="15"/>
        <v>12.000000000000002</v>
      </c>
      <c r="K168">
        <f t="shared" si="16"/>
        <v>20.126666666666665</v>
      </c>
      <c r="L168">
        <f t="shared" si="17"/>
        <v>16.412000000000003</v>
      </c>
      <c r="M168">
        <f t="shared" si="18"/>
        <v>10.840000000000003</v>
      </c>
    </row>
    <row r="169" spans="1:13">
      <c r="A169">
        <v>168</v>
      </c>
      <c r="B169">
        <v>19.38</v>
      </c>
      <c r="C169">
        <v>19.46</v>
      </c>
      <c r="D169">
        <v>21.44</v>
      </c>
      <c r="E169">
        <v>15.388</v>
      </c>
      <c r="F169">
        <v>16.091999999999999</v>
      </c>
      <c r="G169">
        <v>17.664000000000001</v>
      </c>
      <c r="H169">
        <f t="shared" si="13"/>
        <v>9.4000000000000039</v>
      </c>
      <c r="I169">
        <f t="shared" si="14"/>
        <v>11.039999999999996</v>
      </c>
      <c r="J169">
        <f t="shared" si="15"/>
        <v>12.000000000000002</v>
      </c>
      <c r="K169">
        <f t="shared" si="16"/>
        <v>20.093333333333334</v>
      </c>
      <c r="L169">
        <f t="shared" si="17"/>
        <v>16.381333333333334</v>
      </c>
      <c r="M169">
        <f t="shared" si="18"/>
        <v>10.813333333333333</v>
      </c>
    </row>
    <row r="170" spans="1:13">
      <c r="A170">
        <v>169</v>
      </c>
      <c r="B170">
        <v>19.48</v>
      </c>
      <c r="C170">
        <v>19.600000000000001</v>
      </c>
      <c r="D170">
        <v>21.4</v>
      </c>
      <c r="E170">
        <v>15.464</v>
      </c>
      <c r="F170">
        <v>16.231999999999999</v>
      </c>
      <c r="G170">
        <v>17.600000000000001</v>
      </c>
      <c r="H170">
        <f t="shared" si="13"/>
        <v>9.44</v>
      </c>
      <c r="I170">
        <f t="shared" si="14"/>
        <v>11.179999999999998</v>
      </c>
      <c r="J170">
        <f t="shared" si="15"/>
        <v>11.900000000000007</v>
      </c>
      <c r="K170">
        <f t="shared" si="16"/>
        <v>20.16</v>
      </c>
      <c r="L170">
        <f t="shared" si="17"/>
        <v>16.431999999999999</v>
      </c>
      <c r="M170">
        <f t="shared" si="18"/>
        <v>10.840000000000002</v>
      </c>
    </row>
    <row r="171" spans="1:13">
      <c r="A171">
        <v>170</v>
      </c>
      <c r="B171">
        <v>19.260000000000002</v>
      </c>
      <c r="C171">
        <v>19.84</v>
      </c>
      <c r="D171">
        <v>21.02</v>
      </c>
      <c r="E171">
        <v>15.332000000000001</v>
      </c>
      <c r="F171">
        <v>16.2959999999999</v>
      </c>
      <c r="G171">
        <v>17.372</v>
      </c>
      <c r="H171">
        <f t="shared" si="13"/>
        <v>9.44</v>
      </c>
      <c r="I171">
        <f t="shared" si="14"/>
        <v>10.97999999999975</v>
      </c>
      <c r="J171">
        <f t="shared" si="15"/>
        <v>11.899999999999999</v>
      </c>
      <c r="K171">
        <f t="shared" si="16"/>
        <v>20.040000000000003</v>
      </c>
      <c r="L171">
        <f t="shared" si="17"/>
        <v>16.3333333333333</v>
      </c>
      <c r="M171">
        <f t="shared" si="18"/>
        <v>10.77333333333325</v>
      </c>
    </row>
    <row r="172" spans="1:13">
      <c r="A172">
        <v>171</v>
      </c>
      <c r="B172">
        <v>19.579999999999998</v>
      </c>
      <c r="C172">
        <v>19.579999999999998</v>
      </c>
      <c r="D172">
        <v>21.1</v>
      </c>
      <c r="E172">
        <v>15.468</v>
      </c>
      <c r="F172">
        <v>16.203999999999901</v>
      </c>
      <c r="G172">
        <v>17.427999999999901</v>
      </c>
      <c r="H172">
        <f t="shared" si="13"/>
        <v>9.3000000000000007</v>
      </c>
      <c r="I172">
        <f t="shared" si="14"/>
        <v>11.139999999999754</v>
      </c>
      <c r="J172">
        <f t="shared" si="15"/>
        <v>11.919999999999753</v>
      </c>
      <c r="K172">
        <f t="shared" si="16"/>
        <v>20.086666666666666</v>
      </c>
      <c r="L172">
        <f t="shared" si="17"/>
        <v>16.3666666666666</v>
      </c>
      <c r="M172">
        <f t="shared" si="18"/>
        <v>10.786666666666504</v>
      </c>
    </row>
    <row r="173" spans="1:13">
      <c r="A173">
        <v>172</v>
      </c>
      <c r="B173">
        <v>19.72</v>
      </c>
      <c r="C173">
        <v>19.920000000000002</v>
      </c>
      <c r="D173">
        <v>20.84</v>
      </c>
      <c r="E173">
        <v>15.648</v>
      </c>
      <c r="F173">
        <v>16.335999999999899</v>
      </c>
      <c r="G173">
        <v>17.256</v>
      </c>
      <c r="H173">
        <f t="shared" si="13"/>
        <v>9.5400000000000009</v>
      </c>
      <c r="I173">
        <f t="shared" si="14"/>
        <v>10.959999999999747</v>
      </c>
      <c r="J173">
        <f t="shared" si="15"/>
        <v>11.88</v>
      </c>
      <c r="K173">
        <f t="shared" si="16"/>
        <v>20.16</v>
      </c>
      <c r="L173">
        <f t="shared" si="17"/>
        <v>16.413333333333298</v>
      </c>
      <c r="M173">
        <f t="shared" si="18"/>
        <v>10.79333333333325</v>
      </c>
    </row>
    <row r="174" spans="1:13">
      <c r="A174">
        <v>173</v>
      </c>
      <c r="B174">
        <v>19.68</v>
      </c>
      <c r="C174">
        <v>19.68</v>
      </c>
      <c r="D174">
        <v>21.28</v>
      </c>
      <c r="E174">
        <v>15.552</v>
      </c>
      <c r="F174">
        <v>16.207999999999899</v>
      </c>
      <c r="G174">
        <v>17.559999999999999</v>
      </c>
      <c r="H174">
        <f t="shared" si="13"/>
        <v>9.36</v>
      </c>
      <c r="I174">
        <f t="shared" si="14"/>
        <v>10.999999999999748</v>
      </c>
      <c r="J174">
        <f t="shared" si="15"/>
        <v>11.979999999999995</v>
      </c>
      <c r="K174">
        <f t="shared" si="16"/>
        <v>20.213333333333335</v>
      </c>
      <c r="L174">
        <f t="shared" si="17"/>
        <v>16.439999999999966</v>
      </c>
      <c r="M174">
        <f t="shared" si="18"/>
        <v>10.779999999999914</v>
      </c>
    </row>
    <row r="175" spans="1:13">
      <c r="A175">
        <v>174</v>
      </c>
      <c r="B175">
        <v>19.420000000000002</v>
      </c>
      <c r="C175">
        <v>19.8</v>
      </c>
      <c r="D175">
        <v>20.92</v>
      </c>
      <c r="E175">
        <v>15.468</v>
      </c>
      <c r="F175">
        <v>16.288</v>
      </c>
      <c r="G175">
        <v>17.263999999999999</v>
      </c>
      <c r="H175">
        <f t="shared" si="13"/>
        <v>9.5399999999999974</v>
      </c>
      <c r="I175">
        <f t="shared" si="14"/>
        <v>11.019999999999998</v>
      </c>
      <c r="J175">
        <f t="shared" si="15"/>
        <v>11.779999999999994</v>
      </c>
      <c r="K175">
        <f t="shared" si="16"/>
        <v>20.046666666666667</v>
      </c>
      <c r="L175">
        <f t="shared" si="17"/>
        <v>16.34</v>
      </c>
      <c r="M175">
        <f t="shared" si="18"/>
        <v>10.779999999999996</v>
      </c>
    </row>
    <row r="176" spans="1:13">
      <c r="A176">
        <v>175</v>
      </c>
      <c r="B176">
        <v>19.559999999999999</v>
      </c>
      <c r="C176">
        <v>19.64</v>
      </c>
      <c r="D176">
        <v>20.76</v>
      </c>
      <c r="E176">
        <v>15.52</v>
      </c>
      <c r="F176">
        <v>16.1679999999999</v>
      </c>
      <c r="G176">
        <v>17.143999999999998</v>
      </c>
      <c r="H176">
        <f t="shared" si="13"/>
        <v>9.4600000000000009</v>
      </c>
      <c r="I176">
        <f t="shared" si="14"/>
        <v>10.959999999999747</v>
      </c>
      <c r="J176">
        <f t="shared" si="15"/>
        <v>11.719999999999992</v>
      </c>
      <c r="K176">
        <f t="shared" si="16"/>
        <v>19.986666666666668</v>
      </c>
      <c r="L176">
        <f t="shared" si="17"/>
        <v>16.277333333333299</v>
      </c>
      <c r="M176">
        <f t="shared" si="18"/>
        <v>10.713333333333246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601D3-98D9-45FC-B69B-EC177D62FC5E}">
  <dimension ref="A1:Q101"/>
  <sheetViews>
    <sheetView workbookViewId="0">
      <selection activeCell="G16" sqref="G16"/>
    </sheetView>
  </sheetViews>
  <sheetFormatPr defaultRowHeight="13.8"/>
  <sheetData>
    <row r="1" spans="1:17" ht="14.4">
      <c r="A1" s="4" t="s">
        <v>23</v>
      </c>
      <c r="B1" s="4" t="s">
        <v>1</v>
      </c>
      <c r="C1" s="4" t="s">
        <v>24</v>
      </c>
      <c r="D1" s="4" t="s">
        <v>26</v>
      </c>
      <c r="E1" s="4" t="s">
        <v>25</v>
      </c>
      <c r="F1" s="4" t="s">
        <v>33</v>
      </c>
      <c r="G1" s="4" t="s">
        <v>29</v>
      </c>
      <c r="H1" s="4" t="s">
        <v>27</v>
      </c>
      <c r="K1" s="5" t="s">
        <v>1</v>
      </c>
      <c r="L1" s="5" t="s">
        <v>24</v>
      </c>
      <c r="M1" s="5" t="s">
        <v>26</v>
      </c>
      <c r="N1" s="5" t="s">
        <v>25</v>
      </c>
      <c r="O1" s="5" t="s">
        <v>28</v>
      </c>
      <c r="P1" s="5" t="s">
        <v>29</v>
      </c>
      <c r="Q1" s="5" t="s">
        <v>27</v>
      </c>
    </row>
    <row r="2" spans="1:17" ht="14.4">
      <c r="A2" s="4">
        <v>1</v>
      </c>
      <c r="B2" s="4">
        <v>36.31</v>
      </c>
      <c r="C2" s="4">
        <v>34.840000000000003</v>
      </c>
      <c r="D2" s="4">
        <v>37.119999999999997</v>
      </c>
      <c r="E2" s="4">
        <v>35.94</v>
      </c>
      <c r="F2" s="4">
        <v>35</v>
      </c>
      <c r="G2" s="4">
        <v>35.659999999999997</v>
      </c>
      <c r="H2" s="4">
        <v>36.1</v>
      </c>
      <c r="K2" s="5">
        <v>22.18</v>
      </c>
      <c r="L2" s="5">
        <v>19.52</v>
      </c>
      <c r="M2" s="5">
        <v>20.64</v>
      </c>
      <c r="N2" s="5">
        <v>18.399999999999999</v>
      </c>
      <c r="O2" s="5">
        <v>20.34</v>
      </c>
      <c r="P2" s="5">
        <v>19.34</v>
      </c>
      <c r="Q2" s="5">
        <v>19.82</v>
      </c>
    </row>
    <row r="3" spans="1:17" ht="14.4">
      <c r="A3" s="4">
        <v>2</v>
      </c>
      <c r="B3" s="4">
        <v>34.159999999999997</v>
      </c>
      <c r="C3" s="4">
        <v>30.4</v>
      </c>
      <c r="D3" s="4">
        <v>32.119999999999997</v>
      </c>
      <c r="E3" s="4">
        <v>30.98</v>
      </c>
      <c r="F3" s="4">
        <v>33.32</v>
      </c>
      <c r="G3" s="4">
        <v>30.24</v>
      </c>
      <c r="H3" s="4">
        <v>31.1</v>
      </c>
    </row>
    <row r="4" spans="1:17" ht="14.4">
      <c r="A4" s="4">
        <v>3</v>
      </c>
      <c r="B4" s="4">
        <v>30.58</v>
      </c>
      <c r="C4" s="4">
        <v>27.92</v>
      </c>
      <c r="D4" s="4">
        <v>30.18</v>
      </c>
      <c r="E4" s="4">
        <v>28.24</v>
      </c>
      <c r="F4" s="4">
        <v>28.98</v>
      </c>
      <c r="G4" s="4">
        <v>29.88</v>
      </c>
      <c r="H4" s="4">
        <v>29.42</v>
      </c>
    </row>
    <row r="5" spans="1:17" ht="14.4">
      <c r="A5" s="4">
        <v>4</v>
      </c>
      <c r="B5" s="4">
        <v>29.5</v>
      </c>
      <c r="C5" s="4">
        <v>27.9</v>
      </c>
      <c r="D5" s="4">
        <v>28.14</v>
      </c>
      <c r="E5" s="4">
        <v>27.02</v>
      </c>
      <c r="F5" s="4">
        <v>28.34</v>
      </c>
      <c r="G5" s="4">
        <v>27.98</v>
      </c>
      <c r="H5" s="4">
        <v>28.48</v>
      </c>
    </row>
    <row r="6" spans="1:17" ht="14.4">
      <c r="A6" s="4">
        <v>5</v>
      </c>
      <c r="B6" s="4">
        <v>29.38</v>
      </c>
      <c r="C6" s="4">
        <v>26.66</v>
      </c>
      <c r="D6" s="4">
        <v>27.68</v>
      </c>
      <c r="E6" s="4">
        <v>26.16</v>
      </c>
      <c r="F6" s="4">
        <v>27.82</v>
      </c>
      <c r="G6" s="4">
        <v>25.96</v>
      </c>
      <c r="H6" s="4">
        <v>26.92</v>
      </c>
    </row>
    <row r="7" spans="1:17" ht="14.4">
      <c r="A7" s="4">
        <v>6</v>
      </c>
      <c r="B7" s="4">
        <v>28.69</v>
      </c>
      <c r="C7" s="4">
        <v>25.38</v>
      </c>
      <c r="D7" s="4">
        <v>27.18</v>
      </c>
      <c r="E7" s="4">
        <v>25.42</v>
      </c>
      <c r="F7" s="4">
        <v>27.48</v>
      </c>
      <c r="G7" s="4">
        <v>26.06</v>
      </c>
      <c r="H7" s="4">
        <v>26.04</v>
      </c>
    </row>
    <row r="8" spans="1:17" ht="14.4">
      <c r="A8" s="4">
        <v>7</v>
      </c>
      <c r="B8" s="4">
        <v>27.5</v>
      </c>
      <c r="C8" s="4">
        <v>24.48</v>
      </c>
      <c r="D8" s="4">
        <v>27.12</v>
      </c>
      <c r="E8" s="4">
        <v>23.82</v>
      </c>
      <c r="F8" s="4">
        <v>26.86</v>
      </c>
      <c r="G8" s="4">
        <v>25.18</v>
      </c>
      <c r="H8" s="4">
        <v>26.2</v>
      </c>
    </row>
    <row r="9" spans="1:17" ht="14.4">
      <c r="A9" s="4">
        <v>8</v>
      </c>
      <c r="B9" s="4">
        <v>27.85</v>
      </c>
      <c r="C9" s="4">
        <v>24.34</v>
      </c>
      <c r="D9" s="4">
        <v>27.96</v>
      </c>
      <c r="E9" s="4">
        <v>23.16</v>
      </c>
      <c r="F9" s="4">
        <v>25.24</v>
      </c>
      <c r="G9" s="4">
        <v>25.54</v>
      </c>
      <c r="H9" s="4">
        <v>25.18</v>
      </c>
    </row>
    <row r="10" spans="1:17" ht="14.4">
      <c r="A10" s="4">
        <v>9</v>
      </c>
      <c r="B10" s="4">
        <v>27.95</v>
      </c>
      <c r="C10" s="4">
        <v>25.84</v>
      </c>
      <c r="D10" s="4">
        <v>26.3</v>
      </c>
      <c r="E10" s="4">
        <v>23.72</v>
      </c>
      <c r="F10" s="4">
        <v>25.24</v>
      </c>
      <c r="G10" s="4">
        <v>25.06</v>
      </c>
      <c r="H10" s="4">
        <v>24.5</v>
      </c>
    </row>
    <row r="11" spans="1:17" ht="14.4">
      <c r="A11" s="4">
        <v>10</v>
      </c>
      <c r="B11" s="4">
        <v>27.28</v>
      </c>
      <c r="C11" s="4">
        <v>23.86</v>
      </c>
      <c r="D11" s="4">
        <v>25.84</v>
      </c>
      <c r="E11" s="4">
        <v>22.78</v>
      </c>
      <c r="F11" s="4">
        <v>26.28</v>
      </c>
      <c r="G11" s="4">
        <v>24.98</v>
      </c>
      <c r="H11" s="4">
        <v>24.94</v>
      </c>
    </row>
    <row r="12" spans="1:17" ht="14.4">
      <c r="A12" s="4">
        <v>11</v>
      </c>
      <c r="B12" s="4">
        <v>26.37</v>
      </c>
      <c r="C12" s="4">
        <v>24.12</v>
      </c>
      <c r="D12" s="4">
        <v>25.76</v>
      </c>
      <c r="E12" s="4">
        <v>22.56</v>
      </c>
      <c r="F12" s="4">
        <v>25.28</v>
      </c>
      <c r="G12" s="4">
        <v>25.12</v>
      </c>
      <c r="H12" s="4">
        <v>25.46</v>
      </c>
    </row>
    <row r="13" spans="1:17" ht="14.4">
      <c r="A13" s="4">
        <v>12</v>
      </c>
      <c r="B13" s="4">
        <v>26.35</v>
      </c>
      <c r="C13" s="4">
        <v>24.84</v>
      </c>
      <c r="D13" s="4">
        <v>26.06</v>
      </c>
      <c r="E13" s="4">
        <v>22.54</v>
      </c>
      <c r="F13" s="4">
        <v>24.42</v>
      </c>
      <c r="G13" s="4">
        <v>24.7</v>
      </c>
      <c r="H13" s="4">
        <v>24.9</v>
      </c>
    </row>
    <row r="14" spans="1:17" ht="14.4">
      <c r="A14" s="4">
        <v>13</v>
      </c>
      <c r="B14" s="4">
        <v>26.16</v>
      </c>
      <c r="C14" s="4">
        <v>24.66</v>
      </c>
      <c r="D14" s="4">
        <v>26.22</v>
      </c>
      <c r="E14" s="4">
        <v>22.64</v>
      </c>
      <c r="F14" s="4">
        <v>25.32</v>
      </c>
      <c r="G14" s="4">
        <v>24.24</v>
      </c>
      <c r="H14" s="4">
        <v>24.16</v>
      </c>
    </row>
    <row r="15" spans="1:17" ht="14.4">
      <c r="A15" s="4">
        <v>14</v>
      </c>
      <c r="B15" s="4">
        <v>26.13</v>
      </c>
      <c r="C15" s="4">
        <v>24.1</v>
      </c>
      <c r="D15" s="4">
        <v>27.8</v>
      </c>
      <c r="E15" s="4">
        <v>22.38</v>
      </c>
      <c r="F15" s="4">
        <v>24.62</v>
      </c>
      <c r="G15" s="4">
        <v>24.9</v>
      </c>
      <c r="H15" s="4">
        <v>24.52</v>
      </c>
    </row>
    <row r="16" spans="1:17" ht="14.4">
      <c r="A16" s="4">
        <v>15</v>
      </c>
      <c r="B16" s="4">
        <v>26.1</v>
      </c>
      <c r="C16" s="4">
        <v>24.46</v>
      </c>
      <c r="D16" s="4">
        <v>25.14</v>
      </c>
      <c r="E16" s="4">
        <v>21.76</v>
      </c>
      <c r="F16" s="4">
        <v>25.24</v>
      </c>
      <c r="G16" s="4">
        <v>24.3</v>
      </c>
      <c r="H16" s="4">
        <v>24.4</v>
      </c>
    </row>
    <row r="17" spans="1:8" ht="14.4">
      <c r="A17" s="4">
        <v>16</v>
      </c>
      <c r="B17" s="4">
        <v>26.03</v>
      </c>
      <c r="C17" s="4">
        <v>24.54</v>
      </c>
      <c r="D17" s="4">
        <v>25.8</v>
      </c>
      <c r="E17" s="4">
        <v>22.48</v>
      </c>
      <c r="F17" s="4">
        <v>25.1</v>
      </c>
      <c r="G17" s="4">
        <v>24.24</v>
      </c>
      <c r="H17" s="4">
        <v>24.66</v>
      </c>
    </row>
    <row r="18" spans="1:8" ht="14.4">
      <c r="A18" s="4">
        <v>17</v>
      </c>
      <c r="B18" s="4">
        <v>26.25</v>
      </c>
      <c r="C18" s="4">
        <v>24.48</v>
      </c>
      <c r="D18" s="4">
        <v>25.34</v>
      </c>
      <c r="E18" s="4">
        <v>22.58</v>
      </c>
      <c r="F18" s="4">
        <v>24.68</v>
      </c>
      <c r="G18" s="4">
        <v>24.44</v>
      </c>
      <c r="H18" s="4">
        <v>23.72</v>
      </c>
    </row>
    <row r="19" spans="1:8" ht="14.4">
      <c r="A19" s="4">
        <v>18</v>
      </c>
      <c r="B19" s="4">
        <v>26.15</v>
      </c>
      <c r="C19" s="4">
        <v>24</v>
      </c>
      <c r="D19" s="4">
        <v>24.36</v>
      </c>
      <c r="E19" s="4">
        <v>21.76</v>
      </c>
      <c r="F19" s="4">
        <v>25.06</v>
      </c>
      <c r="G19" s="4">
        <v>23.8</v>
      </c>
      <c r="H19" s="4">
        <v>24.7</v>
      </c>
    </row>
    <row r="20" spans="1:8" ht="14.4">
      <c r="A20" s="4">
        <v>19</v>
      </c>
      <c r="B20" s="4">
        <v>25.98</v>
      </c>
      <c r="C20" s="4">
        <v>23.14</v>
      </c>
      <c r="D20" s="4">
        <v>24.28</v>
      </c>
      <c r="E20" s="4">
        <v>21.94</v>
      </c>
      <c r="F20" s="4">
        <v>24.8</v>
      </c>
      <c r="G20" s="4">
        <v>23.1</v>
      </c>
      <c r="H20" s="4">
        <v>24.2</v>
      </c>
    </row>
    <row r="21" spans="1:8" ht="14.4">
      <c r="A21" s="4">
        <v>20</v>
      </c>
      <c r="B21" s="4">
        <v>25.74</v>
      </c>
      <c r="C21" s="4">
        <v>24.02</v>
      </c>
      <c r="D21" s="4">
        <v>25.54</v>
      </c>
      <c r="E21" s="4">
        <v>22.56</v>
      </c>
      <c r="F21" s="4">
        <v>24.28</v>
      </c>
      <c r="G21" s="4">
        <v>22.96</v>
      </c>
      <c r="H21" s="4">
        <v>24.08</v>
      </c>
    </row>
    <row r="22" spans="1:8" ht="14.4">
      <c r="A22" s="4">
        <v>21</v>
      </c>
      <c r="B22" s="4">
        <v>25.73</v>
      </c>
      <c r="C22" s="4">
        <v>22.44</v>
      </c>
      <c r="D22" s="4">
        <v>25.9</v>
      </c>
      <c r="E22" s="4">
        <v>21.9</v>
      </c>
      <c r="F22" s="4">
        <v>23.82</v>
      </c>
      <c r="G22" s="4">
        <v>23.54</v>
      </c>
      <c r="H22" s="4">
        <v>23.86</v>
      </c>
    </row>
    <row r="23" spans="1:8" ht="14.4">
      <c r="A23" s="4">
        <v>22</v>
      </c>
      <c r="B23" s="4">
        <v>25.14</v>
      </c>
      <c r="C23" s="4">
        <v>22.78</v>
      </c>
      <c r="D23" s="4">
        <v>24.88</v>
      </c>
      <c r="E23" s="4">
        <v>21.6</v>
      </c>
      <c r="F23" s="4">
        <v>26.24</v>
      </c>
      <c r="G23" s="4">
        <v>23.36</v>
      </c>
      <c r="H23" s="4">
        <v>23.12</v>
      </c>
    </row>
    <row r="24" spans="1:8" ht="14.4">
      <c r="A24" s="4">
        <v>23</v>
      </c>
      <c r="B24" s="4">
        <v>25.66</v>
      </c>
      <c r="C24" s="4">
        <v>23.04</v>
      </c>
      <c r="D24" s="4">
        <v>24.18</v>
      </c>
      <c r="E24" s="4">
        <v>22.1</v>
      </c>
      <c r="F24" s="4">
        <v>24.3</v>
      </c>
      <c r="G24" s="4">
        <v>23.88</v>
      </c>
      <c r="H24" s="4">
        <v>23.66</v>
      </c>
    </row>
    <row r="25" spans="1:8" ht="14.4">
      <c r="A25" s="4">
        <v>24</v>
      </c>
      <c r="B25" s="4">
        <v>25.45</v>
      </c>
      <c r="C25" s="4">
        <v>23.8</v>
      </c>
      <c r="D25" s="4">
        <v>24.96</v>
      </c>
      <c r="E25" s="4">
        <v>22.6</v>
      </c>
      <c r="F25" s="4">
        <v>24.86</v>
      </c>
      <c r="G25" s="4">
        <v>23.72</v>
      </c>
      <c r="H25" s="4">
        <v>23.52</v>
      </c>
    </row>
    <row r="26" spans="1:8" ht="14.4">
      <c r="A26" s="4">
        <v>25</v>
      </c>
      <c r="B26" s="4">
        <v>26.47</v>
      </c>
      <c r="C26" s="4">
        <v>22.84</v>
      </c>
      <c r="D26" s="4">
        <v>24.64</v>
      </c>
      <c r="E26" s="4">
        <v>21.82</v>
      </c>
      <c r="F26" s="4">
        <v>24.16</v>
      </c>
      <c r="G26" s="4">
        <v>23.08</v>
      </c>
      <c r="H26" s="4">
        <v>24.54</v>
      </c>
    </row>
    <row r="27" spans="1:8" ht="14.4">
      <c r="A27" s="4">
        <v>26</v>
      </c>
      <c r="B27" s="4">
        <v>25.16</v>
      </c>
      <c r="C27" s="4">
        <v>22.86</v>
      </c>
      <c r="D27" s="4">
        <v>24.44</v>
      </c>
      <c r="E27" s="4">
        <v>22.86</v>
      </c>
      <c r="F27" s="4">
        <v>24.08</v>
      </c>
      <c r="G27" s="4">
        <v>22.74</v>
      </c>
      <c r="H27" s="4">
        <v>23.94</v>
      </c>
    </row>
    <row r="28" spans="1:8" ht="14.4">
      <c r="A28" s="4">
        <v>27</v>
      </c>
      <c r="B28" s="4">
        <v>25.77</v>
      </c>
      <c r="C28" s="4">
        <v>23.08</v>
      </c>
      <c r="D28" s="4">
        <v>24.86</v>
      </c>
      <c r="E28" s="4">
        <v>22</v>
      </c>
      <c r="F28" s="4">
        <v>24.2</v>
      </c>
      <c r="G28" s="4">
        <v>23.64</v>
      </c>
      <c r="H28" s="4">
        <v>23.58</v>
      </c>
    </row>
    <row r="29" spans="1:8" ht="14.4">
      <c r="A29" s="4">
        <v>28</v>
      </c>
      <c r="B29" s="4">
        <v>25.5</v>
      </c>
      <c r="C29" s="4">
        <v>22.44</v>
      </c>
      <c r="D29" s="4">
        <v>24.26</v>
      </c>
      <c r="E29" s="4">
        <v>21.42</v>
      </c>
      <c r="F29" s="4">
        <v>24.22</v>
      </c>
      <c r="G29" s="4">
        <v>22.76</v>
      </c>
      <c r="H29" s="4">
        <v>23.92</v>
      </c>
    </row>
    <row r="30" spans="1:8" ht="14.4">
      <c r="A30" s="4">
        <v>29</v>
      </c>
      <c r="B30" s="4">
        <v>25.59</v>
      </c>
      <c r="C30" s="4">
        <v>23.1</v>
      </c>
      <c r="D30" s="4">
        <v>24.56</v>
      </c>
      <c r="E30" s="4">
        <v>21.16</v>
      </c>
      <c r="F30" s="4">
        <v>23.94</v>
      </c>
      <c r="G30" s="4">
        <v>23.58</v>
      </c>
      <c r="H30" s="4">
        <v>23.16</v>
      </c>
    </row>
    <row r="31" spans="1:8" ht="14.4">
      <c r="A31" s="4">
        <v>30</v>
      </c>
      <c r="B31" s="4">
        <v>25.3</v>
      </c>
      <c r="C31" s="4">
        <v>24.16</v>
      </c>
      <c r="D31" s="4">
        <v>25.42</v>
      </c>
      <c r="E31" s="4">
        <v>20.98</v>
      </c>
      <c r="F31" s="4">
        <v>23.26</v>
      </c>
      <c r="G31" s="4">
        <v>23.18</v>
      </c>
      <c r="H31" s="4">
        <v>24.22</v>
      </c>
    </row>
    <row r="32" spans="1:8" ht="14.4">
      <c r="A32" s="4">
        <v>31</v>
      </c>
      <c r="B32" s="4">
        <v>25.24</v>
      </c>
      <c r="C32" s="4">
        <v>23.72</v>
      </c>
      <c r="D32" s="4">
        <v>24.04</v>
      </c>
      <c r="E32" s="4">
        <v>21.88</v>
      </c>
      <c r="F32" s="4">
        <v>24.06</v>
      </c>
      <c r="G32" s="4">
        <v>22.72</v>
      </c>
      <c r="H32" s="4">
        <v>23.72</v>
      </c>
    </row>
    <row r="33" spans="1:8" ht="14.4">
      <c r="A33" s="4">
        <v>32</v>
      </c>
      <c r="B33" s="4">
        <v>25.09</v>
      </c>
      <c r="C33" s="4">
        <v>22.9</v>
      </c>
      <c r="D33" s="4">
        <v>24.9</v>
      </c>
      <c r="E33" s="4">
        <v>21.16</v>
      </c>
      <c r="F33" s="4">
        <v>24.02</v>
      </c>
      <c r="G33" s="4">
        <v>23.06</v>
      </c>
      <c r="H33" s="4">
        <v>23.72</v>
      </c>
    </row>
    <row r="34" spans="1:8" ht="14.4">
      <c r="A34" s="4">
        <v>33</v>
      </c>
      <c r="B34" s="4">
        <v>24.95</v>
      </c>
      <c r="C34" s="4">
        <v>23.5</v>
      </c>
      <c r="D34" s="4">
        <v>24.04</v>
      </c>
      <c r="E34" s="4">
        <v>22.62</v>
      </c>
      <c r="F34" s="4">
        <v>23.9</v>
      </c>
      <c r="G34" s="4">
        <v>22.76</v>
      </c>
      <c r="H34" s="4">
        <v>23.24</v>
      </c>
    </row>
    <row r="35" spans="1:8" ht="14.4">
      <c r="A35" s="4">
        <v>34</v>
      </c>
      <c r="B35" s="4">
        <v>25.46</v>
      </c>
      <c r="C35" s="4">
        <v>23.32</v>
      </c>
      <c r="D35" s="4">
        <v>24.74</v>
      </c>
      <c r="E35" s="4">
        <v>21.06</v>
      </c>
      <c r="F35" s="4">
        <v>23.16</v>
      </c>
      <c r="G35" s="4">
        <v>23.1</v>
      </c>
      <c r="H35" s="4">
        <v>23.04</v>
      </c>
    </row>
    <row r="36" spans="1:8" ht="14.4">
      <c r="A36" s="4">
        <v>35</v>
      </c>
      <c r="B36" s="4">
        <v>25.01</v>
      </c>
      <c r="C36" s="4">
        <v>23.06</v>
      </c>
      <c r="D36" s="4">
        <v>23.68</v>
      </c>
      <c r="E36" s="4">
        <v>21.28</v>
      </c>
      <c r="F36" s="4">
        <v>24.48</v>
      </c>
      <c r="G36" s="4">
        <v>22.8</v>
      </c>
      <c r="H36" s="4">
        <v>23.16</v>
      </c>
    </row>
    <row r="37" spans="1:8" ht="14.4">
      <c r="A37" s="4">
        <v>36</v>
      </c>
      <c r="B37" s="4">
        <v>25.23</v>
      </c>
      <c r="C37" s="4">
        <v>22.3</v>
      </c>
      <c r="D37" s="4">
        <v>24.4</v>
      </c>
      <c r="E37" s="4">
        <v>21.84</v>
      </c>
      <c r="F37" s="4">
        <v>23.24</v>
      </c>
      <c r="G37" s="4">
        <v>22.36</v>
      </c>
      <c r="H37" s="4">
        <v>23.12</v>
      </c>
    </row>
    <row r="38" spans="1:8" ht="14.4">
      <c r="A38" s="4">
        <v>37</v>
      </c>
      <c r="B38" s="4">
        <v>24.76</v>
      </c>
      <c r="C38" s="4">
        <v>23.2</v>
      </c>
      <c r="D38" s="4">
        <v>25.02</v>
      </c>
      <c r="E38" s="4">
        <v>21.98</v>
      </c>
      <c r="F38" s="4">
        <v>23.88</v>
      </c>
      <c r="G38" s="4">
        <v>22.92</v>
      </c>
      <c r="H38" s="4">
        <v>23.04</v>
      </c>
    </row>
    <row r="39" spans="1:8" ht="14.4">
      <c r="A39" s="4">
        <v>38</v>
      </c>
      <c r="B39" s="4">
        <v>24.84</v>
      </c>
      <c r="C39" s="4">
        <v>21.76</v>
      </c>
      <c r="D39" s="4">
        <v>24.68</v>
      </c>
      <c r="E39" s="4">
        <v>21.72</v>
      </c>
      <c r="F39" s="4">
        <v>23.9</v>
      </c>
      <c r="G39" s="4">
        <v>22.42</v>
      </c>
      <c r="H39" s="4">
        <v>22.9</v>
      </c>
    </row>
    <row r="40" spans="1:8" ht="14.4">
      <c r="A40" s="4">
        <v>39</v>
      </c>
      <c r="B40" s="4">
        <v>24.71</v>
      </c>
      <c r="C40" s="4">
        <v>21.48</v>
      </c>
      <c r="D40" s="4">
        <v>24.3</v>
      </c>
      <c r="E40" s="4">
        <v>21.62</v>
      </c>
      <c r="F40" s="4">
        <v>23.72</v>
      </c>
      <c r="G40" s="4">
        <v>22.32</v>
      </c>
      <c r="H40" s="4">
        <v>23.32</v>
      </c>
    </row>
    <row r="41" spans="1:8" ht="14.4">
      <c r="A41" s="4">
        <v>40</v>
      </c>
      <c r="B41" s="4">
        <v>24.5</v>
      </c>
      <c r="C41" s="4">
        <v>22.72</v>
      </c>
      <c r="D41" s="4">
        <v>23.04</v>
      </c>
      <c r="E41" s="4">
        <v>21.34</v>
      </c>
      <c r="F41" s="4">
        <v>23.96</v>
      </c>
      <c r="G41" s="4">
        <v>22.94</v>
      </c>
      <c r="H41" s="4">
        <v>22.7</v>
      </c>
    </row>
    <row r="42" spans="1:8" ht="14.4">
      <c r="A42" s="4">
        <v>41</v>
      </c>
      <c r="B42" s="4">
        <v>24.41</v>
      </c>
      <c r="C42" s="4">
        <v>22.32</v>
      </c>
      <c r="D42" s="4">
        <v>23.98</v>
      </c>
      <c r="E42" s="4">
        <v>20.52</v>
      </c>
      <c r="F42" s="4">
        <v>23.8</v>
      </c>
      <c r="G42" s="4">
        <v>23.02</v>
      </c>
      <c r="H42" s="4">
        <v>23.54</v>
      </c>
    </row>
    <row r="43" spans="1:8" ht="14.4">
      <c r="A43" s="4">
        <v>42</v>
      </c>
      <c r="B43" s="4">
        <v>25.23</v>
      </c>
      <c r="C43" s="4">
        <v>22.98</v>
      </c>
      <c r="D43" s="4">
        <v>23.34</v>
      </c>
      <c r="E43" s="4">
        <v>20.6</v>
      </c>
      <c r="F43" s="4">
        <v>23.68</v>
      </c>
      <c r="G43" s="4">
        <v>22.6</v>
      </c>
      <c r="H43" s="4">
        <v>22.92</v>
      </c>
    </row>
    <row r="44" spans="1:8" ht="14.4">
      <c r="A44" s="4">
        <v>43</v>
      </c>
      <c r="B44" s="4">
        <v>24.69</v>
      </c>
      <c r="C44" s="4">
        <v>22.06</v>
      </c>
      <c r="D44" s="4">
        <v>23.82</v>
      </c>
      <c r="E44" s="4">
        <v>21.22</v>
      </c>
      <c r="F44" s="4">
        <v>23.12</v>
      </c>
      <c r="G44" s="4">
        <v>22.2</v>
      </c>
      <c r="H44" s="4">
        <v>22.78</v>
      </c>
    </row>
    <row r="45" spans="1:8" ht="14.4">
      <c r="A45" s="4">
        <v>44</v>
      </c>
      <c r="B45" s="4">
        <v>24.21</v>
      </c>
      <c r="C45" s="4">
        <v>23.08</v>
      </c>
      <c r="D45" s="4">
        <v>23.32</v>
      </c>
      <c r="E45" s="4">
        <v>21.66</v>
      </c>
      <c r="F45" s="4">
        <v>23.28</v>
      </c>
      <c r="G45" s="4">
        <v>22.32</v>
      </c>
      <c r="H45" s="4">
        <v>22.28</v>
      </c>
    </row>
    <row r="46" spans="1:8" ht="14.4">
      <c r="A46" s="4">
        <v>45</v>
      </c>
      <c r="B46" s="4">
        <v>24.1</v>
      </c>
      <c r="C46" s="4">
        <v>23.62</v>
      </c>
      <c r="D46" s="4">
        <v>24.06</v>
      </c>
      <c r="E46" s="4">
        <v>20.7</v>
      </c>
      <c r="F46" s="4">
        <v>23.58</v>
      </c>
      <c r="G46" s="4">
        <v>21.72</v>
      </c>
      <c r="H46" s="4">
        <v>22.6</v>
      </c>
    </row>
    <row r="47" spans="1:8" ht="14.4">
      <c r="A47" s="4">
        <v>46</v>
      </c>
      <c r="B47" s="4">
        <v>24.34</v>
      </c>
      <c r="C47" s="4">
        <v>22.72</v>
      </c>
      <c r="D47" s="4">
        <v>24.28</v>
      </c>
      <c r="E47" s="4">
        <v>20.78</v>
      </c>
      <c r="F47" s="4">
        <v>24.66</v>
      </c>
      <c r="G47" s="4">
        <v>22.72</v>
      </c>
      <c r="H47" s="4">
        <v>21.82</v>
      </c>
    </row>
    <row r="48" spans="1:8" ht="14.4">
      <c r="A48" s="4">
        <v>47</v>
      </c>
      <c r="B48" s="4">
        <v>23.72</v>
      </c>
      <c r="C48" s="4">
        <v>22.22</v>
      </c>
      <c r="D48" s="4">
        <v>23.7</v>
      </c>
      <c r="E48" s="4">
        <v>20.36</v>
      </c>
      <c r="F48" s="4">
        <v>24.52</v>
      </c>
      <c r="G48" s="4">
        <v>22.36</v>
      </c>
      <c r="H48" s="4">
        <v>22.18</v>
      </c>
    </row>
    <row r="49" spans="1:8" ht="14.4">
      <c r="A49" s="4">
        <v>48</v>
      </c>
      <c r="B49" s="4">
        <v>24.28</v>
      </c>
      <c r="C49" s="4">
        <v>21.98</v>
      </c>
      <c r="D49" s="4">
        <v>23.68</v>
      </c>
      <c r="E49" s="4">
        <v>20.02</v>
      </c>
      <c r="F49" s="4">
        <v>23.44</v>
      </c>
      <c r="G49" s="4">
        <v>21.84</v>
      </c>
      <c r="H49" s="4">
        <v>22</v>
      </c>
    </row>
    <row r="50" spans="1:8" ht="14.4">
      <c r="A50" s="4">
        <v>49</v>
      </c>
      <c r="B50" s="4">
        <v>24.84</v>
      </c>
      <c r="C50" s="4">
        <v>22.26</v>
      </c>
      <c r="D50" s="4">
        <v>23.8</v>
      </c>
      <c r="E50" s="4">
        <v>20.38</v>
      </c>
      <c r="F50" s="4">
        <v>23.62</v>
      </c>
      <c r="G50" s="4">
        <v>21.76</v>
      </c>
      <c r="H50" s="4">
        <v>22.24</v>
      </c>
    </row>
    <row r="51" spans="1:8" ht="14.4">
      <c r="A51" s="4">
        <v>50</v>
      </c>
      <c r="B51" s="4">
        <v>24.63</v>
      </c>
      <c r="C51" s="4">
        <v>21.7</v>
      </c>
      <c r="D51" s="4">
        <v>24.3</v>
      </c>
      <c r="E51" s="4">
        <v>21.1</v>
      </c>
      <c r="F51" s="4">
        <v>23.36</v>
      </c>
      <c r="G51" s="4">
        <v>22.5</v>
      </c>
      <c r="H51" s="4">
        <v>22.34</v>
      </c>
    </row>
    <row r="52" spans="1:8" ht="14.4">
      <c r="A52" s="4">
        <v>51</v>
      </c>
      <c r="B52" s="4">
        <v>23.46</v>
      </c>
      <c r="C52" s="4">
        <v>20.76</v>
      </c>
      <c r="D52" s="4">
        <v>22.62</v>
      </c>
      <c r="E52" s="4">
        <v>20.56</v>
      </c>
      <c r="F52" s="4">
        <v>22.7</v>
      </c>
      <c r="G52" s="4">
        <v>21.04</v>
      </c>
      <c r="H52" s="4">
        <v>22.26</v>
      </c>
    </row>
    <row r="53" spans="1:8" ht="14.4">
      <c r="A53" s="4">
        <v>52</v>
      </c>
      <c r="B53" s="4">
        <v>23.97</v>
      </c>
      <c r="C53" s="4">
        <v>20.84</v>
      </c>
      <c r="D53" s="4">
        <v>22.98</v>
      </c>
      <c r="E53" s="4">
        <v>19.739999999999998</v>
      </c>
      <c r="F53" s="4">
        <v>22.08</v>
      </c>
      <c r="G53" s="4">
        <v>21.26</v>
      </c>
      <c r="H53" s="4">
        <v>21.32</v>
      </c>
    </row>
    <row r="54" spans="1:8" ht="14.4">
      <c r="A54" s="4">
        <v>53</v>
      </c>
      <c r="B54" s="4">
        <v>23.72</v>
      </c>
      <c r="C54" s="4">
        <v>21.46</v>
      </c>
      <c r="D54" s="4">
        <v>22.56</v>
      </c>
      <c r="E54" s="4">
        <v>20.16</v>
      </c>
      <c r="F54" s="4">
        <v>22.86</v>
      </c>
      <c r="G54" s="4">
        <v>21.04</v>
      </c>
      <c r="H54" s="4">
        <v>21.68</v>
      </c>
    </row>
    <row r="55" spans="1:8" ht="14.4">
      <c r="A55" s="4">
        <v>54</v>
      </c>
      <c r="B55" s="4">
        <v>23.46</v>
      </c>
      <c r="C55" s="4">
        <v>20.98</v>
      </c>
      <c r="D55" s="4">
        <v>22.76</v>
      </c>
      <c r="E55" s="4">
        <v>19.920000000000002</v>
      </c>
      <c r="F55" s="4">
        <v>22.3</v>
      </c>
      <c r="G55" s="4">
        <v>20.54</v>
      </c>
      <c r="H55" s="4">
        <v>22</v>
      </c>
    </row>
    <row r="56" spans="1:8" ht="14.4">
      <c r="A56" s="4">
        <v>55</v>
      </c>
      <c r="B56" s="4">
        <v>23.29</v>
      </c>
      <c r="C56" s="4">
        <v>20.72</v>
      </c>
      <c r="D56" s="4">
        <v>23.12</v>
      </c>
      <c r="E56" s="4">
        <v>19.82</v>
      </c>
      <c r="F56" s="4">
        <v>22.44</v>
      </c>
      <c r="G56" s="4">
        <v>20.96</v>
      </c>
      <c r="H56" s="4">
        <v>21.76</v>
      </c>
    </row>
    <row r="57" spans="1:8" ht="14.4">
      <c r="A57" s="4">
        <v>56</v>
      </c>
      <c r="B57" s="4">
        <v>23.38</v>
      </c>
      <c r="C57" s="4">
        <v>20.9</v>
      </c>
      <c r="D57" s="4">
        <v>23</v>
      </c>
      <c r="E57" s="4">
        <v>19.38</v>
      </c>
      <c r="F57" s="4">
        <v>22.6</v>
      </c>
      <c r="G57" s="4">
        <v>21.14</v>
      </c>
      <c r="H57" s="4">
        <v>21.52</v>
      </c>
    </row>
    <row r="58" spans="1:8" ht="14.4">
      <c r="A58" s="4">
        <v>57</v>
      </c>
      <c r="B58" s="4">
        <v>23.22</v>
      </c>
      <c r="C58" s="4">
        <v>21.22</v>
      </c>
      <c r="D58" s="4">
        <v>22.4</v>
      </c>
      <c r="E58" s="4">
        <v>20.16</v>
      </c>
      <c r="F58" s="4">
        <v>22.46</v>
      </c>
      <c r="G58" s="4">
        <v>21.46</v>
      </c>
      <c r="H58" s="4">
        <v>21.66</v>
      </c>
    </row>
    <row r="59" spans="1:8" ht="14.4">
      <c r="A59" s="4">
        <v>58</v>
      </c>
      <c r="B59" s="4">
        <v>23.43</v>
      </c>
      <c r="C59" s="4">
        <v>21.9</v>
      </c>
      <c r="D59" s="4">
        <v>22.88</v>
      </c>
      <c r="E59" s="4">
        <v>20.2</v>
      </c>
      <c r="F59" s="4">
        <v>22.14</v>
      </c>
      <c r="G59" s="4">
        <v>20.58</v>
      </c>
      <c r="H59" s="4">
        <v>21.62</v>
      </c>
    </row>
    <row r="60" spans="1:8" ht="14.4">
      <c r="A60" s="4">
        <v>59</v>
      </c>
      <c r="B60" s="4">
        <v>23.76</v>
      </c>
      <c r="C60" s="4">
        <v>21</v>
      </c>
      <c r="D60" s="4">
        <v>22.58</v>
      </c>
      <c r="E60" s="4">
        <v>20.02</v>
      </c>
      <c r="F60" s="4">
        <v>22.36</v>
      </c>
      <c r="G60" s="4">
        <v>21.08</v>
      </c>
      <c r="H60" s="4">
        <v>20.88</v>
      </c>
    </row>
    <row r="61" spans="1:8" ht="14.4">
      <c r="A61" s="4">
        <v>60</v>
      </c>
      <c r="B61" s="4">
        <v>23.02</v>
      </c>
      <c r="C61" s="4">
        <v>21.4</v>
      </c>
      <c r="D61" s="4">
        <v>22.46</v>
      </c>
      <c r="E61" s="4">
        <v>19.82</v>
      </c>
      <c r="F61" s="4">
        <v>22.88</v>
      </c>
      <c r="G61" s="4">
        <v>20.94</v>
      </c>
      <c r="H61" s="4">
        <v>21.02</v>
      </c>
    </row>
    <row r="62" spans="1:8" ht="14.4">
      <c r="A62" s="4">
        <v>61</v>
      </c>
      <c r="B62" s="4">
        <v>23.29</v>
      </c>
      <c r="C62" s="4">
        <v>21.46</v>
      </c>
      <c r="D62" s="4">
        <v>22.16</v>
      </c>
      <c r="E62" s="4">
        <v>19.78</v>
      </c>
      <c r="F62" s="4">
        <v>22.4</v>
      </c>
      <c r="G62" s="4">
        <v>21.64</v>
      </c>
      <c r="H62" s="4">
        <v>21.54</v>
      </c>
    </row>
    <row r="63" spans="1:8" ht="14.4">
      <c r="A63" s="4">
        <v>62</v>
      </c>
      <c r="B63" s="4">
        <v>22.9</v>
      </c>
      <c r="C63" s="4">
        <v>20.94</v>
      </c>
      <c r="D63" s="4">
        <v>21.44</v>
      </c>
      <c r="E63" s="4">
        <v>19.82</v>
      </c>
      <c r="F63" s="4">
        <v>22.62</v>
      </c>
      <c r="G63" s="4">
        <v>21</v>
      </c>
      <c r="H63" s="4">
        <v>21.56</v>
      </c>
    </row>
    <row r="64" spans="1:8" ht="14.4">
      <c r="A64" s="4">
        <v>63</v>
      </c>
      <c r="B64" s="4">
        <v>23.28</v>
      </c>
      <c r="C64" s="4">
        <v>20.88</v>
      </c>
      <c r="D64" s="4">
        <v>22.12</v>
      </c>
      <c r="E64" s="4">
        <v>19.760000000000002</v>
      </c>
      <c r="F64" s="4">
        <v>21.8</v>
      </c>
      <c r="G64" s="4">
        <v>20.84</v>
      </c>
      <c r="H64" s="4">
        <v>21.16</v>
      </c>
    </row>
    <row r="65" spans="1:8" ht="14.4">
      <c r="A65" s="4">
        <v>64</v>
      </c>
      <c r="B65" s="4">
        <v>23.74</v>
      </c>
      <c r="C65" s="4">
        <v>21.38</v>
      </c>
      <c r="D65" s="4">
        <v>22.2</v>
      </c>
      <c r="E65" s="4">
        <v>19.72</v>
      </c>
      <c r="F65" s="4">
        <v>21.74</v>
      </c>
      <c r="G65" s="4">
        <v>20.94</v>
      </c>
      <c r="H65" s="4">
        <v>22.28</v>
      </c>
    </row>
    <row r="66" spans="1:8" ht="14.4">
      <c r="A66" s="4">
        <v>65</v>
      </c>
      <c r="B66" s="4">
        <v>23.65</v>
      </c>
      <c r="C66" s="4">
        <v>21.72</v>
      </c>
      <c r="D66" s="4">
        <v>21.78</v>
      </c>
      <c r="E66" s="4">
        <v>20.14</v>
      </c>
      <c r="F66" s="4">
        <v>22.14</v>
      </c>
      <c r="G66" s="4">
        <v>20.56</v>
      </c>
      <c r="H66" s="4">
        <v>21.68</v>
      </c>
    </row>
    <row r="67" spans="1:8" ht="14.4">
      <c r="A67" s="4">
        <v>66</v>
      </c>
      <c r="B67" s="4">
        <v>23.2</v>
      </c>
      <c r="C67" s="4">
        <v>20.9</v>
      </c>
      <c r="D67" s="4">
        <v>22.54</v>
      </c>
      <c r="E67" s="4">
        <v>19.86</v>
      </c>
      <c r="F67" s="4">
        <v>22.28</v>
      </c>
      <c r="G67" s="4">
        <v>20.88</v>
      </c>
      <c r="H67" s="4">
        <v>21.74</v>
      </c>
    </row>
    <row r="68" spans="1:8" ht="14.4">
      <c r="A68" s="4">
        <v>67</v>
      </c>
      <c r="B68" s="4">
        <v>23.38</v>
      </c>
      <c r="C68" s="4">
        <v>21.8</v>
      </c>
      <c r="D68" s="4">
        <v>22.8</v>
      </c>
      <c r="E68" s="4">
        <v>19.48</v>
      </c>
      <c r="F68" s="4">
        <v>22.3</v>
      </c>
      <c r="G68" s="4">
        <v>21.34</v>
      </c>
      <c r="H68" s="4">
        <v>21.86</v>
      </c>
    </row>
    <row r="69" spans="1:8" ht="14.4">
      <c r="A69" s="4">
        <v>68</v>
      </c>
      <c r="B69" s="4">
        <v>23.63</v>
      </c>
      <c r="C69" s="4">
        <v>21.36</v>
      </c>
      <c r="D69" s="4">
        <v>22.72</v>
      </c>
      <c r="E69" s="4">
        <v>19.82</v>
      </c>
      <c r="F69" s="4">
        <v>22.18</v>
      </c>
      <c r="G69" s="4">
        <v>21.72</v>
      </c>
      <c r="H69" s="4">
        <v>21.34</v>
      </c>
    </row>
    <row r="70" spans="1:8" ht="14.4">
      <c r="A70" s="4">
        <v>69</v>
      </c>
      <c r="B70" s="4">
        <v>23.32</v>
      </c>
      <c r="C70" s="4">
        <v>21.06</v>
      </c>
      <c r="D70" s="4">
        <v>22.08</v>
      </c>
      <c r="E70" s="4">
        <v>19.14</v>
      </c>
      <c r="F70" s="4">
        <v>22.72</v>
      </c>
      <c r="G70" s="4">
        <v>21.1</v>
      </c>
      <c r="H70" s="4">
        <v>21.22</v>
      </c>
    </row>
    <row r="71" spans="1:8" ht="14.4">
      <c r="A71" s="4">
        <v>70</v>
      </c>
      <c r="B71" s="4">
        <v>23.28</v>
      </c>
      <c r="C71" s="4">
        <v>20.98</v>
      </c>
      <c r="D71" s="4">
        <v>22.38</v>
      </c>
      <c r="E71" s="4">
        <v>20.46</v>
      </c>
      <c r="F71" s="4">
        <v>22.6</v>
      </c>
      <c r="G71" s="4">
        <v>22.46</v>
      </c>
      <c r="H71" s="4">
        <v>20.6</v>
      </c>
    </row>
    <row r="72" spans="1:8" ht="14.4">
      <c r="A72" s="4">
        <v>71</v>
      </c>
      <c r="B72" s="4">
        <v>24.1</v>
      </c>
      <c r="C72" s="4">
        <v>21.04</v>
      </c>
      <c r="D72" s="4">
        <v>22.54</v>
      </c>
      <c r="E72" s="4">
        <v>19.52</v>
      </c>
      <c r="F72" s="4">
        <v>23.14</v>
      </c>
      <c r="G72" s="4">
        <v>20.68</v>
      </c>
      <c r="H72" s="4">
        <v>21.42</v>
      </c>
    </row>
    <row r="73" spans="1:8" ht="14.4">
      <c r="A73" s="4">
        <v>72</v>
      </c>
      <c r="B73" s="4">
        <v>23.3</v>
      </c>
      <c r="C73" s="4">
        <v>21.14</v>
      </c>
      <c r="D73" s="4">
        <v>23.02</v>
      </c>
      <c r="E73" s="4">
        <v>19.82</v>
      </c>
      <c r="F73" s="4">
        <v>22.48</v>
      </c>
      <c r="G73" s="4">
        <v>21.02</v>
      </c>
      <c r="H73" s="4">
        <v>21.44</v>
      </c>
    </row>
    <row r="74" spans="1:8" ht="14.4">
      <c r="A74" s="4">
        <v>73</v>
      </c>
      <c r="B74" s="4">
        <v>23.55</v>
      </c>
      <c r="C74" s="4">
        <v>21.56</v>
      </c>
      <c r="D74" s="4">
        <v>21.7</v>
      </c>
      <c r="E74" s="4">
        <v>19.62</v>
      </c>
      <c r="F74" s="4">
        <v>22.2</v>
      </c>
      <c r="G74" s="4">
        <v>20.8</v>
      </c>
      <c r="H74" s="4">
        <v>21.06</v>
      </c>
    </row>
    <row r="75" spans="1:8" ht="14.4">
      <c r="A75" s="4">
        <v>74</v>
      </c>
      <c r="B75" s="4">
        <v>23.25</v>
      </c>
      <c r="C75" s="4">
        <v>21.7</v>
      </c>
      <c r="D75" s="4">
        <v>22.96</v>
      </c>
      <c r="E75" s="4">
        <v>19.399999999999999</v>
      </c>
      <c r="F75" s="4">
        <v>22.58</v>
      </c>
      <c r="G75" s="4">
        <v>20.52</v>
      </c>
      <c r="H75" s="4">
        <v>22.68</v>
      </c>
    </row>
    <row r="76" spans="1:8" ht="14.4">
      <c r="A76" s="4">
        <v>75</v>
      </c>
      <c r="B76" s="4">
        <v>23.6</v>
      </c>
      <c r="C76" s="4">
        <v>21.16</v>
      </c>
      <c r="D76" s="4">
        <v>23.28</v>
      </c>
      <c r="E76" s="4">
        <v>19.920000000000002</v>
      </c>
      <c r="F76" s="4">
        <v>22.72</v>
      </c>
      <c r="G76" s="4">
        <v>21.18</v>
      </c>
      <c r="H76" s="4">
        <v>21.58</v>
      </c>
    </row>
    <row r="77" spans="1:8" ht="14.4">
      <c r="A77" s="4">
        <v>76</v>
      </c>
      <c r="B77" s="4">
        <v>22.72</v>
      </c>
      <c r="C77" s="4">
        <v>20.12</v>
      </c>
      <c r="D77" s="4">
        <v>22.02</v>
      </c>
      <c r="E77" s="4">
        <v>19.34</v>
      </c>
      <c r="F77" s="4">
        <v>21.6</v>
      </c>
      <c r="G77" s="4">
        <v>20</v>
      </c>
      <c r="H77" s="4">
        <v>20.74</v>
      </c>
    </row>
    <row r="78" spans="1:8" ht="14.4">
      <c r="A78" s="4">
        <v>77</v>
      </c>
      <c r="B78" s="4">
        <v>22.7</v>
      </c>
      <c r="C78" s="4">
        <v>19.84</v>
      </c>
      <c r="D78" s="4">
        <v>21.7</v>
      </c>
      <c r="E78" s="4">
        <v>18.760000000000002</v>
      </c>
      <c r="F78" s="4">
        <v>21.58</v>
      </c>
      <c r="G78" s="4">
        <v>19.940000000000001</v>
      </c>
      <c r="H78" s="4">
        <v>20.5</v>
      </c>
    </row>
    <row r="79" spans="1:8" ht="14.4">
      <c r="A79" s="4">
        <v>78</v>
      </c>
      <c r="B79" s="4">
        <v>22.45</v>
      </c>
      <c r="C79" s="4">
        <v>19.54</v>
      </c>
      <c r="D79" s="4">
        <v>21.54</v>
      </c>
      <c r="E79" s="4">
        <v>18.64</v>
      </c>
      <c r="F79" s="4">
        <v>21.5</v>
      </c>
      <c r="G79" s="4">
        <v>19.579999999999998</v>
      </c>
      <c r="H79" s="4">
        <v>20.46</v>
      </c>
    </row>
    <row r="80" spans="1:8" ht="14.4">
      <c r="A80" s="4">
        <v>79</v>
      </c>
      <c r="B80" s="4">
        <v>22.52</v>
      </c>
      <c r="C80" s="4">
        <v>19.559999999999999</v>
      </c>
      <c r="D80" s="4">
        <v>21.36</v>
      </c>
      <c r="E80" s="4">
        <v>18.8</v>
      </c>
      <c r="F80" s="4">
        <v>21.24</v>
      </c>
      <c r="G80" s="4">
        <v>19.48</v>
      </c>
      <c r="H80" s="4">
        <v>20.14</v>
      </c>
    </row>
    <row r="81" spans="1:8" ht="14.4">
      <c r="A81" s="4">
        <v>80</v>
      </c>
      <c r="B81" s="4">
        <v>22.42</v>
      </c>
      <c r="C81" s="4">
        <v>19.440000000000001</v>
      </c>
      <c r="D81" s="4">
        <v>20.96</v>
      </c>
      <c r="E81" s="4">
        <v>18.96</v>
      </c>
      <c r="F81" s="4">
        <v>21.12</v>
      </c>
      <c r="G81" s="4">
        <v>19.46</v>
      </c>
      <c r="H81" s="4">
        <v>20.32</v>
      </c>
    </row>
    <row r="82" spans="1:8" ht="14.4">
      <c r="A82" s="4">
        <v>81</v>
      </c>
      <c r="B82" s="4">
        <v>22.55</v>
      </c>
      <c r="C82" s="4">
        <v>19.68</v>
      </c>
      <c r="D82" s="4">
        <v>21.52</v>
      </c>
      <c r="E82" s="4">
        <v>18.440000000000001</v>
      </c>
      <c r="F82" s="4">
        <v>21.18</v>
      </c>
      <c r="G82" s="4">
        <v>19.7</v>
      </c>
      <c r="H82" s="4">
        <v>20.32</v>
      </c>
    </row>
    <row r="83" spans="1:8" ht="14.4">
      <c r="A83" s="4">
        <v>82</v>
      </c>
      <c r="B83" s="4">
        <v>22.48</v>
      </c>
      <c r="C83" s="4">
        <v>19.739999999999998</v>
      </c>
      <c r="D83" s="4">
        <v>21.26</v>
      </c>
      <c r="E83" s="4">
        <v>18.579999999999998</v>
      </c>
      <c r="F83" s="4">
        <v>20.98</v>
      </c>
      <c r="G83" s="4">
        <v>19.739999999999998</v>
      </c>
      <c r="H83" s="4">
        <v>20.34</v>
      </c>
    </row>
    <row r="84" spans="1:8" ht="14.4">
      <c r="A84" s="4">
        <v>83</v>
      </c>
      <c r="B84" s="4">
        <v>22.37</v>
      </c>
      <c r="C84" s="4">
        <v>19.64</v>
      </c>
      <c r="D84" s="4">
        <v>20.92</v>
      </c>
      <c r="E84" s="4">
        <v>18.62</v>
      </c>
      <c r="F84" s="4">
        <v>20.98</v>
      </c>
      <c r="G84" s="4">
        <v>19.3</v>
      </c>
      <c r="H84" s="4">
        <v>20.260000000000002</v>
      </c>
    </row>
    <row r="85" spans="1:8" ht="14.4">
      <c r="A85" s="4">
        <v>84</v>
      </c>
      <c r="B85" s="4">
        <v>22.41</v>
      </c>
      <c r="C85" s="4">
        <v>19.739999999999998</v>
      </c>
      <c r="D85" s="4">
        <v>21.14</v>
      </c>
      <c r="E85" s="4">
        <v>18.579999999999998</v>
      </c>
      <c r="F85" s="4">
        <v>20.86</v>
      </c>
      <c r="G85" s="4">
        <v>19.52</v>
      </c>
      <c r="H85" s="4">
        <v>20.260000000000002</v>
      </c>
    </row>
    <row r="86" spans="1:8" ht="14.4">
      <c r="A86" s="4">
        <v>85</v>
      </c>
      <c r="B86" s="4">
        <v>22.36</v>
      </c>
      <c r="C86" s="4">
        <v>19.68</v>
      </c>
      <c r="D86" s="4">
        <v>21.12</v>
      </c>
      <c r="E86" s="4">
        <v>18.559999999999999</v>
      </c>
      <c r="F86" s="4">
        <v>20.76</v>
      </c>
      <c r="G86" s="4">
        <v>19.62</v>
      </c>
      <c r="H86" s="4">
        <v>20.16</v>
      </c>
    </row>
    <row r="87" spans="1:8" ht="14.4">
      <c r="A87" s="4">
        <v>86</v>
      </c>
      <c r="B87" s="4">
        <v>22.13</v>
      </c>
      <c r="C87" s="4">
        <v>19.7</v>
      </c>
      <c r="D87" s="4">
        <v>20.78</v>
      </c>
      <c r="E87" s="4">
        <v>18.399999999999999</v>
      </c>
      <c r="F87" s="4">
        <v>21.02</v>
      </c>
      <c r="G87" s="4">
        <v>19.420000000000002</v>
      </c>
      <c r="H87" s="4">
        <v>20.12</v>
      </c>
    </row>
    <row r="88" spans="1:8" ht="14.4">
      <c r="A88" s="4">
        <v>87</v>
      </c>
      <c r="B88" s="4">
        <v>22.26</v>
      </c>
      <c r="C88" s="4">
        <v>19.84</v>
      </c>
      <c r="D88" s="4">
        <v>20.62</v>
      </c>
      <c r="E88" s="4">
        <v>18.32</v>
      </c>
      <c r="F88" s="4">
        <v>21.08</v>
      </c>
      <c r="G88" s="4">
        <v>19.32</v>
      </c>
      <c r="H88" s="4">
        <v>19.64</v>
      </c>
    </row>
    <row r="89" spans="1:8" ht="14.4">
      <c r="A89" s="4">
        <v>88</v>
      </c>
      <c r="B89" s="4">
        <v>22.38</v>
      </c>
      <c r="C89" s="4">
        <v>19.62</v>
      </c>
      <c r="D89" s="4">
        <v>20.82</v>
      </c>
      <c r="E89" s="4">
        <v>18.600000000000001</v>
      </c>
      <c r="F89" s="4">
        <v>20.92</v>
      </c>
      <c r="G89" s="4">
        <v>19.260000000000002</v>
      </c>
      <c r="H89" s="4">
        <v>20.32</v>
      </c>
    </row>
    <row r="90" spans="1:8" ht="14.4">
      <c r="A90" s="4">
        <v>89</v>
      </c>
      <c r="B90" s="4">
        <v>22.21</v>
      </c>
      <c r="C90" s="4">
        <v>19.84</v>
      </c>
      <c r="D90" s="4">
        <v>21.1</v>
      </c>
      <c r="E90" s="4">
        <v>18.440000000000001</v>
      </c>
      <c r="F90" s="4">
        <v>20.7</v>
      </c>
      <c r="G90" s="4">
        <v>19.46</v>
      </c>
      <c r="H90" s="4">
        <v>20</v>
      </c>
    </row>
    <row r="91" spans="1:8" ht="14.4">
      <c r="A91" s="4">
        <v>90</v>
      </c>
      <c r="B91" s="4">
        <v>22.29</v>
      </c>
      <c r="C91" s="4">
        <v>19.86</v>
      </c>
      <c r="D91" s="4">
        <v>21.14</v>
      </c>
      <c r="E91" s="4">
        <v>18.38</v>
      </c>
      <c r="F91" s="4">
        <v>20.9</v>
      </c>
      <c r="G91" s="4">
        <v>19.399999999999999</v>
      </c>
      <c r="H91" s="4">
        <v>20.100000000000001</v>
      </c>
    </row>
    <row r="92" spans="1:8" ht="14.4">
      <c r="A92" s="4">
        <v>91</v>
      </c>
      <c r="B92" s="4">
        <v>22.3</v>
      </c>
      <c r="C92" s="4">
        <v>19.600000000000001</v>
      </c>
      <c r="D92" s="4">
        <v>21</v>
      </c>
      <c r="E92" s="4">
        <v>18.3</v>
      </c>
      <c r="F92" s="4">
        <v>21.1</v>
      </c>
      <c r="G92" s="4">
        <v>19.260000000000002</v>
      </c>
      <c r="H92" s="4">
        <v>20.079999999999998</v>
      </c>
    </row>
    <row r="93" spans="1:8" ht="14.4">
      <c r="A93" s="4">
        <v>92</v>
      </c>
      <c r="B93" s="4">
        <v>22.4</v>
      </c>
      <c r="C93" s="4">
        <v>19.72</v>
      </c>
      <c r="D93" s="4">
        <v>20.92</v>
      </c>
      <c r="E93" s="4">
        <v>18.22</v>
      </c>
      <c r="F93" s="4">
        <v>20.76</v>
      </c>
      <c r="G93" s="4">
        <v>19.18</v>
      </c>
      <c r="H93" s="4">
        <v>19.96</v>
      </c>
    </row>
    <row r="94" spans="1:8" ht="14.4">
      <c r="A94" s="4">
        <v>93</v>
      </c>
      <c r="B94" s="4">
        <v>22.38</v>
      </c>
      <c r="C94" s="4">
        <v>19.48</v>
      </c>
      <c r="D94" s="4">
        <v>20.94</v>
      </c>
      <c r="E94" s="4">
        <v>18.54</v>
      </c>
      <c r="F94" s="4">
        <v>20.64</v>
      </c>
      <c r="G94" s="4">
        <v>19.28</v>
      </c>
      <c r="H94" s="4">
        <v>20.22</v>
      </c>
    </row>
    <row r="95" spans="1:8" ht="14.4">
      <c r="A95" s="4">
        <v>94</v>
      </c>
      <c r="B95" s="4">
        <v>22.34</v>
      </c>
      <c r="C95" s="4">
        <v>19.46</v>
      </c>
      <c r="D95" s="4">
        <v>20.94</v>
      </c>
      <c r="E95" s="4">
        <v>18.5</v>
      </c>
      <c r="F95" s="4">
        <v>20.84</v>
      </c>
      <c r="G95" s="4">
        <v>19.38</v>
      </c>
      <c r="H95" s="4">
        <v>20.100000000000001</v>
      </c>
    </row>
    <row r="96" spans="1:8" ht="14.4">
      <c r="A96" s="4">
        <v>95</v>
      </c>
      <c r="B96" s="4">
        <v>22.45</v>
      </c>
      <c r="C96" s="4">
        <v>19.579999999999998</v>
      </c>
      <c r="D96" s="4">
        <v>21.08</v>
      </c>
      <c r="E96" s="4">
        <v>18.36</v>
      </c>
      <c r="F96" s="4">
        <v>20.56</v>
      </c>
      <c r="G96" s="4">
        <v>19.399999999999999</v>
      </c>
      <c r="H96" s="4">
        <v>20.02</v>
      </c>
    </row>
    <row r="97" spans="1:8" ht="14.4">
      <c r="A97" s="4">
        <v>96</v>
      </c>
      <c r="B97" s="4">
        <v>22.27</v>
      </c>
      <c r="C97" s="4">
        <v>19.48</v>
      </c>
      <c r="D97" s="4">
        <v>20.9</v>
      </c>
      <c r="E97" s="4">
        <v>18.32</v>
      </c>
      <c r="F97" s="4">
        <v>20.62</v>
      </c>
      <c r="G97" s="4">
        <v>19.32</v>
      </c>
      <c r="H97" s="4">
        <v>19.96</v>
      </c>
    </row>
    <row r="98" spans="1:8" ht="14.4">
      <c r="A98" s="4">
        <v>97</v>
      </c>
      <c r="B98" s="4">
        <v>22.17</v>
      </c>
      <c r="C98" s="4">
        <v>19.62</v>
      </c>
      <c r="D98" s="4">
        <v>21.04</v>
      </c>
      <c r="E98" s="4">
        <v>18.239999999999998</v>
      </c>
      <c r="F98" s="4">
        <v>20.6</v>
      </c>
      <c r="G98" s="4">
        <v>19.440000000000001</v>
      </c>
      <c r="H98" s="4">
        <v>19.98</v>
      </c>
    </row>
    <row r="99" spans="1:8" ht="14.4">
      <c r="A99" s="4">
        <v>98</v>
      </c>
      <c r="B99" s="4">
        <v>22.23</v>
      </c>
      <c r="C99" s="4">
        <v>19.239999999999998</v>
      </c>
      <c r="D99" s="4">
        <v>20.78</v>
      </c>
      <c r="E99" s="4">
        <v>18.420000000000002</v>
      </c>
      <c r="F99" s="4">
        <v>20.62</v>
      </c>
      <c r="G99" s="4">
        <v>19.34</v>
      </c>
      <c r="H99" s="4">
        <v>20</v>
      </c>
    </row>
    <row r="100" spans="1:8" ht="14.4">
      <c r="A100" s="4">
        <v>99</v>
      </c>
      <c r="B100" s="4">
        <v>22.35</v>
      </c>
      <c r="C100" s="4">
        <v>19.420000000000002</v>
      </c>
      <c r="D100" s="4">
        <v>20.66</v>
      </c>
      <c r="E100" s="4">
        <v>18.14</v>
      </c>
      <c r="F100" s="4">
        <v>20.46</v>
      </c>
      <c r="G100" s="4">
        <v>19.38</v>
      </c>
      <c r="H100" s="4">
        <v>20.36</v>
      </c>
    </row>
    <row r="101" spans="1:8" ht="14.4">
      <c r="A101" s="4">
        <v>100</v>
      </c>
      <c r="B101" s="4">
        <v>22.18</v>
      </c>
      <c r="C101" s="4">
        <v>19.52</v>
      </c>
      <c r="D101" s="4">
        <v>20.64</v>
      </c>
      <c r="E101" s="4">
        <v>18.399999999999999</v>
      </c>
      <c r="F101" s="4">
        <v>20.34</v>
      </c>
      <c r="G101" s="4">
        <v>19.34</v>
      </c>
      <c r="H101" s="4">
        <v>19.82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8E6C9-940F-4ABA-8CA6-EE35638447BD}">
  <dimension ref="A1:Q101"/>
  <sheetViews>
    <sheetView workbookViewId="0">
      <selection activeCell="F20" sqref="F20"/>
    </sheetView>
  </sheetViews>
  <sheetFormatPr defaultRowHeight="13.8"/>
  <sheetData>
    <row r="1" spans="1:17" ht="14.4">
      <c r="A1" s="5" t="s">
        <v>23</v>
      </c>
      <c r="B1" s="5" t="s">
        <v>1</v>
      </c>
      <c r="C1" s="5" t="s">
        <v>30</v>
      </c>
      <c r="D1" s="5" t="s">
        <v>31</v>
      </c>
      <c r="E1" s="5" t="s">
        <v>24</v>
      </c>
      <c r="F1" s="5" t="s">
        <v>25</v>
      </c>
      <c r="G1" s="5" t="s">
        <v>29</v>
      </c>
      <c r="H1" s="5" t="s">
        <v>32</v>
      </c>
      <c r="K1" s="5" t="s">
        <v>1</v>
      </c>
      <c r="L1" s="5" t="s">
        <v>30</v>
      </c>
      <c r="M1" s="5" t="s">
        <v>31</v>
      </c>
      <c r="N1" s="5" t="s">
        <v>24</v>
      </c>
      <c r="O1" s="5" t="s">
        <v>25</v>
      </c>
      <c r="P1" s="5" t="s">
        <v>29</v>
      </c>
      <c r="Q1" s="5" t="s">
        <v>32</v>
      </c>
    </row>
    <row r="2" spans="1:17" ht="14.4">
      <c r="A2" s="5">
        <v>1</v>
      </c>
      <c r="B2" s="5">
        <v>36.31</v>
      </c>
      <c r="C2" s="5">
        <v>71.16</v>
      </c>
      <c r="D2" s="5">
        <v>41.04</v>
      </c>
      <c r="E2" s="5">
        <v>34.840000000000003</v>
      </c>
      <c r="F2" s="5">
        <v>35.94</v>
      </c>
      <c r="G2" s="5">
        <v>35.659999999999997</v>
      </c>
      <c r="H2" s="5">
        <v>35.24</v>
      </c>
      <c r="K2" s="5">
        <v>22.18</v>
      </c>
      <c r="L2" s="5">
        <v>27.14</v>
      </c>
      <c r="M2" s="5">
        <v>20.9</v>
      </c>
      <c r="N2" s="5">
        <v>19.52</v>
      </c>
      <c r="O2" s="5">
        <v>18.399999999999999</v>
      </c>
      <c r="P2" s="5">
        <v>19.34</v>
      </c>
      <c r="Q2" s="5">
        <v>19.940000000000001</v>
      </c>
    </row>
    <row r="3" spans="1:17" ht="14.4">
      <c r="A3" s="5">
        <v>2</v>
      </c>
      <c r="B3" s="5">
        <v>34.159999999999997</v>
      </c>
      <c r="C3" s="5">
        <v>60.22</v>
      </c>
      <c r="D3" s="5">
        <v>35.96</v>
      </c>
      <c r="E3" s="5">
        <v>30.4</v>
      </c>
      <c r="F3" s="5">
        <v>30.98</v>
      </c>
      <c r="G3" s="5">
        <v>30.24</v>
      </c>
      <c r="H3" s="5">
        <v>30.84</v>
      </c>
    </row>
    <row r="4" spans="1:17" ht="14.4">
      <c r="A4" s="5">
        <v>3</v>
      </c>
      <c r="B4" s="5">
        <v>30.58</v>
      </c>
      <c r="C4" s="5">
        <v>53.42</v>
      </c>
      <c r="D4" s="5">
        <v>34.04</v>
      </c>
      <c r="E4" s="5">
        <v>27.92</v>
      </c>
      <c r="F4" s="5">
        <v>28.24</v>
      </c>
      <c r="G4" s="5">
        <v>29.88</v>
      </c>
      <c r="H4" s="5">
        <v>30.12</v>
      </c>
    </row>
    <row r="5" spans="1:17" ht="14.4">
      <c r="A5" s="5">
        <v>4</v>
      </c>
      <c r="B5" s="5">
        <v>29.5</v>
      </c>
      <c r="C5" s="5">
        <v>47.82</v>
      </c>
      <c r="D5" s="5">
        <v>31.7</v>
      </c>
      <c r="E5" s="5">
        <v>27.9</v>
      </c>
      <c r="F5" s="5">
        <v>27.02</v>
      </c>
      <c r="G5" s="5">
        <v>27.98</v>
      </c>
      <c r="H5" s="5">
        <v>29.16</v>
      </c>
    </row>
    <row r="6" spans="1:17" ht="14.4">
      <c r="A6" s="5">
        <v>5</v>
      </c>
      <c r="B6" s="5">
        <v>29.38</v>
      </c>
      <c r="C6" s="5">
        <v>47.88</v>
      </c>
      <c r="D6" s="5">
        <v>30.3</v>
      </c>
      <c r="E6" s="5">
        <v>26.66</v>
      </c>
      <c r="F6" s="5">
        <v>26.16</v>
      </c>
      <c r="G6" s="5">
        <v>25.96</v>
      </c>
      <c r="H6" s="5">
        <v>26.26</v>
      </c>
    </row>
    <row r="7" spans="1:17" ht="14.4">
      <c r="A7" s="5">
        <v>6</v>
      </c>
      <c r="B7" s="5">
        <v>28.69</v>
      </c>
      <c r="C7" s="5">
        <v>43.86</v>
      </c>
      <c r="D7" s="5">
        <v>30.68</v>
      </c>
      <c r="E7" s="5">
        <v>25.38</v>
      </c>
      <c r="F7" s="5">
        <v>25.42</v>
      </c>
      <c r="G7" s="5">
        <v>26.06</v>
      </c>
      <c r="H7" s="5">
        <v>26.12</v>
      </c>
    </row>
    <row r="8" spans="1:17" ht="14.4">
      <c r="A8" s="5">
        <v>7</v>
      </c>
      <c r="B8" s="5">
        <v>27.5</v>
      </c>
      <c r="C8" s="5">
        <v>42.58</v>
      </c>
      <c r="D8" s="5">
        <v>29.2</v>
      </c>
      <c r="E8" s="5">
        <v>24.48</v>
      </c>
      <c r="F8" s="5">
        <v>23.82</v>
      </c>
      <c r="G8" s="5">
        <v>25.18</v>
      </c>
      <c r="H8" s="5">
        <v>26.06</v>
      </c>
    </row>
    <row r="9" spans="1:17" ht="14.4">
      <c r="A9" s="5">
        <v>8</v>
      </c>
      <c r="B9" s="5">
        <v>27.85</v>
      </c>
      <c r="C9" s="5">
        <v>40.700000000000003</v>
      </c>
      <c r="D9" s="5">
        <v>28.4</v>
      </c>
      <c r="E9" s="5">
        <v>24.34</v>
      </c>
      <c r="F9" s="5">
        <v>23.16</v>
      </c>
      <c r="G9" s="5">
        <v>25.54</v>
      </c>
      <c r="H9" s="5">
        <v>25.06</v>
      </c>
    </row>
    <row r="10" spans="1:17" ht="14.4">
      <c r="A10" s="5">
        <v>9</v>
      </c>
      <c r="B10" s="5">
        <v>27.95</v>
      </c>
      <c r="C10" s="5">
        <v>39.74</v>
      </c>
      <c r="D10" s="5">
        <v>28.18</v>
      </c>
      <c r="E10" s="5">
        <v>25.84</v>
      </c>
      <c r="F10" s="5">
        <v>23.72</v>
      </c>
      <c r="G10" s="5">
        <v>25.06</v>
      </c>
      <c r="H10" s="5">
        <v>25.16</v>
      </c>
    </row>
    <row r="11" spans="1:17" ht="14.4">
      <c r="A11" s="5">
        <v>10</v>
      </c>
      <c r="B11" s="5">
        <v>27.28</v>
      </c>
      <c r="C11" s="5">
        <v>38.200000000000003</v>
      </c>
      <c r="D11" s="5">
        <v>27.94</v>
      </c>
      <c r="E11" s="5">
        <v>23.86</v>
      </c>
      <c r="F11" s="5">
        <v>22.78</v>
      </c>
      <c r="G11" s="5">
        <v>24.98</v>
      </c>
      <c r="H11" s="5">
        <v>25</v>
      </c>
    </row>
    <row r="12" spans="1:17" ht="14.4">
      <c r="A12" s="5">
        <v>11</v>
      </c>
      <c r="B12" s="5">
        <v>26.37</v>
      </c>
      <c r="C12" s="5">
        <v>37.619999999999997</v>
      </c>
      <c r="D12" s="5">
        <v>27.86</v>
      </c>
      <c r="E12" s="5">
        <v>24.12</v>
      </c>
      <c r="F12" s="5">
        <v>22.56</v>
      </c>
      <c r="G12" s="5">
        <v>25.12</v>
      </c>
      <c r="H12" s="5">
        <v>24.66</v>
      </c>
    </row>
    <row r="13" spans="1:17" ht="14.4">
      <c r="A13" s="5">
        <v>12</v>
      </c>
      <c r="B13" s="5">
        <v>26.35</v>
      </c>
      <c r="C13" s="5">
        <v>37.479999999999997</v>
      </c>
      <c r="D13" s="5">
        <v>27.22</v>
      </c>
      <c r="E13" s="5">
        <v>24.84</v>
      </c>
      <c r="F13" s="5">
        <v>22.54</v>
      </c>
      <c r="G13" s="5">
        <v>24.7</v>
      </c>
      <c r="H13" s="5">
        <v>24</v>
      </c>
    </row>
    <row r="14" spans="1:17" ht="14.4">
      <c r="A14" s="5">
        <v>13</v>
      </c>
      <c r="B14" s="5">
        <v>26.16</v>
      </c>
      <c r="C14" s="5">
        <v>37.46</v>
      </c>
      <c r="D14" s="5">
        <v>28.3</v>
      </c>
      <c r="E14" s="5">
        <v>24.66</v>
      </c>
      <c r="F14" s="5">
        <v>22.64</v>
      </c>
      <c r="G14" s="5">
        <v>24.24</v>
      </c>
      <c r="H14" s="5">
        <v>24.48</v>
      </c>
    </row>
    <row r="15" spans="1:17" ht="14.4">
      <c r="A15" s="5">
        <v>14</v>
      </c>
      <c r="B15" s="5">
        <v>26.13</v>
      </c>
      <c r="C15" s="5">
        <v>37.520000000000003</v>
      </c>
      <c r="D15" s="5">
        <v>27.64</v>
      </c>
      <c r="E15" s="5">
        <v>24.1</v>
      </c>
      <c r="F15" s="5">
        <v>22.38</v>
      </c>
      <c r="G15" s="5">
        <v>24.9</v>
      </c>
      <c r="H15" s="5">
        <v>24.12</v>
      </c>
    </row>
    <row r="16" spans="1:17" ht="14.4">
      <c r="A16" s="5">
        <v>15</v>
      </c>
      <c r="B16" s="5">
        <v>26.1</v>
      </c>
      <c r="C16" s="5">
        <v>36.14</v>
      </c>
      <c r="D16" s="5">
        <v>26.52</v>
      </c>
      <c r="E16" s="5">
        <v>24.46</v>
      </c>
      <c r="F16" s="5">
        <v>21.76</v>
      </c>
      <c r="G16" s="5">
        <v>24.3</v>
      </c>
      <c r="H16" s="5">
        <v>24.48</v>
      </c>
    </row>
    <row r="17" spans="1:8" ht="14.4">
      <c r="A17" s="5">
        <v>16</v>
      </c>
      <c r="B17" s="5">
        <v>26.03</v>
      </c>
      <c r="C17" s="5">
        <v>36.380000000000003</v>
      </c>
      <c r="D17" s="5">
        <v>26.84</v>
      </c>
      <c r="E17" s="5">
        <v>24.54</v>
      </c>
      <c r="F17" s="5">
        <v>22.48</v>
      </c>
      <c r="G17" s="5">
        <v>24.24</v>
      </c>
      <c r="H17" s="5">
        <v>23.64</v>
      </c>
    </row>
    <row r="18" spans="1:8" ht="14.4">
      <c r="A18" s="5">
        <v>17</v>
      </c>
      <c r="B18" s="5">
        <v>26.25</v>
      </c>
      <c r="C18" s="5">
        <v>35.9</v>
      </c>
      <c r="D18" s="5">
        <v>26.62</v>
      </c>
      <c r="E18" s="5">
        <v>24.48</v>
      </c>
      <c r="F18" s="5">
        <v>22.58</v>
      </c>
      <c r="G18" s="5">
        <v>24.44</v>
      </c>
      <c r="H18" s="5">
        <v>23.78</v>
      </c>
    </row>
    <row r="19" spans="1:8" ht="14.4">
      <c r="A19" s="5">
        <v>18</v>
      </c>
      <c r="B19" s="5">
        <v>26.15</v>
      </c>
      <c r="C19" s="5">
        <v>35.96</v>
      </c>
      <c r="D19" s="5">
        <v>26.76</v>
      </c>
      <c r="E19" s="5">
        <v>24</v>
      </c>
      <c r="F19" s="5">
        <v>21.76</v>
      </c>
      <c r="G19" s="5">
        <v>23.8</v>
      </c>
      <c r="H19" s="5">
        <v>24.56</v>
      </c>
    </row>
    <row r="20" spans="1:8" ht="14.4">
      <c r="A20" s="5">
        <v>19</v>
      </c>
      <c r="B20" s="5">
        <v>25.98</v>
      </c>
      <c r="C20" s="5">
        <v>35.86</v>
      </c>
      <c r="D20" s="5">
        <v>26.66</v>
      </c>
      <c r="E20" s="5">
        <v>23.14</v>
      </c>
      <c r="F20" s="5">
        <v>21.94</v>
      </c>
      <c r="G20" s="5">
        <v>23.1</v>
      </c>
      <c r="H20" s="5">
        <v>23.9</v>
      </c>
    </row>
    <row r="21" spans="1:8" ht="14.4">
      <c r="A21" s="5">
        <v>20</v>
      </c>
      <c r="B21" s="5">
        <v>25.74</v>
      </c>
      <c r="C21" s="5">
        <v>36.22</v>
      </c>
      <c r="D21" s="5">
        <v>27.12</v>
      </c>
      <c r="E21" s="5">
        <v>24.02</v>
      </c>
      <c r="F21" s="5">
        <v>22.56</v>
      </c>
      <c r="G21" s="5">
        <v>22.96</v>
      </c>
      <c r="H21" s="5">
        <v>23.4</v>
      </c>
    </row>
    <row r="22" spans="1:8" ht="14.4">
      <c r="A22" s="5">
        <v>21</v>
      </c>
      <c r="B22" s="5">
        <v>25.73</v>
      </c>
      <c r="C22" s="5">
        <v>34.619999999999997</v>
      </c>
      <c r="D22" s="5">
        <v>27.82</v>
      </c>
      <c r="E22" s="5">
        <v>22.44</v>
      </c>
      <c r="F22" s="5">
        <v>21.9</v>
      </c>
      <c r="G22" s="5">
        <v>23.54</v>
      </c>
      <c r="H22" s="5">
        <v>23.78</v>
      </c>
    </row>
    <row r="23" spans="1:8" ht="14.4">
      <c r="A23" s="5">
        <v>22</v>
      </c>
      <c r="B23" s="5">
        <v>25.14</v>
      </c>
      <c r="C23" s="5">
        <v>35.06</v>
      </c>
      <c r="D23" s="5">
        <v>26.1</v>
      </c>
      <c r="E23" s="5">
        <v>22.78</v>
      </c>
      <c r="F23" s="5">
        <v>21.6</v>
      </c>
      <c r="G23" s="5">
        <v>23.36</v>
      </c>
      <c r="H23" s="5">
        <v>23.48</v>
      </c>
    </row>
    <row r="24" spans="1:8" ht="14.4">
      <c r="A24" s="5">
        <v>23</v>
      </c>
      <c r="B24" s="5">
        <v>25.66</v>
      </c>
      <c r="C24" s="5">
        <v>34.32</v>
      </c>
      <c r="D24" s="5">
        <v>26.6</v>
      </c>
      <c r="E24" s="5">
        <v>23.04</v>
      </c>
      <c r="F24" s="5">
        <v>22.1</v>
      </c>
      <c r="G24" s="5">
        <v>23.88</v>
      </c>
      <c r="H24" s="5">
        <v>23.32</v>
      </c>
    </row>
    <row r="25" spans="1:8" ht="14.4">
      <c r="A25" s="5">
        <v>24</v>
      </c>
      <c r="B25" s="5">
        <v>25.45</v>
      </c>
      <c r="C25" s="5">
        <v>33.619999999999997</v>
      </c>
      <c r="D25" s="5">
        <v>26</v>
      </c>
      <c r="E25" s="5">
        <v>23.8</v>
      </c>
      <c r="F25" s="5">
        <v>22.6</v>
      </c>
      <c r="G25" s="5">
        <v>23.72</v>
      </c>
      <c r="H25" s="5">
        <v>24.08</v>
      </c>
    </row>
    <row r="26" spans="1:8" ht="14.4">
      <c r="A26" s="5">
        <v>25</v>
      </c>
      <c r="B26" s="5">
        <v>26.47</v>
      </c>
      <c r="C26" s="5">
        <v>35.36</v>
      </c>
      <c r="D26" s="5">
        <v>27.12</v>
      </c>
      <c r="E26" s="5">
        <v>22.84</v>
      </c>
      <c r="F26" s="5">
        <v>21.82</v>
      </c>
      <c r="G26" s="5">
        <v>23.08</v>
      </c>
      <c r="H26" s="5">
        <v>24.2</v>
      </c>
    </row>
    <row r="27" spans="1:8" ht="14.4">
      <c r="A27" s="5">
        <v>26</v>
      </c>
      <c r="B27" s="5">
        <v>25.16</v>
      </c>
      <c r="C27" s="5">
        <v>33.159999999999997</v>
      </c>
      <c r="D27" s="5">
        <v>25.8</v>
      </c>
      <c r="E27" s="5">
        <v>22.86</v>
      </c>
      <c r="F27" s="5">
        <v>22.86</v>
      </c>
      <c r="G27" s="5">
        <v>22.74</v>
      </c>
      <c r="H27" s="5">
        <v>23.4</v>
      </c>
    </row>
    <row r="28" spans="1:8" ht="14.4">
      <c r="A28" s="5">
        <v>27</v>
      </c>
      <c r="B28" s="5">
        <v>25.77</v>
      </c>
      <c r="C28" s="5">
        <v>33.86</v>
      </c>
      <c r="D28" s="5">
        <v>27.56</v>
      </c>
      <c r="E28" s="5">
        <v>23.08</v>
      </c>
      <c r="F28" s="5">
        <v>22</v>
      </c>
      <c r="G28" s="5">
        <v>23.64</v>
      </c>
      <c r="H28" s="5">
        <v>24</v>
      </c>
    </row>
    <row r="29" spans="1:8" ht="14.4">
      <c r="A29" s="5">
        <v>28</v>
      </c>
      <c r="B29" s="5">
        <v>25.5</v>
      </c>
      <c r="C29" s="5">
        <v>32.840000000000003</v>
      </c>
      <c r="D29" s="5">
        <v>25.76</v>
      </c>
      <c r="E29" s="5">
        <v>22.44</v>
      </c>
      <c r="F29" s="5">
        <v>21.42</v>
      </c>
      <c r="G29" s="5">
        <v>22.76</v>
      </c>
      <c r="H29" s="5">
        <v>23.54</v>
      </c>
    </row>
    <row r="30" spans="1:8" ht="14.4">
      <c r="A30" s="5">
        <v>29</v>
      </c>
      <c r="B30" s="5">
        <v>25.59</v>
      </c>
      <c r="C30" s="5">
        <v>32.68</v>
      </c>
      <c r="D30" s="5">
        <v>25.44</v>
      </c>
      <c r="E30" s="5">
        <v>23.1</v>
      </c>
      <c r="F30" s="5">
        <v>21.16</v>
      </c>
      <c r="G30" s="5">
        <v>23.58</v>
      </c>
      <c r="H30" s="5">
        <v>23.18</v>
      </c>
    </row>
    <row r="31" spans="1:8" ht="14.4">
      <c r="A31" s="5">
        <v>30</v>
      </c>
      <c r="B31" s="5">
        <v>25.3</v>
      </c>
      <c r="C31" s="5">
        <v>33.1</v>
      </c>
      <c r="D31" s="5">
        <v>26.94</v>
      </c>
      <c r="E31" s="5">
        <v>24.16</v>
      </c>
      <c r="F31" s="5">
        <v>20.98</v>
      </c>
      <c r="G31" s="5">
        <v>23.18</v>
      </c>
      <c r="H31" s="5">
        <v>22.68</v>
      </c>
    </row>
    <row r="32" spans="1:8" ht="14.4">
      <c r="A32" s="5">
        <v>31</v>
      </c>
      <c r="B32" s="5">
        <v>25.24</v>
      </c>
      <c r="C32" s="5">
        <v>32.520000000000003</v>
      </c>
      <c r="D32" s="5">
        <v>26.04</v>
      </c>
      <c r="E32" s="5">
        <v>23.72</v>
      </c>
      <c r="F32" s="5">
        <v>21.88</v>
      </c>
      <c r="G32" s="5">
        <v>22.72</v>
      </c>
      <c r="H32" s="5">
        <v>22.28</v>
      </c>
    </row>
    <row r="33" spans="1:8" ht="14.4">
      <c r="A33" s="5">
        <v>32</v>
      </c>
      <c r="B33" s="5">
        <v>25.09</v>
      </c>
      <c r="C33" s="5">
        <v>33.020000000000003</v>
      </c>
      <c r="D33" s="5">
        <v>25.72</v>
      </c>
      <c r="E33" s="5">
        <v>22.9</v>
      </c>
      <c r="F33" s="5">
        <v>21.16</v>
      </c>
      <c r="G33" s="5">
        <v>23.06</v>
      </c>
      <c r="H33" s="5">
        <v>23.02</v>
      </c>
    </row>
    <row r="34" spans="1:8" ht="14.4">
      <c r="A34" s="5">
        <v>33</v>
      </c>
      <c r="B34" s="5">
        <v>24.95</v>
      </c>
      <c r="C34" s="5">
        <v>32.979999999999997</v>
      </c>
      <c r="D34" s="5">
        <v>25.12</v>
      </c>
      <c r="E34" s="5">
        <v>23.5</v>
      </c>
      <c r="F34" s="5">
        <v>22.62</v>
      </c>
      <c r="G34" s="5">
        <v>22.76</v>
      </c>
      <c r="H34" s="5">
        <v>22.6</v>
      </c>
    </row>
    <row r="35" spans="1:8" ht="14.4">
      <c r="A35" s="5">
        <v>34</v>
      </c>
      <c r="B35" s="5">
        <v>25.46</v>
      </c>
      <c r="C35" s="5">
        <v>33.4</v>
      </c>
      <c r="D35" s="5">
        <v>25.16</v>
      </c>
      <c r="E35" s="5">
        <v>23.32</v>
      </c>
      <c r="F35" s="5">
        <v>21.06</v>
      </c>
      <c r="G35" s="5">
        <v>23.1</v>
      </c>
      <c r="H35" s="5">
        <v>23.08</v>
      </c>
    </row>
    <row r="36" spans="1:8" ht="14.4">
      <c r="A36" s="5">
        <v>35</v>
      </c>
      <c r="B36" s="5">
        <v>25.01</v>
      </c>
      <c r="C36" s="5">
        <v>33.96</v>
      </c>
      <c r="D36" s="5">
        <v>24.88</v>
      </c>
      <c r="E36" s="5">
        <v>23.06</v>
      </c>
      <c r="F36" s="5">
        <v>21.28</v>
      </c>
      <c r="G36" s="5">
        <v>22.8</v>
      </c>
      <c r="H36" s="5">
        <v>23.18</v>
      </c>
    </row>
    <row r="37" spans="1:8" ht="14.4">
      <c r="A37" s="5">
        <v>36</v>
      </c>
      <c r="B37" s="5">
        <v>25.23</v>
      </c>
      <c r="C37" s="5">
        <v>32.1</v>
      </c>
      <c r="D37" s="5">
        <v>25.56</v>
      </c>
      <c r="E37" s="5">
        <v>22.3</v>
      </c>
      <c r="F37" s="5">
        <v>21.84</v>
      </c>
      <c r="G37" s="5">
        <v>22.36</v>
      </c>
      <c r="H37" s="5">
        <v>22.7</v>
      </c>
    </row>
    <row r="38" spans="1:8" ht="14.4">
      <c r="A38" s="5">
        <v>37</v>
      </c>
      <c r="B38" s="5">
        <v>24.76</v>
      </c>
      <c r="C38" s="5">
        <v>32.94</v>
      </c>
      <c r="D38" s="5">
        <v>26.86</v>
      </c>
      <c r="E38" s="5">
        <v>23.2</v>
      </c>
      <c r="F38" s="5">
        <v>21.98</v>
      </c>
      <c r="G38" s="5">
        <v>22.92</v>
      </c>
      <c r="H38" s="5">
        <v>22.84</v>
      </c>
    </row>
    <row r="39" spans="1:8" ht="14.4">
      <c r="A39" s="5">
        <v>38</v>
      </c>
      <c r="B39" s="5">
        <v>24.84</v>
      </c>
      <c r="C39" s="5">
        <v>33.42</v>
      </c>
      <c r="D39" s="5">
        <v>25.96</v>
      </c>
      <c r="E39" s="5">
        <v>21.76</v>
      </c>
      <c r="F39" s="5">
        <v>21.72</v>
      </c>
      <c r="G39" s="5">
        <v>22.42</v>
      </c>
      <c r="H39" s="5">
        <v>23.14</v>
      </c>
    </row>
    <row r="40" spans="1:8" ht="14.4">
      <c r="A40" s="5">
        <v>39</v>
      </c>
      <c r="B40" s="5">
        <v>24.71</v>
      </c>
      <c r="C40" s="5">
        <v>32.299999999999997</v>
      </c>
      <c r="D40" s="5">
        <v>25</v>
      </c>
      <c r="E40" s="5">
        <v>21.48</v>
      </c>
      <c r="F40" s="5">
        <v>21.62</v>
      </c>
      <c r="G40" s="5">
        <v>22.32</v>
      </c>
      <c r="H40" s="5">
        <v>22.5</v>
      </c>
    </row>
    <row r="41" spans="1:8" ht="14.4">
      <c r="A41" s="5">
        <v>40</v>
      </c>
      <c r="B41" s="5">
        <v>24.5</v>
      </c>
      <c r="C41" s="5">
        <v>31.7</v>
      </c>
      <c r="D41" s="5">
        <v>24.94</v>
      </c>
      <c r="E41" s="5">
        <v>22.72</v>
      </c>
      <c r="F41" s="5">
        <v>21.34</v>
      </c>
      <c r="G41" s="5">
        <v>22.94</v>
      </c>
      <c r="H41" s="5">
        <v>22.42</v>
      </c>
    </row>
    <row r="42" spans="1:8" ht="14.4">
      <c r="A42" s="5">
        <v>41</v>
      </c>
      <c r="B42" s="5">
        <v>24.41</v>
      </c>
      <c r="C42" s="5">
        <v>32.520000000000003</v>
      </c>
      <c r="D42" s="5">
        <v>24.94</v>
      </c>
      <c r="E42" s="5">
        <v>22.32</v>
      </c>
      <c r="F42" s="5">
        <v>20.52</v>
      </c>
      <c r="G42" s="5">
        <v>23.02</v>
      </c>
      <c r="H42" s="5">
        <v>22.9</v>
      </c>
    </row>
    <row r="43" spans="1:8" ht="14.4">
      <c r="A43" s="5">
        <v>42</v>
      </c>
      <c r="B43" s="5">
        <v>25.23</v>
      </c>
      <c r="C43" s="5">
        <v>32.56</v>
      </c>
      <c r="D43" s="5">
        <v>25.52</v>
      </c>
      <c r="E43" s="5">
        <v>22.98</v>
      </c>
      <c r="F43" s="5">
        <v>20.6</v>
      </c>
      <c r="G43" s="5">
        <v>22.6</v>
      </c>
      <c r="H43" s="5">
        <v>22.22</v>
      </c>
    </row>
    <row r="44" spans="1:8" ht="14.4">
      <c r="A44" s="5">
        <v>43</v>
      </c>
      <c r="B44" s="5">
        <v>24.69</v>
      </c>
      <c r="C44" s="5">
        <v>32.4</v>
      </c>
      <c r="D44" s="5">
        <v>25.46</v>
      </c>
      <c r="E44" s="5">
        <v>22.06</v>
      </c>
      <c r="F44" s="5">
        <v>21.22</v>
      </c>
      <c r="G44" s="5">
        <v>22.2</v>
      </c>
      <c r="H44" s="5">
        <v>23.44</v>
      </c>
    </row>
    <row r="45" spans="1:8" ht="14.4">
      <c r="A45" s="5">
        <v>44</v>
      </c>
      <c r="B45" s="5">
        <v>24.21</v>
      </c>
      <c r="C45" s="5">
        <v>32.9</v>
      </c>
      <c r="D45" s="5">
        <v>25.6</v>
      </c>
      <c r="E45" s="5">
        <v>23.08</v>
      </c>
      <c r="F45" s="5">
        <v>21.66</v>
      </c>
      <c r="G45" s="5">
        <v>22.32</v>
      </c>
      <c r="H45" s="5">
        <v>22.8</v>
      </c>
    </row>
    <row r="46" spans="1:8" ht="14.4">
      <c r="A46" s="5">
        <v>45</v>
      </c>
      <c r="B46" s="5">
        <v>24.1</v>
      </c>
      <c r="C46" s="5">
        <v>31.98</v>
      </c>
      <c r="D46" s="5">
        <v>25.4</v>
      </c>
      <c r="E46" s="5">
        <v>23.62</v>
      </c>
      <c r="F46" s="5">
        <v>20.7</v>
      </c>
      <c r="G46" s="5">
        <v>21.72</v>
      </c>
      <c r="H46" s="5">
        <v>22.82</v>
      </c>
    </row>
    <row r="47" spans="1:8" ht="14.4">
      <c r="A47" s="5">
        <v>46</v>
      </c>
      <c r="B47" s="5">
        <v>24.34</v>
      </c>
      <c r="C47" s="5">
        <v>31.8</v>
      </c>
      <c r="D47" s="5">
        <v>24.6</v>
      </c>
      <c r="E47" s="5">
        <v>22.72</v>
      </c>
      <c r="F47" s="5">
        <v>20.78</v>
      </c>
      <c r="G47" s="5">
        <v>22.72</v>
      </c>
      <c r="H47" s="5">
        <v>22.64</v>
      </c>
    </row>
    <row r="48" spans="1:8" ht="14.4">
      <c r="A48" s="5">
        <v>47</v>
      </c>
      <c r="B48" s="5">
        <v>23.72</v>
      </c>
      <c r="C48" s="5">
        <v>31.22</v>
      </c>
      <c r="D48" s="5">
        <v>25.7</v>
      </c>
      <c r="E48" s="5">
        <v>22.22</v>
      </c>
      <c r="F48" s="5">
        <v>20.36</v>
      </c>
      <c r="G48" s="5">
        <v>22.36</v>
      </c>
      <c r="H48" s="5">
        <v>22.42</v>
      </c>
    </row>
    <row r="49" spans="1:8" ht="14.4">
      <c r="A49" s="5">
        <v>48</v>
      </c>
      <c r="B49" s="5">
        <v>24.28</v>
      </c>
      <c r="C49" s="5">
        <v>33.159999999999997</v>
      </c>
      <c r="D49" s="5">
        <v>24.8</v>
      </c>
      <c r="E49" s="5">
        <v>21.98</v>
      </c>
      <c r="F49" s="5">
        <v>20.02</v>
      </c>
      <c r="G49" s="5">
        <v>21.84</v>
      </c>
      <c r="H49" s="5">
        <v>22.62</v>
      </c>
    </row>
    <row r="50" spans="1:8" ht="14.4">
      <c r="A50" s="5">
        <v>49</v>
      </c>
      <c r="B50" s="5">
        <v>24.84</v>
      </c>
      <c r="C50" s="5">
        <v>32.14</v>
      </c>
      <c r="D50" s="5">
        <v>24.3</v>
      </c>
      <c r="E50" s="5">
        <v>22.26</v>
      </c>
      <c r="F50" s="5">
        <v>20.38</v>
      </c>
      <c r="G50" s="5">
        <v>21.76</v>
      </c>
      <c r="H50" s="5">
        <v>22.26</v>
      </c>
    </row>
    <row r="51" spans="1:8" ht="14.4">
      <c r="A51" s="5">
        <v>50</v>
      </c>
      <c r="B51" s="5">
        <v>24.63</v>
      </c>
      <c r="C51" s="5">
        <v>32.28</v>
      </c>
      <c r="D51" s="5">
        <v>25.12</v>
      </c>
      <c r="E51" s="5">
        <v>21.7</v>
      </c>
      <c r="F51" s="5">
        <v>21.1</v>
      </c>
      <c r="G51" s="5">
        <v>22.5</v>
      </c>
      <c r="H51" s="5">
        <v>22.96</v>
      </c>
    </row>
    <row r="52" spans="1:8" ht="14.4">
      <c r="A52" s="5">
        <v>51</v>
      </c>
      <c r="B52" s="5">
        <v>23.46</v>
      </c>
      <c r="C52" s="5">
        <v>32.299999999999997</v>
      </c>
      <c r="D52" s="5">
        <v>24.6</v>
      </c>
      <c r="E52" s="5">
        <v>20.76</v>
      </c>
      <c r="F52" s="5">
        <v>20.56</v>
      </c>
      <c r="G52" s="5">
        <v>21.04</v>
      </c>
      <c r="H52" s="5">
        <v>21.28</v>
      </c>
    </row>
    <row r="53" spans="1:8" ht="14.4">
      <c r="A53" s="5">
        <v>52</v>
      </c>
      <c r="B53" s="5">
        <v>23.97</v>
      </c>
      <c r="C53" s="5">
        <v>30.94</v>
      </c>
      <c r="D53" s="5">
        <v>23.84</v>
      </c>
      <c r="E53" s="5">
        <v>20.84</v>
      </c>
      <c r="F53" s="5">
        <v>19.739999999999998</v>
      </c>
      <c r="G53" s="5">
        <v>21.26</v>
      </c>
      <c r="H53" s="5">
        <v>22.14</v>
      </c>
    </row>
    <row r="54" spans="1:8" ht="14.4">
      <c r="A54" s="5">
        <v>53</v>
      </c>
      <c r="B54" s="5">
        <v>23.72</v>
      </c>
      <c r="C54" s="5">
        <v>30.98</v>
      </c>
      <c r="D54" s="5">
        <v>23.22</v>
      </c>
      <c r="E54" s="5">
        <v>21.46</v>
      </c>
      <c r="F54" s="5">
        <v>20.16</v>
      </c>
      <c r="G54" s="5">
        <v>21.04</v>
      </c>
      <c r="H54" s="5">
        <v>21.76</v>
      </c>
    </row>
    <row r="55" spans="1:8" ht="14.4">
      <c r="A55" s="5">
        <v>54</v>
      </c>
      <c r="B55" s="5">
        <v>23.46</v>
      </c>
      <c r="C55" s="5">
        <v>30.12</v>
      </c>
      <c r="D55" s="5">
        <v>23.86</v>
      </c>
      <c r="E55" s="5">
        <v>20.98</v>
      </c>
      <c r="F55" s="5">
        <v>19.920000000000002</v>
      </c>
      <c r="G55" s="5">
        <v>20.54</v>
      </c>
      <c r="H55" s="5">
        <v>21.9</v>
      </c>
    </row>
    <row r="56" spans="1:8" ht="14.4">
      <c r="A56" s="5">
        <v>55</v>
      </c>
      <c r="B56" s="5">
        <v>23.29</v>
      </c>
      <c r="C56" s="5">
        <v>30.52</v>
      </c>
      <c r="D56" s="5">
        <v>23.56</v>
      </c>
      <c r="E56" s="5">
        <v>20.72</v>
      </c>
      <c r="F56" s="5">
        <v>19.82</v>
      </c>
      <c r="G56" s="5">
        <v>20.96</v>
      </c>
      <c r="H56" s="5">
        <v>21.2</v>
      </c>
    </row>
    <row r="57" spans="1:8" ht="14.4">
      <c r="A57" s="5">
        <v>56</v>
      </c>
      <c r="B57" s="5">
        <v>23.38</v>
      </c>
      <c r="C57" s="5">
        <v>31.66</v>
      </c>
      <c r="D57" s="5">
        <v>23.84</v>
      </c>
      <c r="E57" s="5">
        <v>20.9</v>
      </c>
      <c r="F57" s="5">
        <v>19.38</v>
      </c>
      <c r="G57" s="5">
        <v>21.14</v>
      </c>
      <c r="H57" s="5">
        <v>22.4</v>
      </c>
    </row>
    <row r="58" spans="1:8" ht="14.4">
      <c r="A58" s="5">
        <v>57</v>
      </c>
      <c r="B58" s="5">
        <v>23.22</v>
      </c>
      <c r="C58" s="5">
        <v>30.98</v>
      </c>
      <c r="D58" s="5">
        <v>23.82</v>
      </c>
      <c r="E58" s="5">
        <v>21.22</v>
      </c>
      <c r="F58" s="5">
        <v>20.16</v>
      </c>
      <c r="G58" s="5">
        <v>21.46</v>
      </c>
      <c r="H58" s="5">
        <v>21.3</v>
      </c>
    </row>
    <row r="59" spans="1:8" ht="14.4">
      <c r="A59" s="5">
        <v>58</v>
      </c>
      <c r="B59" s="5">
        <v>23.43</v>
      </c>
      <c r="C59" s="5">
        <v>31.1</v>
      </c>
      <c r="D59" s="5">
        <v>24.48</v>
      </c>
      <c r="E59" s="5">
        <v>21.9</v>
      </c>
      <c r="F59" s="5">
        <v>20.2</v>
      </c>
      <c r="G59" s="5">
        <v>20.58</v>
      </c>
      <c r="H59" s="5">
        <v>21.56</v>
      </c>
    </row>
    <row r="60" spans="1:8" ht="14.4">
      <c r="A60" s="5">
        <v>59</v>
      </c>
      <c r="B60" s="5">
        <v>23.76</v>
      </c>
      <c r="C60" s="5">
        <v>31.52</v>
      </c>
      <c r="D60" s="5">
        <v>23.6</v>
      </c>
      <c r="E60" s="5">
        <v>21</v>
      </c>
      <c r="F60" s="5">
        <v>20.02</v>
      </c>
      <c r="G60" s="5">
        <v>21.08</v>
      </c>
      <c r="H60" s="5">
        <v>20.74</v>
      </c>
    </row>
    <row r="61" spans="1:8" ht="14.4">
      <c r="A61" s="5">
        <v>60</v>
      </c>
      <c r="B61" s="5">
        <v>23.02</v>
      </c>
      <c r="C61" s="5">
        <v>31.06</v>
      </c>
      <c r="D61" s="5">
        <v>23.58</v>
      </c>
      <c r="E61" s="5">
        <v>21.4</v>
      </c>
      <c r="F61" s="5">
        <v>19.82</v>
      </c>
      <c r="G61" s="5">
        <v>20.94</v>
      </c>
      <c r="H61" s="5">
        <v>21.4</v>
      </c>
    </row>
    <row r="62" spans="1:8" ht="14.4">
      <c r="A62" s="5">
        <v>61</v>
      </c>
      <c r="B62" s="5">
        <v>23.29</v>
      </c>
      <c r="C62" s="5">
        <v>29.92</v>
      </c>
      <c r="D62" s="5">
        <v>24.74</v>
      </c>
      <c r="E62" s="5">
        <v>21.46</v>
      </c>
      <c r="F62" s="5">
        <v>19.78</v>
      </c>
      <c r="G62" s="5">
        <v>21.64</v>
      </c>
      <c r="H62" s="5">
        <v>21.86</v>
      </c>
    </row>
    <row r="63" spans="1:8" ht="14.4">
      <c r="A63" s="5">
        <v>62</v>
      </c>
      <c r="B63" s="5">
        <v>22.9</v>
      </c>
      <c r="C63" s="5">
        <v>30.96</v>
      </c>
      <c r="D63" s="5">
        <v>23.94</v>
      </c>
      <c r="E63" s="5">
        <v>20.94</v>
      </c>
      <c r="F63" s="5">
        <v>19.82</v>
      </c>
      <c r="G63" s="5">
        <v>21</v>
      </c>
      <c r="H63" s="5">
        <v>22.14</v>
      </c>
    </row>
    <row r="64" spans="1:8" ht="14.4">
      <c r="A64" s="5">
        <v>63</v>
      </c>
      <c r="B64" s="5">
        <v>23.28</v>
      </c>
      <c r="C64" s="5">
        <v>30.84</v>
      </c>
      <c r="D64" s="5">
        <v>23.96</v>
      </c>
      <c r="E64" s="5">
        <v>20.88</v>
      </c>
      <c r="F64" s="5">
        <v>19.760000000000002</v>
      </c>
      <c r="G64" s="5">
        <v>20.84</v>
      </c>
      <c r="H64" s="5">
        <v>21.44</v>
      </c>
    </row>
    <row r="65" spans="1:8" ht="14.4">
      <c r="A65" s="5">
        <v>64</v>
      </c>
      <c r="B65" s="5">
        <v>23.74</v>
      </c>
      <c r="C65" s="5">
        <v>30.74</v>
      </c>
      <c r="D65" s="5">
        <v>23.98</v>
      </c>
      <c r="E65" s="5">
        <v>21.38</v>
      </c>
      <c r="F65" s="5">
        <v>19.72</v>
      </c>
      <c r="G65" s="5">
        <v>20.94</v>
      </c>
      <c r="H65" s="5">
        <v>22.04</v>
      </c>
    </row>
    <row r="66" spans="1:8" ht="14.4">
      <c r="A66" s="5">
        <v>65</v>
      </c>
      <c r="B66" s="5">
        <v>23.65</v>
      </c>
      <c r="C66" s="5">
        <v>30.48</v>
      </c>
      <c r="D66" s="5">
        <v>24.06</v>
      </c>
      <c r="E66" s="5">
        <v>21.72</v>
      </c>
      <c r="F66" s="5">
        <v>20.14</v>
      </c>
      <c r="G66" s="5">
        <v>20.56</v>
      </c>
      <c r="H66" s="5">
        <v>21.86</v>
      </c>
    </row>
    <row r="67" spans="1:8" ht="14.4">
      <c r="A67" s="5">
        <v>66</v>
      </c>
      <c r="B67" s="5">
        <v>23.2</v>
      </c>
      <c r="C67" s="5">
        <v>30.9</v>
      </c>
      <c r="D67" s="5">
        <v>24.24</v>
      </c>
      <c r="E67" s="5">
        <v>20.9</v>
      </c>
      <c r="F67" s="5">
        <v>19.86</v>
      </c>
      <c r="G67" s="5">
        <v>20.88</v>
      </c>
      <c r="H67" s="5">
        <v>21.24</v>
      </c>
    </row>
    <row r="68" spans="1:8" ht="14.4">
      <c r="A68" s="5">
        <v>67</v>
      </c>
      <c r="B68" s="5">
        <v>23.38</v>
      </c>
      <c r="C68" s="5">
        <v>31.26</v>
      </c>
      <c r="D68" s="5">
        <v>23.64</v>
      </c>
      <c r="E68" s="5">
        <v>21.8</v>
      </c>
      <c r="F68" s="5">
        <v>19.48</v>
      </c>
      <c r="G68" s="5">
        <v>21.34</v>
      </c>
      <c r="H68" s="5">
        <v>21.38</v>
      </c>
    </row>
    <row r="69" spans="1:8" ht="14.4">
      <c r="A69" s="5">
        <v>68</v>
      </c>
      <c r="B69" s="5">
        <v>23.63</v>
      </c>
      <c r="C69" s="5">
        <v>29.96</v>
      </c>
      <c r="D69" s="5">
        <v>23.48</v>
      </c>
      <c r="E69" s="5">
        <v>21.36</v>
      </c>
      <c r="F69" s="5">
        <v>19.82</v>
      </c>
      <c r="G69" s="5">
        <v>21.72</v>
      </c>
      <c r="H69" s="5">
        <v>21.36</v>
      </c>
    </row>
    <row r="70" spans="1:8" ht="14.4">
      <c r="A70" s="5">
        <v>69</v>
      </c>
      <c r="B70" s="5">
        <v>23.32</v>
      </c>
      <c r="C70" s="5">
        <v>30.16</v>
      </c>
      <c r="D70" s="5">
        <v>23.34</v>
      </c>
      <c r="E70" s="5">
        <v>21.06</v>
      </c>
      <c r="F70" s="5">
        <v>19.14</v>
      </c>
      <c r="G70" s="5">
        <v>21.1</v>
      </c>
      <c r="H70" s="5">
        <v>20.96</v>
      </c>
    </row>
    <row r="71" spans="1:8" ht="14.4">
      <c r="A71" s="5">
        <v>70</v>
      </c>
      <c r="B71" s="5">
        <v>23.28</v>
      </c>
      <c r="C71" s="5">
        <v>30.98</v>
      </c>
      <c r="D71" s="5">
        <v>23.66</v>
      </c>
      <c r="E71" s="5">
        <v>20.98</v>
      </c>
      <c r="F71" s="5">
        <v>20.46</v>
      </c>
      <c r="G71" s="5">
        <v>22.46</v>
      </c>
      <c r="H71" s="5">
        <v>21.88</v>
      </c>
    </row>
    <row r="72" spans="1:8" ht="14.4">
      <c r="A72" s="5">
        <v>71</v>
      </c>
      <c r="B72" s="5">
        <v>24.1</v>
      </c>
      <c r="C72" s="5">
        <v>30.76</v>
      </c>
      <c r="D72" s="5">
        <v>23.74</v>
      </c>
      <c r="E72" s="5">
        <v>21.04</v>
      </c>
      <c r="F72" s="5">
        <v>19.52</v>
      </c>
      <c r="G72" s="5">
        <v>20.68</v>
      </c>
      <c r="H72" s="5">
        <v>21.5</v>
      </c>
    </row>
    <row r="73" spans="1:8" ht="14.4">
      <c r="A73" s="5">
        <v>72</v>
      </c>
      <c r="B73" s="5">
        <v>23.3</v>
      </c>
      <c r="C73" s="5">
        <v>31.1</v>
      </c>
      <c r="D73" s="5">
        <v>23.74</v>
      </c>
      <c r="E73" s="5">
        <v>21.14</v>
      </c>
      <c r="F73" s="5">
        <v>19.82</v>
      </c>
      <c r="G73" s="5">
        <v>21.02</v>
      </c>
      <c r="H73" s="5">
        <v>21.4</v>
      </c>
    </row>
    <row r="74" spans="1:8" ht="14.4">
      <c r="A74" s="5">
        <v>73</v>
      </c>
      <c r="B74" s="5">
        <v>23.55</v>
      </c>
      <c r="C74" s="5">
        <v>30.5</v>
      </c>
      <c r="D74" s="5">
        <v>23.72</v>
      </c>
      <c r="E74" s="5">
        <v>21.56</v>
      </c>
      <c r="F74" s="5">
        <v>19.62</v>
      </c>
      <c r="G74" s="5">
        <v>20.8</v>
      </c>
      <c r="H74" s="5">
        <v>21.4</v>
      </c>
    </row>
    <row r="75" spans="1:8" ht="14.4">
      <c r="A75" s="5">
        <v>74</v>
      </c>
      <c r="B75" s="5">
        <v>23.25</v>
      </c>
      <c r="C75" s="5">
        <v>30.58</v>
      </c>
      <c r="D75" s="5">
        <v>23.3</v>
      </c>
      <c r="E75" s="5">
        <v>21.7</v>
      </c>
      <c r="F75" s="5">
        <v>19.399999999999999</v>
      </c>
      <c r="G75" s="5">
        <v>20.52</v>
      </c>
      <c r="H75" s="5">
        <v>21.42</v>
      </c>
    </row>
    <row r="76" spans="1:8" ht="14.4">
      <c r="A76" s="5">
        <v>75</v>
      </c>
      <c r="B76" s="5">
        <v>23.6</v>
      </c>
      <c r="C76" s="5">
        <v>29.62</v>
      </c>
      <c r="D76" s="5">
        <v>24.18</v>
      </c>
      <c r="E76" s="5">
        <v>21.16</v>
      </c>
      <c r="F76" s="5">
        <v>19.920000000000002</v>
      </c>
      <c r="G76" s="5">
        <v>21.18</v>
      </c>
      <c r="H76" s="5">
        <v>21.62</v>
      </c>
    </row>
    <row r="77" spans="1:8" ht="14.4">
      <c r="A77" s="5">
        <v>76</v>
      </c>
      <c r="B77" s="5">
        <v>22.72</v>
      </c>
      <c r="C77" s="5">
        <v>28.08</v>
      </c>
      <c r="D77" s="5">
        <v>22.42</v>
      </c>
      <c r="E77" s="5">
        <v>20.12</v>
      </c>
      <c r="F77" s="5">
        <v>19.34</v>
      </c>
      <c r="G77" s="5">
        <v>20</v>
      </c>
      <c r="H77" s="5">
        <v>20.76</v>
      </c>
    </row>
    <row r="78" spans="1:8" ht="14.4">
      <c r="A78" s="5">
        <v>77</v>
      </c>
      <c r="B78" s="5">
        <v>22.7</v>
      </c>
      <c r="C78" s="5">
        <v>27.58</v>
      </c>
      <c r="D78" s="5">
        <v>22.36</v>
      </c>
      <c r="E78" s="5">
        <v>19.84</v>
      </c>
      <c r="F78" s="5">
        <v>18.760000000000002</v>
      </c>
      <c r="G78" s="5">
        <v>19.940000000000001</v>
      </c>
      <c r="H78" s="5">
        <v>20.399999999999999</v>
      </c>
    </row>
    <row r="79" spans="1:8" ht="14.4">
      <c r="A79" s="5">
        <v>78</v>
      </c>
      <c r="B79" s="5">
        <v>22.45</v>
      </c>
      <c r="C79" s="5">
        <v>27.08</v>
      </c>
      <c r="D79" s="5">
        <v>22.18</v>
      </c>
      <c r="E79" s="5">
        <v>19.54</v>
      </c>
      <c r="F79" s="5">
        <v>18.64</v>
      </c>
      <c r="G79" s="5">
        <v>19.579999999999998</v>
      </c>
      <c r="H79" s="5">
        <v>20.7</v>
      </c>
    </row>
    <row r="80" spans="1:8" ht="14.4">
      <c r="A80" s="5">
        <v>79</v>
      </c>
      <c r="B80" s="5">
        <v>22.52</v>
      </c>
      <c r="C80" s="5">
        <v>27.34</v>
      </c>
      <c r="D80" s="5">
        <v>21.78</v>
      </c>
      <c r="E80" s="5">
        <v>19.559999999999999</v>
      </c>
      <c r="F80" s="5">
        <v>18.8</v>
      </c>
      <c r="G80" s="5">
        <v>19.48</v>
      </c>
      <c r="H80" s="5">
        <v>20.52</v>
      </c>
    </row>
    <row r="81" spans="1:8" ht="14.4">
      <c r="A81" s="5">
        <v>80</v>
      </c>
      <c r="B81" s="5">
        <v>22.42</v>
      </c>
      <c r="C81" s="5">
        <v>27.18</v>
      </c>
      <c r="D81" s="5">
        <v>21.68</v>
      </c>
      <c r="E81" s="5">
        <v>19.440000000000001</v>
      </c>
      <c r="F81" s="5">
        <v>18.96</v>
      </c>
      <c r="G81" s="5">
        <v>19.46</v>
      </c>
      <c r="H81" s="5">
        <v>20.56</v>
      </c>
    </row>
    <row r="82" spans="1:8" ht="14.4">
      <c r="A82" s="5">
        <v>81</v>
      </c>
      <c r="B82" s="5">
        <v>22.55</v>
      </c>
      <c r="C82" s="5">
        <v>27.28</v>
      </c>
      <c r="D82" s="5">
        <v>21.6</v>
      </c>
      <c r="E82" s="5">
        <v>19.68</v>
      </c>
      <c r="F82" s="5">
        <v>18.440000000000001</v>
      </c>
      <c r="G82" s="5">
        <v>19.7</v>
      </c>
      <c r="H82" s="5">
        <v>20.28</v>
      </c>
    </row>
    <row r="83" spans="1:8" ht="14.4">
      <c r="A83" s="5">
        <v>82</v>
      </c>
      <c r="B83" s="5">
        <v>22.48</v>
      </c>
      <c r="C83" s="5">
        <v>27.64</v>
      </c>
      <c r="D83" s="5">
        <v>21.4</v>
      </c>
      <c r="E83" s="5">
        <v>19.739999999999998</v>
      </c>
      <c r="F83" s="5">
        <v>18.579999999999998</v>
      </c>
      <c r="G83" s="5">
        <v>19.739999999999998</v>
      </c>
      <c r="H83" s="5">
        <v>20.079999999999998</v>
      </c>
    </row>
    <row r="84" spans="1:8" ht="14.4">
      <c r="A84" s="5">
        <v>83</v>
      </c>
      <c r="B84" s="5">
        <v>22.37</v>
      </c>
      <c r="C84" s="5">
        <v>27.44</v>
      </c>
      <c r="D84" s="5">
        <v>21.68</v>
      </c>
      <c r="E84" s="5">
        <v>19.64</v>
      </c>
      <c r="F84" s="5">
        <v>18.62</v>
      </c>
      <c r="G84" s="5">
        <v>19.3</v>
      </c>
      <c r="H84" s="5">
        <v>20.420000000000002</v>
      </c>
    </row>
    <row r="85" spans="1:8" ht="14.4">
      <c r="A85" s="5">
        <v>84</v>
      </c>
      <c r="B85" s="5">
        <v>22.41</v>
      </c>
      <c r="C85" s="5">
        <v>27.04</v>
      </c>
      <c r="D85" s="5">
        <v>21.4</v>
      </c>
      <c r="E85" s="5">
        <v>19.739999999999998</v>
      </c>
      <c r="F85" s="5">
        <v>18.579999999999998</v>
      </c>
      <c r="G85" s="5">
        <v>19.52</v>
      </c>
      <c r="H85" s="5">
        <v>20.260000000000002</v>
      </c>
    </row>
    <row r="86" spans="1:8" ht="14.4">
      <c r="A86" s="5">
        <v>85</v>
      </c>
      <c r="B86" s="5">
        <v>22.36</v>
      </c>
      <c r="C86" s="5">
        <v>27.22</v>
      </c>
      <c r="D86" s="5">
        <v>21.2</v>
      </c>
      <c r="E86" s="5">
        <v>19.68</v>
      </c>
      <c r="F86" s="5">
        <v>18.559999999999999</v>
      </c>
      <c r="G86" s="5">
        <v>19.62</v>
      </c>
      <c r="H86" s="5">
        <v>20.420000000000002</v>
      </c>
    </row>
    <row r="87" spans="1:8" ht="14.4">
      <c r="A87" s="5">
        <v>86</v>
      </c>
      <c r="B87" s="5">
        <v>22.13</v>
      </c>
      <c r="C87" s="5">
        <v>27.44</v>
      </c>
      <c r="D87" s="5">
        <v>21.54</v>
      </c>
      <c r="E87" s="5">
        <v>19.7</v>
      </c>
      <c r="F87" s="5">
        <v>18.399999999999999</v>
      </c>
      <c r="G87" s="5">
        <v>19.420000000000002</v>
      </c>
      <c r="H87" s="5">
        <v>19.88</v>
      </c>
    </row>
    <row r="88" spans="1:8" ht="14.4">
      <c r="A88" s="5">
        <v>87</v>
      </c>
      <c r="B88" s="5">
        <v>22.26</v>
      </c>
      <c r="C88" s="5">
        <v>27.18</v>
      </c>
      <c r="D88" s="5">
        <v>21.34</v>
      </c>
      <c r="E88" s="5">
        <v>19.84</v>
      </c>
      <c r="F88" s="5">
        <v>18.32</v>
      </c>
      <c r="G88" s="5">
        <v>19.32</v>
      </c>
      <c r="H88" s="5">
        <v>20.18</v>
      </c>
    </row>
    <row r="89" spans="1:8" ht="14.4">
      <c r="A89" s="5">
        <v>88</v>
      </c>
      <c r="B89" s="5">
        <v>22.38</v>
      </c>
      <c r="C89" s="5">
        <v>27.4</v>
      </c>
      <c r="D89" s="5">
        <v>21.36</v>
      </c>
      <c r="E89" s="5">
        <v>19.62</v>
      </c>
      <c r="F89" s="5">
        <v>18.600000000000001</v>
      </c>
      <c r="G89" s="5">
        <v>19.260000000000002</v>
      </c>
      <c r="H89" s="5">
        <v>20.420000000000002</v>
      </c>
    </row>
    <row r="90" spans="1:8" ht="14.4">
      <c r="A90" s="5">
        <v>89</v>
      </c>
      <c r="B90" s="5">
        <v>22.21</v>
      </c>
      <c r="C90" s="5">
        <v>27.34</v>
      </c>
      <c r="D90" s="5">
        <v>21.2</v>
      </c>
      <c r="E90" s="5">
        <v>19.84</v>
      </c>
      <c r="F90" s="5">
        <v>18.440000000000001</v>
      </c>
      <c r="G90" s="5">
        <v>19.46</v>
      </c>
      <c r="H90" s="5">
        <v>20.14</v>
      </c>
    </row>
    <row r="91" spans="1:8" ht="14.4">
      <c r="A91" s="5">
        <v>90</v>
      </c>
      <c r="B91" s="5">
        <v>22.29</v>
      </c>
      <c r="C91" s="5">
        <v>27.22</v>
      </c>
      <c r="D91" s="5">
        <v>21.3</v>
      </c>
      <c r="E91" s="5">
        <v>19.86</v>
      </c>
      <c r="F91" s="5">
        <v>18.38</v>
      </c>
      <c r="G91" s="5">
        <v>19.399999999999999</v>
      </c>
      <c r="H91" s="5">
        <v>20.34</v>
      </c>
    </row>
    <row r="92" spans="1:8" ht="14.4">
      <c r="A92" s="5">
        <v>91</v>
      </c>
      <c r="B92" s="5">
        <v>22.3</v>
      </c>
      <c r="C92" s="5">
        <v>27.22</v>
      </c>
      <c r="D92" s="5">
        <v>21.2</v>
      </c>
      <c r="E92" s="5">
        <v>19.600000000000001</v>
      </c>
      <c r="F92" s="5">
        <v>18.3</v>
      </c>
      <c r="G92" s="5">
        <v>19.260000000000002</v>
      </c>
      <c r="H92" s="5">
        <v>20.16</v>
      </c>
    </row>
    <row r="93" spans="1:8" ht="14.4">
      <c r="A93" s="5">
        <v>92</v>
      </c>
      <c r="B93" s="5">
        <v>22.4</v>
      </c>
      <c r="C93" s="5">
        <v>27</v>
      </c>
      <c r="D93" s="5">
        <v>21.1</v>
      </c>
      <c r="E93" s="5">
        <v>19.72</v>
      </c>
      <c r="F93" s="5">
        <v>18.22</v>
      </c>
      <c r="G93" s="5">
        <v>19.18</v>
      </c>
      <c r="H93" s="5">
        <v>20.239999999999998</v>
      </c>
    </row>
    <row r="94" spans="1:8" ht="14.4">
      <c r="A94" s="5">
        <v>93</v>
      </c>
      <c r="B94" s="5">
        <v>22.38</v>
      </c>
      <c r="C94" s="5">
        <v>27.5</v>
      </c>
      <c r="D94" s="5">
        <v>20.9</v>
      </c>
      <c r="E94" s="5">
        <v>19.48</v>
      </c>
      <c r="F94" s="5">
        <v>18.54</v>
      </c>
      <c r="G94" s="5">
        <v>19.28</v>
      </c>
      <c r="H94" s="5">
        <v>20.16</v>
      </c>
    </row>
    <row r="95" spans="1:8" ht="14.4">
      <c r="A95" s="5">
        <v>94</v>
      </c>
      <c r="B95" s="5">
        <v>22.34</v>
      </c>
      <c r="C95" s="5">
        <v>27.2</v>
      </c>
      <c r="D95" s="5">
        <v>20.92</v>
      </c>
      <c r="E95" s="5">
        <v>19.46</v>
      </c>
      <c r="F95" s="5">
        <v>18.5</v>
      </c>
      <c r="G95" s="5">
        <v>19.38</v>
      </c>
      <c r="H95" s="5">
        <v>20.059999999999999</v>
      </c>
    </row>
    <row r="96" spans="1:8" ht="14.4">
      <c r="A96" s="5">
        <v>95</v>
      </c>
      <c r="B96" s="5">
        <v>22.45</v>
      </c>
      <c r="C96" s="5">
        <v>27.14</v>
      </c>
      <c r="D96" s="5">
        <v>20.9</v>
      </c>
      <c r="E96" s="5">
        <v>19.579999999999998</v>
      </c>
      <c r="F96" s="5">
        <v>18.36</v>
      </c>
      <c r="G96" s="5">
        <v>19.399999999999999</v>
      </c>
      <c r="H96" s="5">
        <v>20.100000000000001</v>
      </c>
    </row>
    <row r="97" spans="1:8" ht="14.4">
      <c r="A97" s="5">
        <v>96</v>
      </c>
      <c r="B97" s="5">
        <v>22.27</v>
      </c>
      <c r="C97" s="5">
        <v>27.3</v>
      </c>
      <c r="D97" s="5">
        <v>20.9</v>
      </c>
      <c r="E97" s="5">
        <v>19.48</v>
      </c>
      <c r="F97" s="5">
        <v>18.32</v>
      </c>
      <c r="G97" s="5">
        <v>19.32</v>
      </c>
      <c r="H97" s="5">
        <v>20.059999999999999</v>
      </c>
    </row>
    <row r="98" spans="1:8" ht="14.4">
      <c r="A98" s="5">
        <v>97</v>
      </c>
      <c r="B98" s="5">
        <v>22.17</v>
      </c>
      <c r="C98" s="5">
        <v>27.36</v>
      </c>
      <c r="D98" s="5">
        <v>21.24</v>
      </c>
      <c r="E98" s="5">
        <v>19.62</v>
      </c>
      <c r="F98" s="5">
        <v>18.239999999999998</v>
      </c>
      <c r="G98" s="5">
        <v>19.440000000000001</v>
      </c>
      <c r="H98" s="5">
        <v>20.079999999999998</v>
      </c>
    </row>
    <row r="99" spans="1:8" ht="14.4">
      <c r="A99" s="5">
        <v>98</v>
      </c>
      <c r="B99" s="5">
        <v>22.23</v>
      </c>
      <c r="C99" s="5">
        <v>27.06</v>
      </c>
      <c r="D99" s="5">
        <v>20.82</v>
      </c>
      <c r="E99" s="5">
        <v>19.239999999999998</v>
      </c>
      <c r="F99" s="5">
        <v>18.420000000000002</v>
      </c>
      <c r="G99" s="5">
        <v>19.34</v>
      </c>
      <c r="H99" s="5">
        <v>20.100000000000001</v>
      </c>
    </row>
    <row r="100" spans="1:8" ht="14.4">
      <c r="A100" s="5">
        <v>99</v>
      </c>
      <c r="B100" s="5">
        <v>22.35</v>
      </c>
      <c r="C100" s="5">
        <v>27.04</v>
      </c>
      <c r="D100" s="5">
        <v>21.24</v>
      </c>
      <c r="E100" s="5">
        <v>19.420000000000002</v>
      </c>
      <c r="F100" s="5">
        <v>18.14</v>
      </c>
      <c r="G100" s="5">
        <v>19.38</v>
      </c>
      <c r="H100" s="5">
        <v>20.100000000000001</v>
      </c>
    </row>
    <row r="101" spans="1:8" ht="14.4">
      <c r="A101" s="5">
        <v>100</v>
      </c>
      <c r="B101" s="5">
        <v>22.18</v>
      </c>
      <c r="C101" s="5">
        <v>27.14</v>
      </c>
      <c r="D101" s="5">
        <v>20.9</v>
      </c>
      <c r="E101" s="5">
        <v>19.52</v>
      </c>
      <c r="F101" s="5">
        <v>18.399999999999999</v>
      </c>
      <c r="G101" s="5">
        <v>19.34</v>
      </c>
      <c r="H101" s="5">
        <v>19.940000000000001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C8FE9-1D4A-4552-8A52-8749F4183745}">
  <dimension ref="A1:M177"/>
  <sheetViews>
    <sheetView topLeftCell="A10" workbookViewId="0">
      <selection activeCell="L6" sqref="L6"/>
    </sheetView>
  </sheetViews>
  <sheetFormatPr defaultRowHeight="13.8"/>
  <sheetData>
    <row r="1" spans="1:13">
      <c r="A1" t="s">
        <v>18</v>
      </c>
      <c r="E1" t="s">
        <v>17</v>
      </c>
      <c r="J1" t="s">
        <v>34</v>
      </c>
      <c r="K1" t="s">
        <v>35</v>
      </c>
      <c r="L1" t="s">
        <v>36</v>
      </c>
      <c r="M1" t="s">
        <v>37</v>
      </c>
    </row>
    <row r="2" spans="1:13">
      <c r="B2" t="s">
        <v>1</v>
      </c>
      <c r="C2" t="s">
        <v>20</v>
      </c>
      <c r="F2" t="s">
        <v>1</v>
      </c>
      <c r="G2" t="s">
        <v>20</v>
      </c>
      <c r="J2">
        <v>15.28</v>
      </c>
      <c r="K2">
        <v>16.36</v>
      </c>
      <c r="L2">
        <v>15.72</v>
      </c>
      <c r="M2">
        <v>14.44</v>
      </c>
    </row>
    <row r="3" spans="1:13">
      <c r="A3">
        <v>1</v>
      </c>
      <c r="B3">
        <v>73.040000000000006</v>
      </c>
      <c r="C3">
        <v>74.88</v>
      </c>
      <c r="E3">
        <v>1</v>
      </c>
      <c r="F3">
        <v>31.76</v>
      </c>
      <c r="G3">
        <v>29.64</v>
      </c>
    </row>
    <row r="4" spans="1:13">
      <c r="A4">
        <v>2</v>
      </c>
      <c r="B4">
        <v>67.319999999999993</v>
      </c>
      <c r="C4">
        <v>66.64</v>
      </c>
      <c r="E4">
        <v>2</v>
      </c>
      <c r="F4">
        <v>28.72</v>
      </c>
      <c r="G4">
        <v>27.6</v>
      </c>
    </row>
    <row r="5" spans="1:13">
      <c r="A5">
        <v>3</v>
      </c>
      <c r="B5">
        <v>59.96</v>
      </c>
      <c r="C5">
        <v>59.72</v>
      </c>
      <c r="E5">
        <v>3</v>
      </c>
      <c r="F5">
        <v>27.56</v>
      </c>
      <c r="G5">
        <v>24</v>
      </c>
    </row>
    <row r="6" spans="1:13">
      <c r="A6">
        <v>4</v>
      </c>
      <c r="B6">
        <v>57.16</v>
      </c>
      <c r="C6">
        <v>59.56</v>
      </c>
      <c r="E6">
        <v>4</v>
      </c>
      <c r="F6">
        <v>24.76</v>
      </c>
      <c r="G6">
        <v>23.64</v>
      </c>
    </row>
    <row r="7" spans="1:13">
      <c r="A7">
        <v>5</v>
      </c>
      <c r="B7">
        <v>51.56</v>
      </c>
      <c r="C7">
        <v>50.44</v>
      </c>
      <c r="E7">
        <v>5</v>
      </c>
      <c r="F7">
        <v>23.84</v>
      </c>
      <c r="G7">
        <v>24.36</v>
      </c>
    </row>
    <row r="8" spans="1:13">
      <c r="A8">
        <v>6</v>
      </c>
      <c r="B8">
        <v>46.92</v>
      </c>
      <c r="C8">
        <v>49.44</v>
      </c>
      <c r="E8">
        <v>6</v>
      </c>
      <c r="F8">
        <v>23.8</v>
      </c>
      <c r="G8">
        <v>22.84</v>
      </c>
    </row>
    <row r="9" spans="1:13">
      <c r="A9">
        <v>7</v>
      </c>
      <c r="B9">
        <v>44.84</v>
      </c>
      <c r="C9">
        <v>49.2</v>
      </c>
      <c r="E9">
        <v>7</v>
      </c>
      <c r="F9">
        <v>23.12</v>
      </c>
      <c r="G9">
        <v>20.96</v>
      </c>
    </row>
    <row r="10" spans="1:13">
      <c r="A10">
        <v>8</v>
      </c>
      <c r="B10">
        <v>45.92</v>
      </c>
      <c r="C10">
        <v>47.48</v>
      </c>
      <c r="E10">
        <v>8</v>
      </c>
      <c r="F10">
        <v>24.28</v>
      </c>
      <c r="G10">
        <v>20.76</v>
      </c>
    </row>
    <row r="11" spans="1:13">
      <c r="A11">
        <v>9</v>
      </c>
      <c r="B11">
        <v>44</v>
      </c>
      <c r="C11">
        <v>41.68</v>
      </c>
      <c r="E11">
        <v>9</v>
      </c>
      <c r="F11">
        <v>22.88</v>
      </c>
      <c r="G11">
        <v>21.28</v>
      </c>
    </row>
    <row r="12" spans="1:13">
      <c r="A12">
        <v>10</v>
      </c>
      <c r="B12">
        <v>41.08</v>
      </c>
      <c r="C12">
        <v>45.24</v>
      </c>
      <c r="E12">
        <v>10</v>
      </c>
      <c r="F12">
        <v>22.88</v>
      </c>
      <c r="G12">
        <v>21.64</v>
      </c>
    </row>
    <row r="13" spans="1:13">
      <c r="A13">
        <v>11</v>
      </c>
      <c r="B13">
        <v>43.2</v>
      </c>
      <c r="C13">
        <v>41.84</v>
      </c>
      <c r="E13">
        <v>11</v>
      </c>
      <c r="F13">
        <v>21.84</v>
      </c>
      <c r="G13">
        <v>21.52</v>
      </c>
    </row>
    <row r="14" spans="1:13">
      <c r="A14">
        <v>12</v>
      </c>
      <c r="B14">
        <v>40.4</v>
      </c>
      <c r="C14">
        <v>42.72</v>
      </c>
      <c r="E14">
        <v>12</v>
      </c>
      <c r="F14">
        <v>22.8</v>
      </c>
      <c r="G14">
        <v>21.2</v>
      </c>
    </row>
    <row r="15" spans="1:13">
      <c r="A15">
        <v>13</v>
      </c>
      <c r="B15">
        <v>39.04</v>
      </c>
      <c r="C15">
        <v>41.04</v>
      </c>
      <c r="E15">
        <v>13</v>
      </c>
      <c r="F15">
        <v>23.16</v>
      </c>
      <c r="G15">
        <v>21.96</v>
      </c>
    </row>
    <row r="16" spans="1:13">
      <c r="A16">
        <v>14</v>
      </c>
      <c r="B16">
        <v>41.2</v>
      </c>
      <c r="C16">
        <v>41.76</v>
      </c>
      <c r="E16">
        <v>14</v>
      </c>
      <c r="F16">
        <v>21.88</v>
      </c>
      <c r="G16">
        <v>20.04</v>
      </c>
    </row>
    <row r="17" spans="1:7">
      <c r="A17">
        <v>15</v>
      </c>
      <c r="B17">
        <v>38.24</v>
      </c>
      <c r="C17">
        <v>38.08</v>
      </c>
      <c r="E17">
        <v>15</v>
      </c>
      <c r="F17">
        <v>22.84</v>
      </c>
      <c r="G17">
        <v>21.2</v>
      </c>
    </row>
    <row r="18" spans="1:7">
      <c r="A18">
        <v>16</v>
      </c>
      <c r="B18">
        <v>37.64</v>
      </c>
      <c r="C18">
        <v>38.6</v>
      </c>
      <c r="E18">
        <v>16</v>
      </c>
      <c r="F18">
        <v>21.16</v>
      </c>
      <c r="G18">
        <v>20.079999999999998</v>
      </c>
    </row>
    <row r="19" spans="1:7">
      <c r="A19">
        <v>17</v>
      </c>
      <c r="B19">
        <v>38.6</v>
      </c>
      <c r="C19">
        <v>37.04</v>
      </c>
      <c r="E19">
        <v>17</v>
      </c>
      <c r="F19">
        <v>20.2</v>
      </c>
      <c r="G19">
        <v>19.64</v>
      </c>
    </row>
    <row r="20" spans="1:7">
      <c r="A20">
        <v>18</v>
      </c>
      <c r="B20">
        <v>39.6</v>
      </c>
      <c r="C20">
        <v>36.68</v>
      </c>
      <c r="E20">
        <v>18</v>
      </c>
      <c r="F20">
        <v>20.88</v>
      </c>
      <c r="G20">
        <v>21.28</v>
      </c>
    </row>
    <row r="21" spans="1:7">
      <c r="A21">
        <v>19</v>
      </c>
      <c r="B21">
        <v>40</v>
      </c>
      <c r="C21">
        <v>38</v>
      </c>
      <c r="E21">
        <v>19</v>
      </c>
      <c r="F21">
        <v>20.12</v>
      </c>
      <c r="G21">
        <v>19.440000000000001</v>
      </c>
    </row>
    <row r="22" spans="1:7">
      <c r="A22">
        <v>20</v>
      </c>
      <c r="B22">
        <v>36</v>
      </c>
      <c r="C22">
        <v>37.28</v>
      </c>
      <c r="E22">
        <v>20</v>
      </c>
      <c r="F22">
        <v>22.36</v>
      </c>
      <c r="G22">
        <v>21.64</v>
      </c>
    </row>
    <row r="23" spans="1:7">
      <c r="A23">
        <v>21</v>
      </c>
      <c r="B23">
        <v>35.08</v>
      </c>
      <c r="C23">
        <v>35.4</v>
      </c>
      <c r="E23">
        <v>21</v>
      </c>
      <c r="F23">
        <v>22.12</v>
      </c>
      <c r="G23">
        <v>19.8</v>
      </c>
    </row>
    <row r="24" spans="1:7">
      <c r="A24">
        <v>22</v>
      </c>
      <c r="B24">
        <v>35.479999999999997</v>
      </c>
      <c r="C24">
        <v>37.159999999999997</v>
      </c>
      <c r="E24">
        <v>22</v>
      </c>
      <c r="F24">
        <v>21.36</v>
      </c>
      <c r="G24">
        <v>19.68</v>
      </c>
    </row>
    <row r="25" spans="1:7">
      <c r="A25">
        <v>23</v>
      </c>
      <c r="B25">
        <v>36</v>
      </c>
      <c r="C25">
        <v>35.64</v>
      </c>
      <c r="E25">
        <v>23</v>
      </c>
      <c r="F25">
        <v>21.72</v>
      </c>
      <c r="G25">
        <v>19.52</v>
      </c>
    </row>
    <row r="26" spans="1:7">
      <c r="A26">
        <v>24</v>
      </c>
      <c r="B26">
        <v>36.72</v>
      </c>
      <c r="C26">
        <v>34.72</v>
      </c>
      <c r="E26">
        <v>24</v>
      </c>
      <c r="F26">
        <v>22.36</v>
      </c>
      <c r="G26">
        <v>19.88</v>
      </c>
    </row>
    <row r="27" spans="1:7">
      <c r="A27">
        <v>25</v>
      </c>
      <c r="B27">
        <v>35.44</v>
      </c>
      <c r="C27">
        <v>34.72</v>
      </c>
      <c r="E27">
        <v>25</v>
      </c>
      <c r="F27">
        <v>22.12</v>
      </c>
      <c r="G27">
        <v>19.52</v>
      </c>
    </row>
    <row r="28" spans="1:7">
      <c r="A28">
        <v>26</v>
      </c>
      <c r="B28">
        <v>35.880000000000003</v>
      </c>
      <c r="C28">
        <v>37.28</v>
      </c>
      <c r="E28">
        <v>26</v>
      </c>
      <c r="F28">
        <v>21.36</v>
      </c>
      <c r="G28">
        <v>21.04</v>
      </c>
    </row>
    <row r="29" spans="1:7">
      <c r="A29">
        <v>27</v>
      </c>
      <c r="B29">
        <v>35.479999999999997</v>
      </c>
      <c r="C29">
        <v>37.32</v>
      </c>
      <c r="E29">
        <v>27</v>
      </c>
      <c r="F29">
        <v>19.32</v>
      </c>
      <c r="G29">
        <v>20.68</v>
      </c>
    </row>
    <row r="30" spans="1:7">
      <c r="A30">
        <v>28</v>
      </c>
      <c r="B30">
        <v>33.520000000000003</v>
      </c>
      <c r="C30">
        <v>33.840000000000003</v>
      </c>
      <c r="E30">
        <v>28</v>
      </c>
      <c r="F30">
        <v>21.2</v>
      </c>
      <c r="G30">
        <v>19.84</v>
      </c>
    </row>
    <row r="31" spans="1:7">
      <c r="A31">
        <v>29</v>
      </c>
      <c r="B31">
        <v>34.76</v>
      </c>
      <c r="C31">
        <v>31.88</v>
      </c>
      <c r="E31">
        <v>29</v>
      </c>
      <c r="F31">
        <v>21.04</v>
      </c>
      <c r="G31">
        <v>20.16</v>
      </c>
    </row>
    <row r="32" spans="1:7">
      <c r="A32">
        <v>30</v>
      </c>
      <c r="B32">
        <v>35.479999999999997</v>
      </c>
      <c r="C32">
        <v>36.119999999999997</v>
      </c>
      <c r="E32">
        <v>30</v>
      </c>
      <c r="F32">
        <v>22.28</v>
      </c>
      <c r="G32">
        <v>19.68</v>
      </c>
    </row>
    <row r="33" spans="1:7">
      <c r="A33">
        <v>31</v>
      </c>
      <c r="B33">
        <v>33.72</v>
      </c>
      <c r="C33">
        <v>34.64</v>
      </c>
      <c r="E33">
        <v>31</v>
      </c>
      <c r="F33">
        <v>21.68</v>
      </c>
      <c r="G33">
        <v>19.36</v>
      </c>
    </row>
    <row r="34" spans="1:7">
      <c r="A34">
        <v>32</v>
      </c>
      <c r="B34">
        <v>35.44</v>
      </c>
      <c r="C34">
        <v>36.24</v>
      </c>
      <c r="E34">
        <v>32</v>
      </c>
      <c r="F34">
        <v>20.440000000000001</v>
      </c>
      <c r="G34">
        <v>21.04</v>
      </c>
    </row>
    <row r="35" spans="1:7">
      <c r="A35">
        <v>33</v>
      </c>
      <c r="B35">
        <v>34.880000000000003</v>
      </c>
      <c r="C35">
        <v>31.44</v>
      </c>
      <c r="E35">
        <v>33</v>
      </c>
      <c r="F35">
        <v>21.12</v>
      </c>
      <c r="G35">
        <v>19.559999999999999</v>
      </c>
    </row>
    <row r="36" spans="1:7">
      <c r="A36">
        <v>34</v>
      </c>
      <c r="B36">
        <v>35.08</v>
      </c>
      <c r="C36">
        <v>35.04</v>
      </c>
      <c r="E36">
        <v>34</v>
      </c>
      <c r="F36">
        <v>20.399999999999999</v>
      </c>
      <c r="G36">
        <v>20.04</v>
      </c>
    </row>
    <row r="37" spans="1:7">
      <c r="A37">
        <v>35</v>
      </c>
      <c r="B37">
        <v>31.68</v>
      </c>
      <c r="C37">
        <v>32.56</v>
      </c>
      <c r="E37">
        <v>35</v>
      </c>
      <c r="F37">
        <v>21.24</v>
      </c>
      <c r="G37">
        <v>19.52</v>
      </c>
    </row>
    <row r="38" spans="1:7">
      <c r="A38">
        <v>36</v>
      </c>
      <c r="B38">
        <v>32.479999999999997</v>
      </c>
      <c r="C38">
        <v>34.119999999999997</v>
      </c>
      <c r="E38">
        <v>36</v>
      </c>
      <c r="F38">
        <v>19.96</v>
      </c>
      <c r="G38">
        <v>19.399999999999999</v>
      </c>
    </row>
    <row r="39" spans="1:7">
      <c r="A39">
        <v>37</v>
      </c>
      <c r="B39">
        <v>35.200000000000003</v>
      </c>
      <c r="C39">
        <v>32</v>
      </c>
      <c r="E39">
        <v>37</v>
      </c>
      <c r="F39">
        <v>20.239999999999998</v>
      </c>
      <c r="G39">
        <v>17.88</v>
      </c>
    </row>
    <row r="40" spans="1:7">
      <c r="A40">
        <v>38</v>
      </c>
      <c r="B40">
        <v>30.8</v>
      </c>
      <c r="C40">
        <v>33.880000000000003</v>
      </c>
      <c r="E40">
        <v>38</v>
      </c>
      <c r="F40">
        <v>21.48</v>
      </c>
      <c r="G40">
        <v>21.36</v>
      </c>
    </row>
    <row r="41" spans="1:7">
      <c r="A41">
        <v>39</v>
      </c>
      <c r="B41">
        <v>32.840000000000003</v>
      </c>
      <c r="C41">
        <v>34.119999999999997</v>
      </c>
      <c r="E41">
        <v>39</v>
      </c>
      <c r="F41">
        <v>20.12</v>
      </c>
      <c r="G41">
        <v>20.56</v>
      </c>
    </row>
    <row r="42" spans="1:7">
      <c r="A42">
        <v>40</v>
      </c>
      <c r="B42">
        <v>33.880000000000003</v>
      </c>
      <c r="C42">
        <v>32.08</v>
      </c>
      <c r="E42">
        <v>40</v>
      </c>
      <c r="F42">
        <v>21.48</v>
      </c>
      <c r="G42">
        <v>19.88</v>
      </c>
    </row>
    <row r="43" spans="1:7">
      <c r="A43">
        <v>41</v>
      </c>
      <c r="B43">
        <v>34.799999999999997</v>
      </c>
      <c r="C43">
        <v>31.88</v>
      </c>
      <c r="E43">
        <v>41</v>
      </c>
      <c r="F43">
        <v>20.92</v>
      </c>
      <c r="G43">
        <v>19.68</v>
      </c>
    </row>
    <row r="44" spans="1:7">
      <c r="A44">
        <v>42</v>
      </c>
      <c r="B44">
        <v>34.24</v>
      </c>
      <c r="C44">
        <v>32.56</v>
      </c>
      <c r="E44">
        <v>42</v>
      </c>
      <c r="F44">
        <v>20.72</v>
      </c>
      <c r="G44">
        <v>19.239999999999998</v>
      </c>
    </row>
    <row r="45" spans="1:7">
      <c r="A45">
        <v>43</v>
      </c>
      <c r="B45">
        <v>33.4</v>
      </c>
      <c r="C45">
        <v>31.24</v>
      </c>
      <c r="E45">
        <v>43</v>
      </c>
      <c r="F45">
        <v>20.04</v>
      </c>
      <c r="G45">
        <v>19.920000000000002</v>
      </c>
    </row>
    <row r="46" spans="1:7">
      <c r="A46">
        <v>44</v>
      </c>
      <c r="B46">
        <v>36.68</v>
      </c>
      <c r="C46">
        <v>32.200000000000003</v>
      </c>
      <c r="E46">
        <v>44</v>
      </c>
      <c r="F46">
        <v>19.2</v>
      </c>
      <c r="G46">
        <v>19.72</v>
      </c>
    </row>
    <row r="47" spans="1:7">
      <c r="A47">
        <v>45</v>
      </c>
      <c r="B47">
        <v>32.72</v>
      </c>
      <c r="C47">
        <v>32.32</v>
      </c>
      <c r="E47">
        <v>45</v>
      </c>
      <c r="F47">
        <v>21.64</v>
      </c>
      <c r="G47">
        <v>19.72</v>
      </c>
    </row>
    <row r="48" spans="1:7">
      <c r="A48">
        <v>46</v>
      </c>
      <c r="B48">
        <v>36.72</v>
      </c>
      <c r="C48">
        <v>31.92</v>
      </c>
      <c r="E48">
        <v>46</v>
      </c>
      <c r="F48">
        <v>21.08</v>
      </c>
      <c r="G48">
        <v>19.32</v>
      </c>
    </row>
    <row r="49" spans="1:7">
      <c r="A49">
        <v>47</v>
      </c>
      <c r="B49">
        <v>32.159999999999997</v>
      </c>
      <c r="C49">
        <v>32.76</v>
      </c>
      <c r="E49">
        <v>47</v>
      </c>
      <c r="F49">
        <v>20.399999999999999</v>
      </c>
      <c r="G49">
        <v>20.72</v>
      </c>
    </row>
    <row r="50" spans="1:7">
      <c r="A50">
        <v>48</v>
      </c>
      <c r="B50">
        <v>31.16</v>
      </c>
      <c r="C50">
        <v>34.479999999999997</v>
      </c>
      <c r="E50">
        <v>48</v>
      </c>
      <c r="F50">
        <v>20.2</v>
      </c>
      <c r="G50">
        <v>18.600000000000001</v>
      </c>
    </row>
    <row r="51" spans="1:7">
      <c r="A51">
        <v>49</v>
      </c>
      <c r="B51">
        <v>34.119999999999997</v>
      </c>
      <c r="C51">
        <v>34.08</v>
      </c>
      <c r="E51">
        <v>49</v>
      </c>
      <c r="F51">
        <v>21.12</v>
      </c>
      <c r="G51">
        <v>19.28</v>
      </c>
    </row>
    <row r="52" spans="1:7">
      <c r="A52">
        <v>50</v>
      </c>
      <c r="B52">
        <v>30.64</v>
      </c>
      <c r="C52">
        <v>32.4</v>
      </c>
      <c r="E52">
        <v>50</v>
      </c>
      <c r="F52">
        <v>20.04</v>
      </c>
      <c r="G52">
        <v>18.96</v>
      </c>
    </row>
    <row r="53" spans="1:7">
      <c r="A53">
        <v>51</v>
      </c>
      <c r="B53">
        <v>33.28</v>
      </c>
      <c r="C53">
        <v>32.36</v>
      </c>
      <c r="E53">
        <v>51</v>
      </c>
      <c r="F53">
        <v>19.440000000000001</v>
      </c>
      <c r="G53">
        <v>18.32</v>
      </c>
    </row>
    <row r="54" spans="1:7">
      <c r="A54">
        <v>52</v>
      </c>
      <c r="B54">
        <v>33.64</v>
      </c>
      <c r="C54">
        <v>30.8</v>
      </c>
      <c r="E54">
        <v>52</v>
      </c>
      <c r="F54">
        <v>20.92</v>
      </c>
      <c r="G54">
        <v>18.079999999999998</v>
      </c>
    </row>
    <row r="55" spans="1:7">
      <c r="A55">
        <v>53</v>
      </c>
      <c r="B55">
        <v>31.08</v>
      </c>
      <c r="C55">
        <v>31.92</v>
      </c>
      <c r="E55">
        <v>53</v>
      </c>
      <c r="F55">
        <v>19.399999999999999</v>
      </c>
      <c r="G55">
        <v>18.72</v>
      </c>
    </row>
    <row r="56" spans="1:7">
      <c r="A56">
        <v>54</v>
      </c>
      <c r="B56">
        <v>29.76</v>
      </c>
      <c r="C56">
        <v>30.2</v>
      </c>
      <c r="E56">
        <v>54</v>
      </c>
      <c r="F56">
        <v>19.52</v>
      </c>
      <c r="G56">
        <v>17.920000000000002</v>
      </c>
    </row>
    <row r="57" spans="1:7">
      <c r="A57">
        <v>55</v>
      </c>
      <c r="B57">
        <v>32</v>
      </c>
      <c r="C57">
        <v>31.88</v>
      </c>
      <c r="E57">
        <v>55</v>
      </c>
      <c r="F57">
        <v>19.600000000000001</v>
      </c>
      <c r="G57">
        <v>19.12</v>
      </c>
    </row>
    <row r="58" spans="1:7">
      <c r="A58">
        <v>56</v>
      </c>
      <c r="B58">
        <v>31.88</v>
      </c>
      <c r="C58">
        <v>31.52</v>
      </c>
      <c r="E58">
        <v>56</v>
      </c>
      <c r="F58">
        <v>20.16</v>
      </c>
      <c r="G58">
        <v>19.68</v>
      </c>
    </row>
    <row r="59" spans="1:7">
      <c r="A59">
        <v>57</v>
      </c>
      <c r="B59">
        <v>33.479999999999997</v>
      </c>
      <c r="C59">
        <v>30.12</v>
      </c>
      <c r="E59">
        <v>57</v>
      </c>
      <c r="F59">
        <v>20.72</v>
      </c>
      <c r="G59">
        <v>17.559999999999999</v>
      </c>
    </row>
    <row r="60" spans="1:7">
      <c r="A60">
        <v>58</v>
      </c>
      <c r="B60">
        <v>33.479999999999997</v>
      </c>
      <c r="C60">
        <v>30.8</v>
      </c>
      <c r="E60">
        <v>58</v>
      </c>
      <c r="F60">
        <v>19.239999999999998</v>
      </c>
      <c r="G60">
        <v>17.52</v>
      </c>
    </row>
    <row r="61" spans="1:7">
      <c r="A61">
        <v>59</v>
      </c>
      <c r="B61">
        <v>34.520000000000003</v>
      </c>
      <c r="C61">
        <v>32.6</v>
      </c>
      <c r="E61">
        <v>59</v>
      </c>
      <c r="F61">
        <v>19.84</v>
      </c>
      <c r="G61">
        <v>18.760000000000002</v>
      </c>
    </row>
    <row r="62" spans="1:7">
      <c r="A62">
        <v>60</v>
      </c>
      <c r="B62">
        <v>30.36</v>
      </c>
      <c r="C62">
        <v>29.76</v>
      </c>
      <c r="E62">
        <v>60</v>
      </c>
      <c r="F62">
        <v>20.079999999999998</v>
      </c>
      <c r="G62">
        <v>20.2</v>
      </c>
    </row>
    <row r="63" spans="1:7">
      <c r="A63">
        <v>61</v>
      </c>
      <c r="B63">
        <v>31.56</v>
      </c>
      <c r="C63">
        <v>32.520000000000003</v>
      </c>
      <c r="E63">
        <v>61</v>
      </c>
      <c r="F63">
        <v>19.48</v>
      </c>
      <c r="G63">
        <v>18.239999999999998</v>
      </c>
    </row>
    <row r="64" spans="1:7">
      <c r="A64">
        <v>62</v>
      </c>
      <c r="B64">
        <v>30.56</v>
      </c>
      <c r="C64">
        <v>29.92</v>
      </c>
      <c r="E64">
        <v>62</v>
      </c>
      <c r="F64">
        <v>20.28</v>
      </c>
      <c r="G64">
        <v>17.600000000000001</v>
      </c>
    </row>
    <row r="65" spans="1:7">
      <c r="A65">
        <v>63</v>
      </c>
      <c r="B65">
        <v>32.6</v>
      </c>
      <c r="C65">
        <v>29.92</v>
      </c>
      <c r="E65">
        <v>63</v>
      </c>
      <c r="F65">
        <v>19.559999999999999</v>
      </c>
      <c r="G65">
        <v>18.52</v>
      </c>
    </row>
    <row r="66" spans="1:7">
      <c r="A66">
        <v>64</v>
      </c>
      <c r="B66">
        <v>30.92</v>
      </c>
      <c r="C66">
        <v>31.44</v>
      </c>
      <c r="E66">
        <v>64</v>
      </c>
      <c r="F66">
        <v>19.36</v>
      </c>
      <c r="G66">
        <v>18.239999999999998</v>
      </c>
    </row>
    <row r="67" spans="1:7">
      <c r="A67">
        <v>65</v>
      </c>
      <c r="B67">
        <v>30.56</v>
      </c>
      <c r="C67">
        <v>31.08</v>
      </c>
      <c r="E67">
        <v>65</v>
      </c>
      <c r="F67">
        <v>21.2</v>
      </c>
      <c r="G67">
        <v>17.68</v>
      </c>
    </row>
    <row r="68" spans="1:7">
      <c r="A68">
        <v>66</v>
      </c>
      <c r="B68">
        <v>29.84</v>
      </c>
      <c r="C68">
        <v>32.24</v>
      </c>
      <c r="E68">
        <v>66</v>
      </c>
      <c r="F68">
        <v>20.2</v>
      </c>
      <c r="G68">
        <v>18.600000000000001</v>
      </c>
    </row>
    <row r="69" spans="1:7">
      <c r="A69">
        <v>67</v>
      </c>
      <c r="B69">
        <v>32.44</v>
      </c>
      <c r="C69">
        <v>30.44</v>
      </c>
      <c r="E69">
        <v>67</v>
      </c>
      <c r="F69">
        <v>18.760000000000002</v>
      </c>
      <c r="G69">
        <v>18.239999999999998</v>
      </c>
    </row>
    <row r="70" spans="1:7">
      <c r="A70">
        <v>68</v>
      </c>
      <c r="B70">
        <v>31.84</v>
      </c>
      <c r="C70">
        <v>29.52</v>
      </c>
      <c r="E70">
        <v>68</v>
      </c>
      <c r="F70">
        <v>19.079999999999998</v>
      </c>
      <c r="G70">
        <v>18.68</v>
      </c>
    </row>
    <row r="71" spans="1:7">
      <c r="A71">
        <v>69</v>
      </c>
      <c r="B71">
        <v>31.16</v>
      </c>
      <c r="C71">
        <v>31.76</v>
      </c>
      <c r="E71">
        <v>69</v>
      </c>
      <c r="F71">
        <v>19.72</v>
      </c>
      <c r="G71">
        <v>17.399999999999999</v>
      </c>
    </row>
    <row r="72" spans="1:7">
      <c r="A72">
        <v>70</v>
      </c>
      <c r="B72">
        <v>30.16</v>
      </c>
      <c r="C72">
        <v>30.52</v>
      </c>
      <c r="E72">
        <v>70</v>
      </c>
      <c r="F72">
        <v>19.64</v>
      </c>
      <c r="G72">
        <v>18.48</v>
      </c>
    </row>
    <row r="73" spans="1:7">
      <c r="A73">
        <v>71</v>
      </c>
      <c r="B73">
        <v>31.52</v>
      </c>
      <c r="C73">
        <v>30.28</v>
      </c>
      <c r="E73">
        <v>71</v>
      </c>
      <c r="F73">
        <v>19.920000000000002</v>
      </c>
      <c r="G73">
        <v>18.04</v>
      </c>
    </row>
    <row r="74" spans="1:7">
      <c r="A74">
        <v>72</v>
      </c>
      <c r="B74">
        <v>31.24</v>
      </c>
      <c r="C74">
        <v>30.72</v>
      </c>
      <c r="E74">
        <v>72</v>
      </c>
      <c r="F74">
        <v>20.079999999999998</v>
      </c>
      <c r="G74">
        <v>18.2</v>
      </c>
    </row>
    <row r="75" spans="1:7">
      <c r="A75">
        <v>73</v>
      </c>
      <c r="B75">
        <v>32.32</v>
      </c>
      <c r="C75">
        <v>27.72</v>
      </c>
      <c r="E75">
        <v>73</v>
      </c>
      <c r="F75">
        <v>18.48</v>
      </c>
      <c r="G75">
        <v>18.88</v>
      </c>
    </row>
    <row r="76" spans="1:7">
      <c r="A76">
        <v>74</v>
      </c>
      <c r="B76">
        <v>33.4</v>
      </c>
      <c r="C76">
        <v>30.92</v>
      </c>
      <c r="E76">
        <v>74</v>
      </c>
      <c r="F76">
        <v>20.36</v>
      </c>
      <c r="G76">
        <v>18.12</v>
      </c>
    </row>
    <row r="77" spans="1:7">
      <c r="A77">
        <v>75</v>
      </c>
      <c r="B77">
        <v>30.52</v>
      </c>
      <c r="C77">
        <v>31.64</v>
      </c>
      <c r="E77">
        <v>75</v>
      </c>
      <c r="F77">
        <v>20.52</v>
      </c>
      <c r="G77">
        <v>19.16</v>
      </c>
    </row>
    <row r="78" spans="1:7">
      <c r="A78">
        <v>76</v>
      </c>
      <c r="B78">
        <v>29.44</v>
      </c>
      <c r="C78">
        <v>30.28</v>
      </c>
      <c r="E78">
        <v>76</v>
      </c>
      <c r="F78">
        <v>16.28</v>
      </c>
      <c r="G78">
        <v>15.68</v>
      </c>
    </row>
    <row r="79" spans="1:7">
      <c r="A79">
        <v>77</v>
      </c>
      <c r="B79">
        <v>29.52</v>
      </c>
      <c r="C79">
        <v>31.92</v>
      </c>
      <c r="E79">
        <v>77</v>
      </c>
      <c r="F79">
        <v>16.920000000000002</v>
      </c>
      <c r="G79">
        <v>15.96</v>
      </c>
    </row>
    <row r="80" spans="1:7">
      <c r="A80">
        <v>78</v>
      </c>
      <c r="B80">
        <v>30.28</v>
      </c>
      <c r="C80">
        <v>30.56</v>
      </c>
      <c r="E80">
        <v>78</v>
      </c>
      <c r="F80">
        <v>16.88</v>
      </c>
      <c r="G80">
        <v>14.6</v>
      </c>
    </row>
    <row r="81" spans="1:7">
      <c r="A81">
        <v>79</v>
      </c>
      <c r="B81">
        <v>32.04</v>
      </c>
      <c r="C81">
        <v>28.2</v>
      </c>
      <c r="E81">
        <v>79</v>
      </c>
      <c r="F81">
        <v>15</v>
      </c>
      <c r="G81">
        <v>14.12</v>
      </c>
    </row>
    <row r="82" spans="1:7">
      <c r="A82">
        <v>80</v>
      </c>
      <c r="B82">
        <v>29.84</v>
      </c>
      <c r="C82">
        <v>28.8</v>
      </c>
      <c r="E82">
        <v>80</v>
      </c>
      <c r="F82">
        <v>15.4</v>
      </c>
      <c r="G82">
        <v>15.04</v>
      </c>
    </row>
    <row r="83" spans="1:7">
      <c r="A83">
        <v>81</v>
      </c>
      <c r="B83">
        <v>33.32</v>
      </c>
      <c r="C83">
        <v>33.04</v>
      </c>
      <c r="E83">
        <v>81</v>
      </c>
      <c r="F83">
        <v>15.52</v>
      </c>
      <c r="G83">
        <v>15.4</v>
      </c>
    </row>
    <row r="84" spans="1:7">
      <c r="A84">
        <v>82</v>
      </c>
      <c r="B84">
        <v>30.68</v>
      </c>
      <c r="C84">
        <v>29.32</v>
      </c>
      <c r="E84">
        <v>82</v>
      </c>
      <c r="F84">
        <v>15.92</v>
      </c>
      <c r="G84">
        <v>14.8</v>
      </c>
    </row>
    <row r="85" spans="1:7">
      <c r="A85">
        <v>83</v>
      </c>
      <c r="B85">
        <v>30.8</v>
      </c>
      <c r="C85">
        <v>33.6</v>
      </c>
      <c r="E85">
        <v>83</v>
      </c>
      <c r="F85">
        <v>15.56</v>
      </c>
      <c r="G85">
        <v>14.12</v>
      </c>
    </row>
    <row r="86" spans="1:7">
      <c r="A86">
        <v>84</v>
      </c>
      <c r="B86">
        <v>32</v>
      </c>
      <c r="C86">
        <v>31.96</v>
      </c>
      <c r="E86">
        <v>84</v>
      </c>
      <c r="F86">
        <v>16.079999999999998</v>
      </c>
      <c r="G86">
        <v>13.44</v>
      </c>
    </row>
    <row r="87" spans="1:7">
      <c r="A87">
        <v>85</v>
      </c>
      <c r="B87">
        <v>28.84</v>
      </c>
      <c r="C87">
        <v>33</v>
      </c>
      <c r="E87">
        <v>85</v>
      </c>
      <c r="F87">
        <v>15.92</v>
      </c>
      <c r="G87">
        <v>13.84</v>
      </c>
    </row>
    <row r="88" spans="1:7">
      <c r="A88">
        <v>86</v>
      </c>
      <c r="B88">
        <v>30.4</v>
      </c>
      <c r="C88">
        <v>29.72</v>
      </c>
      <c r="E88">
        <v>86</v>
      </c>
      <c r="F88">
        <v>15.32</v>
      </c>
      <c r="G88">
        <v>14</v>
      </c>
    </row>
    <row r="89" spans="1:7">
      <c r="A89">
        <v>87</v>
      </c>
      <c r="B89">
        <v>31.16</v>
      </c>
      <c r="C89">
        <v>32.159999999999997</v>
      </c>
      <c r="E89">
        <v>87</v>
      </c>
      <c r="F89">
        <v>15.84</v>
      </c>
      <c r="G89">
        <v>14.08</v>
      </c>
    </row>
    <row r="90" spans="1:7">
      <c r="A90">
        <v>88</v>
      </c>
      <c r="B90">
        <v>31.64</v>
      </c>
      <c r="C90">
        <v>32.520000000000003</v>
      </c>
      <c r="E90">
        <v>88</v>
      </c>
      <c r="F90">
        <v>15.96</v>
      </c>
      <c r="G90">
        <v>14.2</v>
      </c>
    </row>
    <row r="91" spans="1:7">
      <c r="A91">
        <v>89</v>
      </c>
      <c r="B91">
        <v>29.84</v>
      </c>
      <c r="C91">
        <v>30.08</v>
      </c>
      <c r="E91">
        <v>89</v>
      </c>
      <c r="F91">
        <v>16.440000000000001</v>
      </c>
      <c r="G91">
        <v>15.12</v>
      </c>
    </row>
    <row r="92" spans="1:7">
      <c r="A92">
        <v>90</v>
      </c>
      <c r="B92">
        <v>29.16</v>
      </c>
      <c r="C92">
        <v>29.88</v>
      </c>
      <c r="E92">
        <v>90</v>
      </c>
      <c r="F92">
        <v>15.84</v>
      </c>
      <c r="G92">
        <v>13.6</v>
      </c>
    </row>
    <row r="93" spans="1:7">
      <c r="A93">
        <v>91</v>
      </c>
      <c r="B93">
        <v>28.84</v>
      </c>
      <c r="C93">
        <v>30</v>
      </c>
      <c r="E93">
        <v>91</v>
      </c>
      <c r="F93">
        <v>15.28</v>
      </c>
      <c r="G93">
        <v>14.2</v>
      </c>
    </row>
    <row r="94" spans="1:7">
      <c r="A94">
        <v>92</v>
      </c>
      <c r="B94">
        <v>30.88</v>
      </c>
      <c r="C94">
        <v>29.44</v>
      </c>
      <c r="E94">
        <v>92</v>
      </c>
      <c r="F94">
        <v>16.16</v>
      </c>
      <c r="G94">
        <v>13.92</v>
      </c>
    </row>
    <row r="95" spans="1:7">
      <c r="A95">
        <v>93</v>
      </c>
      <c r="B95">
        <v>31.92</v>
      </c>
      <c r="C95">
        <v>31.72</v>
      </c>
      <c r="E95">
        <v>93</v>
      </c>
      <c r="F95">
        <v>15.64</v>
      </c>
      <c r="G95">
        <v>14.48</v>
      </c>
    </row>
    <row r="96" spans="1:7">
      <c r="A96">
        <v>94</v>
      </c>
      <c r="B96">
        <v>31.24</v>
      </c>
      <c r="C96">
        <v>31.72</v>
      </c>
      <c r="E96">
        <v>94</v>
      </c>
      <c r="F96">
        <v>15.28</v>
      </c>
      <c r="G96">
        <v>13.68</v>
      </c>
    </row>
    <row r="97" spans="1:7">
      <c r="A97">
        <v>95</v>
      </c>
      <c r="B97">
        <v>32.159999999999997</v>
      </c>
      <c r="C97">
        <v>30.88</v>
      </c>
      <c r="E97">
        <v>95</v>
      </c>
      <c r="F97">
        <v>15</v>
      </c>
      <c r="G97">
        <v>14.04</v>
      </c>
    </row>
    <row r="98" spans="1:7">
      <c r="A98">
        <v>96</v>
      </c>
      <c r="B98">
        <v>29.64</v>
      </c>
      <c r="C98">
        <v>30.76</v>
      </c>
      <c r="E98">
        <v>96</v>
      </c>
      <c r="F98">
        <v>15.84</v>
      </c>
      <c r="G98">
        <v>14.48</v>
      </c>
    </row>
    <row r="99" spans="1:7">
      <c r="A99">
        <v>97</v>
      </c>
      <c r="B99">
        <v>33.04</v>
      </c>
      <c r="C99">
        <v>30.96</v>
      </c>
      <c r="E99">
        <v>97</v>
      </c>
      <c r="F99">
        <v>15.64</v>
      </c>
      <c r="G99">
        <v>14.28</v>
      </c>
    </row>
    <row r="100" spans="1:7">
      <c r="A100">
        <v>98</v>
      </c>
      <c r="B100">
        <v>28.48</v>
      </c>
      <c r="C100">
        <v>30.68</v>
      </c>
      <c r="E100">
        <v>98</v>
      </c>
      <c r="F100">
        <v>16.079999999999998</v>
      </c>
      <c r="G100">
        <v>14.4</v>
      </c>
    </row>
    <row r="101" spans="1:7">
      <c r="A101">
        <v>99</v>
      </c>
      <c r="B101">
        <v>32.880000000000003</v>
      </c>
      <c r="C101">
        <v>30.96</v>
      </c>
      <c r="E101">
        <v>99</v>
      </c>
      <c r="F101">
        <v>15.04</v>
      </c>
      <c r="G101">
        <v>14.6</v>
      </c>
    </row>
    <row r="102" spans="1:7">
      <c r="A102">
        <v>100</v>
      </c>
      <c r="B102">
        <v>31.48</v>
      </c>
      <c r="C102">
        <v>29</v>
      </c>
      <c r="E102">
        <v>100</v>
      </c>
      <c r="F102">
        <v>15.72</v>
      </c>
      <c r="G102">
        <v>14.44</v>
      </c>
    </row>
    <row r="103" spans="1:7">
      <c r="A103">
        <v>101</v>
      </c>
      <c r="B103">
        <v>30.52</v>
      </c>
      <c r="C103">
        <v>32.68</v>
      </c>
    </row>
    <row r="104" spans="1:7">
      <c r="A104">
        <v>102</v>
      </c>
      <c r="B104">
        <v>30.88</v>
      </c>
      <c r="C104">
        <v>28.44</v>
      </c>
    </row>
    <row r="105" spans="1:7">
      <c r="A105">
        <v>103</v>
      </c>
      <c r="B105">
        <v>32.04</v>
      </c>
      <c r="C105">
        <v>27.96</v>
      </c>
    </row>
    <row r="106" spans="1:7">
      <c r="A106">
        <v>104</v>
      </c>
      <c r="B106">
        <v>30.28</v>
      </c>
      <c r="C106">
        <v>31.76</v>
      </c>
    </row>
    <row r="107" spans="1:7">
      <c r="A107">
        <v>105</v>
      </c>
      <c r="B107">
        <v>32.119999999999997</v>
      </c>
      <c r="C107">
        <v>29.56</v>
      </c>
    </row>
    <row r="108" spans="1:7">
      <c r="A108">
        <v>106</v>
      </c>
      <c r="B108">
        <v>30.76</v>
      </c>
      <c r="C108">
        <v>30.88</v>
      </c>
    </row>
    <row r="109" spans="1:7">
      <c r="A109">
        <v>107</v>
      </c>
      <c r="B109">
        <v>29.16</v>
      </c>
      <c r="C109">
        <v>31.08</v>
      </c>
    </row>
    <row r="110" spans="1:7">
      <c r="A110">
        <v>108</v>
      </c>
      <c r="B110">
        <v>32.08</v>
      </c>
      <c r="C110">
        <v>32.96</v>
      </c>
    </row>
    <row r="111" spans="1:7">
      <c r="A111">
        <v>109</v>
      </c>
      <c r="B111">
        <v>30.56</v>
      </c>
      <c r="C111">
        <v>29.36</v>
      </c>
    </row>
    <row r="112" spans="1:7">
      <c r="A112">
        <v>110</v>
      </c>
      <c r="B112">
        <v>27.92</v>
      </c>
      <c r="C112">
        <v>29.92</v>
      </c>
    </row>
    <row r="113" spans="1:3">
      <c r="A113">
        <v>111</v>
      </c>
      <c r="B113">
        <v>31.08</v>
      </c>
      <c r="C113">
        <v>30.64</v>
      </c>
    </row>
    <row r="114" spans="1:3">
      <c r="A114">
        <v>112</v>
      </c>
      <c r="B114">
        <v>30.44</v>
      </c>
      <c r="C114">
        <v>31.6</v>
      </c>
    </row>
    <row r="115" spans="1:3">
      <c r="A115">
        <v>113</v>
      </c>
      <c r="B115">
        <v>27.76</v>
      </c>
      <c r="C115">
        <v>30.6</v>
      </c>
    </row>
    <row r="116" spans="1:3">
      <c r="A116">
        <v>114</v>
      </c>
      <c r="B116">
        <v>33.479999999999997</v>
      </c>
      <c r="C116">
        <v>30.16</v>
      </c>
    </row>
    <row r="117" spans="1:3">
      <c r="A117">
        <v>115</v>
      </c>
      <c r="B117">
        <v>27.32</v>
      </c>
      <c r="C117">
        <v>30.8</v>
      </c>
    </row>
    <row r="118" spans="1:3">
      <c r="A118">
        <v>116</v>
      </c>
      <c r="B118">
        <v>30.72</v>
      </c>
      <c r="C118">
        <v>28.88</v>
      </c>
    </row>
    <row r="119" spans="1:3">
      <c r="A119">
        <v>117</v>
      </c>
      <c r="B119">
        <v>29.2</v>
      </c>
      <c r="C119">
        <v>30.4</v>
      </c>
    </row>
    <row r="120" spans="1:3">
      <c r="A120">
        <v>118</v>
      </c>
      <c r="B120">
        <v>32.520000000000003</v>
      </c>
      <c r="C120">
        <v>30.56</v>
      </c>
    </row>
    <row r="121" spans="1:3">
      <c r="A121">
        <v>119</v>
      </c>
      <c r="B121">
        <v>29.92</v>
      </c>
      <c r="C121">
        <v>29.96</v>
      </c>
    </row>
    <row r="122" spans="1:3">
      <c r="A122">
        <v>120</v>
      </c>
      <c r="B122">
        <v>30.56</v>
      </c>
      <c r="C122">
        <v>28.68</v>
      </c>
    </row>
    <row r="123" spans="1:3">
      <c r="A123">
        <v>121</v>
      </c>
      <c r="B123">
        <v>29.6</v>
      </c>
      <c r="C123">
        <v>32.04</v>
      </c>
    </row>
    <row r="124" spans="1:3">
      <c r="A124">
        <v>122</v>
      </c>
      <c r="B124">
        <v>29.92</v>
      </c>
      <c r="C124">
        <v>32.08</v>
      </c>
    </row>
    <row r="125" spans="1:3">
      <c r="A125">
        <v>123</v>
      </c>
      <c r="B125">
        <v>30.32</v>
      </c>
      <c r="C125">
        <v>29.08</v>
      </c>
    </row>
    <row r="126" spans="1:3">
      <c r="A126">
        <v>124</v>
      </c>
      <c r="B126">
        <v>30.68</v>
      </c>
      <c r="C126">
        <v>29.6</v>
      </c>
    </row>
    <row r="127" spans="1:3">
      <c r="A127">
        <v>125</v>
      </c>
      <c r="B127">
        <v>39.520000000000003</v>
      </c>
      <c r="C127">
        <v>30.12</v>
      </c>
    </row>
    <row r="128" spans="1:3">
      <c r="A128">
        <v>126</v>
      </c>
      <c r="B128">
        <v>20.96</v>
      </c>
      <c r="C128">
        <v>20.52</v>
      </c>
    </row>
    <row r="129" spans="1:3">
      <c r="A129">
        <v>127</v>
      </c>
      <c r="B129">
        <v>18.48</v>
      </c>
      <c r="C129">
        <v>19.28</v>
      </c>
    </row>
    <row r="130" spans="1:3">
      <c r="A130">
        <v>128</v>
      </c>
      <c r="B130">
        <v>18.64</v>
      </c>
      <c r="C130">
        <v>18.64</v>
      </c>
    </row>
    <row r="131" spans="1:3">
      <c r="A131">
        <v>129</v>
      </c>
      <c r="B131">
        <v>17.88</v>
      </c>
      <c r="C131">
        <v>19.440000000000001</v>
      </c>
    </row>
    <row r="132" spans="1:3">
      <c r="A132">
        <v>130</v>
      </c>
      <c r="B132">
        <v>17.84</v>
      </c>
      <c r="C132">
        <v>19.36</v>
      </c>
    </row>
    <row r="133" spans="1:3">
      <c r="A133">
        <v>131</v>
      </c>
      <c r="B133">
        <v>18.440000000000001</v>
      </c>
      <c r="C133">
        <v>19.04</v>
      </c>
    </row>
    <row r="134" spans="1:3">
      <c r="A134">
        <v>132</v>
      </c>
      <c r="B134">
        <v>18.399999999999999</v>
      </c>
      <c r="C134">
        <v>18.28</v>
      </c>
    </row>
    <row r="135" spans="1:3">
      <c r="A135">
        <v>133</v>
      </c>
      <c r="B135">
        <v>17.68</v>
      </c>
      <c r="C135">
        <v>18.52</v>
      </c>
    </row>
    <row r="136" spans="1:3">
      <c r="A136">
        <v>134</v>
      </c>
      <c r="B136">
        <v>17.88</v>
      </c>
      <c r="C136">
        <v>17.96</v>
      </c>
    </row>
    <row r="137" spans="1:3">
      <c r="A137">
        <v>135</v>
      </c>
      <c r="B137">
        <v>16.64</v>
      </c>
      <c r="C137">
        <v>18.559999999999999</v>
      </c>
    </row>
    <row r="138" spans="1:3">
      <c r="A138">
        <v>136</v>
      </c>
      <c r="B138">
        <v>18.28</v>
      </c>
      <c r="C138">
        <v>17.920000000000002</v>
      </c>
    </row>
    <row r="139" spans="1:3">
      <c r="A139">
        <v>137</v>
      </c>
      <c r="B139">
        <v>17.84</v>
      </c>
      <c r="C139">
        <v>19.399999999999999</v>
      </c>
    </row>
    <row r="140" spans="1:3">
      <c r="A140">
        <v>138</v>
      </c>
      <c r="B140">
        <v>17.600000000000001</v>
      </c>
      <c r="C140">
        <v>18.32</v>
      </c>
    </row>
    <row r="141" spans="1:3">
      <c r="A141">
        <v>139</v>
      </c>
      <c r="B141">
        <v>19.079999999999998</v>
      </c>
      <c r="C141">
        <v>18.16</v>
      </c>
    </row>
    <row r="142" spans="1:3">
      <c r="A142">
        <v>140</v>
      </c>
      <c r="B142">
        <v>18.04</v>
      </c>
      <c r="C142">
        <v>17.760000000000002</v>
      </c>
    </row>
    <row r="143" spans="1:3">
      <c r="A143">
        <v>141</v>
      </c>
      <c r="B143">
        <v>17.68</v>
      </c>
      <c r="C143">
        <v>18.600000000000001</v>
      </c>
    </row>
    <row r="144" spans="1:3">
      <c r="A144">
        <v>142</v>
      </c>
      <c r="B144">
        <v>18.52</v>
      </c>
      <c r="C144">
        <v>18.32</v>
      </c>
    </row>
    <row r="145" spans="1:3">
      <c r="A145">
        <v>143</v>
      </c>
      <c r="B145">
        <v>17.16</v>
      </c>
      <c r="C145">
        <v>18</v>
      </c>
    </row>
    <row r="146" spans="1:3">
      <c r="A146">
        <v>144</v>
      </c>
      <c r="B146">
        <v>17.399999999999999</v>
      </c>
      <c r="C146">
        <v>19.239999999999998</v>
      </c>
    </row>
    <row r="147" spans="1:3">
      <c r="A147">
        <v>145</v>
      </c>
      <c r="B147">
        <v>17.8</v>
      </c>
      <c r="C147">
        <v>19.48</v>
      </c>
    </row>
    <row r="148" spans="1:3">
      <c r="A148">
        <v>146</v>
      </c>
      <c r="B148">
        <v>17.920000000000002</v>
      </c>
      <c r="C148">
        <v>18.079999999999998</v>
      </c>
    </row>
    <row r="149" spans="1:3">
      <c r="A149">
        <v>147</v>
      </c>
      <c r="B149">
        <v>18.32</v>
      </c>
      <c r="C149">
        <v>17.600000000000001</v>
      </c>
    </row>
    <row r="150" spans="1:3">
      <c r="A150">
        <v>148</v>
      </c>
      <c r="B150">
        <v>16.68</v>
      </c>
      <c r="C150">
        <v>18.920000000000002</v>
      </c>
    </row>
    <row r="151" spans="1:3">
      <c r="A151">
        <v>149</v>
      </c>
      <c r="B151">
        <v>17.399999999999999</v>
      </c>
      <c r="C151">
        <v>18.2</v>
      </c>
    </row>
    <row r="152" spans="1:3">
      <c r="A152">
        <v>150</v>
      </c>
      <c r="B152">
        <v>18.399999999999999</v>
      </c>
      <c r="C152">
        <v>18.48</v>
      </c>
    </row>
    <row r="153" spans="1:3">
      <c r="A153">
        <v>151</v>
      </c>
      <c r="B153">
        <v>16.36</v>
      </c>
      <c r="C153">
        <v>16.600000000000001</v>
      </c>
    </row>
    <row r="154" spans="1:3">
      <c r="A154">
        <v>152</v>
      </c>
      <c r="B154">
        <v>16.12</v>
      </c>
      <c r="C154">
        <v>18.239999999999998</v>
      </c>
    </row>
    <row r="155" spans="1:3">
      <c r="A155">
        <v>153</v>
      </c>
      <c r="B155">
        <v>15.24</v>
      </c>
      <c r="C155">
        <v>16.28</v>
      </c>
    </row>
    <row r="156" spans="1:3">
      <c r="A156">
        <v>154</v>
      </c>
      <c r="B156">
        <v>15.52</v>
      </c>
      <c r="C156">
        <v>16.239999999999998</v>
      </c>
    </row>
    <row r="157" spans="1:3">
      <c r="A157">
        <v>155</v>
      </c>
      <c r="B157">
        <v>16.12</v>
      </c>
      <c r="C157">
        <v>17.16</v>
      </c>
    </row>
    <row r="158" spans="1:3">
      <c r="A158">
        <v>156</v>
      </c>
      <c r="B158">
        <v>15.48</v>
      </c>
      <c r="C158">
        <v>15.48</v>
      </c>
    </row>
    <row r="159" spans="1:3">
      <c r="A159">
        <v>157</v>
      </c>
      <c r="B159">
        <v>15.44</v>
      </c>
      <c r="C159">
        <v>16.36</v>
      </c>
    </row>
    <row r="160" spans="1:3">
      <c r="A160">
        <v>158</v>
      </c>
      <c r="B160">
        <v>14.08</v>
      </c>
      <c r="C160">
        <v>15.56</v>
      </c>
    </row>
    <row r="161" spans="1:3">
      <c r="A161">
        <v>159</v>
      </c>
      <c r="B161">
        <v>16.64</v>
      </c>
      <c r="C161">
        <v>16.12</v>
      </c>
    </row>
    <row r="162" spans="1:3">
      <c r="A162">
        <v>160</v>
      </c>
      <c r="B162">
        <v>16.239999999999998</v>
      </c>
      <c r="C162">
        <v>16.28</v>
      </c>
    </row>
    <row r="163" spans="1:3">
      <c r="A163">
        <v>161</v>
      </c>
      <c r="B163">
        <v>16.04</v>
      </c>
      <c r="C163">
        <v>15.16</v>
      </c>
    </row>
    <row r="164" spans="1:3">
      <c r="A164">
        <v>162</v>
      </c>
      <c r="B164">
        <v>15.12</v>
      </c>
      <c r="C164">
        <v>15.72</v>
      </c>
    </row>
    <row r="165" spans="1:3">
      <c r="A165">
        <v>163</v>
      </c>
      <c r="B165">
        <v>15.4</v>
      </c>
      <c r="C165">
        <v>15.88</v>
      </c>
    </row>
    <row r="166" spans="1:3">
      <c r="A166">
        <v>164</v>
      </c>
      <c r="B166">
        <v>15.44</v>
      </c>
      <c r="C166">
        <v>16.64</v>
      </c>
    </row>
    <row r="167" spans="1:3">
      <c r="A167">
        <v>165</v>
      </c>
      <c r="B167">
        <v>15.88</v>
      </c>
      <c r="C167">
        <v>15.56</v>
      </c>
    </row>
    <row r="168" spans="1:3">
      <c r="A168">
        <v>166</v>
      </c>
      <c r="B168">
        <v>15.52</v>
      </c>
      <c r="C168">
        <v>17.079999999999998</v>
      </c>
    </row>
    <row r="169" spans="1:3">
      <c r="A169">
        <v>167</v>
      </c>
      <c r="B169">
        <v>14.72</v>
      </c>
      <c r="C169">
        <v>16.84</v>
      </c>
    </row>
    <row r="170" spans="1:3">
      <c r="A170">
        <v>168</v>
      </c>
      <c r="B170">
        <v>15.76</v>
      </c>
      <c r="C170">
        <v>15.76</v>
      </c>
    </row>
    <row r="171" spans="1:3">
      <c r="A171">
        <v>169</v>
      </c>
      <c r="B171">
        <v>15.12</v>
      </c>
      <c r="C171">
        <v>17.32</v>
      </c>
    </row>
    <row r="172" spans="1:3">
      <c r="A172">
        <v>170</v>
      </c>
      <c r="B172">
        <v>15.28</v>
      </c>
      <c r="C172">
        <v>16.12</v>
      </c>
    </row>
    <row r="173" spans="1:3">
      <c r="A173">
        <v>171</v>
      </c>
      <c r="B173">
        <v>16.399999999999999</v>
      </c>
      <c r="C173">
        <v>16.16</v>
      </c>
    </row>
    <row r="174" spans="1:3">
      <c r="A174">
        <v>172</v>
      </c>
      <c r="B174">
        <v>15.48</v>
      </c>
      <c r="C174">
        <v>15.68</v>
      </c>
    </row>
    <row r="175" spans="1:3">
      <c r="A175">
        <v>173</v>
      </c>
      <c r="B175">
        <v>15.56</v>
      </c>
      <c r="C175">
        <v>16.600000000000001</v>
      </c>
    </row>
    <row r="176" spans="1:3">
      <c r="A176">
        <v>174</v>
      </c>
      <c r="B176">
        <v>15.04</v>
      </c>
      <c r="C176">
        <v>16.16</v>
      </c>
    </row>
    <row r="177" spans="1:3">
      <c r="A177">
        <v>175</v>
      </c>
      <c r="B177">
        <v>15.28</v>
      </c>
      <c r="C177">
        <v>16.36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TestA</vt:lpstr>
      <vt:lpstr>TestB</vt:lpstr>
      <vt:lpstr>TestABFinal</vt:lpstr>
      <vt:lpstr>TestBMean</vt:lpstr>
      <vt:lpstr>TestAMean</vt:lpstr>
      <vt:lpstr>TestABinaryErrors</vt:lpstr>
      <vt:lpstr>TestBWeightsMix</vt:lpstr>
      <vt:lpstr>TestBWeights</vt:lpstr>
      <vt:lpstr>ImageNet</vt:lpstr>
      <vt:lpstr>WRN</vt:lpstr>
      <vt:lpstr>LongTail</vt:lpstr>
      <vt:lpstr>TinyImageNet</vt:lpstr>
      <vt:lpstr>CIFAR10</vt:lpstr>
      <vt:lpstr>SVHN</vt:lpstr>
      <vt:lpstr>ImageNet20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Einhorn</cp:lastModifiedBy>
  <cp:revision>25</cp:revision>
  <dcterms:created xsi:type="dcterms:W3CDTF">2017-11-30T03:23:52Z</dcterms:created>
  <dcterms:modified xsi:type="dcterms:W3CDTF">2017-12-07T23:05:47Z</dcterms:modified>
</cp:coreProperties>
</file>