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prasert/Downloads/"/>
    </mc:Choice>
  </mc:AlternateContent>
  <xr:revisionPtr revIDLastSave="0" documentId="13_ncr:1_{952A659F-E58D-5345-A28E-59A3D7DD63DA}" xr6:coauthVersionLast="33" xr6:coauthVersionMax="33" xr10:uidLastSave="{00000000-0000-0000-0000-000000000000}"/>
  <bookViews>
    <workbookView xWindow="700" yWindow="460" windowWidth="28100" windowHeight="16640" tabRatio="500" xr2:uid="{00000000-000D-0000-FFFF-FFFF00000000}"/>
  </bookViews>
  <sheets>
    <sheet name="vending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H3" i="1" s="1"/>
  <c r="G3" i="1" s="1"/>
  <c r="A4" i="1"/>
  <c r="L4" i="1" s="1"/>
  <c r="A5" i="1"/>
  <c r="D5" i="1" s="1"/>
  <c r="A6" i="1"/>
  <c r="D6" i="1" s="1"/>
  <c r="A7" i="1"/>
  <c r="H7" i="1" s="1"/>
  <c r="G7" i="1" s="1"/>
  <c r="A8" i="1"/>
  <c r="F8" i="1" s="1"/>
  <c r="A9" i="1"/>
  <c r="E9" i="1" s="1"/>
  <c r="A10" i="1"/>
  <c r="E10" i="1" s="1"/>
  <c r="A11" i="1"/>
  <c r="H11" i="1" s="1"/>
  <c r="G11" i="1" s="1"/>
  <c r="A2" i="1"/>
  <c r="L2" i="1" s="1"/>
  <c r="F3" i="1"/>
  <c r="F5" i="1"/>
  <c r="D3" i="1"/>
  <c r="B3" i="1"/>
  <c r="C3" i="1" s="1"/>
  <c r="E3" i="1"/>
  <c r="M3" i="1"/>
  <c r="P3" i="1"/>
  <c r="P4" i="1"/>
  <c r="P5" i="1"/>
  <c r="P6" i="1"/>
  <c r="P7" i="1"/>
  <c r="P8" i="1"/>
  <c r="P9" i="1"/>
  <c r="P10" i="1"/>
  <c r="P11" i="1"/>
  <c r="P2" i="1"/>
  <c r="I4" i="1"/>
  <c r="I2" i="1"/>
  <c r="J2" i="1"/>
  <c r="J3" i="1"/>
  <c r="J4" i="1"/>
  <c r="J5" i="1"/>
  <c r="J6" i="1"/>
  <c r="J7" i="1"/>
  <c r="J8" i="1"/>
  <c r="J9" i="1"/>
  <c r="J10" i="1"/>
  <c r="J11" i="1"/>
  <c r="Q3" i="1"/>
  <c r="Q4" i="1"/>
  <c r="Q5" i="1"/>
  <c r="Q6" i="1"/>
  <c r="Q7" i="1"/>
  <c r="Q8" i="1"/>
  <c r="Q9" i="1"/>
  <c r="Q10" i="1"/>
  <c r="Q11" i="1"/>
  <c r="Q2" i="1"/>
  <c r="M5" i="1" l="1"/>
  <c r="K5" i="1"/>
  <c r="K3" i="1"/>
  <c r="I5" i="1"/>
  <c r="D7" i="1"/>
  <c r="I3" i="1"/>
  <c r="B5" i="1"/>
  <c r="C5" i="1" s="1"/>
  <c r="F11" i="1"/>
  <c r="I11" i="1"/>
  <c r="F7" i="1"/>
  <c r="B11" i="1"/>
  <c r="C11" i="1" s="1"/>
  <c r="I9" i="1"/>
  <c r="K11" i="1"/>
  <c r="B7" i="1"/>
  <c r="C7" i="1" s="1"/>
  <c r="I10" i="1"/>
  <c r="M11" i="1"/>
  <c r="I7" i="1"/>
  <c r="L6" i="1"/>
  <c r="L10" i="1"/>
  <c r="K9" i="1"/>
  <c r="M7" i="1"/>
  <c r="E7" i="1"/>
  <c r="D11" i="1"/>
  <c r="L8" i="1"/>
  <c r="E11" i="1"/>
  <c r="K7" i="1"/>
  <c r="E5" i="1"/>
  <c r="D9" i="1"/>
  <c r="B9" i="1"/>
  <c r="C9" i="1" s="1"/>
  <c r="F9" i="1"/>
  <c r="M2" i="1"/>
  <c r="L9" i="1"/>
  <c r="M6" i="1"/>
  <c r="K4" i="1"/>
  <c r="E8" i="1"/>
  <c r="B10" i="1"/>
  <c r="C10" i="1" s="1"/>
  <c r="D2" i="1"/>
  <c r="D4" i="1"/>
  <c r="F6" i="1"/>
  <c r="H10" i="1"/>
  <c r="G10" i="1" s="1"/>
  <c r="H6" i="1"/>
  <c r="G6" i="1" s="1"/>
  <c r="L11" i="1"/>
  <c r="M8" i="1"/>
  <c r="K6" i="1"/>
  <c r="L3" i="1"/>
  <c r="E6" i="1"/>
  <c r="B8" i="1"/>
  <c r="C8" i="1" s="1"/>
  <c r="D10" i="1"/>
  <c r="F2" i="1"/>
  <c r="F4" i="1"/>
  <c r="H9" i="1"/>
  <c r="G9" i="1" s="1"/>
  <c r="H5" i="1"/>
  <c r="G5" i="1" s="1"/>
  <c r="I8" i="1"/>
  <c r="M10" i="1"/>
  <c r="K8" i="1"/>
  <c r="L5" i="1"/>
  <c r="E2" i="1"/>
  <c r="E4" i="1"/>
  <c r="B6" i="1"/>
  <c r="C6" i="1" s="1"/>
  <c r="D8" i="1"/>
  <c r="F10" i="1"/>
  <c r="H2" i="1"/>
  <c r="G2" i="1" s="1"/>
  <c r="H8" i="1"/>
  <c r="G8" i="1" s="1"/>
  <c r="H4" i="1"/>
  <c r="G4" i="1" s="1"/>
  <c r="I6" i="1"/>
  <c r="K2" i="1"/>
  <c r="K10" i="1"/>
  <c r="L7" i="1"/>
  <c r="M4" i="1"/>
  <c r="B2" i="1"/>
  <c r="C2" i="1" s="1"/>
  <c r="B4" i="1"/>
  <c r="C4" i="1" s="1"/>
  <c r="M9" i="1"/>
</calcChain>
</file>

<file path=xl/sharedStrings.xml><?xml version="1.0" encoding="utf-8"?>
<sst xmlns="http://schemas.openxmlformats.org/spreadsheetml/2006/main" count="37" uniqueCount="24">
  <si>
    <t>date_stamp</t>
  </si>
  <si>
    <t>gender</t>
  </si>
  <si>
    <t>menu</t>
  </si>
  <si>
    <t>F</t>
  </si>
  <si>
    <t>water</t>
  </si>
  <si>
    <t>M</t>
  </si>
  <si>
    <t>tea</t>
  </si>
  <si>
    <t>pepsi</t>
  </si>
  <si>
    <t>coke</t>
  </si>
  <si>
    <t>juice</t>
  </si>
  <si>
    <t>member</t>
  </si>
  <si>
    <t>ymd</t>
  </si>
  <si>
    <t>tm</t>
  </si>
  <si>
    <t>ymdhm</t>
  </si>
  <si>
    <t>iso_date</t>
  </si>
  <si>
    <t>fmt1</t>
  </si>
  <si>
    <t>fmt2</t>
  </si>
  <si>
    <t>price</t>
  </si>
  <si>
    <t>y</t>
  </si>
  <si>
    <t>m</t>
  </si>
  <si>
    <t>d</t>
  </si>
  <si>
    <t>date_stamp2</t>
  </si>
  <si>
    <t>ym</t>
  </si>
  <si>
    <t>date_stamp3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</si>
</sst>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yyyymmdd"/>
    <numFmt numFmtId="165" formatCode="yyyymmddhhmm"/>
    <numFmt numFmtId="166" formatCode="dd\-mmm\-yyyy"/>
    <numFmt numFmtId="167" formatCode="mmm\ d\,\ yyyy"/>
    <numFmt numFmtId="168" formatCode="d\-m\-yy"/>
    <numFmt numFmtId="169" formatCode="yyyy\-mm\-dd"/>
    <numFmt numFmtId="171" formatCode="m/d/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8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  <xf numFmtId="0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E5" sqref="E5"/>
    </sheetView>
  </sheetViews>
  <sheetFormatPr baseColWidth="10" defaultRowHeight="16" x14ac:dyDescent="0.2"/>
  <cols>
    <col min="1" max="3" width="17" customWidth="1"/>
    <col min="5" max="6" width="14.33203125" customWidth="1"/>
    <col min="8" max="9" width="13.1640625" bestFit="1" customWidth="1"/>
    <col min="11" max="13" width="14.33203125" customWidth="1"/>
  </cols>
  <sheetData>
    <row r="1" spans="1:17" x14ac:dyDescent="0.2">
      <c r="A1" t="s">
        <v>0</v>
      </c>
      <c r="B1" t="s">
        <v>21</v>
      </c>
      <c r="C1" t="s">
        <v>23</v>
      </c>
      <c r="D1" t="s">
        <v>14</v>
      </c>
      <c r="E1" t="s">
        <v>15</v>
      </c>
      <c r="F1" t="s">
        <v>16</v>
      </c>
      <c r="G1" t="s">
        <v>22</v>
      </c>
      <c r="H1" t="s">
        <v>11</v>
      </c>
      <c r="I1" t="s">
        <v>13</v>
      </c>
      <c r="J1" t="s">
        <v>12</v>
      </c>
      <c r="K1" t="s">
        <v>18</v>
      </c>
      <c r="L1" t="s">
        <v>19</v>
      </c>
      <c r="M1" t="s">
        <v>20</v>
      </c>
      <c r="N1" t="s">
        <v>1</v>
      </c>
      <c r="O1" t="s">
        <v>2</v>
      </c>
      <c r="P1" t="s">
        <v>17</v>
      </c>
      <c r="Q1" t="s">
        <v>10</v>
      </c>
    </row>
    <row r="2" spans="1:17" x14ac:dyDescent="0.2">
      <c r="A2" s="4">
        <f ca="1">RANDBETWEEN(DATE(2015,1,1),DATE(2017,10,31))</f>
        <v>42702</v>
      </c>
      <c r="B2" s="8">
        <f ca="1">A2</f>
        <v>42702</v>
      </c>
      <c r="C2" s="10">
        <f ca="1">B2</f>
        <v>42702</v>
      </c>
      <c r="D2" s="9">
        <f ca="1">A2</f>
        <v>42702</v>
      </c>
      <c r="E2" s="5">
        <f t="shared" ref="E2:E11" ca="1" si="0">A2</f>
        <v>42702</v>
      </c>
      <c r="F2" s="7">
        <f ca="1">A2</f>
        <v>42702</v>
      </c>
      <c r="G2" t="str">
        <f t="shared" ref="G2:G11" ca="1" si="1">TEXT(H2,"yyyy-mm")</f>
        <v>2016-11</v>
      </c>
      <c r="H2" s="1">
        <f ca="1">A2</f>
        <v>42702</v>
      </c>
      <c r="I2" s="3">
        <f ca="1">A2+RAND()</f>
        <v>42702.967600824573</v>
      </c>
      <c r="J2" s="2">
        <f ca="1">TIME(RANDBETWEEN(1,23),RANDBETWEEN(1,59),0)</f>
        <v>0.76944444444444438</v>
      </c>
      <c r="K2" s="6">
        <f ca="1">YEAR(A2)</f>
        <v>2016</v>
      </c>
      <c r="L2" s="6">
        <f ca="1">MONTH(A2)</f>
        <v>11</v>
      </c>
      <c r="M2" s="6">
        <f ca="1">DAY(A2)</f>
        <v>28</v>
      </c>
      <c r="N2" t="s">
        <v>3</v>
      </c>
      <c r="O2" t="s">
        <v>4</v>
      </c>
      <c r="P2">
        <f ca="1">RANDBETWEEN(30,50)</f>
        <v>38</v>
      </c>
      <c r="Q2" t="b">
        <f ca="1">CHOOSE(RANDBETWEEN(1,2),TRUE,FALSE)</f>
        <v>1</v>
      </c>
    </row>
    <row r="3" spans="1:17" x14ac:dyDescent="0.2">
      <c r="A3" s="4">
        <f t="shared" ref="A3:A11" ca="1" si="2">RANDBETWEEN(DATE(2015,1,1),DATE(2017,10,31))</f>
        <v>42589</v>
      </c>
      <c r="B3" s="8">
        <f t="shared" ref="B3:B11" ca="1" si="3">A3</f>
        <v>42589</v>
      </c>
      <c r="C3" s="10">
        <f t="shared" ref="C3:C11" ca="1" si="4">B3</f>
        <v>42589</v>
      </c>
      <c r="D3" s="9">
        <f t="shared" ref="D3:D11" ca="1" si="5">A3</f>
        <v>42589</v>
      </c>
      <c r="E3" s="5">
        <f t="shared" ca="1" si="0"/>
        <v>42589</v>
      </c>
      <c r="F3" s="7">
        <f t="shared" ref="F3:F11" ca="1" si="6">A3</f>
        <v>42589</v>
      </c>
      <c r="G3" t="str">
        <f t="shared" ca="1" si="1"/>
        <v>2016-08</v>
      </c>
      <c r="H3" s="1">
        <f t="shared" ref="H3:H11" ca="1" si="7">A3</f>
        <v>42589</v>
      </c>
      <c r="I3" s="3">
        <f t="shared" ref="I3:I11" ca="1" si="8">A3+RAND()</f>
        <v>42589.663547512049</v>
      </c>
      <c r="J3" s="2">
        <f t="shared" ref="J3:J11" ca="1" si="9">TIME(RANDBETWEEN(1,23),RANDBETWEEN(1,59),0)</f>
        <v>0.41041666666666665</v>
      </c>
      <c r="K3" s="6">
        <f t="shared" ref="K3:K11" ca="1" si="10">YEAR(A3)</f>
        <v>2016</v>
      </c>
      <c r="L3" s="6">
        <f t="shared" ref="L3:L11" ca="1" si="11">MONTH(A3)</f>
        <v>8</v>
      </c>
      <c r="M3" s="6">
        <f t="shared" ref="M3:M11" ca="1" si="12">DAY(A3)</f>
        <v>7</v>
      </c>
      <c r="N3" t="s">
        <v>5</v>
      </c>
      <c r="O3" t="s">
        <v>4</v>
      </c>
      <c r="P3">
        <f t="shared" ref="P3:P11" ca="1" si="13">RANDBETWEEN(30,50)</f>
        <v>48</v>
      </c>
      <c r="Q3" t="b">
        <f t="shared" ref="Q3:Q11" ca="1" si="14">CHOOSE(RANDBETWEEN(1,2),TRUE,FALSE)</f>
        <v>1</v>
      </c>
    </row>
    <row r="4" spans="1:17" x14ac:dyDescent="0.2">
      <c r="A4" s="4">
        <f t="shared" ca="1" si="2"/>
        <v>42531</v>
      </c>
      <c r="B4" s="8">
        <f t="shared" ca="1" si="3"/>
        <v>42531</v>
      </c>
      <c r="C4" s="10">
        <f t="shared" ca="1" si="4"/>
        <v>42531</v>
      </c>
      <c r="D4" s="9">
        <f t="shared" ca="1" si="5"/>
        <v>42531</v>
      </c>
      <c r="E4" s="5">
        <f t="shared" ca="1" si="0"/>
        <v>42531</v>
      </c>
      <c r="F4" s="7">
        <f t="shared" ca="1" si="6"/>
        <v>42531</v>
      </c>
      <c r="G4" t="str">
        <f t="shared" ca="1" si="1"/>
        <v>2016-06</v>
      </c>
      <c r="H4" s="1">
        <f t="shared" ca="1" si="7"/>
        <v>42531</v>
      </c>
      <c r="I4" s="3">
        <f t="shared" ca="1" si="8"/>
        <v>42531.297056490483</v>
      </c>
      <c r="J4" s="2">
        <f t="shared" ca="1" si="9"/>
        <v>0.49444444444444446</v>
      </c>
      <c r="K4" s="6">
        <f t="shared" ca="1" si="10"/>
        <v>2016</v>
      </c>
      <c r="L4" s="6">
        <f t="shared" ca="1" si="11"/>
        <v>6</v>
      </c>
      <c r="M4" s="6">
        <f t="shared" ca="1" si="12"/>
        <v>10</v>
      </c>
      <c r="N4" t="s">
        <v>5</v>
      </c>
      <c r="O4" t="s">
        <v>4</v>
      </c>
      <c r="P4">
        <f t="shared" ca="1" si="13"/>
        <v>45</v>
      </c>
      <c r="Q4" t="b">
        <f t="shared" ca="1" si="14"/>
        <v>0</v>
      </c>
    </row>
    <row r="5" spans="1:17" x14ac:dyDescent="0.2">
      <c r="A5" s="4">
        <f t="shared" ca="1" si="2"/>
        <v>42455</v>
      </c>
      <c r="B5" s="8">
        <f t="shared" ca="1" si="3"/>
        <v>42455</v>
      </c>
      <c r="C5" s="10">
        <f t="shared" ca="1" si="4"/>
        <v>42455</v>
      </c>
      <c r="D5" s="9">
        <f t="shared" ca="1" si="5"/>
        <v>42455</v>
      </c>
      <c r="E5" s="5">
        <f t="shared" ca="1" si="0"/>
        <v>42455</v>
      </c>
      <c r="F5" s="7">
        <f t="shared" ca="1" si="6"/>
        <v>42455</v>
      </c>
      <c r="G5" t="str">
        <f t="shared" ca="1" si="1"/>
        <v>2016-03</v>
      </c>
      <c r="H5" s="1">
        <f t="shared" ca="1" si="7"/>
        <v>42455</v>
      </c>
      <c r="I5" s="3">
        <f t="shared" ca="1" si="8"/>
        <v>42455.426335490309</v>
      </c>
      <c r="J5" s="2">
        <f t="shared" ca="1" si="9"/>
        <v>0.24583333333333335</v>
      </c>
      <c r="K5" s="6">
        <f t="shared" ca="1" si="10"/>
        <v>2016</v>
      </c>
      <c r="L5" s="6">
        <f t="shared" ca="1" si="11"/>
        <v>3</v>
      </c>
      <c r="M5" s="6">
        <f t="shared" ca="1" si="12"/>
        <v>26</v>
      </c>
      <c r="N5" t="s">
        <v>3</v>
      </c>
      <c r="O5" t="s">
        <v>4</v>
      </c>
      <c r="P5">
        <f t="shared" ca="1" si="13"/>
        <v>41</v>
      </c>
      <c r="Q5" t="b">
        <f t="shared" ca="1" si="14"/>
        <v>0</v>
      </c>
    </row>
    <row r="6" spans="1:17" x14ac:dyDescent="0.2">
      <c r="A6" s="4">
        <f t="shared" ca="1" si="2"/>
        <v>42942</v>
      </c>
      <c r="B6" s="8">
        <f t="shared" ca="1" si="3"/>
        <v>42942</v>
      </c>
      <c r="C6" s="10">
        <f t="shared" ca="1" si="4"/>
        <v>42942</v>
      </c>
      <c r="D6" s="9">
        <f t="shared" ca="1" si="5"/>
        <v>42942</v>
      </c>
      <c r="E6" s="5">
        <f t="shared" ca="1" si="0"/>
        <v>42942</v>
      </c>
      <c r="F6" s="7">
        <f t="shared" ca="1" si="6"/>
        <v>42942</v>
      </c>
      <c r="G6" t="str">
        <f t="shared" ca="1" si="1"/>
        <v>2017-07</v>
      </c>
      <c r="H6" s="1">
        <f t="shared" ca="1" si="7"/>
        <v>42942</v>
      </c>
      <c r="I6" s="3">
        <f t="shared" ca="1" si="8"/>
        <v>42942.295487904288</v>
      </c>
      <c r="J6" s="2">
        <f t="shared" ca="1" si="9"/>
        <v>6.9444444444444434E-2</v>
      </c>
      <c r="K6" s="6">
        <f t="shared" ca="1" si="10"/>
        <v>2017</v>
      </c>
      <c r="L6" s="6">
        <f t="shared" ca="1" si="11"/>
        <v>7</v>
      </c>
      <c r="M6" s="6">
        <f t="shared" ca="1" si="12"/>
        <v>26</v>
      </c>
      <c r="N6" t="s">
        <v>3</v>
      </c>
      <c r="O6" t="s">
        <v>6</v>
      </c>
      <c r="P6">
        <f t="shared" ca="1" si="13"/>
        <v>33</v>
      </c>
      <c r="Q6" t="b">
        <f t="shared" ca="1" si="14"/>
        <v>1</v>
      </c>
    </row>
    <row r="7" spans="1:17" x14ac:dyDescent="0.2">
      <c r="A7" s="4">
        <f t="shared" ca="1" si="2"/>
        <v>42144</v>
      </c>
      <c r="B7" s="8">
        <f t="shared" ca="1" si="3"/>
        <v>42144</v>
      </c>
      <c r="C7" s="10">
        <f t="shared" ca="1" si="4"/>
        <v>42144</v>
      </c>
      <c r="D7" s="9">
        <f t="shared" ca="1" si="5"/>
        <v>42144</v>
      </c>
      <c r="E7" s="5">
        <f t="shared" ca="1" si="0"/>
        <v>42144</v>
      </c>
      <c r="F7" s="7">
        <f t="shared" ca="1" si="6"/>
        <v>42144</v>
      </c>
      <c r="G7" t="str">
        <f t="shared" ca="1" si="1"/>
        <v>2015-05</v>
      </c>
      <c r="H7" s="1">
        <f t="shared" ca="1" si="7"/>
        <v>42144</v>
      </c>
      <c r="I7" s="3">
        <f t="shared" ca="1" si="8"/>
        <v>42144.496400481366</v>
      </c>
      <c r="J7" s="2">
        <f t="shared" ca="1" si="9"/>
        <v>8.9583333333333334E-2</v>
      </c>
      <c r="K7" s="6">
        <f t="shared" ca="1" si="10"/>
        <v>2015</v>
      </c>
      <c r="L7" s="6">
        <f t="shared" ca="1" si="11"/>
        <v>5</v>
      </c>
      <c r="M7" s="6">
        <f t="shared" ca="1" si="12"/>
        <v>20</v>
      </c>
      <c r="N7" t="s">
        <v>5</v>
      </c>
      <c r="O7" t="s">
        <v>7</v>
      </c>
      <c r="P7">
        <f t="shared" ca="1" si="13"/>
        <v>50</v>
      </c>
      <c r="Q7" t="b">
        <f t="shared" ca="1" si="14"/>
        <v>1</v>
      </c>
    </row>
    <row r="8" spans="1:17" x14ac:dyDescent="0.2">
      <c r="A8" s="4">
        <f t="shared" ca="1" si="2"/>
        <v>42592</v>
      </c>
      <c r="B8" s="8">
        <f t="shared" ca="1" si="3"/>
        <v>42592</v>
      </c>
      <c r="C8" s="10">
        <f t="shared" ca="1" si="4"/>
        <v>42592</v>
      </c>
      <c r="D8" s="9">
        <f t="shared" ca="1" si="5"/>
        <v>42592</v>
      </c>
      <c r="E8" s="5">
        <f t="shared" ca="1" si="0"/>
        <v>42592</v>
      </c>
      <c r="F8" s="7">
        <f t="shared" ca="1" si="6"/>
        <v>42592</v>
      </c>
      <c r="G8" t="str">
        <f t="shared" ca="1" si="1"/>
        <v>2016-08</v>
      </c>
      <c r="H8" s="1">
        <f t="shared" ca="1" si="7"/>
        <v>42592</v>
      </c>
      <c r="I8" s="3">
        <f t="shared" ca="1" si="8"/>
        <v>42592.895563355545</v>
      </c>
      <c r="J8" s="2">
        <f t="shared" ca="1" si="9"/>
        <v>0.45069444444444445</v>
      </c>
      <c r="K8" s="6">
        <f t="shared" ca="1" si="10"/>
        <v>2016</v>
      </c>
      <c r="L8" s="6">
        <f t="shared" ca="1" si="11"/>
        <v>8</v>
      </c>
      <c r="M8" s="6">
        <f t="shared" ca="1" si="12"/>
        <v>10</v>
      </c>
      <c r="N8" t="s">
        <v>5</v>
      </c>
      <c r="O8" t="s">
        <v>4</v>
      </c>
      <c r="P8">
        <f t="shared" ca="1" si="13"/>
        <v>48</v>
      </c>
      <c r="Q8" t="b">
        <f t="shared" ca="1" si="14"/>
        <v>1</v>
      </c>
    </row>
    <row r="9" spans="1:17" x14ac:dyDescent="0.2">
      <c r="A9" s="4">
        <f t="shared" ca="1" si="2"/>
        <v>42053</v>
      </c>
      <c r="B9" s="8">
        <f t="shared" ca="1" si="3"/>
        <v>42053</v>
      </c>
      <c r="C9" s="10">
        <f t="shared" ca="1" si="4"/>
        <v>42053</v>
      </c>
      <c r="D9" s="9">
        <f t="shared" ca="1" si="5"/>
        <v>42053</v>
      </c>
      <c r="E9" s="5">
        <f t="shared" ca="1" si="0"/>
        <v>42053</v>
      </c>
      <c r="F9" s="7">
        <f t="shared" ca="1" si="6"/>
        <v>42053</v>
      </c>
      <c r="G9" t="str">
        <f t="shared" ca="1" si="1"/>
        <v>2015-02</v>
      </c>
      <c r="H9" s="1">
        <f t="shared" ca="1" si="7"/>
        <v>42053</v>
      </c>
      <c r="I9" s="3">
        <f t="shared" ca="1" si="8"/>
        <v>42053.917590632715</v>
      </c>
      <c r="J9" s="2">
        <f t="shared" ca="1" si="9"/>
        <v>8.5416666666666655E-2</v>
      </c>
      <c r="K9" s="6">
        <f t="shared" ca="1" si="10"/>
        <v>2015</v>
      </c>
      <c r="L9" s="6">
        <f t="shared" ca="1" si="11"/>
        <v>2</v>
      </c>
      <c r="M9" s="6">
        <f t="shared" ca="1" si="12"/>
        <v>18</v>
      </c>
      <c r="N9" t="s">
        <v>3</v>
      </c>
      <c r="O9" t="s">
        <v>7</v>
      </c>
      <c r="P9">
        <f t="shared" ca="1" si="13"/>
        <v>40</v>
      </c>
      <c r="Q9" t="b">
        <f t="shared" ca="1" si="14"/>
        <v>0</v>
      </c>
    </row>
    <row r="10" spans="1:17" x14ac:dyDescent="0.2">
      <c r="A10" s="4">
        <f t="shared" ca="1" si="2"/>
        <v>42406</v>
      </c>
      <c r="B10" s="8">
        <f t="shared" ca="1" si="3"/>
        <v>42406</v>
      </c>
      <c r="C10" s="10">
        <f t="shared" ca="1" si="4"/>
        <v>42406</v>
      </c>
      <c r="D10" s="9">
        <f t="shared" ca="1" si="5"/>
        <v>42406</v>
      </c>
      <c r="E10" s="5">
        <f t="shared" ca="1" si="0"/>
        <v>42406</v>
      </c>
      <c r="F10" s="7">
        <f t="shared" ca="1" si="6"/>
        <v>42406</v>
      </c>
      <c r="G10" t="str">
        <f t="shared" ca="1" si="1"/>
        <v>2016-02</v>
      </c>
      <c r="H10" s="1">
        <f t="shared" ca="1" si="7"/>
        <v>42406</v>
      </c>
      <c r="I10" s="3">
        <f t="shared" ca="1" si="8"/>
        <v>42406.981566445873</v>
      </c>
      <c r="J10" s="2">
        <f t="shared" ca="1" si="9"/>
        <v>0.70416666666666661</v>
      </c>
      <c r="K10" s="6">
        <f t="shared" ca="1" si="10"/>
        <v>2016</v>
      </c>
      <c r="L10" s="6">
        <f t="shared" ca="1" si="11"/>
        <v>2</v>
      </c>
      <c r="M10" s="6">
        <f t="shared" ca="1" si="12"/>
        <v>6</v>
      </c>
      <c r="N10" t="s">
        <v>5</v>
      </c>
      <c r="O10" t="s">
        <v>8</v>
      </c>
      <c r="P10">
        <f t="shared" ca="1" si="13"/>
        <v>36</v>
      </c>
      <c r="Q10" t="b">
        <f t="shared" ca="1" si="14"/>
        <v>0</v>
      </c>
    </row>
    <row r="11" spans="1:17" x14ac:dyDescent="0.2">
      <c r="A11" s="4">
        <f t="shared" ca="1" si="2"/>
        <v>42220</v>
      </c>
      <c r="B11" s="8">
        <f t="shared" ca="1" si="3"/>
        <v>42220</v>
      </c>
      <c r="C11" s="10">
        <f t="shared" ca="1" si="4"/>
        <v>42220</v>
      </c>
      <c r="D11" s="9">
        <f t="shared" ca="1" si="5"/>
        <v>42220</v>
      </c>
      <c r="E11" s="5">
        <f t="shared" ca="1" si="0"/>
        <v>42220</v>
      </c>
      <c r="F11" s="7">
        <f t="shared" ca="1" si="6"/>
        <v>42220</v>
      </c>
      <c r="G11" t="str">
        <f t="shared" ca="1" si="1"/>
        <v>2015-08</v>
      </c>
      <c r="H11" s="1">
        <f t="shared" ca="1" si="7"/>
        <v>42220</v>
      </c>
      <c r="I11" s="3">
        <f t="shared" ca="1" si="8"/>
        <v>42220.042305079485</v>
      </c>
      <c r="J11" s="2">
        <f t="shared" ca="1" si="9"/>
        <v>0.3444444444444445</v>
      </c>
      <c r="K11" s="6">
        <f t="shared" ca="1" si="10"/>
        <v>2015</v>
      </c>
      <c r="L11" s="6">
        <f t="shared" ca="1" si="11"/>
        <v>8</v>
      </c>
      <c r="M11" s="6">
        <f t="shared" ca="1" si="12"/>
        <v>4</v>
      </c>
      <c r="N11" t="s">
        <v>5</v>
      </c>
      <c r="O11" t="s">
        <v>9</v>
      </c>
      <c r="P11">
        <f t="shared" ca="1" si="13"/>
        <v>35</v>
      </c>
      <c r="Q11" t="b">
        <f t="shared" ca="1" si="14"/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Prasert Kanawattanachai</cp:lastModifiedBy>
  <dcterms:created xsi:type="dcterms:W3CDTF">2017-05-14T03:03:45Z</dcterms:created>
  <dcterms:modified xsi:type="dcterms:W3CDTF">2018-06-07T08:26:18Z</dcterms:modified>
</cp:coreProperties>
</file>