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63"/>
  </bookViews>
  <sheets>
    <sheet name="raw" sheetId="1" r:id="rId1"/>
    <sheet name="create-assets" sheetId="16" r:id="rId2"/>
    <sheet name="create-assets_parents" sheetId="17" r:id="rId3"/>
    <sheet name="insert-assets" sheetId="14" r:id="rId4"/>
    <sheet name="insert-assets_parents" sheetId="15" r:id="rId5"/>
    <sheet name="function-one" sheetId="18" r:id="rId6"/>
    <sheet name="function-all" sheetId="19" r:id="rId7"/>
  </sheets>
  <externalReferences>
    <externalReference r:id="rId8"/>
  </externalReferences>
  <definedNames>
    <definedName name="_xlnm._FilterDatabase" localSheetId="0" hidden="1">raw!$I$1:$I$4622</definedName>
  </definedNames>
  <calcPr calcId="152511"/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3" i="1"/>
  <c r="A28" i="19" l="1"/>
  <c r="A12" i="19"/>
  <c r="B12" i="19"/>
  <c r="A28" i="18"/>
  <c r="B12" i="18"/>
  <c r="A12" i="18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1023" i="14"/>
  <c r="A1024" i="14"/>
  <c r="A1025" i="14"/>
  <c r="A1026" i="14"/>
  <c r="A1027" i="14"/>
  <c r="A1028" i="14"/>
  <c r="A1029" i="14"/>
  <c r="A1030" i="14"/>
  <c r="A1031" i="14"/>
  <c r="A1032" i="14"/>
  <c r="A1033" i="14"/>
  <c r="A1034" i="14"/>
  <c r="A1035" i="14"/>
  <c r="A1036" i="14"/>
  <c r="A1037" i="14"/>
  <c r="A1038" i="14"/>
  <c r="A1039" i="14"/>
  <c r="A1040" i="14"/>
  <c r="A1041" i="14"/>
  <c r="A1042" i="14"/>
  <c r="A1043" i="14"/>
  <c r="A1044" i="14"/>
  <c r="A1045" i="14"/>
  <c r="A1046" i="14"/>
  <c r="A1047" i="14"/>
  <c r="A1048" i="14"/>
  <c r="A1049" i="14"/>
  <c r="A1050" i="14"/>
  <c r="A1051" i="14"/>
  <c r="A1052" i="14"/>
  <c r="A1053" i="14"/>
  <c r="A1054" i="14"/>
  <c r="A1055" i="14"/>
  <c r="A1056" i="14"/>
  <c r="A1057" i="14"/>
  <c r="A1058" i="14"/>
  <c r="A1059" i="14"/>
  <c r="A1060" i="14"/>
  <c r="A1061" i="14"/>
  <c r="A1062" i="14"/>
  <c r="A1063" i="14"/>
  <c r="A1064" i="14"/>
  <c r="A1065" i="14"/>
  <c r="A1066" i="14"/>
  <c r="A1067" i="14"/>
  <c r="A1068" i="14"/>
  <c r="A1069" i="14"/>
  <c r="A1070" i="14"/>
  <c r="A1071" i="14"/>
  <c r="A1072" i="14"/>
  <c r="A1073" i="14"/>
  <c r="A1074" i="14"/>
  <c r="A1075" i="14"/>
  <c r="A1076" i="14"/>
  <c r="A1077" i="14"/>
  <c r="A1078" i="14"/>
  <c r="A1079" i="14"/>
  <c r="A1080" i="14"/>
  <c r="A1081" i="14"/>
  <c r="A1082" i="14"/>
  <c r="A1083" i="14"/>
  <c r="A1084" i="14"/>
  <c r="A1085" i="14"/>
  <c r="A1086" i="14"/>
  <c r="A1087" i="14"/>
  <c r="A1088" i="14"/>
  <c r="A1089" i="14"/>
  <c r="A1090" i="14"/>
  <c r="A1091" i="14"/>
  <c r="A1092" i="14"/>
  <c r="A1093" i="14"/>
  <c r="A1094" i="14"/>
  <c r="A1095" i="14"/>
  <c r="A1096" i="14"/>
  <c r="A1097" i="14"/>
  <c r="A1098" i="14"/>
  <c r="A1099" i="14"/>
  <c r="A1100" i="14"/>
  <c r="A1101" i="14"/>
  <c r="A1102" i="14"/>
  <c r="A1103" i="14"/>
  <c r="A1104" i="14"/>
  <c r="A1105" i="14"/>
  <c r="A1106" i="14"/>
  <c r="A1107" i="14"/>
  <c r="A1108" i="14"/>
  <c r="A1109" i="14"/>
  <c r="A1110" i="14"/>
  <c r="A1111" i="14"/>
  <c r="A1112" i="14"/>
  <c r="A1113" i="14"/>
  <c r="A1114" i="14"/>
  <c r="A1115" i="14"/>
  <c r="A1116" i="14"/>
  <c r="A1117" i="14"/>
  <c r="A1118" i="14"/>
  <c r="A1119" i="14"/>
  <c r="A1120" i="14"/>
  <c r="A1121" i="14"/>
  <c r="A1122" i="14"/>
  <c r="A1123" i="14"/>
  <c r="A1124" i="14"/>
  <c r="A1125" i="14"/>
  <c r="A1126" i="14"/>
  <c r="A1127" i="14"/>
  <c r="A1128" i="14"/>
  <c r="A1129" i="14"/>
  <c r="A1130" i="14"/>
  <c r="A1131" i="14"/>
  <c r="A1132" i="14"/>
  <c r="A1133" i="14"/>
  <c r="A1134" i="14"/>
  <c r="A1135" i="14"/>
  <c r="A1136" i="14"/>
  <c r="A1137" i="14"/>
  <c r="A1138" i="14"/>
  <c r="A1139" i="14"/>
  <c r="A1140" i="14"/>
  <c r="A1141" i="14"/>
  <c r="A1142" i="14"/>
  <c r="A1143" i="14"/>
  <c r="A1144" i="14"/>
  <c r="A1145" i="14"/>
  <c r="A1146" i="14"/>
  <c r="A1147" i="14"/>
  <c r="A1148" i="14"/>
  <c r="A1149" i="14"/>
  <c r="A1150" i="14"/>
  <c r="A1151" i="14"/>
  <c r="A1152" i="14"/>
  <c r="A1153" i="14"/>
  <c r="A1154" i="14"/>
  <c r="A1155" i="14"/>
  <c r="A1156" i="14"/>
  <c r="A1157" i="14"/>
  <c r="A1158" i="14"/>
  <c r="A1159" i="14"/>
  <c r="A1160" i="14"/>
  <c r="A1161" i="14"/>
  <c r="A1162" i="14"/>
  <c r="A1163" i="14"/>
  <c r="A1164" i="14"/>
  <c r="A1165" i="14"/>
  <c r="A1166" i="14"/>
  <c r="A1167" i="14"/>
  <c r="A1168" i="14"/>
  <c r="A1169" i="14"/>
  <c r="A1170" i="14"/>
  <c r="A1171" i="14"/>
  <c r="A1172" i="14"/>
  <c r="A1173" i="14"/>
  <c r="A1174" i="14"/>
  <c r="A1175" i="14"/>
  <c r="A1176" i="14"/>
  <c r="A1177" i="14"/>
  <c r="A1178" i="14"/>
  <c r="A1179" i="14"/>
  <c r="A1180" i="14"/>
  <c r="A1181" i="14"/>
  <c r="A1182" i="14"/>
  <c r="A1183" i="14"/>
  <c r="A1184" i="14"/>
  <c r="A1185" i="14"/>
  <c r="A1186" i="14"/>
  <c r="A1187" i="14"/>
  <c r="A1188" i="14"/>
  <c r="A1189" i="14"/>
  <c r="A1190" i="14"/>
  <c r="A1191" i="14"/>
  <c r="A1192" i="14"/>
  <c r="A1193" i="14"/>
  <c r="A1194" i="14"/>
  <c r="A1195" i="14"/>
  <c r="A1196" i="14"/>
  <c r="A1197" i="14"/>
  <c r="A1198" i="14"/>
  <c r="A1199" i="14"/>
  <c r="A1200" i="14"/>
  <c r="A1201" i="14"/>
  <c r="A1202" i="14"/>
  <c r="A1203" i="14"/>
  <c r="A1204" i="14"/>
  <c r="A1205" i="14"/>
  <c r="A1206" i="14"/>
  <c r="A1207" i="14"/>
  <c r="A1208" i="14"/>
  <c r="A1209" i="14"/>
  <c r="A1210" i="14"/>
  <c r="A1211" i="14"/>
  <c r="A1212" i="14"/>
  <c r="A1213" i="14"/>
  <c r="A1214" i="14"/>
  <c r="A1215" i="14"/>
  <c r="A1216" i="14"/>
  <c r="A1217" i="14"/>
  <c r="A1218" i="14"/>
  <c r="A1219" i="14"/>
  <c r="A1220" i="14"/>
  <c r="A1221" i="14"/>
  <c r="A1222" i="14"/>
  <c r="A1223" i="14"/>
  <c r="A1224" i="14"/>
  <c r="A1225" i="14"/>
  <c r="A1226" i="14"/>
  <c r="A1227" i="14"/>
  <c r="A1228" i="14"/>
  <c r="A1229" i="14"/>
  <c r="A1230" i="14"/>
  <c r="A1231" i="14"/>
  <c r="A1232" i="14"/>
  <c r="A1233" i="14"/>
  <c r="A1234" i="14"/>
  <c r="A1235" i="14"/>
  <c r="A1236" i="14"/>
  <c r="A1237" i="14"/>
  <c r="A1238" i="14"/>
  <c r="A1239" i="14"/>
  <c r="A1240" i="14"/>
  <c r="A1241" i="14"/>
  <c r="A1242" i="14"/>
  <c r="A1243" i="14"/>
  <c r="A1244" i="14"/>
  <c r="A1245" i="14"/>
  <c r="A1246" i="14"/>
  <c r="A1247" i="14"/>
  <c r="A1248" i="14"/>
  <c r="A1249" i="14"/>
  <c r="A1250" i="14"/>
  <c r="A1251" i="14"/>
  <c r="A1252" i="14"/>
  <c r="A1253" i="14"/>
  <c r="A1254" i="14"/>
  <c r="A1255" i="14"/>
  <c r="A1256" i="14"/>
  <c r="A1257" i="14"/>
  <c r="A1258" i="14"/>
  <c r="A1259" i="14"/>
  <c r="A1260" i="14"/>
  <c r="A1261" i="14"/>
  <c r="A1262" i="14"/>
  <c r="A1263" i="14"/>
  <c r="A1264" i="14"/>
  <c r="A1265" i="14"/>
  <c r="A1266" i="14"/>
  <c r="A1267" i="14"/>
  <c r="A1268" i="14"/>
  <c r="A1269" i="14"/>
  <c r="A1270" i="14"/>
  <c r="A1271" i="14"/>
  <c r="A1272" i="14"/>
  <c r="A1273" i="14"/>
  <c r="A1274" i="14"/>
  <c r="A1275" i="14"/>
  <c r="A1276" i="14"/>
  <c r="A1277" i="14"/>
  <c r="A1278" i="14"/>
  <c r="A1279" i="14"/>
  <c r="A1280" i="14"/>
  <c r="A1281" i="14"/>
  <c r="A1282" i="14"/>
  <c r="A1283" i="14"/>
  <c r="A1284" i="14"/>
  <c r="A1285" i="14"/>
  <c r="A1286" i="14"/>
  <c r="A1287" i="14"/>
  <c r="A1288" i="14"/>
  <c r="A1289" i="14"/>
  <c r="A1290" i="14"/>
  <c r="A1291" i="14"/>
  <c r="A1292" i="14"/>
  <c r="A1293" i="14"/>
  <c r="A1294" i="14"/>
  <c r="A1295" i="14"/>
  <c r="A1296" i="14"/>
  <c r="A1297" i="14"/>
  <c r="A1298" i="14"/>
  <c r="A1299" i="14"/>
  <c r="A1300" i="14"/>
  <c r="A1301" i="14"/>
  <c r="A1302" i="14"/>
  <c r="A1303" i="14"/>
  <c r="A1304" i="14"/>
  <c r="A1305" i="14"/>
  <c r="A1306" i="14"/>
  <c r="A1307" i="14"/>
  <c r="A1308" i="14"/>
  <c r="A1309" i="14"/>
  <c r="A1310" i="14"/>
  <c r="A1311" i="14"/>
  <c r="A1312" i="14"/>
  <c r="A1313" i="14"/>
  <c r="A1314" i="14"/>
  <c r="A1315" i="14"/>
  <c r="A1316" i="14"/>
  <c r="A1317" i="14"/>
  <c r="A1318" i="14"/>
  <c r="A1319" i="14"/>
  <c r="A1320" i="14"/>
  <c r="A1321" i="14"/>
  <c r="A1322" i="14"/>
  <c r="A1323" i="14"/>
  <c r="A1324" i="14"/>
  <c r="A1325" i="14"/>
  <c r="A1326" i="14"/>
  <c r="A1327" i="14"/>
  <c r="A1328" i="14"/>
  <c r="A1329" i="14"/>
  <c r="A1330" i="14"/>
  <c r="A1331" i="14"/>
  <c r="A1332" i="14"/>
  <c r="A1333" i="14"/>
  <c r="A1334" i="14"/>
  <c r="A1335" i="14"/>
  <c r="A1336" i="14"/>
  <c r="A1337" i="14"/>
  <c r="A1338" i="14"/>
  <c r="A1339" i="14"/>
  <c r="A1340" i="14"/>
  <c r="A1341" i="14"/>
  <c r="A1342" i="14"/>
  <c r="A1343" i="14"/>
  <c r="A1344" i="14"/>
  <c r="A1345" i="14"/>
  <c r="A1346" i="14"/>
  <c r="A1347" i="14"/>
  <c r="A1348" i="14"/>
  <c r="A1349" i="14"/>
  <c r="A1350" i="14"/>
  <c r="A1351" i="14"/>
  <c r="A1352" i="14"/>
  <c r="A1353" i="14"/>
  <c r="A1354" i="14"/>
  <c r="A1355" i="14"/>
  <c r="A1356" i="14"/>
  <c r="A1357" i="14"/>
  <c r="A1358" i="14"/>
  <c r="A1359" i="14"/>
  <c r="A1360" i="14"/>
  <c r="A1361" i="14"/>
  <c r="A1362" i="14"/>
  <c r="A1363" i="14"/>
  <c r="A1364" i="14"/>
  <c r="A1365" i="14"/>
  <c r="A1366" i="14"/>
  <c r="A1367" i="14"/>
  <c r="A1368" i="14"/>
  <c r="A1369" i="14"/>
  <c r="A1370" i="14"/>
  <c r="A1371" i="14"/>
  <c r="A1372" i="14"/>
  <c r="A1373" i="14"/>
  <c r="A1374" i="14"/>
  <c r="A1375" i="14"/>
  <c r="A1376" i="14"/>
  <c r="A1377" i="14"/>
  <c r="A1378" i="14"/>
  <c r="A1379" i="14"/>
  <c r="A1380" i="14"/>
  <c r="A1381" i="14"/>
  <c r="A1382" i="14"/>
  <c r="A1383" i="14"/>
  <c r="A1384" i="14"/>
  <c r="A1385" i="14"/>
  <c r="A1386" i="14"/>
  <c r="A1387" i="14"/>
  <c r="A1388" i="14"/>
  <c r="A1389" i="14"/>
  <c r="A1390" i="14"/>
  <c r="A1391" i="14"/>
  <c r="A1392" i="14"/>
  <c r="A1393" i="14"/>
  <c r="A1394" i="14"/>
  <c r="A1395" i="14"/>
  <c r="A1396" i="14"/>
  <c r="A1397" i="14"/>
  <c r="A1398" i="14"/>
  <c r="A1399" i="14"/>
  <c r="A1400" i="14"/>
  <c r="A1401" i="14"/>
  <c r="A1402" i="14"/>
  <c r="A1403" i="14"/>
  <c r="A1404" i="14"/>
  <c r="A1405" i="14"/>
  <c r="A1406" i="14"/>
  <c r="A1407" i="14"/>
  <c r="A1408" i="14"/>
  <c r="A1409" i="14"/>
  <c r="A1410" i="14"/>
  <c r="A1411" i="14"/>
  <c r="A1412" i="14"/>
  <c r="A1413" i="14"/>
  <c r="A1414" i="14"/>
  <c r="A1415" i="14"/>
  <c r="A1416" i="14"/>
  <c r="A1417" i="14"/>
  <c r="A1418" i="14"/>
  <c r="A1419" i="14"/>
  <c r="A1420" i="14"/>
  <c r="A1421" i="14"/>
  <c r="A1422" i="14"/>
  <c r="A1423" i="14"/>
  <c r="A1424" i="14"/>
  <c r="A1425" i="14"/>
  <c r="A1426" i="14"/>
  <c r="A1427" i="14"/>
  <c r="A1428" i="14"/>
  <c r="A1429" i="14"/>
  <c r="A1430" i="14"/>
  <c r="A1431" i="14"/>
  <c r="A1432" i="14"/>
  <c r="A1433" i="14"/>
  <c r="A1434" i="14"/>
  <c r="A1435" i="14"/>
  <c r="A1436" i="14"/>
  <c r="A1437" i="14"/>
  <c r="A1438" i="14"/>
  <c r="A1439" i="14"/>
  <c r="A1440" i="14"/>
  <c r="A1441" i="14"/>
  <c r="A1442" i="14"/>
  <c r="A1443" i="14"/>
  <c r="A1444" i="14"/>
  <c r="A1445" i="14"/>
  <c r="A1446" i="14"/>
  <c r="A1447" i="14"/>
  <c r="A1448" i="14"/>
  <c r="A1449" i="14"/>
  <c r="A1450" i="14"/>
  <c r="A1451" i="14"/>
  <c r="A1452" i="14"/>
  <c r="A1453" i="14"/>
  <c r="A1454" i="14"/>
  <c r="A1455" i="14"/>
  <c r="A1456" i="14"/>
  <c r="A1457" i="14"/>
  <c r="A1458" i="14"/>
  <c r="A1459" i="14"/>
  <c r="A1460" i="14"/>
  <c r="A1461" i="14"/>
  <c r="A1462" i="14"/>
  <c r="A1463" i="14"/>
  <c r="A1464" i="14"/>
  <c r="A1465" i="14"/>
  <c r="A1466" i="14"/>
  <c r="A1467" i="14"/>
  <c r="A1468" i="14"/>
  <c r="A1469" i="14"/>
  <c r="A1470" i="14"/>
  <c r="A1471" i="14"/>
  <c r="A1472" i="14"/>
  <c r="A1473" i="14"/>
  <c r="A1474" i="14"/>
  <c r="A1475" i="14"/>
  <c r="A1476" i="14"/>
  <c r="A1477" i="14"/>
  <c r="A1478" i="14"/>
  <c r="A1479" i="14"/>
  <c r="A1480" i="14"/>
  <c r="A1481" i="14"/>
  <c r="A1482" i="14"/>
  <c r="A1483" i="14"/>
  <c r="A1484" i="14"/>
  <c r="A1485" i="14"/>
  <c r="A1486" i="14"/>
  <c r="A1487" i="14"/>
  <c r="A1488" i="14"/>
  <c r="A1489" i="14"/>
  <c r="A1490" i="14"/>
  <c r="A1491" i="14"/>
  <c r="A1492" i="14"/>
  <c r="A1493" i="14"/>
  <c r="A1494" i="14"/>
  <c r="A1495" i="14"/>
  <c r="A1496" i="14"/>
  <c r="A1497" i="14"/>
  <c r="A1498" i="14"/>
  <c r="A1499" i="14"/>
  <c r="A1500" i="14"/>
  <c r="A1501" i="14"/>
  <c r="A1502" i="14"/>
  <c r="A1503" i="14"/>
  <c r="A1504" i="14"/>
  <c r="A1505" i="14"/>
  <c r="A1506" i="14"/>
  <c r="A1507" i="14"/>
  <c r="A1508" i="14"/>
  <c r="A1509" i="14"/>
  <c r="A1510" i="14"/>
  <c r="A1511" i="14"/>
  <c r="A1512" i="14"/>
  <c r="A1513" i="14"/>
  <c r="A1514" i="14"/>
  <c r="A1515" i="14"/>
  <c r="A1516" i="14"/>
  <c r="A1517" i="14"/>
  <c r="A1518" i="14"/>
  <c r="A1519" i="14"/>
  <c r="A1520" i="14"/>
  <c r="A1521" i="14"/>
  <c r="A1522" i="14"/>
  <c r="A1523" i="14"/>
  <c r="A1524" i="14"/>
  <c r="A1525" i="14"/>
  <c r="A1526" i="14"/>
  <c r="A1527" i="14"/>
  <c r="A1528" i="14"/>
  <c r="A1529" i="14"/>
  <c r="A1530" i="14"/>
  <c r="A1531" i="14"/>
  <c r="A1532" i="14"/>
  <c r="A1533" i="14"/>
  <c r="A1534" i="14"/>
  <c r="A1535" i="14"/>
  <c r="A1536" i="14"/>
  <c r="A1537" i="14"/>
  <c r="A1538" i="14"/>
  <c r="A1539" i="14"/>
  <c r="A1540" i="14"/>
  <c r="A1541" i="14"/>
  <c r="A1542" i="14"/>
  <c r="A1543" i="14"/>
  <c r="A1544" i="14"/>
  <c r="A1545" i="14"/>
  <c r="A1546" i="14"/>
  <c r="A1547" i="14"/>
  <c r="A1548" i="14"/>
  <c r="A1549" i="14"/>
  <c r="A1550" i="14"/>
  <c r="A1551" i="14"/>
  <c r="A1552" i="14"/>
  <c r="A1553" i="14"/>
  <c r="A1554" i="14"/>
  <c r="A1555" i="14"/>
  <c r="A1556" i="14"/>
  <c r="A1557" i="14"/>
  <c r="A1558" i="14"/>
  <c r="A1559" i="14"/>
  <c r="A1560" i="14"/>
  <c r="A1561" i="14"/>
  <c r="A1562" i="14"/>
  <c r="A1563" i="14"/>
  <c r="A1564" i="14"/>
  <c r="A1565" i="14"/>
  <c r="A1566" i="14"/>
  <c r="A1567" i="14"/>
  <c r="A1568" i="14"/>
  <c r="A1569" i="14"/>
  <c r="A1570" i="14"/>
  <c r="A1571" i="14"/>
  <c r="A1572" i="14"/>
  <c r="A1573" i="14"/>
  <c r="A1574" i="14"/>
  <c r="A1575" i="14"/>
  <c r="A1576" i="14"/>
  <c r="A1577" i="14"/>
  <c r="A1578" i="14"/>
  <c r="A1579" i="14"/>
  <c r="A1580" i="14"/>
  <c r="A1581" i="14"/>
  <c r="A1582" i="14"/>
  <c r="A1583" i="14"/>
  <c r="A1584" i="14"/>
  <c r="A1585" i="14"/>
  <c r="A1586" i="14"/>
  <c r="A1587" i="14"/>
  <c r="A1588" i="14"/>
  <c r="A1589" i="14"/>
  <c r="A1590" i="14"/>
  <c r="A1591" i="14"/>
  <c r="A1592" i="14"/>
  <c r="A1593" i="14"/>
  <c r="A1594" i="14"/>
  <c r="A1595" i="14"/>
  <c r="A1596" i="14"/>
  <c r="A1597" i="14"/>
  <c r="A1598" i="14"/>
  <c r="A1599" i="14"/>
  <c r="A1600" i="14"/>
  <c r="A1601" i="14"/>
  <c r="A1602" i="14"/>
  <c r="A1603" i="14"/>
  <c r="A1604" i="14"/>
  <c r="A1605" i="14"/>
  <c r="A1606" i="14"/>
  <c r="A1607" i="14"/>
  <c r="A1608" i="14"/>
  <c r="A1609" i="14"/>
  <c r="A1610" i="14"/>
  <c r="A1611" i="14"/>
  <c r="A1612" i="14"/>
  <c r="A1613" i="14"/>
  <c r="A1614" i="14"/>
  <c r="A1615" i="14"/>
  <c r="A1616" i="14"/>
  <c r="A1617" i="14"/>
  <c r="A1618" i="14"/>
  <c r="A1619" i="14"/>
  <c r="A1620" i="14"/>
  <c r="A1621" i="14"/>
  <c r="A1622" i="14"/>
  <c r="A1623" i="14"/>
  <c r="A1624" i="14"/>
  <c r="A1625" i="14"/>
  <c r="A1626" i="14"/>
  <c r="A1627" i="14"/>
  <c r="A1628" i="14"/>
  <c r="A1629" i="14"/>
  <c r="A1630" i="14"/>
  <c r="A1631" i="14"/>
  <c r="A1632" i="14"/>
  <c r="A1633" i="14"/>
  <c r="A1634" i="14"/>
  <c r="A1635" i="14"/>
  <c r="A1636" i="14"/>
  <c r="A1637" i="14"/>
  <c r="A1638" i="14"/>
  <c r="A1639" i="14"/>
  <c r="A1640" i="14"/>
  <c r="A1641" i="14"/>
  <c r="A1642" i="14"/>
  <c r="A1643" i="14"/>
  <c r="A1644" i="14"/>
  <c r="A1645" i="14"/>
  <c r="A1646" i="14"/>
  <c r="A1647" i="14"/>
  <c r="A1648" i="14"/>
  <c r="A1649" i="14"/>
  <c r="A1650" i="14"/>
  <c r="A1651" i="14"/>
  <c r="A1652" i="14"/>
  <c r="A1653" i="14"/>
  <c r="A1654" i="14"/>
  <c r="A1655" i="14"/>
  <c r="A1656" i="14"/>
  <c r="A1657" i="14"/>
  <c r="A1658" i="14"/>
  <c r="A1659" i="14"/>
  <c r="A1660" i="14"/>
  <c r="A1661" i="14"/>
  <c r="A1662" i="14"/>
  <c r="A1663" i="14"/>
  <c r="A1664" i="14"/>
  <c r="A1665" i="14"/>
  <c r="A1666" i="14"/>
  <c r="A1667" i="14"/>
  <c r="A1668" i="14"/>
  <c r="A1669" i="14"/>
  <c r="A1670" i="14"/>
  <c r="A1671" i="14"/>
  <c r="A1672" i="14"/>
  <c r="A1673" i="14"/>
  <c r="A1674" i="14"/>
  <c r="A1675" i="14"/>
  <c r="A1676" i="14"/>
  <c r="A1677" i="14"/>
  <c r="A1678" i="14"/>
  <c r="A1679" i="14"/>
  <c r="A1680" i="14"/>
  <c r="A1681" i="14"/>
  <c r="A1682" i="14"/>
  <c r="A1683" i="14"/>
  <c r="A1684" i="14"/>
  <c r="A1685" i="14"/>
  <c r="A1686" i="14"/>
  <c r="A1687" i="14"/>
  <c r="A1688" i="14"/>
  <c r="A1689" i="14"/>
  <c r="A1690" i="14"/>
  <c r="A1691" i="14"/>
  <c r="A1692" i="14"/>
  <c r="A1693" i="14"/>
  <c r="A1694" i="14"/>
  <c r="A1695" i="14"/>
  <c r="A1696" i="14"/>
  <c r="A1697" i="14"/>
  <c r="A1698" i="14"/>
  <c r="A1699" i="14"/>
  <c r="A1700" i="14"/>
  <c r="A1701" i="14"/>
  <c r="A1702" i="14"/>
  <c r="A1703" i="14"/>
  <c r="A1704" i="14"/>
  <c r="A1705" i="14"/>
  <c r="A1706" i="14"/>
  <c r="A1707" i="14"/>
  <c r="A1708" i="14"/>
  <c r="A1709" i="14"/>
  <c r="A1710" i="14"/>
  <c r="A1711" i="14"/>
  <c r="A1712" i="14"/>
  <c r="A1713" i="14"/>
  <c r="A1714" i="14"/>
  <c r="A1715" i="14"/>
  <c r="A1716" i="14"/>
  <c r="A1717" i="14"/>
  <c r="A1718" i="14"/>
  <c r="A1719" i="14"/>
  <c r="A1720" i="14"/>
  <c r="A1721" i="14"/>
  <c r="A1722" i="14"/>
  <c r="A1723" i="14"/>
  <c r="A1724" i="14"/>
  <c r="A1725" i="14"/>
  <c r="A1726" i="14"/>
  <c r="A1727" i="14"/>
  <c r="A1728" i="14"/>
  <c r="A1729" i="14"/>
  <c r="A1730" i="14"/>
  <c r="A1731" i="14"/>
  <c r="A1732" i="14"/>
  <c r="A1733" i="14"/>
  <c r="A1734" i="14"/>
  <c r="A1735" i="14"/>
  <c r="A1736" i="14"/>
  <c r="A1737" i="14"/>
  <c r="A1738" i="14"/>
  <c r="A1739" i="14"/>
  <c r="A1740" i="14"/>
  <c r="A1741" i="14"/>
  <c r="A1742" i="14"/>
  <c r="A1743" i="14"/>
  <c r="A1744" i="14"/>
  <c r="A1745" i="14"/>
  <c r="A1746" i="14"/>
  <c r="A1747" i="14"/>
  <c r="A1748" i="14"/>
  <c r="A1749" i="14"/>
  <c r="A1750" i="14"/>
  <c r="A1751" i="14"/>
  <c r="A1752" i="14"/>
  <c r="A1753" i="14"/>
  <c r="A1754" i="14"/>
  <c r="A1755" i="14"/>
  <c r="A1756" i="14"/>
  <c r="A1757" i="14"/>
  <c r="A1758" i="14"/>
  <c r="A1759" i="14"/>
  <c r="A1760" i="14"/>
  <c r="A1761" i="14"/>
  <c r="A1762" i="14"/>
  <c r="A1763" i="14"/>
  <c r="A1764" i="14"/>
  <c r="A1765" i="14"/>
  <c r="A1766" i="14"/>
  <c r="A1767" i="14"/>
  <c r="A1768" i="14"/>
  <c r="A1769" i="14"/>
  <c r="A1770" i="14"/>
  <c r="A1771" i="14"/>
  <c r="A1772" i="14"/>
  <c r="A1773" i="14"/>
  <c r="A1774" i="14"/>
  <c r="A1775" i="14"/>
  <c r="A1776" i="14"/>
  <c r="A1777" i="14"/>
  <c r="A1778" i="14"/>
  <c r="A1779" i="14"/>
  <c r="A1780" i="14"/>
  <c r="A1781" i="14"/>
  <c r="A1782" i="14"/>
  <c r="A1783" i="14"/>
  <c r="A1784" i="14"/>
  <c r="A1785" i="14"/>
  <c r="A1786" i="14"/>
  <c r="A1787" i="14"/>
  <c r="A1788" i="14"/>
  <c r="A1789" i="14"/>
  <c r="A1790" i="14"/>
  <c r="A1791" i="14"/>
  <c r="A1792" i="14"/>
  <c r="A1793" i="14"/>
  <c r="A1794" i="14"/>
  <c r="A1795" i="14"/>
  <c r="A1796" i="14"/>
  <c r="A1797" i="14"/>
  <c r="A1798" i="14"/>
  <c r="A1799" i="14"/>
  <c r="A1800" i="14"/>
  <c r="A1801" i="14"/>
  <c r="A1802" i="14"/>
  <c r="A1803" i="14"/>
  <c r="A1804" i="14"/>
  <c r="A1805" i="14"/>
  <c r="A1806" i="14"/>
  <c r="A1807" i="14"/>
  <c r="A1808" i="14"/>
  <c r="A1809" i="14"/>
  <c r="A1810" i="14"/>
  <c r="A1811" i="14"/>
  <c r="A1812" i="14"/>
  <c r="A1813" i="14"/>
  <c r="A1814" i="14"/>
  <c r="A1815" i="14"/>
  <c r="A1816" i="14"/>
  <c r="A1817" i="14"/>
  <c r="A1818" i="14"/>
  <c r="A1819" i="14"/>
  <c r="A1820" i="14"/>
  <c r="A1821" i="14"/>
  <c r="A1822" i="14"/>
  <c r="A1823" i="14"/>
  <c r="A1824" i="14"/>
  <c r="A1825" i="14"/>
  <c r="A1826" i="14"/>
  <c r="A1827" i="14"/>
  <c r="A1828" i="14"/>
  <c r="A1829" i="14"/>
  <c r="A1830" i="14"/>
  <c r="A1831" i="14"/>
  <c r="A1832" i="14"/>
  <c r="A1833" i="14"/>
  <c r="A1834" i="14"/>
  <c r="A1835" i="14"/>
  <c r="A1836" i="14"/>
  <c r="A1837" i="14"/>
  <c r="A1838" i="14"/>
  <c r="A1839" i="14"/>
  <c r="A1840" i="14"/>
  <c r="A1841" i="14"/>
  <c r="A1842" i="14"/>
  <c r="A1843" i="14"/>
  <c r="A1844" i="14"/>
  <c r="A1845" i="14"/>
  <c r="A1846" i="14"/>
  <c r="A1847" i="14"/>
  <c r="A1848" i="14"/>
  <c r="A1849" i="14"/>
  <c r="A1850" i="14"/>
  <c r="A1851" i="14"/>
  <c r="A1852" i="14"/>
  <c r="A1853" i="14"/>
  <c r="A1854" i="14"/>
  <c r="A1855" i="14"/>
  <c r="A1856" i="14"/>
  <c r="A1857" i="14"/>
  <c r="A1858" i="14"/>
  <c r="A1859" i="14"/>
  <c r="A1860" i="14"/>
  <c r="A1861" i="14"/>
  <c r="A1862" i="14"/>
  <c r="A1863" i="14"/>
  <c r="A1864" i="14"/>
  <c r="A1865" i="14"/>
  <c r="A1866" i="14"/>
  <c r="A1867" i="14"/>
  <c r="A1868" i="14"/>
  <c r="A1869" i="14"/>
  <c r="A1870" i="14"/>
  <c r="A1871" i="14"/>
  <c r="A1872" i="14"/>
  <c r="A1873" i="14"/>
  <c r="A1874" i="14"/>
  <c r="A1875" i="14"/>
  <c r="A1876" i="14"/>
  <c r="A1877" i="14"/>
  <c r="A1878" i="14"/>
  <c r="A1879" i="14"/>
  <c r="A1880" i="14"/>
  <c r="A1881" i="14"/>
  <c r="A1882" i="14"/>
  <c r="A1883" i="14"/>
  <c r="A1884" i="14"/>
  <c r="A1885" i="14"/>
  <c r="A1886" i="14"/>
  <c r="A1887" i="14"/>
  <c r="A1888" i="14"/>
  <c r="A1889" i="14"/>
  <c r="A1890" i="14"/>
  <c r="A1891" i="14"/>
  <c r="A1892" i="14"/>
  <c r="A1893" i="14"/>
  <c r="A1894" i="14"/>
  <c r="A1895" i="14"/>
  <c r="A1896" i="14"/>
  <c r="A1897" i="14"/>
  <c r="A1898" i="14"/>
  <c r="A1899" i="14"/>
  <c r="A1900" i="14"/>
  <c r="A1901" i="14"/>
  <c r="A1902" i="14"/>
  <c r="A1903" i="14"/>
  <c r="A1904" i="14"/>
  <c r="A1905" i="14"/>
  <c r="A1906" i="14"/>
  <c r="A1907" i="14"/>
  <c r="A1908" i="14"/>
  <c r="A1909" i="14"/>
  <c r="A1910" i="14"/>
  <c r="A1911" i="14"/>
  <c r="A1912" i="14"/>
  <c r="A1913" i="14"/>
  <c r="A1914" i="14"/>
  <c r="A1915" i="14"/>
  <c r="A1916" i="14"/>
  <c r="A1917" i="14"/>
  <c r="A1918" i="14"/>
  <c r="A1919" i="14"/>
  <c r="A1920" i="14"/>
  <c r="A1921" i="14"/>
  <c r="A1922" i="14"/>
  <c r="A1923" i="14"/>
  <c r="A1924" i="14"/>
  <c r="A1925" i="14"/>
  <c r="A1926" i="14"/>
  <c r="A1927" i="14"/>
  <c r="A1928" i="14"/>
  <c r="A1929" i="14"/>
  <c r="A1930" i="14"/>
  <c r="A1931" i="14"/>
  <c r="A1932" i="14"/>
  <c r="A1933" i="14"/>
  <c r="A1934" i="14"/>
  <c r="A1935" i="14"/>
  <c r="A1936" i="14"/>
  <c r="A1937" i="14"/>
  <c r="A1938" i="14"/>
  <c r="A1939" i="14"/>
  <c r="A1940" i="14"/>
  <c r="A1941" i="14"/>
  <c r="A1942" i="14"/>
  <c r="A1943" i="14"/>
  <c r="A1944" i="14"/>
  <c r="A1945" i="14"/>
  <c r="A1946" i="14"/>
  <c r="A1947" i="14"/>
  <c r="A1948" i="14"/>
  <c r="A1949" i="14"/>
  <c r="A1950" i="14"/>
  <c r="A1951" i="14"/>
  <c r="A1952" i="14"/>
  <c r="A1953" i="14"/>
  <c r="A1954" i="14"/>
  <c r="A1955" i="14"/>
  <c r="A1956" i="14"/>
  <c r="A1957" i="14"/>
  <c r="A1958" i="14"/>
  <c r="A1959" i="14"/>
  <c r="A1960" i="14"/>
  <c r="A1961" i="14"/>
  <c r="A1962" i="14"/>
  <c r="A1963" i="14"/>
  <c r="A1964" i="14"/>
  <c r="A1965" i="14"/>
  <c r="A1966" i="14"/>
  <c r="A1967" i="14"/>
  <c r="A1968" i="14"/>
  <c r="A1969" i="14"/>
  <c r="A1970" i="14"/>
  <c r="A1971" i="14"/>
  <c r="A1972" i="14"/>
  <c r="A1973" i="14"/>
  <c r="A1974" i="14"/>
  <c r="A1975" i="14"/>
  <c r="A1976" i="14"/>
  <c r="A1977" i="14"/>
  <c r="A1978" i="14"/>
  <c r="A1979" i="14"/>
  <c r="A1980" i="14"/>
  <c r="A1981" i="14"/>
  <c r="A1982" i="14"/>
  <c r="A1983" i="14"/>
  <c r="A1984" i="14"/>
  <c r="A1985" i="14"/>
  <c r="A1986" i="14"/>
  <c r="A1987" i="14"/>
  <c r="A1988" i="14"/>
  <c r="A1989" i="14"/>
  <c r="A1990" i="14"/>
  <c r="A1991" i="14"/>
  <c r="A1992" i="14"/>
  <c r="A1993" i="14"/>
  <c r="A1994" i="14"/>
  <c r="A1995" i="14"/>
  <c r="A1996" i="14"/>
  <c r="A1997" i="14"/>
  <c r="A1998" i="14"/>
  <c r="A1999" i="14"/>
  <c r="A2000" i="14"/>
  <c r="A2001" i="14"/>
  <c r="A2002" i="14"/>
  <c r="A2003" i="14"/>
  <c r="A2004" i="14"/>
  <c r="A2005" i="14"/>
  <c r="A2006" i="14"/>
  <c r="A2007" i="14"/>
  <c r="A2008" i="14"/>
  <c r="A2009" i="14"/>
  <c r="A2010" i="14"/>
  <c r="A2011" i="14"/>
  <c r="A2012" i="14"/>
  <c r="A2013" i="14"/>
  <c r="A2014" i="14"/>
  <c r="A2015" i="14"/>
  <c r="A2016" i="14"/>
  <c r="A2017" i="14"/>
  <c r="A2018" i="14"/>
  <c r="A2019" i="14"/>
  <c r="A2020" i="14"/>
  <c r="A2021" i="14"/>
  <c r="A2022" i="14"/>
  <c r="A2023" i="14"/>
  <c r="A2024" i="14"/>
  <c r="A2025" i="14"/>
  <c r="A2026" i="14"/>
  <c r="A2027" i="14"/>
  <c r="A2028" i="14"/>
  <c r="A2029" i="14"/>
  <c r="A2030" i="14"/>
  <c r="A2031" i="14"/>
  <c r="A2032" i="14"/>
  <c r="A2033" i="14"/>
  <c r="A2034" i="14"/>
  <c r="A2035" i="14"/>
  <c r="A2036" i="14"/>
  <c r="A2037" i="14"/>
  <c r="A2038" i="14"/>
  <c r="A2039" i="14"/>
  <c r="A2040" i="14"/>
  <c r="A2041" i="14"/>
  <c r="A2042" i="14"/>
  <c r="A2043" i="14"/>
  <c r="A2044" i="14"/>
  <c r="A2045" i="14"/>
  <c r="A2046" i="14"/>
  <c r="A2047" i="14"/>
  <c r="A2048" i="14"/>
  <c r="A2049" i="14"/>
  <c r="A2050" i="14"/>
  <c r="A2051" i="14"/>
  <c r="A2052" i="14"/>
  <c r="A2053" i="14"/>
  <c r="A2054" i="14"/>
  <c r="A2055" i="14"/>
  <c r="A2056" i="14"/>
  <c r="A2057" i="14"/>
  <c r="A2058" i="14"/>
  <c r="A2059" i="14"/>
  <c r="A2060" i="14"/>
  <c r="A2061" i="14"/>
  <c r="A2062" i="14"/>
  <c r="A2063" i="14"/>
  <c r="A2064" i="14"/>
  <c r="A2065" i="14"/>
  <c r="A2066" i="14"/>
  <c r="A2067" i="14"/>
  <c r="A2068" i="14"/>
  <c r="A2069" i="14"/>
  <c r="A2070" i="14"/>
  <c r="A2071" i="14"/>
  <c r="A2072" i="14"/>
  <c r="A2073" i="14"/>
  <c r="A2074" i="14"/>
  <c r="A2075" i="14"/>
  <c r="A2076" i="14"/>
  <c r="A2077" i="14"/>
  <c r="A2078" i="14"/>
  <c r="A2079" i="14"/>
  <c r="A2080" i="14"/>
  <c r="A2081" i="14"/>
  <c r="A2082" i="14"/>
  <c r="A2083" i="14"/>
  <c r="A2084" i="14"/>
  <c r="A2085" i="14"/>
  <c r="A2086" i="14"/>
  <c r="A2087" i="14"/>
  <c r="A2088" i="14"/>
  <c r="A2089" i="14"/>
  <c r="A2090" i="14"/>
  <c r="A2091" i="14"/>
  <c r="A2092" i="14"/>
  <c r="A2093" i="14"/>
  <c r="A2094" i="14"/>
  <c r="A2095" i="14"/>
  <c r="A2096" i="14"/>
  <c r="A2097" i="14"/>
  <c r="A2098" i="14"/>
  <c r="A2099" i="14"/>
  <c r="A2100" i="14"/>
  <c r="A2101" i="14"/>
  <c r="A2102" i="14"/>
  <c r="A2103" i="14"/>
  <c r="A2104" i="14"/>
  <c r="A2105" i="14"/>
  <c r="A2106" i="14"/>
  <c r="A2107" i="14"/>
  <c r="A2108" i="14"/>
  <c r="A2109" i="14"/>
  <c r="A2110" i="14"/>
  <c r="A2111" i="14"/>
  <c r="A2112" i="14"/>
  <c r="A2113" i="14"/>
  <c r="A2114" i="14"/>
  <c r="A2115" i="14"/>
  <c r="A2116" i="14"/>
  <c r="A2117" i="14"/>
  <c r="A2118" i="14"/>
  <c r="A2119" i="14"/>
  <c r="A2120" i="14"/>
  <c r="A2121" i="14"/>
  <c r="A2122" i="14"/>
  <c r="A2123" i="14"/>
  <c r="A2124" i="14"/>
  <c r="A2125" i="14"/>
  <c r="A2126" i="14"/>
  <c r="A2127" i="14"/>
  <c r="A2128" i="14"/>
  <c r="A2129" i="14"/>
  <c r="A2130" i="14"/>
  <c r="A2131" i="14"/>
  <c r="A2132" i="14"/>
  <c r="A2133" i="14"/>
  <c r="A2134" i="14"/>
  <c r="A2135" i="14"/>
  <c r="A2136" i="14"/>
  <c r="A2137" i="14"/>
  <c r="A2138" i="14"/>
  <c r="A2139" i="14"/>
  <c r="A2140" i="14"/>
  <c r="A2141" i="14"/>
  <c r="A2142" i="14"/>
  <c r="A2143" i="14"/>
  <c r="A2144" i="14"/>
  <c r="A2145" i="14"/>
  <c r="A2146" i="14"/>
  <c r="A2147" i="14"/>
  <c r="A2148" i="14"/>
  <c r="A2149" i="14"/>
  <c r="A2150" i="14"/>
  <c r="A2151" i="14"/>
  <c r="A2152" i="14"/>
  <c r="A2153" i="14"/>
  <c r="A2154" i="14"/>
  <c r="A2155" i="14"/>
  <c r="A2156" i="14"/>
  <c r="A2157" i="14"/>
  <c r="A2158" i="14"/>
  <c r="A2159" i="14"/>
  <c r="A2160" i="14"/>
  <c r="A2161" i="14"/>
  <c r="A2162" i="14"/>
  <c r="A2163" i="14"/>
  <c r="A2164" i="14"/>
  <c r="A2165" i="14"/>
  <c r="A2166" i="14"/>
  <c r="A2167" i="14"/>
  <c r="A2168" i="14"/>
  <c r="A2169" i="14"/>
  <c r="A2170" i="14"/>
  <c r="A2171" i="14"/>
  <c r="A2172" i="14"/>
  <c r="A2173" i="14"/>
  <c r="A2174" i="14"/>
  <c r="A2175" i="14"/>
  <c r="A2176" i="14"/>
  <c r="A2177" i="14"/>
  <c r="A2178" i="14"/>
  <c r="A2179" i="14"/>
  <c r="A2180" i="14"/>
  <c r="A2181" i="14"/>
  <c r="A2182" i="14"/>
  <c r="A2183" i="14"/>
  <c r="A2184" i="14"/>
  <c r="A2185" i="14"/>
  <c r="A2186" i="14"/>
  <c r="A2187" i="14"/>
  <c r="A2188" i="14"/>
  <c r="A2189" i="14"/>
  <c r="A2190" i="14"/>
  <c r="A2191" i="14"/>
  <c r="A2192" i="14"/>
  <c r="A2193" i="14"/>
  <c r="A2194" i="14"/>
  <c r="A2195" i="14"/>
  <c r="A2196" i="14"/>
  <c r="A2197" i="14"/>
  <c r="A2198" i="14"/>
  <c r="A2199" i="14"/>
  <c r="A2200" i="14"/>
  <c r="A2201" i="14"/>
  <c r="A2202" i="14"/>
  <c r="A2203" i="14"/>
  <c r="A2204" i="14"/>
  <c r="A2205" i="14"/>
  <c r="A2206" i="14"/>
  <c r="A2207" i="14"/>
  <c r="A2208" i="14"/>
  <c r="A2209" i="14"/>
  <c r="A2210" i="14"/>
  <c r="A2211" i="14"/>
  <c r="A2212" i="14"/>
  <c r="A2213" i="14"/>
  <c r="A2214" i="14"/>
  <c r="A2215" i="14"/>
  <c r="A2216" i="14"/>
  <c r="A2217" i="14"/>
  <c r="A2218" i="14"/>
  <c r="A2219" i="14"/>
  <c r="A2220" i="14"/>
  <c r="A2221" i="14"/>
  <c r="A2222" i="14"/>
  <c r="A2223" i="14"/>
  <c r="A2224" i="14"/>
  <c r="A2225" i="14"/>
  <c r="A2226" i="14"/>
  <c r="A2227" i="14"/>
  <c r="A2228" i="14"/>
  <c r="A2229" i="14"/>
  <c r="A2230" i="14"/>
  <c r="A2231" i="14"/>
  <c r="A2232" i="14"/>
  <c r="A2233" i="14"/>
  <c r="A2234" i="14"/>
  <c r="A2235" i="14"/>
  <c r="A2236" i="14"/>
  <c r="A2237" i="14"/>
  <c r="A2238" i="14"/>
  <c r="A2239" i="14"/>
  <c r="A2240" i="14"/>
  <c r="A2241" i="14"/>
  <c r="A2242" i="14"/>
  <c r="A2243" i="14"/>
  <c r="A2244" i="14"/>
  <c r="A2245" i="14"/>
  <c r="A2246" i="14"/>
  <c r="A2247" i="14"/>
  <c r="A2248" i="14"/>
  <c r="A2249" i="14"/>
  <c r="A2250" i="14"/>
  <c r="A2251" i="14"/>
  <c r="A2252" i="14"/>
  <c r="A2253" i="14"/>
  <c r="A2254" i="14"/>
  <c r="A2255" i="14"/>
  <c r="A2256" i="14"/>
  <c r="A2257" i="14"/>
  <c r="A2258" i="14"/>
  <c r="A2259" i="14"/>
  <c r="A2260" i="14"/>
  <c r="A2261" i="14"/>
  <c r="A2262" i="14"/>
  <c r="A2263" i="14"/>
  <c r="A2264" i="14"/>
  <c r="A2265" i="14"/>
  <c r="A2266" i="14"/>
  <c r="A2267" i="14"/>
  <c r="A2268" i="14"/>
  <c r="A2269" i="14"/>
  <c r="A2270" i="14"/>
  <c r="A2271" i="14"/>
  <c r="A2272" i="14"/>
  <c r="A2273" i="14"/>
  <c r="A2274" i="14"/>
  <c r="A2275" i="14"/>
  <c r="A2276" i="14"/>
  <c r="A2277" i="14"/>
  <c r="A2278" i="14"/>
  <c r="A2279" i="14"/>
  <c r="A2280" i="14"/>
  <c r="A2281" i="14"/>
  <c r="A2282" i="14"/>
  <c r="A2283" i="14"/>
  <c r="A2284" i="14"/>
  <c r="A2285" i="14"/>
  <c r="A2286" i="14"/>
  <c r="A2287" i="14"/>
  <c r="A2288" i="14"/>
  <c r="A2289" i="14"/>
  <c r="A2290" i="14"/>
  <c r="A2291" i="14"/>
  <c r="A2292" i="14"/>
  <c r="A2293" i="14"/>
  <c r="A2294" i="14"/>
  <c r="A2295" i="14"/>
  <c r="A2296" i="14"/>
  <c r="A2297" i="14"/>
  <c r="A2298" i="14"/>
  <c r="A2299" i="14"/>
  <c r="A2300" i="14"/>
  <c r="A2301" i="14"/>
  <c r="A2302" i="14"/>
  <c r="A2303" i="14"/>
  <c r="A2304" i="14"/>
  <c r="A2305" i="14"/>
  <c r="A2306" i="14"/>
  <c r="A2307" i="14"/>
  <c r="A2308" i="14"/>
  <c r="A2309" i="14"/>
  <c r="A2310" i="14"/>
  <c r="A2311" i="14"/>
  <c r="A2312" i="14"/>
  <c r="A2313" i="14"/>
  <c r="A2314" i="14"/>
  <c r="A2315" i="14"/>
  <c r="A2316" i="14"/>
  <c r="A2317" i="14"/>
  <c r="A2318" i="14"/>
  <c r="A2319" i="14"/>
  <c r="A2320" i="14"/>
  <c r="A2321" i="14"/>
  <c r="A2322" i="14"/>
  <c r="A2323" i="14"/>
  <c r="A2324" i="14"/>
  <c r="A2325" i="14"/>
  <c r="A2326" i="14"/>
  <c r="A2327" i="14"/>
  <c r="A2328" i="14"/>
  <c r="A2329" i="14"/>
  <c r="A2330" i="14"/>
  <c r="A2331" i="14"/>
  <c r="A2332" i="14"/>
  <c r="A2333" i="14"/>
  <c r="A2334" i="14"/>
  <c r="A2335" i="14"/>
  <c r="A2336" i="14"/>
  <c r="A2337" i="14"/>
  <c r="A2338" i="14"/>
  <c r="A2339" i="14"/>
  <c r="A2340" i="14"/>
  <c r="A2341" i="14"/>
  <c r="A2342" i="14"/>
  <c r="A2343" i="14"/>
  <c r="A2344" i="14"/>
  <c r="A2345" i="14"/>
  <c r="A2346" i="14"/>
  <c r="A2347" i="14"/>
  <c r="A2348" i="14"/>
  <c r="A2349" i="14"/>
  <c r="A2350" i="14"/>
  <c r="A2351" i="14"/>
  <c r="A2352" i="14"/>
  <c r="A2353" i="14"/>
  <c r="A2354" i="14"/>
  <c r="A2355" i="14"/>
  <c r="A2356" i="14"/>
  <c r="A2357" i="14"/>
  <c r="A2358" i="14"/>
  <c r="A2359" i="14"/>
  <c r="A2360" i="14"/>
  <c r="A2361" i="14"/>
  <c r="A2362" i="14"/>
  <c r="A2363" i="14"/>
  <c r="A2364" i="14"/>
  <c r="A2365" i="14"/>
  <c r="A2366" i="14"/>
  <c r="A2367" i="14"/>
  <c r="A2368" i="14"/>
  <c r="A2369" i="14"/>
  <c r="A2370" i="14"/>
  <c r="A2371" i="14"/>
  <c r="A2372" i="14"/>
  <c r="A2373" i="14"/>
  <c r="A2374" i="14"/>
  <c r="A2375" i="14"/>
  <c r="A2376" i="14"/>
  <c r="A2377" i="14"/>
  <c r="A2378" i="14"/>
  <c r="A2379" i="14"/>
  <c r="A2380" i="14"/>
  <c r="A2381" i="14"/>
  <c r="A2382" i="14"/>
  <c r="A2383" i="14"/>
  <c r="A2384" i="14"/>
  <c r="A2385" i="14"/>
  <c r="A2386" i="14"/>
  <c r="A2387" i="14"/>
  <c r="A2388" i="14"/>
  <c r="A2389" i="14"/>
  <c r="A2390" i="14"/>
  <c r="A2391" i="14"/>
  <c r="A2392" i="14"/>
  <c r="A2393" i="14"/>
  <c r="A2394" i="14"/>
  <c r="A2395" i="14"/>
  <c r="A2396" i="14"/>
  <c r="A2397" i="14"/>
  <c r="A2398" i="14"/>
  <c r="A2399" i="14"/>
  <c r="A2400" i="14"/>
  <c r="A2401" i="14"/>
  <c r="A2402" i="14"/>
  <c r="A2403" i="14"/>
  <c r="A2404" i="14"/>
  <c r="A2405" i="14"/>
  <c r="A2406" i="14"/>
  <c r="A2407" i="14"/>
  <c r="A2408" i="14"/>
  <c r="A2409" i="14"/>
  <c r="A2410" i="14"/>
  <c r="A2411" i="14"/>
  <c r="A2412" i="14"/>
  <c r="A2413" i="14"/>
  <c r="A2414" i="14"/>
  <c r="A2415" i="14"/>
  <c r="A2416" i="14"/>
  <c r="A2417" i="14"/>
  <c r="A2418" i="14"/>
  <c r="A2419" i="14"/>
  <c r="A2420" i="14"/>
  <c r="A2421" i="14"/>
  <c r="A2422" i="14"/>
  <c r="A2423" i="14"/>
  <c r="A2424" i="14"/>
  <c r="A2425" i="14"/>
  <c r="A2426" i="14"/>
  <c r="A2427" i="14"/>
  <c r="A2428" i="14"/>
  <c r="A2429" i="14"/>
  <c r="A2430" i="14"/>
  <c r="A2431" i="14"/>
  <c r="A2432" i="14"/>
  <c r="A2433" i="14"/>
  <c r="A2434" i="14"/>
  <c r="A2435" i="14"/>
  <c r="A2436" i="14"/>
  <c r="A2437" i="14"/>
  <c r="A2438" i="14"/>
  <c r="A2439" i="14"/>
  <c r="A2440" i="14"/>
  <c r="A2441" i="14"/>
  <c r="A2442" i="14"/>
  <c r="A2443" i="14"/>
  <c r="A2444" i="14"/>
  <c r="A2445" i="14"/>
  <c r="A2446" i="14"/>
  <c r="A2447" i="14"/>
  <c r="A2448" i="14"/>
  <c r="A2449" i="14"/>
  <c r="A2450" i="14"/>
  <c r="A2451" i="14"/>
  <c r="A2452" i="14"/>
  <c r="A2453" i="14"/>
  <c r="A2454" i="14"/>
  <c r="A2455" i="14"/>
  <c r="A2456" i="14"/>
  <c r="A2457" i="14"/>
  <c r="A2458" i="14"/>
  <c r="A2459" i="14"/>
  <c r="A2460" i="14"/>
  <c r="A2461" i="14"/>
  <c r="A2462" i="14"/>
  <c r="A2463" i="14"/>
  <c r="A2464" i="14"/>
  <c r="A2465" i="14"/>
  <c r="A2466" i="14"/>
  <c r="A2467" i="14"/>
  <c r="A2468" i="14"/>
  <c r="A2469" i="14"/>
  <c r="A2470" i="14"/>
  <c r="A2471" i="14"/>
  <c r="A2472" i="14"/>
  <c r="A2473" i="14"/>
  <c r="A2474" i="14"/>
  <c r="A2475" i="14"/>
  <c r="A2476" i="14"/>
  <c r="A2477" i="14"/>
  <c r="A2478" i="14"/>
  <c r="A2479" i="14"/>
  <c r="A2480" i="14"/>
  <c r="A2481" i="14"/>
  <c r="A2482" i="14"/>
  <c r="A2483" i="14"/>
  <c r="A2484" i="14"/>
  <c r="A2485" i="14"/>
  <c r="A2486" i="14"/>
  <c r="A2487" i="14"/>
  <c r="A2488" i="14"/>
  <c r="A2489" i="14"/>
  <c r="A2490" i="14"/>
  <c r="A2491" i="14"/>
  <c r="A2492" i="14"/>
  <c r="A2493" i="14"/>
  <c r="A2494" i="14"/>
  <c r="A2495" i="14"/>
  <c r="A2496" i="14"/>
  <c r="A2497" i="14"/>
  <c r="A2498" i="14"/>
  <c r="A2499" i="14"/>
  <c r="A2500" i="14"/>
  <c r="A2501" i="14"/>
  <c r="A2502" i="14"/>
  <c r="A2503" i="14"/>
  <c r="A2504" i="14"/>
  <c r="A2505" i="14"/>
  <c r="A2506" i="14"/>
  <c r="A2507" i="14"/>
  <c r="A2508" i="14"/>
  <c r="A2509" i="14"/>
  <c r="A2510" i="14"/>
  <c r="A2511" i="14"/>
  <c r="A2512" i="14"/>
  <c r="A2513" i="14"/>
  <c r="A2514" i="14"/>
  <c r="A2515" i="14"/>
  <c r="A2516" i="14"/>
  <c r="A2517" i="14"/>
  <c r="A2518" i="14"/>
  <c r="A2519" i="14"/>
  <c r="A2520" i="14"/>
  <c r="A2521" i="14"/>
  <c r="A2522" i="14"/>
  <c r="A2523" i="14"/>
  <c r="A2524" i="14"/>
  <c r="A2525" i="14"/>
  <c r="A2526" i="14"/>
  <c r="A2527" i="14"/>
  <c r="A2528" i="14"/>
  <c r="A2529" i="14"/>
  <c r="A2530" i="14"/>
  <c r="A2531" i="14"/>
  <c r="A2532" i="14"/>
  <c r="A2533" i="14"/>
  <c r="A2534" i="14"/>
  <c r="A2535" i="14"/>
  <c r="A2536" i="14"/>
  <c r="A2537" i="14"/>
  <c r="A2538" i="14"/>
  <c r="A2539" i="14"/>
  <c r="A2540" i="14"/>
  <c r="A2541" i="14"/>
  <c r="A2542" i="14"/>
  <c r="A2543" i="14"/>
  <c r="A2544" i="14"/>
  <c r="A2545" i="14"/>
  <c r="A2546" i="14"/>
  <c r="A2547" i="14"/>
  <c r="A2548" i="14"/>
  <c r="A2549" i="14"/>
  <c r="A2550" i="14"/>
  <c r="A2551" i="14"/>
  <c r="A2552" i="14"/>
  <c r="A2553" i="14"/>
  <c r="A2554" i="14"/>
  <c r="A2555" i="14"/>
  <c r="A2556" i="14"/>
  <c r="A2557" i="14"/>
  <c r="A2558" i="14"/>
  <c r="A2559" i="14"/>
  <c r="A2560" i="14"/>
  <c r="A2561" i="14"/>
  <c r="A2562" i="14"/>
  <c r="A2563" i="14"/>
  <c r="A2564" i="14"/>
  <c r="A2565" i="14"/>
  <c r="A2566" i="14"/>
  <c r="A2567" i="14"/>
  <c r="A2568" i="14"/>
  <c r="A2569" i="14"/>
  <c r="A2570" i="14"/>
  <c r="A2571" i="14"/>
  <c r="A2572" i="14"/>
  <c r="A2573" i="14"/>
  <c r="A2574" i="14"/>
  <c r="A2575" i="14"/>
  <c r="A2576" i="14"/>
  <c r="A2577" i="14"/>
  <c r="A2578" i="14"/>
  <c r="A2579" i="14"/>
  <c r="A2580" i="14"/>
  <c r="A2581" i="14"/>
  <c r="A2582" i="14"/>
  <c r="A2583" i="14"/>
  <c r="A2584" i="14"/>
  <c r="A2585" i="14"/>
  <c r="A2586" i="14"/>
  <c r="A2587" i="14"/>
  <c r="A2588" i="14"/>
  <c r="A2589" i="14"/>
  <c r="A2590" i="14"/>
  <c r="A2591" i="14"/>
  <c r="A2592" i="14"/>
  <c r="A2593" i="14"/>
  <c r="A2594" i="14"/>
  <c r="A2595" i="14"/>
  <c r="A2596" i="14"/>
  <c r="A2597" i="14"/>
  <c r="A2598" i="14"/>
  <c r="A2599" i="14"/>
  <c r="A2600" i="14"/>
  <c r="A2601" i="14"/>
  <c r="A2602" i="14"/>
  <c r="A2603" i="14"/>
  <c r="A2604" i="14"/>
  <c r="A2605" i="14"/>
  <c r="A2606" i="14"/>
  <c r="A2607" i="14"/>
  <c r="A2608" i="14"/>
  <c r="A2609" i="14"/>
  <c r="A2610" i="14"/>
  <c r="A2611" i="14"/>
  <c r="A2612" i="14"/>
  <c r="A2613" i="14"/>
  <c r="A2614" i="14"/>
  <c r="A2615" i="14"/>
  <c r="A2616" i="14"/>
  <c r="A2617" i="14"/>
  <c r="A2618" i="14"/>
  <c r="A2619" i="14"/>
  <c r="A2620" i="14"/>
  <c r="A2621" i="14"/>
  <c r="A2622" i="14"/>
  <c r="A2623" i="14"/>
  <c r="A2624" i="14"/>
  <c r="A2625" i="14"/>
  <c r="A2626" i="14"/>
  <c r="A2627" i="14"/>
  <c r="A2628" i="14"/>
  <c r="A2629" i="14"/>
  <c r="A2630" i="14"/>
  <c r="A2631" i="14"/>
  <c r="A2632" i="14"/>
  <c r="A2633" i="14"/>
  <c r="A2634" i="14"/>
  <c r="A2635" i="14"/>
  <c r="A2636" i="14"/>
  <c r="A2637" i="14"/>
  <c r="A2638" i="14"/>
  <c r="A2639" i="14"/>
  <c r="A2640" i="14"/>
  <c r="A2641" i="14"/>
  <c r="A2642" i="14"/>
  <c r="A2643" i="14"/>
  <c r="A2644" i="14"/>
  <c r="A2645" i="14"/>
  <c r="A2646" i="14"/>
  <c r="A2647" i="14"/>
  <c r="A2648" i="14"/>
  <c r="A2649" i="14"/>
  <c r="A2650" i="14"/>
  <c r="A2651" i="14"/>
  <c r="A2652" i="14"/>
  <c r="A2653" i="14"/>
  <c r="A2654" i="14"/>
  <c r="A2655" i="14"/>
  <c r="A2656" i="14"/>
  <c r="A2657" i="14"/>
  <c r="A2658" i="14"/>
  <c r="A2659" i="14"/>
  <c r="A2660" i="14"/>
  <c r="A2661" i="14"/>
  <c r="A2662" i="14"/>
  <c r="A2663" i="14"/>
  <c r="A2664" i="14"/>
  <c r="A2665" i="14"/>
  <c r="A2666" i="14"/>
  <c r="A2667" i="14"/>
  <c r="A2668" i="14"/>
  <c r="A2669" i="14"/>
  <c r="A2670" i="14"/>
  <c r="A2671" i="14"/>
  <c r="A2672" i="14"/>
  <c r="A2673" i="14"/>
  <c r="A2674" i="14"/>
  <c r="A2675" i="14"/>
  <c r="A2676" i="14"/>
  <c r="A2677" i="14"/>
  <c r="A2678" i="14"/>
  <c r="A2679" i="14"/>
  <c r="A2680" i="14"/>
  <c r="A2681" i="14"/>
  <c r="A2682" i="14"/>
  <c r="A2683" i="14"/>
  <c r="A2684" i="14"/>
  <c r="A2685" i="14"/>
  <c r="A2686" i="14"/>
  <c r="A2687" i="14"/>
  <c r="A2688" i="14"/>
  <c r="A2689" i="14"/>
  <c r="A2690" i="14"/>
  <c r="A2691" i="14"/>
  <c r="A2692" i="14"/>
  <c r="A2693" i="14"/>
  <c r="A2694" i="14"/>
  <c r="A2695" i="14"/>
  <c r="A2696" i="14"/>
  <c r="A2697" i="14"/>
  <c r="A2698" i="14"/>
  <c r="A2699" i="14"/>
  <c r="A2700" i="14"/>
  <c r="A2701" i="14"/>
  <c r="A2702" i="14"/>
  <c r="A2703" i="14"/>
  <c r="A2704" i="14"/>
  <c r="A2705" i="14"/>
  <c r="A2706" i="14"/>
  <c r="A2707" i="14"/>
  <c r="A2708" i="14"/>
  <c r="A2709" i="14"/>
  <c r="A2710" i="14"/>
  <c r="A2711" i="14"/>
  <c r="A2712" i="14"/>
  <c r="A2713" i="14"/>
  <c r="A2714" i="14"/>
  <c r="A2715" i="14"/>
  <c r="A2716" i="14"/>
  <c r="A2717" i="14"/>
  <c r="A2718" i="14"/>
  <c r="A2719" i="14"/>
  <c r="A2720" i="14"/>
  <c r="A2721" i="14"/>
  <c r="A2722" i="14"/>
  <c r="A2723" i="14"/>
  <c r="A2724" i="14"/>
  <c r="A2725" i="14"/>
  <c r="A2726" i="14"/>
  <c r="A2727" i="14"/>
  <c r="A2728" i="14"/>
  <c r="A2729" i="14"/>
  <c r="A2730" i="14"/>
  <c r="A2731" i="14"/>
  <c r="A2732" i="14"/>
  <c r="A2733" i="14"/>
  <c r="A2734" i="14"/>
  <c r="A2735" i="14"/>
  <c r="A2736" i="14"/>
  <c r="A2737" i="14"/>
  <c r="A2738" i="14"/>
  <c r="A2739" i="14"/>
  <c r="A2740" i="14"/>
  <c r="A2741" i="14"/>
  <c r="A2742" i="14"/>
  <c r="A2743" i="14"/>
  <c r="A2744" i="14"/>
  <c r="A2745" i="14"/>
  <c r="A2746" i="14"/>
  <c r="A2747" i="14"/>
  <c r="A2748" i="14"/>
  <c r="A2749" i="14"/>
  <c r="A2750" i="14"/>
  <c r="A2751" i="14"/>
  <c r="A2752" i="14"/>
  <c r="A2753" i="14"/>
  <c r="A2754" i="14"/>
  <c r="A2755" i="14"/>
  <c r="A2756" i="14"/>
  <c r="A2757" i="14"/>
  <c r="A2758" i="14"/>
  <c r="A2759" i="14"/>
  <c r="A2760" i="14"/>
  <c r="A2761" i="14"/>
  <c r="A2762" i="14"/>
  <c r="A2763" i="14"/>
  <c r="A2764" i="14"/>
  <c r="A2765" i="14"/>
  <c r="A2766" i="14"/>
  <c r="A2767" i="14"/>
  <c r="A2768" i="14"/>
  <c r="A2769" i="14"/>
  <c r="A2770" i="14"/>
  <c r="A2771" i="14"/>
  <c r="A2772" i="14"/>
  <c r="A2773" i="14"/>
  <c r="A2774" i="14"/>
  <c r="A2775" i="14"/>
  <c r="A2776" i="14"/>
  <c r="A2777" i="14"/>
  <c r="A2778" i="14"/>
  <c r="A2779" i="14"/>
  <c r="A2780" i="14"/>
  <c r="A2781" i="14"/>
  <c r="A2782" i="14"/>
  <c r="A2783" i="14"/>
  <c r="A2784" i="14"/>
  <c r="A2785" i="14"/>
  <c r="A2786" i="14"/>
  <c r="A2787" i="14"/>
  <c r="A2788" i="14"/>
  <c r="A2789" i="14"/>
  <c r="A2790" i="14"/>
  <c r="A2791" i="14"/>
  <c r="A2792" i="14"/>
  <c r="A2793" i="14"/>
  <c r="A2794" i="14"/>
  <c r="A2795" i="14"/>
  <c r="A2796" i="14"/>
  <c r="A2797" i="14"/>
  <c r="A2798" i="14"/>
  <c r="A2799" i="14"/>
  <c r="A2800" i="14"/>
  <c r="A2801" i="14"/>
  <c r="A2802" i="14"/>
  <c r="A2803" i="14"/>
  <c r="A2804" i="14"/>
  <c r="A2805" i="14"/>
  <c r="A2806" i="14"/>
  <c r="A2807" i="14"/>
  <c r="A2808" i="14"/>
  <c r="A2809" i="14"/>
  <c r="A2810" i="14"/>
  <c r="A2811" i="14"/>
  <c r="A2812" i="14"/>
  <c r="A2813" i="14"/>
  <c r="A2814" i="14"/>
  <c r="A2815" i="14"/>
  <c r="A2816" i="14"/>
  <c r="A2817" i="14"/>
  <c r="A2818" i="14"/>
  <c r="A2819" i="14"/>
  <c r="A2820" i="14"/>
  <c r="A2821" i="14"/>
  <c r="A2822" i="14"/>
  <c r="A2823" i="14"/>
  <c r="A2824" i="14"/>
  <c r="A2825" i="14"/>
  <c r="A2826" i="14"/>
  <c r="A2827" i="14"/>
  <c r="A2828" i="14"/>
  <c r="A2829" i="14"/>
  <c r="A2830" i="14"/>
  <c r="A2831" i="14"/>
  <c r="A2832" i="14"/>
  <c r="A2833" i="14"/>
  <c r="A2834" i="14"/>
  <c r="A2835" i="14"/>
  <c r="A2836" i="14"/>
  <c r="A2837" i="14"/>
  <c r="A2838" i="14"/>
  <c r="A2839" i="14"/>
  <c r="A2840" i="14"/>
  <c r="A2841" i="14"/>
  <c r="A2842" i="14"/>
  <c r="A2843" i="14"/>
  <c r="A2844" i="14"/>
  <c r="A2845" i="14"/>
  <c r="A2846" i="14"/>
  <c r="A2847" i="14"/>
  <c r="A2848" i="14"/>
  <c r="A2849" i="14"/>
  <c r="A2850" i="14"/>
  <c r="A2851" i="14"/>
  <c r="A2852" i="14"/>
  <c r="A2853" i="14"/>
  <c r="A2854" i="14"/>
  <c r="A2855" i="14"/>
  <c r="A2856" i="14"/>
  <c r="A2857" i="14"/>
  <c r="A2858" i="14"/>
  <c r="A2859" i="14"/>
  <c r="A2860" i="14"/>
  <c r="A2861" i="14"/>
  <c r="A2862" i="14"/>
  <c r="A2863" i="14"/>
  <c r="A2864" i="14"/>
  <c r="A2865" i="14"/>
  <c r="A2866" i="14"/>
  <c r="A2867" i="14"/>
  <c r="A2868" i="14"/>
  <c r="A2869" i="14"/>
  <c r="A2870" i="14"/>
  <c r="A2871" i="14"/>
  <c r="A2872" i="14"/>
  <c r="A2873" i="14"/>
  <c r="A2874" i="14"/>
  <c r="A2875" i="14"/>
  <c r="A2876" i="14"/>
  <c r="A2877" i="14"/>
  <c r="A2878" i="14"/>
  <c r="A2879" i="14"/>
  <c r="A2880" i="14"/>
  <c r="A2881" i="14"/>
  <c r="A2882" i="14"/>
  <c r="A2883" i="14"/>
  <c r="A2884" i="14"/>
  <c r="A2885" i="14"/>
  <c r="A2886" i="14"/>
  <c r="A2887" i="14"/>
  <c r="A2888" i="14"/>
  <c r="A2889" i="14"/>
  <c r="A2890" i="14"/>
  <c r="A2891" i="14"/>
  <c r="A2892" i="14"/>
  <c r="A2893" i="14"/>
  <c r="A2894" i="14"/>
  <c r="A2895" i="14"/>
  <c r="A2896" i="14"/>
  <c r="A2897" i="14"/>
  <c r="A2898" i="14"/>
  <c r="A2899" i="14"/>
  <c r="A2900" i="14"/>
  <c r="A2901" i="14"/>
  <c r="A2902" i="14"/>
  <c r="A2903" i="14"/>
  <c r="A2904" i="14"/>
  <c r="A2905" i="14"/>
  <c r="A2906" i="14"/>
  <c r="A2907" i="14"/>
  <c r="A2908" i="14"/>
  <c r="A2909" i="14"/>
  <c r="A2910" i="14"/>
  <c r="A2911" i="14"/>
  <c r="A2912" i="14"/>
  <c r="A2913" i="14"/>
  <c r="A2914" i="14"/>
  <c r="A2915" i="14"/>
  <c r="A2916" i="14"/>
  <c r="A2917" i="14"/>
  <c r="A2918" i="14"/>
  <c r="A2919" i="14"/>
  <c r="A2920" i="14"/>
  <c r="A2921" i="14"/>
  <c r="A2922" i="14"/>
  <c r="A2923" i="14"/>
  <c r="A2924" i="14"/>
  <c r="A2925" i="14"/>
  <c r="A2926" i="14"/>
  <c r="A2927" i="14"/>
  <c r="A2928" i="14"/>
  <c r="A2929" i="14"/>
  <c r="A2930" i="14"/>
  <c r="A2931" i="14"/>
  <c r="A2932" i="14"/>
  <c r="A2933" i="14"/>
  <c r="A2934" i="14"/>
  <c r="A2935" i="14"/>
  <c r="A2936" i="14"/>
  <c r="A2937" i="14"/>
  <c r="A2938" i="14"/>
  <c r="A2939" i="14"/>
  <c r="A2940" i="14"/>
  <c r="A2941" i="14"/>
  <c r="A2942" i="14"/>
  <c r="A2943" i="14"/>
  <c r="A2944" i="14"/>
  <c r="A2945" i="14"/>
  <c r="A2946" i="14"/>
  <c r="A2947" i="14"/>
  <c r="A2948" i="14"/>
  <c r="A2949" i="14"/>
  <c r="A2950" i="14"/>
  <c r="A2951" i="14"/>
  <c r="A2952" i="14"/>
  <c r="A2953" i="14"/>
  <c r="A2954" i="14"/>
  <c r="A2955" i="14"/>
  <c r="A2956" i="14"/>
  <c r="A2957" i="14"/>
  <c r="A2958" i="14"/>
  <c r="A2959" i="14"/>
  <c r="A2960" i="14"/>
  <c r="A2961" i="14"/>
  <c r="A2962" i="14"/>
  <c r="A2963" i="14"/>
  <c r="A2964" i="14"/>
  <c r="A2965" i="14"/>
  <c r="A2966" i="14"/>
  <c r="A2967" i="14"/>
  <c r="A2968" i="14"/>
  <c r="A2969" i="14"/>
  <c r="A2970" i="14"/>
  <c r="A2971" i="14"/>
  <c r="A2972" i="14"/>
  <c r="A2973" i="14"/>
  <c r="A2974" i="14"/>
  <c r="A2975" i="14"/>
  <c r="A2976" i="14"/>
  <c r="A2977" i="14"/>
  <c r="A2978" i="14"/>
  <c r="A2979" i="14"/>
  <c r="A2980" i="14"/>
  <c r="A2981" i="14"/>
  <c r="A2982" i="14"/>
  <c r="A2983" i="14"/>
  <c r="A2984" i="14"/>
  <c r="A2985" i="14"/>
  <c r="A2986" i="14"/>
  <c r="A2987" i="14"/>
  <c r="A2988" i="14"/>
  <c r="A2989" i="14"/>
  <c r="A2990" i="14"/>
  <c r="A2991" i="14"/>
  <c r="A2992" i="14"/>
  <c r="A2993" i="14"/>
  <c r="A2994" i="14"/>
  <c r="A2995" i="14"/>
  <c r="A2996" i="14"/>
  <c r="A2997" i="14"/>
  <c r="A2998" i="14"/>
  <c r="A2999" i="14"/>
  <c r="A3000" i="14"/>
  <c r="A3001" i="14"/>
  <c r="A3002" i="14"/>
  <c r="A3003" i="14"/>
  <c r="A3004" i="14"/>
  <c r="A3005" i="14"/>
  <c r="A3006" i="14"/>
  <c r="A3007" i="14"/>
  <c r="A3008" i="14"/>
  <c r="A3009" i="14"/>
  <c r="A3010" i="14"/>
  <c r="A3011" i="14"/>
  <c r="A3012" i="14"/>
  <c r="A3013" i="14"/>
  <c r="A3014" i="14"/>
  <c r="A3015" i="14"/>
  <c r="A3016" i="14"/>
  <c r="A3017" i="14"/>
  <c r="A3018" i="14"/>
  <c r="A3019" i="14"/>
  <c r="A3020" i="14"/>
  <c r="A3021" i="14"/>
  <c r="A3022" i="14"/>
  <c r="A3023" i="14"/>
  <c r="A3024" i="14"/>
  <c r="A3025" i="14"/>
  <c r="A3026" i="14"/>
  <c r="A3027" i="14"/>
  <c r="A3028" i="14"/>
  <c r="A3029" i="14"/>
  <c r="A3030" i="14"/>
  <c r="A3031" i="14"/>
  <c r="A3032" i="14"/>
  <c r="A3033" i="14"/>
  <c r="A3034" i="14"/>
  <c r="A3035" i="14"/>
  <c r="A3036" i="14"/>
  <c r="A3037" i="14"/>
  <c r="A3038" i="14"/>
  <c r="A3039" i="14"/>
  <c r="A3040" i="14"/>
  <c r="A3041" i="14"/>
  <c r="A3042" i="14"/>
  <c r="A3043" i="14"/>
  <c r="A3044" i="14"/>
  <c r="A3045" i="14"/>
  <c r="A3046" i="14"/>
  <c r="A3047" i="14"/>
  <c r="A3048" i="14"/>
  <c r="A3049" i="14"/>
  <c r="A3050" i="14"/>
  <c r="A3051" i="14"/>
  <c r="A3052" i="14"/>
  <c r="A3053" i="14"/>
  <c r="A3054" i="14"/>
  <c r="A3055" i="14"/>
  <c r="A3056" i="14"/>
  <c r="A3057" i="14"/>
  <c r="A3058" i="14"/>
  <c r="A3059" i="14"/>
  <c r="A3060" i="14"/>
  <c r="A3061" i="14"/>
  <c r="A3062" i="14"/>
  <c r="A3063" i="14"/>
  <c r="A3064" i="14"/>
  <c r="A3065" i="14"/>
  <c r="A3066" i="14"/>
  <c r="A3067" i="14"/>
  <c r="A3068" i="14"/>
  <c r="A3069" i="14"/>
  <c r="A3070" i="14"/>
  <c r="A3071" i="14"/>
  <c r="A3072" i="14"/>
  <c r="A3073" i="14"/>
  <c r="A3074" i="14"/>
  <c r="A3075" i="14"/>
  <c r="A3076" i="14"/>
  <c r="A3077" i="14"/>
  <c r="A3078" i="14"/>
  <c r="A3079" i="14"/>
  <c r="A3080" i="14"/>
  <c r="A3081" i="14"/>
  <c r="A3082" i="14"/>
  <c r="A3083" i="14"/>
  <c r="A3084" i="14"/>
  <c r="A3085" i="14"/>
  <c r="A3086" i="14"/>
  <c r="A3087" i="14"/>
  <c r="A3088" i="14"/>
  <c r="A3089" i="14"/>
  <c r="A3090" i="14"/>
  <c r="A3091" i="14"/>
  <c r="A3092" i="14"/>
  <c r="A3093" i="14"/>
  <c r="A3094" i="14"/>
  <c r="A3095" i="14"/>
  <c r="A3096" i="14"/>
  <c r="A3097" i="14"/>
  <c r="A3098" i="14"/>
  <c r="A3099" i="14"/>
  <c r="A3100" i="14"/>
  <c r="A3101" i="14"/>
  <c r="A3102" i="14"/>
  <c r="A3103" i="14"/>
  <c r="A3104" i="14"/>
  <c r="A3105" i="14"/>
  <c r="A3106" i="14"/>
  <c r="A3107" i="14"/>
  <c r="A3108" i="14"/>
  <c r="A3109" i="14"/>
  <c r="A3110" i="14"/>
  <c r="A3111" i="14"/>
  <c r="A3112" i="14"/>
  <c r="A3113" i="14"/>
  <c r="A3114" i="14"/>
  <c r="A3115" i="14"/>
  <c r="A3116" i="14"/>
  <c r="A3117" i="14"/>
  <c r="A3118" i="14"/>
  <c r="A3119" i="14"/>
  <c r="A3120" i="14"/>
  <c r="A3121" i="14"/>
  <c r="A3122" i="14"/>
  <c r="A3123" i="14"/>
  <c r="A3124" i="14"/>
  <c r="A3125" i="14"/>
  <c r="A3126" i="14"/>
  <c r="A3127" i="14"/>
  <c r="A3128" i="14"/>
  <c r="A3129" i="14"/>
  <c r="A3130" i="14"/>
  <c r="A3131" i="14"/>
  <c r="A3132" i="14"/>
  <c r="A3133" i="14"/>
  <c r="A3134" i="14"/>
  <c r="A3135" i="14"/>
  <c r="A3136" i="14"/>
  <c r="A3137" i="14"/>
  <c r="A3138" i="14"/>
  <c r="A3139" i="14"/>
  <c r="A3140" i="14"/>
  <c r="A3141" i="14"/>
  <c r="A3142" i="14"/>
  <c r="A3143" i="14"/>
  <c r="A3144" i="14"/>
  <c r="A3145" i="14"/>
  <c r="A3146" i="14"/>
  <c r="A3147" i="14"/>
  <c r="A3148" i="14"/>
  <c r="A3149" i="14"/>
  <c r="A3150" i="14"/>
  <c r="A3151" i="14"/>
  <c r="A3152" i="14"/>
  <c r="A3153" i="14"/>
  <c r="A3154" i="14"/>
  <c r="A3155" i="14"/>
  <c r="A3156" i="14"/>
  <c r="A3157" i="14"/>
  <c r="A3158" i="14"/>
  <c r="A3159" i="14"/>
  <c r="A3160" i="14"/>
  <c r="A3161" i="14"/>
  <c r="A3162" i="14"/>
  <c r="A3163" i="14"/>
  <c r="A3164" i="14"/>
  <c r="A3165" i="14"/>
  <c r="A3166" i="14"/>
  <c r="A3167" i="14"/>
  <c r="A3168" i="14"/>
  <c r="A3169" i="14"/>
  <c r="A3170" i="14"/>
  <c r="A3171" i="14"/>
  <c r="A3172" i="14"/>
  <c r="A3173" i="14"/>
  <c r="A3174" i="14"/>
  <c r="A3175" i="14"/>
  <c r="A3176" i="14"/>
  <c r="A3177" i="14"/>
  <c r="A3178" i="14"/>
  <c r="A3179" i="14"/>
  <c r="A3180" i="14"/>
  <c r="A3181" i="14"/>
  <c r="A3182" i="14"/>
  <c r="A3183" i="14"/>
  <c r="A3184" i="14"/>
  <c r="A3185" i="14"/>
  <c r="A3186" i="14"/>
  <c r="A3187" i="14"/>
  <c r="A3188" i="14"/>
  <c r="A3189" i="14"/>
  <c r="A3190" i="14"/>
  <c r="A3191" i="14"/>
  <c r="A3192" i="14"/>
  <c r="A3193" i="14"/>
  <c r="A3194" i="14"/>
  <c r="A3195" i="14"/>
  <c r="A3196" i="14"/>
  <c r="A3197" i="14"/>
  <c r="A3198" i="14"/>
  <c r="A3199" i="14"/>
  <c r="A3200" i="14"/>
  <c r="A3201" i="14"/>
  <c r="A3202" i="14"/>
  <c r="A3203" i="14"/>
  <c r="A3204" i="14"/>
  <c r="A3205" i="14"/>
  <c r="A3206" i="14"/>
  <c r="A3207" i="14"/>
  <c r="A3208" i="14"/>
  <c r="A3209" i="14"/>
  <c r="A3210" i="14"/>
  <c r="A3211" i="14"/>
  <c r="A3212" i="14"/>
  <c r="A3213" i="14"/>
  <c r="A3214" i="14"/>
  <c r="A3215" i="14"/>
  <c r="A3216" i="14"/>
  <c r="A3217" i="14"/>
  <c r="A3218" i="14"/>
  <c r="A3219" i="14"/>
  <c r="A3220" i="14"/>
  <c r="A3221" i="14"/>
  <c r="A3222" i="14"/>
  <c r="A3223" i="14"/>
  <c r="A3224" i="14"/>
  <c r="A3225" i="14"/>
  <c r="A3226" i="14"/>
  <c r="A3227" i="14"/>
  <c r="A3228" i="14"/>
  <c r="A3229" i="14"/>
  <c r="A3230" i="14"/>
  <c r="A3231" i="14"/>
  <c r="A3232" i="14"/>
  <c r="A3233" i="14"/>
  <c r="A3234" i="14"/>
  <c r="A3235" i="14"/>
  <c r="A3236" i="14"/>
  <c r="A3237" i="14"/>
  <c r="A3238" i="14"/>
  <c r="A3239" i="14"/>
  <c r="A3240" i="14"/>
  <c r="A3241" i="14"/>
  <c r="A3242" i="14"/>
  <c r="A3243" i="14"/>
  <c r="A3244" i="14"/>
  <c r="A3245" i="14"/>
  <c r="A3246" i="14"/>
  <c r="A3247" i="14"/>
  <c r="A3248" i="14"/>
  <c r="A3249" i="14"/>
  <c r="A3250" i="14"/>
  <c r="A3251" i="14"/>
  <c r="A3252" i="14"/>
  <c r="A3253" i="14"/>
  <c r="A3254" i="14"/>
  <c r="A3255" i="14"/>
  <c r="A3256" i="14"/>
  <c r="A3257" i="14"/>
  <c r="A3258" i="14"/>
  <c r="A3259" i="14"/>
  <c r="A3260" i="14"/>
  <c r="A3261" i="14"/>
  <c r="A3262" i="14"/>
  <c r="A3263" i="14"/>
  <c r="A3264" i="14"/>
  <c r="A3265" i="14"/>
  <c r="A3266" i="14"/>
  <c r="A3267" i="14"/>
  <c r="A3268" i="14"/>
  <c r="A3269" i="14"/>
  <c r="A3270" i="14"/>
  <c r="A3271" i="14"/>
  <c r="A3272" i="14"/>
  <c r="A3273" i="14"/>
  <c r="A3274" i="14"/>
  <c r="A3275" i="14"/>
  <c r="A3276" i="14"/>
  <c r="A3277" i="14"/>
  <c r="A3278" i="14"/>
  <c r="A3279" i="14"/>
  <c r="A3280" i="14"/>
  <c r="A3281" i="14"/>
  <c r="A3282" i="14"/>
  <c r="A3283" i="14"/>
  <c r="A3284" i="14"/>
  <c r="A3285" i="14"/>
  <c r="A3286" i="14"/>
  <c r="A3287" i="14"/>
  <c r="A3288" i="14"/>
  <c r="A3289" i="14"/>
  <c r="A3290" i="14"/>
  <c r="A3291" i="14"/>
  <c r="A3292" i="14"/>
  <c r="A3293" i="14"/>
  <c r="A3294" i="14"/>
  <c r="A3295" i="14"/>
  <c r="A3296" i="14"/>
  <c r="A3297" i="14"/>
  <c r="A3298" i="14"/>
  <c r="A3299" i="14"/>
  <c r="A3300" i="14"/>
  <c r="A3301" i="14"/>
  <c r="A3302" i="14"/>
  <c r="A3303" i="14"/>
  <c r="A3304" i="14"/>
  <c r="A3305" i="14"/>
  <c r="A3306" i="14"/>
  <c r="A3307" i="14"/>
  <c r="A3308" i="14"/>
  <c r="A3309" i="14"/>
  <c r="A3310" i="14"/>
  <c r="A3311" i="14"/>
  <c r="A3312" i="14"/>
  <c r="A3313" i="14"/>
  <c r="A3314" i="14"/>
  <c r="A3315" i="14"/>
  <c r="A3316" i="14"/>
  <c r="A3317" i="14"/>
  <c r="A3318" i="14"/>
  <c r="A3319" i="14"/>
  <c r="A3320" i="14"/>
  <c r="A3321" i="14"/>
  <c r="A3322" i="14"/>
  <c r="A3323" i="14"/>
  <c r="A3324" i="14"/>
  <c r="A3325" i="14"/>
  <c r="A3326" i="14"/>
  <c r="A3327" i="14"/>
  <c r="A3328" i="14"/>
  <c r="A3329" i="14"/>
  <c r="A3330" i="14"/>
  <c r="A3331" i="14"/>
  <c r="A3332" i="14"/>
  <c r="A3333" i="14"/>
  <c r="A3334" i="14"/>
  <c r="A3335" i="14"/>
  <c r="A3336" i="14"/>
  <c r="A3337" i="14"/>
  <c r="A3338" i="14"/>
  <c r="A3339" i="14"/>
  <c r="A3340" i="14"/>
  <c r="A3341" i="14"/>
  <c r="A3342" i="14"/>
  <c r="A3343" i="14"/>
  <c r="A3344" i="14"/>
  <c r="A3345" i="14"/>
  <c r="A3346" i="14"/>
  <c r="A3347" i="14"/>
  <c r="A3348" i="14"/>
  <c r="A3349" i="14"/>
  <c r="A3350" i="14"/>
  <c r="A3351" i="14"/>
  <c r="A3352" i="14"/>
  <c r="A3353" i="14"/>
  <c r="A3354" i="14"/>
  <c r="A3355" i="14"/>
  <c r="A3356" i="14"/>
  <c r="A3357" i="14"/>
  <c r="A3358" i="14"/>
  <c r="A3359" i="14"/>
  <c r="A3360" i="14"/>
  <c r="A3361" i="14"/>
  <c r="A3362" i="14"/>
  <c r="A3363" i="14"/>
  <c r="A3364" i="14"/>
  <c r="A3365" i="14"/>
  <c r="A3366" i="14"/>
  <c r="A3367" i="14"/>
  <c r="A3368" i="14"/>
  <c r="A3369" i="14"/>
  <c r="A3370" i="14"/>
  <c r="A3371" i="14"/>
  <c r="A3372" i="14"/>
  <c r="A3373" i="14"/>
  <c r="A3374" i="14"/>
  <c r="A3375" i="14"/>
  <c r="A3376" i="14"/>
  <c r="A3377" i="14"/>
  <c r="A3378" i="14"/>
  <c r="A3379" i="14"/>
  <c r="A3380" i="14"/>
  <c r="A3381" i="14"/>
  <c r="A3382" i="14"/>
  <c r="A3383" i="14"/>
  <c r="A3384" i="14"/>
  <c r="A3385" i="14"/>
  <c r="A3386" i="14"/>
  <c r="A3387" i="14"/>
  <c r="A3388" i="14"/>
  <c r="A3389" i="14"/>
  <c r="A3390" i="14"/>
  <c r="A3391" i="14"/>
  <c r="A3392" i="14"/>
  <c r="A3393" i="14"/>
  <c r="A3394" i="14"/>
  <c r="A3395" i="14"/>
  <c r="A3396" i="14"/>
  <c r="A3397" i="14"/>
  <c r="A3398" i="14"/>
  <c r="A3399" i="14"/>
  <c r="A3400" i="14"/>
  <c r="A3401" i="14"/>
  <c r="A3402" i="14"/>
  <c r="A3403" i="14"/>
  <c r="A3404" i="14"/>
  <c r="A3405" i="14"/>
  <c r="A3406" i="14"/>
  <c r="A3407" i="14"/>
  <c r="A3408" i="14"/>
  <c r="A3409" i="14"/>
  <c r="A3410" i="14"/>
  <c r="A3411" i="14"/>
  <c r="A3412" i="14"/>
  <c r="A3413" i="14"/>
  <c r="A3414" i="14"/>
  <c r="A3415" i="14"/>
  <c r="A3416" i="14"/>
  <c r="A3417" i="14"/>
  <c r="A3418" i="14"/>
  <c r="A3419" i="14"/>
  <c r="A3420" i="14"/>
  <c r="A3421" i="14"/>
  <c r="A3422" i="14"/>
  <c r="A3423" i="14"/>
  <c r="A3424" i="14"/>
  <c r="A3425" i="14"/>
  <c r="A3426" i="14"/>
  <c r="A3427" i="14"/>
  <c r="A3428" i="14"/>
  <c r="A3429" i="14"/>
  <c r="A3430" i="14"/>
  <c r="A3431" i="14"/>
  <c r="A3432" i="14"/>
  <c r="A3433" i="14"/>
  <c r="A3434" i="14"/>
  <c r="A3435" i="14"/>
  <c r="A3436" i="14"/>
  <c r="A3437" i="14"/>
  <c r="A3438" i="14"/>
  <c r="A3439" i="14"/>
  <c r="A3440" i="14"/>
  <c r="A3441" i="14"/>
  <c r="A3442" i="14"/>
  <c r="A3443" i="14"/>
  <c r="A3444" i="14"/>
  <c r="A3445" i="14"/>
  <c r="A3446" i="14"/>
  <c r="A3447" i="14"/>
  <c r="A3448" i="14"/>
  <c r="A3449" i="14"/>
  <c r="A3450" i="14"/>
  <c r="A3451" i="14"/>
  <c r="A3452" i="14"/>
  <c r="A3453" i="14"/>
  <c r="A3454" i="14"/>
  <c r="A3455" i="14"/>
  <c r="A3456" i="14"/>
  <c r="A3457" i="14"/>
  <c r="A3458" i="14"/>
  <c r="A3459" i="14"/>
  <c r="A3460" i="14"/>
  <c r="A3461" i="14"/>
  <c r="A3462" i="14"/>
  <c r="A3463" i="14"/>
  <c r="A3464" i="14"/>
  <c r="A3465" i="14"/>
  <c r="A3466" i="14"/>
  <c r="A3467" i="14"/>
  <c r="A3468" i="14"/>
  <c r="A3469" i="14"/>
  <c r="A3470" i="14"/>
  <c r="A3471" i="14"/>
  <c r="A3472" i="14"/>
  <c r="A3473" i="14"/>
  <c r="A3474" i="14"/>
  <c r="A3475" i="14"/>
  <c r="A3476" i="14"/>
  <c r="A3477" i="14"/>
  <c r="A3478" i="14"/>
  <c r="A3479" i="14"/>
  <c r="A3480" i="14"/>
  <c r="A3481" i="14"/>
  <c r="A3482" i="14"/>
  <c r="A3483" i="14"/>
  <c r="A3484" i="14"/>
  <c r="A3485" i="14"/>
  <c r="A3486" i="14"/>
  <c r="A3487" i="14"/>
  <c r="A3488" i="14"/>
  <c r="A3489" i="14"/>
  <c r="A3490" i="14"/>
  <c r="A3491" i="14"/>
  <c r="A3492" i="14"/>
  <c r="A3493" i="14"/>
  <c r="A3494" i="14"/>
  <c r="A3495" i="14"/>
  <c r="A3496" i="14"/>
  <c r="A3497" i="14"/>
  <c r="A3498" i="14"/>
  <c r="A3499" i="14"/>
  <c r="A3500" i="14"/>
  <c r="A3501" i="14"/>
  <c r="A3502" i="14"/>
  <c r="A3503" i="14"/>
  <c r="A3504" i="14"/>
  <c r="A3505" i="14"/>
  <c r="A3506" i="14"/>
  <c r="A3507" i="14"/>
  <c r="A3508" i="14"/>
  <c r="A3509" i="14"/>
  <c r="A3510" i="14"/>
  <c r="A3511" i="14"/>
  <c r="A3512" i="14"/>
  <c r="A3513" i="14"/>
  <c r="A3514" i="14"/>
  <c r="A3515" i="14"/>
  <c r="A3516" i="14"/>
  <c r="A3517" i="14"/>
  <c r="A3518" i="14"/>
  <c r="A3519" i="14"/>
  <c r="A3520" i="14"/>
  <c r="A3521" i="14"/>
  <c r="A3522" i="14"/>
  <c r="A3523" i="14"/>
  <c r="A3524" i="14"/>
  <c r="A3525" i="14"/>
  <c r="A3526" i="14"/>
  <c r="A3527" i="14"/>
  <c r="A3528" i="14"/>
  <c r="A3529" i="14"/>
  <c r="A3530" i="14"/>
  <c r="A3531" i="14"/>
  <c r="A3532" i="14"/>
  <c r="A3533" i="14"/>
  <c r="A3534" i="14"/>
  <c r="A3535" i="14"/>
  <c r="A3536" i="14"/>
  <c r="A3537" i="14"/>
  <c r="A3538" i="14"/>
  <c r="A3539" i="14"/>
  <c r="A3540" i="14"/>
  <c r="A3541" i="14"/>
  <c r="A3542" i="14"/>
  <c r="A3543" i="14"/>
  <c r="A3544" i="14"/>
  <c r="A3545" i="14"/>
  <c r="A3546" i="14"/>
  <c r="A3547" i="14"/>
  <c r="A3548" i="14"/>
  <c r="A3549" i="14"/>
  <c r="A3550" i="14"/>
  <c r="A3551" i="14"/>
  <c r="A3552" i="14"/>
  <c r="A3553" i="14"/>
  <c r="A3554" i="14"/>
  <c r="A3555" i="14"/>
  <c r="A3556" i="14"/>
  <c r="A3557" i="14"/>
  <c r="A3558" i="14"/>
  <c r="A3559" i="14"/>
  <c r="A3560" i="14"/>
  <c r="A3561" i="14"/>
  <c r="A3562" i="14"/>
  <c r="A3563" i="14"/>
  <c r="A3564" i="14"/>
  <c r="A3565" i="14"/>
  <c r="A3566" i="14"/>
  <c r="A3567" i="14"/>
  <c r="A3568" i="14"/>
  <c r="A3569" i="14"/>
  <c r="A3570" i="14"/>
  <c r="A3571" i="14"/>
  <c r="A3572" i="14"/>
  <c r="A3573" i="14"/>
  <c r="A3574" i="14"/>
  <c r="A3575" i="14"/>
  <c r="A3576" i="14"/>
  <c r="A3577" i="14"/>
  <c r="A3578" i="14"/>
  <c r="A3579" i="14"/>
  <c r="A3580" i="14"/>
  <c r="A3581" i="14"/>
  <c r="A3582" i="14"/>
  <c r="A3583" i="14"/>
  <c r="A3584" i="14"/>
  <c r="A3585" i="14"/>
  <c r="A3586" i="14"/>
  <c r="A3587" i="14"/>
  <c r="A3588" i="14"/>
  <c r="A3589" i="14"/>
  <c r="A3590" i="14"/>
  <c r="A3591" i="14"/>
  <c r="A3592" i="14"/>
  <c r="A3593" i="14"/>
  <c r="A3594" i="14"/>
  <c r="A3595" i="14"/>
  <c r="A3596" i="14"/>
  <c r="A3597" i="14"/>
  <c r="A3598" i="14"/>
  <c r="A3599" i="14"/>
  <c r="A3600" i="14"/>
  <c r="A3601" i="14"/>
  <c r="A3602" i="14"/>
  <c r="A3603" i="14"/>
  <c r="A3604" i="14"/>
  <c r="A3605" i="14"/>
  <c r="A3606" i="14"/>
  <c r="A3607" i="14"/>
  <c r="A3608" i="14"/>
  <c r="A3609" i="14"/>
  <c r="A3610" i="14"/>
  <c r="A3611" i="14"/>
  <c r="A3612" i="14"/>
  <c r="A3613" i="14"/>
  <c r="A3614" i="14"/>
  <c r="A3615" i="14"/>
  <c r="A3616" i="14"/>
  <c r="A3617" i="14"/>
  <c r="A3618" i="14"/>
  <c r="A3619" i="14"/>
  <c r="A3620" i="14"/>
  <c r="A3621" i="14"/>
  <c r="A3622" i="14"/>
  <c r="A3623" i="14"/>
  <c r="A3624" i="14"/>
  <c r="A3625" i="14"/>
  <c r="A3626" i="14"/>
  <c r="A3627" i="14"/>
  <c r="A3628" i="14"/>
  <c r="A3629" i="14"/>
  <c r="A3630" i="14"/>
  <c r="A3631" i="14"/>
  <c r="A3632" i="14"/>
  <c r="A3633" i="14"/>
  <c r="A3634" i="14"/>
  <c r="A3635" i="14"/>
  <c r="A3636" i="14"/>
  <c r="A3637" i="14"/>
  <c r="A3638" i="14"/>
  <c r="A3639" i="14"/>
  <c r="A3640" i="14"/>
  <c r="A3641" i="14"/>
  <c r="A3642" i="14"/>
  <c r="A3643" i="14"/>
  <c r="A3644" i="14"/>
  <c r="A3645" i="14"/>
  <c r="A3646" i="14"/>
  <c r="A3647" i="14"/>
  <c r="A3648" i="14"/>
  <c r="A3649" i="14"/>
  <c r="A3650" i="14"/>
  <c r="A3651" i="14"/>
  <c r="A3652" i="14"/>
  <c r="A3653" i="14"/>
  <c r="A3654" i="14"/>
  <c r="A3655" i="14"/>
  <c r="A3656" i="14"/>
  <c r="A3657" i="14"/>
  <c r="A3658" i="14"/>
  <c r="A3659" i="14"/>
  <c r="A3660" i="14"/>
  <c r="A3661" i="14"/>
  <c r="A3662" i="14"/>
  <c r="A3663" i="14"/>
  <c r="A3664" i="14"/>
  <c r="A3665" i="14"/>
  <c r="A3666" i="14"/>
  <c r="A3667" i="14"/>
  <c r="A3668" i="14"/>
  <c r="A3669" i="14"/>
  <c r="A3670" i="14"/>
  <c r="A3671" i="14"/>
  <c r="A3672" i="14"/>
  <c r="A3673" i="14"/>
  <c r="A3674" i="14"/>
  <c r="A3675" i="14"/>
  <c r="A3676" i="14"/>
  <c r="A3677" i="14"/>
  <c r="A3678" i="14"/>
  <c r="A3679" i="14"/>
  <c r="A3680" i="14"/>
  <c r="A3681" i="14"/>
  <c r="A3682" i="14"/>
  <c r="A3683" i="14"/>
  <c r="A3684" i="14"/>
  <c r="A3685" i="14"/>
  <c r="A3686" i="14"/>
  <c r="A3687" i="14"/>
  <c r="A3688" i="14"/>
  <c r="A3689" i="14"/>
  <c r="A3690" i="14"/>
  <c r="A3691" i="14"/>
  <c r="A3692" i="14"/>
  <c r="A3693" i="14"/>
  <c r="A3694" i="14"/>
  <c r="A3695" i="14"/>
  <c r="A3696" i="14"/>
  <c r="A3697" i="14"/>
  <c r="A3698" i="14"/>
  <c r="A3699" i="14"/>
  <c r="A3700" i="14"/>
  <c r="A3701" i="14"/>
  <c r="A3702" i="14"/>
  <c r="A3703" i="14"/>
  <c r="A3704" i="14"/>
  <c r="A3705" i="14"/>
  <c r="A3706" i="14"/>
  <c r="A3707" i="14"/>
  <c r="A3708" i="14"/>
  <c r="A3709" i="14"/>
  <c r="A3710" i="14"/>
  <c r="A3711" i="14"/>
  <c r="A3712" i="14"/>
  <c r="A3713" i="14"/>
  <c r="A3714" i="14"/>
  <c r="A3715" i="14"/>
  <c r="A3716" i="14"/>
  <c r="A3717" i="14"/>
  <c r="A3718" i="14"/>
  <c r="A3719" i="14"/>
  <c r="A3720" i="14"/>
  <c r="A3721" i="14"/>
  <c r="A3722" i="14"/>
  <c r="A3723" i="14"/>
  <c r="A3724" i="14"/>
  <c r="A3725" i="14"/>
  <c r="A3726" i="14"/>
  <c r="A3727" i="14"/>
  <c r="A3728" i="14"/>
  <c r="A3729" i="14"/>
  <c r="A3730" i="14"/>
  <c r="A3731" i="14"/>
  <c r="A3732" i="14"/>
  <c r="A3733" i="14"/>
  <c r="A3734" i="14"/>
  <c r="A3735" i="14"/>
  <c r="A3736" i="14"/>
  <c r="A3737" i="14"/>
  <c r="A3738" i="14"/>
  <c r="A3739" i="14"/>
  <c r="A3740" i="14"/>
  <c r="A3741" i="14"/>
  <c r="A3742" i="14"/>
  <c r="A3743" i="14"/>
  <c r="A3744" i="14"/>
  <c r="A3745" i="14"/>
  <c r="A3746" i="14"/>
  <c r="A3747" i="14"/>
  <c r="A3748" i="14"/>
  <c r="A3749" i="14"/>
  <c r="A3750" i="14"/>
  <c r="A3751" i="14"/>
  <c r="A3752" i="14"/>
  <c r="A3753" i="14"/>
  <c r="A3754" i="14"/>
  <c r="A3755" i="14"/>
  <c r="A3756" i="14"/>
  <c r="A3757" i="14"/>
  <c r="A3758" i="14"/>
  <c r="A3759" i="14"/>
  <c r="A3760" i="14"/>
  <c r="A3761" i="14"/>
  <c r="A3762" i="14"/>
  <c r="A3763" i="14"/>
  <c r="A3764" i="14"/>
  <c r="A3765" i="14"/>
  <c r="A3766" i="14"/>
  <c r="A3767" i="14"/>
  <c r="A3768" i="14"/>
  <c r="A3769" i="14"/>
  <c r="A3770" i="14"/>
  <c r="A3771" i="14"/>
  <c r="A3772" i="14"/>
  <c r="A3773" i="14"/>
  <c r="A3774" i="14"/>
  <c r="A3775" i="14"/>
  <c r="A3776" i="14"/>
  <c r="A3777" i="14"/>
  <c r="A3778" i="14"/>
  <c r="A3779" i="14"/>
  <c r="A3780" i="14"/>
  <c r="A3781" i="14"/>
  <c r="A3782" i="14"/>
  <c r="A3783" i="14"/>
  <c r="A3784" i="14"/>
  <c r="A3785" i="14"/>
  <c r="A3786" i="14"/>
  <c r="A3787" i="14"/>
  <c r="A3788" i="14"/>
  <c r="A3789" i="14"/>
  <c r="A3790" i="14"/>
  <c r="A3791" i="14"/>
  <c r="A3792" i="14"/>
  <c r="A3793" i="14"/>
  <c r="A3794" i="14"/>
  <c r="A3795" i="14"/>
  <c r="A3796" i="14"/>
  <c r="A3797" i="14"/>
  <c r="A3798" i="14"/>
  <c r="A3799" i="14"/>
  <c r="A3800" i="14"/>
  <c r="A3801" i="14"/>
  <c r="A3802" i="14"/>
  <c r="A3803" i="14"/>
  <c r="A3804" i="14"/>
  <c r="A3805" i="14"/>
  <c r="A3806" i="14"/>
  <c r="A3807" i="14"/>
  <c r="A3808" i="14"/>
  <c r="A3809" i="14"/>
  <c r="A3810" i="14"/>
  <c r="A3811" i="14"/>
  <c r="A3812" i="14"/>
  <c r="A3813" i="14"/>
  <c r="A3814" i="14"/>
  <c r="A3815" i="14"/>
  <c r="A3816" i="14"/>
  <c r="A3817" i="14"/>
  <c r="A3818" i="14"/>
  <c r="A3819" i="14"/>
  <c r="A3820" i="14"/>
  <c r="A3821" i="14"/>
  <c r="A3822" i="14"/>
  <c r="A3823" i="14"/>
  <c r="A3824" i="14"/>
  <c r="A3825" i="14"/>
  <c r="A3826" i="14"/>
  <c r="A3827" i="14"/>
  <c r="A3828" i="14"/>
  <c r="A3829" i="14"/>
  <c r="A3830" i="14"/>
  <c r="A3831" i="14"/>
  <c r="A3832" i="14"/>
  <c r="A3833" i="14"/>
  <c r="A3834" i="14"/>
  <c r="A3835" i="14"/>
  <c r="A3836" i="14"/>
  <c r="A3837" i="14"/>
  <c r="A3838" i="14"/>
  <c r="A3839" i="14"/>
  <c r="A3840" i="14"/>
  <c r="A3841" i="14"/>
  <c r="A3842" i="14"/>
  <c r="A3843" i="14"/>
  <c r="A3844" i="14"/>
  <c r="A3845" i="14"/>
  <c r="A3846" i="14"/>
  <c r="A3847" i="14"/>
  <c r="A3848" i="14"/>
  <c r="A3849" i="14"/>
  <c r="A3850" i="14"/>
  <c r="A3851" i="14"/>
  <c r="A3852" i="14"/>
  <c r="A3853" i="14"/>
  <c r="A3854" i="14"/>
  <c r="A3855" i="14"/>
  <c r="A3856" i="14"/>
  <c r="A3857" i="14"/>
  <c r="A3858" i="14"/>
  <c r="A3859" i="14"/>
  <c r="A3860" i="14"/>
  <c r="A3861" i="14"/>
  <c r="A3862" i="14"/>
  <c r="A3863" i="14"/>
  <c r="A3864" i="14"/>
  <c r="A3865" i="14"/>
  <c r="A3866" i="14"/>
  <c r="A3867" i="14"/>
  <c r="A3868" i="14"/>
  <c r="A3869" i="14"/>
  <c r="A3870" i="14"/>
  <c r="A3871" i="14"/>
  <c r="A3872" i="14"/>
  <c r="A3873" i="14"/>
  <c r="A3874" i="14"/>
  <c r="A3875" i="14"/>
  <c r="A3876" i="14"/>
  <c r="A3877" i="14"/>
  <c r="A3878" i="14"/>
  <c r="A3879" i="14"/>
  <c r="A3880" i="14"/>
  <c r="A3881" i="14"/>
  <c r="A3882" i="14"/>
  <c r="A3883" i="14"/>
  <c r="A3884" i="14"/>
  <c r="A3885" i="14"/>
  <c r="A3886" i="14"/>
  <c r="A3887" i="14"/>
  <c r="A3888" i="14"/>
  <c r="A3889" i="14"/>
  <c r="A3890" i="14"/>
  <c r="A3891" i="14"/>
  <c r="A3892" i="14"/>
  <c r="A3893" i="14"/>
  <c r="A3894" i="14"/>
  <c r="A3895" i="14"/>
  <c r="A3896" i="14"/>
  <c r="A3897" i="14"/>
  <c r="A3898" i="14"/>
  <c r="A3899" i="14"/>
  <c r="A3900" i="14"/>
  <c r="A3901" i="14"/>
  <c r="A3902" i="14"/>
  <c r="A3903" i="14"/>
  <c r="A3904" i="14"/>
  <c r="A3905" i="14"/>
  <c r="A3906" i="14"/>
  <c r="A3907" i="14"/>
  <c r="A3908" i="14"/>
  <c r="A3909" i="14"/>
  <c r="A3910" i="14"/>
  <c r="A3911" i="14"/>
  <c r="A3912" i="14"/>
  <c r="A3913" i="14"/>
  <c r="A3914" i="14"/>
  <c r="A3915" i="14"/>
  <c r="A3916" i="14"/>
  <c r="A3917" i="14"/>
  <c r="A3918" i="14"/>
  <c r="A3919" i="14"/>
  <c r="A3920" i="14"/>
  <c r="A3921" i="14"/>
  <c r="A3922" i="14"/>
  <c r="A3923" i="14"/>
  <c r="A3924" i="14"/>
  <c r="A3925" i="14"/>
  <c r="A3926" i="14"/>
  <c r="A3927" i="14"/>
  <c r="A3928" i="14"/>
  <c r="A3929" i="14"/>
  <c r="A3930" i="14"/>
  <c r="A3931" i="14"/>
  <c r="A3932" i="14"/>
  <c r="A3933" i="14"/>
  <c r="A3934" i="14"/>
  <c r="A3935" i="14"/>
  <c r="A3936" i="14"/>
  <c r="A3937" i="14"/>
  <c r="A3938" i="14"/>
  <c r="A3939" i="14"/>
  <c r="A3940" i="14"/>
  <c r="A3941" i="14"/>
  <c r="A3942" i="14"/>
  <c r="A3943" i="14"/>
  <c r="A3944" i="14"/>
  <c r="A3945" i="14"/>
  <c r="A3946" i="14"/>
  <c r="A3947" i="14"/>
  <c r="A3948" i="14"/>
  <c r="A3949" i="14"/>
  <c r="A3950" i="14"/>
  <c r="A3951" i="14"/>
  <c r="A3952" i="14"/>
  <c r="A3953" i="14"/>
  <c r="A3954" i="14"/>
  <c r="A3955" i="14"/>
  <c r="A3956" i="14"/>
  <c r="A3957" i="14"/>
  <c r="A3958" i="14"/>
  <c r="A3959" i="14"/>
  <c r="A3960" i="14"/>
  <c r="A3961" i="14"/>
  <c r="A3962" i="14"/>
  <c r="A3963" i="14"/>
  <c r="A3964" i="14"/>
  <c r="A3965" i="14"/>
  <c r="A3966" i="14"/>
  <c r="A3967" i="14"/>
  <c r="A3968" i="14"/>
  <c r="A3969" i="14"/>
  <c r="A3970" i="14"/>
  <c r="A3971" i="14"/>
  <c r="A3972" i="14"/>
  <c r="A3973" i="14"/>
  <c r="A3974" i="14"/>
  <c r="A3975" i="14"/>
  <c r="A3976" i="14"/>
  <c r="A3977" i="14"/>
  <c r="A3978" i="14"/>
  <c r="A3979" i="14"/>
  <c r="A3980" i="14"/>
  <c r="A3981" i="14"/>
  <c r="A3982" i="14"/>
  <c r="A3983" i="14"/>
  <c r="A3984" i="14"/>
  <c r="A3985" i="14"/>
  <c r="A3986" i="14"/>
  <c r="A3987" i="14"/>
  <c r="A3988" i="14"/>
  <c r="A3989" i="14"/>
  <c r="A3990" i="14"/>
  <c r="A3991" i="14"/>
  <c r="A3992" i="14"/>
  <c r="A3993" i="14"/>
  <c r="A3994" i="14"/>
  <c r="A3995" i="14"/>
  <c r="A3996" i="14"/>
  <c r="A3997" i="14"/>
  <c r="A3998" i="14"/>
  <c r="A3999" i="14"/>
  <c r="A4000" i="14"/>
  <c r="A4001" i="14"/>
  <c r="A4002" i="14"/>
  <c r="A4003" i="14"/>
  <c r="A4004" i="14"/>
  <c r="A4005" i="14"/>
  <c r="A4006" i="14"/>
  <c r="A4007" i="14"/>
  <c r="A4008" i="14"/>
  <c r="A4009" i="14"/>
  <c r="A4010" i="14"/>
  <c r="A4011" i="14"/>
  <c r="A4012" i="14"/>
  <c r="A4013" i="14"/>
  <c r="A4014" i="14"/>
  <c r="A4015" i="14"/>
  <c r="A4016" i="14"/>
  <c r="A4017" i="14"/>
  <c r="A4018" i="14"/>
  <c r="A4019" i="14"/>
  <c r="A4020" i="14"/>
  <c r="A4021" i="14"/>
  <c r="A4022" i="14"/>
  <c r="A4023" i="14"/>
  <c r="A4024" i="14"/>
  <c r="A4025" i="14"/>
  <c r="A4026" i="14"/>
  <c r="A4027" i="14"/>
  <c r="A4028" i="14"/>
  <c r="A4029" i="14"/>
  <c r="A4030" i="14"/>
  <c r="A4031" i="14"/>
  <c r="A4032" i="14"/>
  <c r="A4033" i="14"/>
  <c r="A4034" i="14"/>
  <c r="A4035" i="14"/>
  <c r="A4036" i="14"/>
  <c r="A4037" i="14"/>
  <c r="A4038" i="14"/>
  <c r="A4039" i="14"/>
  <c r="A4040" i="14"/>
  <c r="A4041" i="14"/>
  <c r="A4042" i="14"/>
  <c r="A4043" i="14"/>
  <c r="A4044" i="14"/>
  <c r="A4045" i="14"/>
  <c r="A4046" i="14"/>
  <c r="A4047" i="14"/>
  <c r="A4048" i="14"/>
  <c r="A4049" i="14"/>
  <c r="A4050" i="14"/>
  <c r="A4051" i="14"/>
  <c r="A4052" i="14"/>
  <c r="A4053" i="14"/>
  <c r="A4054" i="14"/>
  <c r="A4055" i="14"/>
  <c r="A4056" i="14"/>
  <c r="A4057" i="14"/>
  <c r="A4058" i="14"/>
  <c r="A4059" i="14"/>
  <c r="A4060" i="14"/>
  <c r="A4061" i="14"/>
  <c r="A4062" i="14"/>
  <c r="A4063" i="14"/>
  <c r="A4064" i="14"/>
  <c r="A4065" i="14"/>
  <c r="A4066" i="14"/>
  <c r="A4067" i="14"/>
  <c r="A4068" i="14"/>
  <c r="A4069" i="14"/>
  <c r="A4070" i="14"/>
  <c r="A4071" i="14"/>
  <c r="A4072" i="14"/>
  <c r="A4073" i="14"/>
  <c r="A4074" i="14"/>
  <c r="A4075" i="14"/>
  <c r="A4076" i="14"/>
  <c r="A4077" i="14"/>
  <c r="A4078" i="14"/>
  <c r="A4079" i="14"/>
  <c r="A4080" i="14"/>
  <c r="A4081" i="14"/>
  <c r="A4082" i="14"/>
  <c r="A4083" i="14"/>
  <c r="A4084" i="14"/>
  <c r="A4085" i="14"/>
  <c r="A4086" i="14"/>
  <c r="A4087" i="14"/>
  <c r="A4088" i="14"/>
  <c r="A4089" i="14"/>
  <c r="A4090" i="14"/>
  <c r="A4091" i="14"/>
  <c r="A4092" i="14"/>
  <c r="A4093" i="14"/>
  <c r="A4094" i="14"/>
  <c r="A4095" i="14"/>
  <c r="A4096" i="14"/>
  <c r="A4097" i="14"/>
  <c r="A4098" i="14"/>
  <c r="A4099" i="14"/>
  <c r="A4100" i="14"/>
  <c r="A4101" i="14"/>
  <c r="A4102" i="14"/>
  <c r="A4103" i="14"/>
  <c r="A4104" i="14"/>
  <c r="A4105" i="14"/>
  <c r="A4106" i="14"/>
  <c r="A4107" i="14"/>
  <c r="A4108" i="14"/>
  <c r="A4109" i="14"/>
  <c r="A4110" i="14"/>
  <c r="A4111" i="14"/>
  <c r="A4112" i="14"/>
  <c r="A4113" i="14"/>
  <c r="A4114" i="14"/>
  <c r="A4115" i="14"/>
  <c r="A4116" i="14"/>
  <c r="A4117" i="14"/>
  <c r="A4118" i="14"/>
  <c r="A4119" i="14"/>
  <c r="A4120" i="14"/>
  <c r="A4121" i="14"/>
  <c r="A4122" i="14"/>
  <c r="A4123" i="14"/>
  <c r="A4124" i="14"/>
  <c r="A4125" i="14"/>
  <c r="A4126" i="14"/>
  <c r="A4127" i="14"/>
  <c r="A4128" i="14"/>
  <c r="A4129" i="14"/>
  <c r="A4130" i="14"/>
  <c r="A4131" i="14"/>
  <c r="A4132" i="14"/>
  <c r="A4133" i="14"/>
  <c r="A4134" i="14"/>
  <c r="A4135" i="14"/>
  <c r="A4136" i="14"/>
  <c r="A4137" i="14"/>
  <c r="A4138" i="14"/>
  <c r="A4139" i="14"/>
  <c r="A4140" i="14"/>
  <c r="A4141" i="14"/>
  <c r="A4142" i="14"/>
  <c r="A4143" i="14"/>
  <c r="A4144" i="14"/>
  <c r="A4145" i="14"/>
  <c r="A4146" i="14"/>
  <c r="A4147" i="14"/>
  <c r="A4148" i="14"/>
  <c r="A4149" i="14"/>
  <c r="A4150" i="14"/>
  <c r="A4151" i="14"/>
  <c r="A4152" i="14"/>
  <c r="A4153" i="14"/>
  <c r="A4154" i="14"/>
  <c r="A4155" i="14"/>
  <c r="A4156" i="14"/>
  <c r="A4157" i="14"/>
  <c r="A4158" i="14"/>
  <c r="A4159" i="14"/>
  <c r="A4160" i="14"/>
  <c r="A4161" i="14"/>
  <c r="A4162" i="14"/>
  <c r="A4163" i="14"/>
  <c r="A4164" i="14"/>
  <c r="A4165" i="14"/>
  <c r="A4166" i="14"/>
  <c r="A4167" i="14"/>
  <c r="A4168" i="14"/>
  <c r="A4169" i="14"/>
  <c r="A4170" i="14"/>
  <c r="A4171" i="14"/>
  <c r="A4172" i="14"/>
  <c r="A4173" i="14"/>
  <c r="A4174" i="14"/>
  <c r="A4175" i="14"/>
  <c r="A4176" i="14"/>
  <c r="A4177" i="14"/>
  <c r="A4178" i="14"/>
  <c r="A4179" i="14"/>
  <c r="A4180" i="14"/>
  <c r="A4181" i="14"/>
  <c r="A4182" i="14"/>
  <c r="A4183" i="14"/>
  <c r="A4184" i="14"/>
  <c r="A4185" i="14"/>
  <c r="A4186" i="14"/>
  <c r="A4187" i="14"/>
  <c r="A4188" i="14"/>
  <c r="A4189" i="14"/>
  <c r="A4190" i="14"/>
  <c r="A4191" i="14"/>
  <c r="A4192" i="14"/>
  <c r="A4193" i="14"/>
  <c r="A4194" i="14"/>
  <c r="A4195" i="14"/>
  <c r="A4196" i="14"/>
  <c r="A4197" i="14"/>
  <c r="A4198" i="14"/>
  <c r="A4199" i="14"/>
  <c r="A4200" i="14"/>
  <c r="A4201" i="14"/>
  <c r="A4202" i="14"/>
  <c r="A4203" i="14"/>
  <c r="A4204" i="14"/>
  <c r="A4205" i="14"/>
  <c r="A4206" i="14"/>
  <c r="A4207" i="14"/>
  <c r="A4208" i="14"/>
  <c r="A4209" i="14"/>
  <c r="A4210" i="14"/>
  <c r="A4211" i="14"/>
  <c r="A4212" i="14"/>
  <c r="A4213" i="14"/>
  <c r="A4214" i="14"/>
  <c r="A4215" i="14"/>
  <c r="A4216" i="14"/>
  <c r="A4217" i="14"/>
  <c r="A4218" i="14"/>
  <c r="A4219" i="14"/>
  <c r="A4220" i="14"/>
  <c r="A4221" i="14"/>
  <c r="A4222" i="14"/>
  <c r="A4223" i="14"/>
  <c r="A4224" i="14"/>
  <c r="A4225" i="14"/>
  <c r="A4226" i="14"/>
  <c r="A4227" i="14"/>
  <c r="A4228" i="14"/>
  <c r="A4229" i="14"/>
  <c r="A4230" i="14"/>
  <c r="A4231" i="14"/>
  <c r="A4232" i="14"/>
  <c r="A4233" i="14"/>
  <c r="A4234" i="14"/>
  <c r="A4235" i="14"/>
  <c r="A4236" i="14"/>
  <c r="A4237" i="14"/>
  <c r="A4238" i="14"/>
  <c r="A4239" i="14"/>
  <c r="A4240" i="14"/>
  <c r="A4241" i="14"/>
  <c r="A4242" i="14"/>
  <c r="A4243" i="14"/>
  <c r="A4244" i="14"/>
  <c r="A4245" i="14"/>
  <c r="A4246" i="14"/>
  <c r="A4247" i="14"/>
  <c r="A4248" i="14"/>
  <c r="A4249" i="14"/>
  <c r="A4250" i="14"/>
  <c r="A4251" i="14"/>
  <c r="A4252" i="14"/>
  <c r="A4253" i="14"/>
  <c r="A4254" i="14"/>
  <c r="A4255" i="14"/>
  <c r="A4256" i="14"/>
  <c r="A4257" i="14"/>
  <c r="A4258" i="14"/>
  <c r="A4259" i="14"/>
  <c r="A4260" i="14"/>
  <c r="A4261" i="14"/>
  <c r="A4262" i="14"/>
  <c r="A4263" i="14"/>
  <c r="A4264" i="14"/>
  <c r="A4265" i="14"/>
  <c r="A4266" i="14"/>
  <c r="A4267" i="14"/>
  <c r="A4268" i="14"/>
  <c r="A4269" i="14"/>
  <c r="A4270" i="14"/>
  <c r="A4271" i="14"/>
  <c r="A4272" i="14"/>
  <c r="A4273" i="14"/>
  <c r="A4274" i="14"/>
  <c r="A4275" i="14"/>
  <c r="A4276" i="14"/>
  <c r="A4277" i="14"/>
  <c r="A4278" i="14"/>
  <c r="A4279" i="14"/>
  <c r="A4280" i="14"/>
  <c r="A4281" i="14"/>
  <c r="A4282" i="14"/>
  <c r="A4283" i="14"/>
  <c r="A4284" i="14"/>
  <c r="A4285" i="14"/>
  <c r="A4286" i="14"/>
  <c r="A4287" i="14"/>
  <c r="A4288" i="14"/>
  <c r="A4289" i="14"/>
  <c r="A4290" i="14"/>
  <c r="A4291" i="14"/>
  <c r="A4292" i="14"/>
  <c r="A4293" i="14"/>
  <c r="A4294" i="14"/>
  <c r="A4295" i="14"/>
  <c r="A4296" i="14"/>
  <c r="A4297" i="14"/>
  <c r="A4298" i="14"/>
  <c r="A4299" i="14"/>
  <c r="A4300" i="14"/>
  <c r="A4301" i="14"/>
  <c r="A4302" i="14"/>
  <c r="A4303" i="14"/>
  <c r="A4304" i="14"/>
  <c r="A4305" i="14"/>
  <c r="A4306" i="14"/>
  <c r="A4307" i="14"/>
  <c r="A4308" i="14"/>
  <c r="A4309" i="14"/>
  <c r="A4310" i="14"/>
  <c r="A4311" i="14"/>
  <c r="A4312" i="14"/>
  <c r="A4313" i="14"/>
  <c r="A4314" i="14"/>
  <c r="A4315" i="14"/>
  <c r="A4316" i="14"/>
  <c r="A4317" i="14"/>
  <c r="A4318" i="14"/>
  <c r="A4319" i="14"/>
  <c r="A4320" i="14"/>
  <c r="A4321" i="14"/>
  <c r="A4322" i="14"/>
  <c r="A4323" i="14"/>
  <c r="A4324" i="14"/>
  <c r="A4325" i="14"/>
  <c r="A4326" i="14"/>
  <c r="A4327" i="14"/>
  <c r="A4328" i="14"/>
  <c r="A4329" i="14"/>
  <c r="A4330" i="14"/>
  <c r="A4331" i="14"/>
  <c r="A4332" i="14"/>
  <c r="A4333" i="14"/>
  <c r="A4334" i="14"/>
  <c r="A4335" i="14"/>
  <c r="A4336" i="14"/>
  <c r="A4337" i="14"/>
  <c r="A4338" i="14"/>
  <c r="A4339" i="14"/>
  <c r="A4340" i="14"/>
  <c r="A4341" i="14"/>
  <c r="A4342" i="14"/>
  <c r="A4343" i="14"/>
  <c r="A4344" i="14"/>
  <c r="A4345" i="14"/>
  <c r="A4346" i="14"/>
  <c r="A4347" i="14"/>
  <c r="A4348" i="14"/>
  <c r="A4349" i="14"/>
  <c r="A4350" i="14"/>
  <c r="A4351" i="14"/>
  <c r="A4352" i="14"/>
  <c r="A4353" i="14"/>
  <c r="A4354" i="14"/>
  <c r="A4355" i="14"/>
  <c r="A4356" i="14"/>
  <c r="A4357" i="14"/>
  <c r="A4358" i="14"/>
  <c r="A4359" i="14"/>
  <c r="A4360" i="14"/>
  <c r="A4361" i="14"/>
  <c r="A4362" i="14"/>
  <c r="A4363" i="14"/>
  <c r="A4364" i="14"/>
  <c r="A4365" i="14"/>
  <c r="A4366" i="14"/>
  <c r="A4367" i="14"/>
  <c r="A4368" i="14"/>
  <c r="A4369" i="14"/>
  <c r="A4370" i="14"/>
  <c r="A4371" i="14"/>
  <c r="A4372" i="14"/>
  <c r="A4373" i="14"/>
  <c r="A4374" i="14"/>
  <c r="A4375" i="14"/>
  <c r="A4376" i="14"/>
  <c r="A4377" i="14"/>
  <c r="A4378" i="14"/>
  <c r="A4379" i="14"/>
  <c r="A4380" i="14"/>
  <c r="A4381" i="14"/>
  <c r="A4382" i="14"/>
  <c r="A4383" i="14"/>
  <c r="A4384" i="14"/>
  <c r="A4385" i="14"/>
  <c r="A4386" i="14"/>
  <c r="A4387" i="14"/>
  <c r="A4388" i="14"/>
  <c r="A4389" i="14"/>
  <c r="A4390" i="14"/>
  <c r="A4391" i="14"/>
  <c r="A4392" i="14"/>
  <c r="A4393" i="14"/>
  <c r="A4394" i="14"/>
  <c r="A4395" i="14"/>
  <c r="A4396" i="14"/>
  <c r="A4397" i="14"/>
  <c r="A4398" i="14"/>
  <c r="A4399" i="14"/>
  <c r="A4400" i="14"/>
  <c r="A4401" i="14"/>
  <c r="A4402" i="14"/>
  <c r="A4403" i="14"/>
  <c r="A4404" i="14"/>
  <c r="A4405" i="14"/>
  <c r="A4406" i="14"/>
  <c r="A4407" i="14"/>
  <c r="A4408" i="14"/>
  <c r="A4409" i="14"/>
  <c r="A4410" i="14"/>
  <c r="A4411" i="14"/>
  <c r="A4412" i="14"/>
  <c r="A4413" i="14"/>
  <c r="A4414" i="14"/>
  <c r="A4415" i="14"/>
  <c r="A4416" i="14"/>
  <c r="A4417" i="14"/>
  <c r="A4418" i="14"/>
  <c r="A4419" i="14"/>
  <c r="A4420" i="14"/>
  <c r="A4421" i="14"/>
  <c r="A4422" i="14"/>
  <c r="A4423" i="14"/>
  <c r="A4424" i="14"/>
  <c r="A4425" i="14"/>
  <c r="A4426" i="14"/>
  <c r="A4427" i="14"/>
  <c r="A4428" i="14"/>
  <c r="A4429" i="14"/>
  <c r="A4430" i="14"/>
  <c r="A4431" i="14"/>
  <c r="A4432" i="14"/>
  <c r="A4433" i="14"/>
  <c r="A4434" i="14"/>
  <c r="A4435" i="14"/>
  <c r="A4436" i="14"/>
  <c r="A4437" i="14"/>
  <c r="A4438" i="14"/>
  <c r="A4439" i="14"/>
  <c r="A4440" i="14"/>
  <c r="A4441" i="14"/>
  <c r="A4442" i="14"/>
  <c r="A4443" i="14"/>
  <c r="A4444" i="14"/>
  <c r="A4445" i="14"/>
  <c r="A4446" i="14"/>
  <c r="A4447" i="14"/>
  <c r="A4448" i="14"/>
  <c r="A4449" i="14"/>
  <c r="A4450" i="14"/>
  <c r="A4451" i="14"/>
  <c r="A4452" i="14"/>
  <c r="A4453" i="14"/>
  <c r="A4454" i="14"/>
  <c r="A4455" i="14"/>
  <c r="A4456" i="14"/>
  <c r="A4457" i="14"/>
  <c r="A4458" i="14"/>
  <c r="A4459" i="14"/>
  <c r="A4460" i="14"/>
  <c r="A4461" i="14"/>
  <c r="A4462" i="14"/>
  <c r="A4463" i="14"/>
  <c r="A4464" i="14"/>
  <c r="A4465" i="14"/>
  <c r="A4466" i="14"/>
  <c r="A4467" i="14"/>
  <c r="A4468" i="14"/>
  <c r="A4469" i="14"/>
  <c r="A4470" i="14"/>
  <c r="A4471" i="14"/>
  <c r="A4472" i="14"/>
  <c r="A4473" i="14"/>
  <c r="A4474" i="14"/>
  <c r="A4475" i="14"/>
  <c r="A4476" i="14"/>
  <c r="A4477" i="14"/>
  <c r="A4478" i="14"/>
  <c r="A4479" i="14"/>
  <c r="A4480" i="14"/>
  <c r="A4481" i="14"/>
  <c r="A4482" i="14"/>
  <c r="A4483" i="14"/>
  <c r="A4484" i="14"/>
  <c r="A4485" i="14"/>
  <c r="A4486" i="14"/>
  <c r="A4487" i="14"/>
  <c r="A4488" i="14"/>
  <c r="A4489" i="14"/>
  <c r="A4490" i="14"/>
  <c r="A4491" i="14"/>
  <c r="A4492" i="14"/>
  <c r="A4493" i="14"/>
  <c r="A4494" i="14"/>
  <c r="A4495" i="14"/>
  <c r="A4496" i="14"/>
  <c r="A4497" i="14"/>
  <c r="A4498" i="14"/>
  <c r="A4499" i="14"/>
  <c r="A4500" i="14"/>
  <c r="A4501" i="14"/>
  <c r="A4502" i="14"/>
  <c r="A4503" i="14"/>
  <c r="A4504" i="14"/>
  <c r="A4505" i="14"/>
  <c r="A4506" i="14"/>
  <c r="A4507" i="14"/>
  <c r="A4508" i="14"/>
  <c r="A4509" i="14"/>
  <c r="A4510" i="14"/>
  <c r="A4511" i="14"/>
  <c r="A4512" i="14"/>
  <c r="A4513" i="14"/>
  <c r="A4514" i="14"/>
  <c r="A4515" i="14"/>
  <c r="A4516" i="14"/>
  <c r="A4517" i="14"/>
  <c r="A4518" i="14"/>
  <c r="A4519" i="14"/>
  <c r="A4520" i="14"/>
  <c r="A4521" i="14"/>
  <c r="A4522" i="14"/>
  <c r="A4523" i="14"/>
  <c r="A4524" i="14"/>
  <c r="A4525" i="14"/>
  <c r="A4526" i="14"/>
  <c r="A4527" i="14"/>
  <c r="A4528" i="14"/>
  <c r="A4529" i="14"/>
  <c r="A4530" i="14"/>
  <c r="A4531" i="14"/>
  <c r="A4532" i="14"/>
  <c r="A4533" i="14"/>
  <c r="A4534" i="14"/>
  <c r="A4535" i="14"/>
  <c r="A4536" i="14"/>
  <c r="A4537" i="14"/>
  <c r="A4538" i="14"/>
  <c r="A4539" i="14"/>
  <c r="A4540" i="14"/>
  <c r="A4541" i="14"/>
  <c r="A4542" i="14"/>
  <c r="A4543" i="14"/>
  <c r="A4544" i="14"/>
  <c r="A4545" i="14"/>
  <c r="A4546" i="14"/>
  <c r="A4547" i="14"/>
  <c r="A4548" i="14"/>
  <c r="A4549" i="14"/>
  <c r="A4550" i="14"/>
  <c r="A4551" i="14"/>
  <c r="A4552" i="14"/>
  <c r="A4553" i="14"/>
  <c r="A4554" i="14"/>
  <c r="A4555" i="14"/>
  <c r="A4556" i="14"/>
  <c r="A4557" i="14"/>
  <c r="A4558" i="14"/>
  <c r="A4559" i="14"/>
  <c r="A4560" i="14"/>
  <c r="A4561" i="14"/>
  <c r="A4562" i="14"/>
  <c r="A4563" i="14"/>
  <c r="A4564" i="14"/>
  <c r="A4565" i="14"/>
  <c r="A4566" i="14"/>
  <c r="A4567" i="14"/>
  <c r="A4568" i="14"/>
  <c r="A4569" i="14"/>
  <c r="A4570" i="14"/>
  <c r="A4571" i="14"/>
  <c r="A4572" i="14"/>
  <c r="A4573" i="14"/>
  <c r="A4574" i="14"/>
  <c r="A4575" i="14"/>
  <c r="A4576" i="14"/>
  <c r="A4577" i="14"/>
  <c r="A4578" i="14"/>
  <c r="A4579" i="14"/>
  <c r="A4580" i="14"/>
  <c r="A4581" i="14"/>
  <c r="A4582" i="14"/>
  <c r="A4583" i="14"/>
  <c r="A4584" i="14"/>
  <c r="A4585" i="14"/>
  <c r="A4586" i="14"/>
  <c r="A4587" i="14"/>
  <c r="A4588" i="14"/>
  <c r="A4589" i="14"/>
  <c r="A4590" i="14"/>
  <c r="A4591" i="14"/>
  <c r="A4592" i="14"/>
  <c r="A4593" i="14"/>
  <c r="A4594" i="14"/>
  <c r="A4595" i="14"/>
  <c r="A4596" i="14"/>
  <c r="A4597" i="14"/>
  <c r="A4598" i="14"/>
  <c r="A4599" i="14"/>
  <c r="A4600" i="14"/>
  <c r="A4601" i="14"/>
  <c r="A4602" i="14"/>
  <c r="A4603" i="14"/>
  <c r="A4604" i="14"/>
  <c r="A4605" i="14"/>
  <c r="A4606" i="14"/>
  <c r="A4607" i="14"/>
  <c r="A4608" i="14"/>
  <c r="A4609" i="14"/>
  <c r="A4610" i="14"/>
  <c r="A4611" i="14"/>
  <c r="A4612" i="14"/>
  <c r="A4613" i="14"/>
  <c r="A4614" i="14"/>
  <c r="A4615" i="14"/>
  <c r="A4616" i="14"/>
  <c r="A4617" i="14"/>
  <c r="A4618" i="14"/>
  <c r="A4619" i="14"/>
  <c r="A4620" i="14"/>
  <c r="A4621" i="14"/>
  <c r="A4622" i="14"/>
  <c r="A2" i="14"/>
  <c r="A2" i="16" a="1"/>
  <c r="A2" i="16" s="1"/>
  <c r="A9" i="16" l="1"/>
  <c r="A5" i="16"/>
  <c r="A8" i="16"/>
  <c r="A4" i="16"/>
  <c r="A11" i="16"/>
  <c r="A7" i="16"/>
  <c r="A3" i="16"/>
  <c r="A10" i="16"/>
  <c r="A6" i="16"/>
  <c r="B3" i="17"/>
  <c r="B2" i="17"/>
  <c r="C4" i="19" l="1"/>
  <c r="C5" i="19"/>
  <c r="C6" i="19"/>
  <c r="C7" i="19"/>
  <c r="C8" i="19"/>
  <c r="C9" i="19"/>
  <c r="C10" i="19"/>
  <c r="C11" i="19"/>
  <c r="C14" i="19"/>
  <c r="C15" i="19"/>
  <c r="C3" i="19"/>
  <c r="A31" i="18" l="1"/>
  <c r="A2" i="19"/>
  <c r="A13" i="19"/>
  <c r="A15" i="19"/>
  <c r="A16" i="19"/>
  <c r="A17" i="19"/>
  <c r="A18" i="19"/>
  <c r="A29" i="19"/>
  <c r="A34" i="19"/>
  <c r="A1" i="19"/>
  <c r="A32" i="18"/>
  <c r="A32" i="19" s="1"/>
  <c r="B15" i="18"/>
  <c r="C1" i="18"/>
  <c r="B14" i="18"/>
  <c r="B14" i="19" s="1"/>
  <c r="B4" i="18"/>
  <c r="B4" i="19" s="1"/>
  <c r="B5" i="18"/>
  <c r="B5" i="19" s="1"/>
  <c r="B6" i="18"/>
  <c r="B6" i="19" s="1"/>
  <c r="B7" i="18"/>
  <c r="B7" i="19" s="1"/>
  <c r="B8" i="18"/>
  <c r="B8" i="19" s="1"/>
  <c r="B9" i="18"/>
  <c r="B9" i="19" s="1"/>
  <c r="B10" i="18"/>
  <c r="B10" i="19" s="1"/>
  <c r="B11" i="18"/>
  <c r="B11" i="19" s="1"/>
  <c r="B3" i="18"/>
  <c r="B3" i="19" s="1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3204" i="15"/>
  <c r="A3205" i="15"/>
  <c r="A3206" i="15"/>
  <c r="A3207" i="15"/>
  <c r="A3208" i="15"/>
  <c r="A3209" i="15"/>
  <c r="A3210" i="15"/>
  <c r="A3211" i="15"/>
  <c r="A3212" i="15"/>
  <c r="A3213" i="15"/>
  <c r="A3214" i="15"/>
  <c r="A3215" i="15"/>
  <c r="A3216" i="15"/>
  <c r="A3217" i="15"/>
  <c r="A3218" i="15"/>
  <c r="A3219" i="15"/>
  <c r="A3220" i="15"/>
  <c r="A3221" i="15"/>
  <c r="A3222" i="15"/>
  <c r="A3223" i="15"/>
  <c r="A3224" i="15"/>
  <c r="A3225" i="15"/>
  <c r="A3226" i="15"/>
  <c r="A3227" i="15"/>
  <c r="A3228" i="15"/>
  <c r="A3229" i="15"/>
  <c r="A3230" i="15"/>
  <c r="A3231" i="15"/>
  <c r="A3232" i="15"/>
  <c r="A3233" i="15"/>
  <c r="A3234" i="15"/>
  <c r="A3235" i="15"/>
  <c r="A3236" i="15"/>
  <c r="A3237" i="15"/>
  <c r="A3238" i="15"/>
  <c r="A3239" i="15"/>
  <c r="A3240" i="15"/>
  <c r="A3241" i="15"/>
  <c r="A3242" i="15"/>
  <c r="A3243" i="15"/>
  <c r="A3244" i="15"/>
  <c r="A3245" i="15"/>
  <c r="A3246" i="15"/>
  <c r="A3247" i="15"/>
  <c r="A3248" i="15"/>
  <c r="A3249" i="15"/>
  <c r="A3250" i="15"/>
  <c r="A3251" i="15"/>
  <c r="A3252" i="15"/>
  <c r="A3253" i="15"/>
  <c r="A3254" i="15"/>
  <c r="A3255" i="15"/>
  <c r="A3256" i="15"/>
  <c r="A3257" i="15"/>
  <c r="A3258" i="15"/>
  <c r="A3259" i="15"/>
  <c r="A3260" i="15"/>
  <c r="A3261" i="15"/>
  <c r="A3262" i="15"/>
  <c r="A3263" i="15"/>
  <c r="A3264" i="15"/>
  <c r="A3265" i="15"/>
  <c r="A3266" i="15"/>
  <c r="A3267" i="15"/>
  <c r="A3268" i="15"/>
  <c r="A3269" i="15"/>
  <c r="A3270" i="15"/>
  <c r="A3271" i="15"/>
  <c r="A3272" i="15"/>
  <c r="A3273" i="15"/>
  <c r="A3274" i="15"/>
  <c r="A3275" i="15"/>
  <c r="A3276" i="15"/>
  <c r="A3277" i="15"/>
  <c r="A3278" i="15"/>
  <c r="A3279" i="15"/>
  <c r="A3280" i="15"/>
  <c r="A3281" i="15"/>
  <c r="A3282" i="15"/>
  <c r="A3283" i="15"/>
  <c r="A3284" i="15"/>
  <c r="A3285" i="15"/>
  <c r="A3286" i="15"/>
  <c r="A3287" i="15"/>
  <c r="A3288" i="15"/>
  <c r="A3289" i="15"/>
  <c r="A3290" i="15"/>
  <c r="A3291" i="15"/>
  <c r="A3292" i="15"/>
  <c r="A3293" i="15"/>
  <c r="A3294" i="15"/>
  <c r="A3295" i="15"/>
  <c r="A3296" i="15"/>
  <c r="A3297" i="15"/>
  <c r="A3298" i="15"/>
  <c r="A3299" i="15"/>
  <c r="A3300" i="15"/>
  <c r="A3301" i="15"/>
  <c r="A3302" i="15"/>
  <c r="A3303" i="15"/>
  <c r="A3304" i="15"/>
  <c r="A3305" i="15"/>
  <c r="A3306" i="15"/>
  <c r="A3307" i="15"/>
  <c r="A3308" i="15"/>
  <c r="A3309" i="15"/>
  <c r="A3310" i="15"/>
  <c r="A3311" i="15"/>
  <c r="A3312" i="15"/>
  <c r="A3313" i="15"/>
  <c r="A3314" i="15"/>
  <c r="A3315" i="15"/>
  <c r="A3316" i="15"/>
  <c r="A3317" i="15"/>
  <c r="A3318" i="15"/>
  <c r="A3319" i="15"/>
  <c r="A3320" i="15"/>
  <c r="A3321" i="15"/>
  <c r="A3322" i="15"/>
  <c r="A3323" i="15"/>
  <c r="A3324" i="15"/>
  <c r="A3325" i="15"/>
  <c r="A3326" i="15"/>
  <c r="A3327" i="15"/>
  <c r="A3328" i="15"/>
  <c r="A3329" i="15"/>
  <c r="A3330" i="15"/>
  <c r="A3331" i="15"/>
  <c r="A3332" i="15"/>
  <c r="A3333" i="15"/>
  <c r="A3334" i="15"/>
  <c r="A3335" i="15"/>
  <c r="A3336" i="15"/>
  <c r="A3337" i="15"/>
  <c r="A3338" i="15"/>
  <c r="A3339" i="15"/>
  <c r="A3340" i="15"/>
  <c r="A3341" i="15"/>
  <c r="A3342" i="15"/>
  <c r="A3343" i="15"/>
  <c r="A3344" i="15"/>
  <c r="A3345" i="15"/>
  <c r="A3346" i="15"/>
  <c r="A3347" i="15"/>
  <c r="A3348" i="15"/>
  <c r="A3349" i="15"/>
  <c r="A3350" i="15"/>
  <c r="A3351" i="15"/>
  <c r="A3352" i="15"/>
  <c r="A3353" i="15"/>
  <c r="A3354" i="15"/>
  <c r="A3355" i="15"/>
  <c r="A3356" i="15"/>
  <c r="A3357" i="15"/>
  <c r="A3358" i="15"/>
  <c r="A3359" i="15"/>
  <c r="A3360" i="15"/>
  <c r="A3361" i="15"/>
  <c r="A3362" i="15"/>
  <c r="A3363" i="15"/>
  <c r="A3364" i="15"/>
  <c r="A3365" i="15"/>
  <c r="A3366" i="15"/>
  <c r="A3367" i="15"/>
  <c r="A3368" i="15"/>
  <c r="A3369" i="15"/>
  <c r="A3370" i="15"/>
  <c r="A3371" i="15"/>
  <c r="A3372" i="15"/>
  <c r="A3373" i="15"/>
  <c r="A3374" i="15"/>
  <c r="A3375" i="15"/>
  <c r="A3376" i="15"/>
  <c r="A3377" i="15"/>
  <c r="A3378" i="15"/>
  <c r="A3379" i="15"/>
  <c r="A3380" i="15"/>
  <c r="A3381" i="15"/>
  <c r="A3382" i="15"/>
  <c r="A3383" i="15"/>
  <c r="A3384" i="15"/>
  <c r="A3385" i="15"/>
  <c r="A3386" i="15"/>
  <c r="A3387" i="15"/>
  <c r="A3388" i="15"/>
  <c r="A3389" i="15"/>
  <c r="A3390" i="15"/>
  <c r="A3391" i="15"/>
  <c r="A3392" i="15"/>
  <c r="A3393" i="15"/>
  <c r="A3394" i="15"/>
  <c r="A3395" i="15"/>
  <c r="A3396" i="15"/>
  <c r="A3397" i="15"/>
  <c r="A3398" i="15"/>
  <c r="A3399" i="15"/>
  <c r="A3400" i="15"/>
  <c r="A3401" i="15"/>
  <c r="A3402" i="15"/>
  <c r="A3403" i="15"/>
  <c r="A3404" i="15"/>
  <c r="A3405" i="15"/>
  <c r="A3406" i="15"/>
  <c r="A3407" i="15"/>
  <c r="A3408" i="15"/>
  <c r="A3409" i="15"/>
  <c r="A3410" i="15"/>
  <c r="A3411" i="15"/>
  <c r="A3412" i="15"/>
  <c r="A3413" i="15"/>
  <c r="A3414" i="15"/>
  <c r="A3415" i="15"/>
  <c r="A3416" i="15"/>
  <c r="A3417" i="15"/>
  <c r="A3418" i="15"/>
  <c r="A3419" i="15"/>
  <c r="A3420" i="15"/>
  <c r="A3421" i="15"/>
  <c r="A3422" i="15"/>
  <c r="A3423" i="15"/>
  <c r="A3424" i="15"/>
  <c r="A3425" i="15"/>
  <c r="A3426" i="15"/>
  <c r="A3427" i="15"/>
  <c r="A3428" i="15"/>
  <c r="A3429" i="15"/>
  <c r="A3430" i="15"/>
  <c r="A3431" i="15"/>
  <c r="A3432" i="15"/>
  <c r="A3433" i="15"/>
  <c r="A3434" i="15"/>
  <c r="A3435" i="15"/>
  <c r="A3436" i="15"/>
  <c r="A3437" i="15"/>
  <c r="A3438" i="15"/>
  <c r="A3439" i="15"/>
  <c r="A3440" i="15"/>
  <c r="A3441" i="15"/>
  <c r="A3442" i="15"/>
  <c r="A3443" i="15"/>
  <c r="A3444" i="15"/>
  <c r="A3445" i="15"/>
  <c r="A3446" i="15"/>
  <c r="A3447" i="15"/>
  <c r="A3448" i="15"/>
  <c r="A3449" i="15"/>
  <c r="A3450" i="15"/>
  <c r="A3451" i="15"/>
  <c r="A3452" i="15"/>
  <c r="A3453" i="15"/>
  <c r="A3454" i="15"/>
  <c r="A3455" i="15"/>
  <c r="A3456" i="15"/>
  <c r="A3457" i="15"/>
  <c r="A3458" i="15"/>
  <c r="A3459" i="15"/>
  <c r="A3460" i="15"/>
  <c r="A3461" i="15"/>
  <c r="A3462" i="15"/>
  <c r="A3463" i="15"/>
  <c r="A3464" i="15"/>
  <c r="A3465" i="15"/>
  <c r="A3466" i="15"/>
  <c r="A3467" i="15"/>
  <c r="A3468" i="15"/>
  <c r="A3469" i="15"/>
  <c r="A3470" i="15"/>
  <c r="A3471" i="15"/>
  <c r="A3472" i="15"/>
  <c r="A3473" i="15"/>
  <c r="A3474" i="15"/>
  <c r="A3475" i="15"/>
  <c r="A3476" i="15"/>
  <c r="A3477" i="15"/>
  <c r="A3478" i="15"/>
  <c r="A3479" i="15"/>
  <c r="A3480" i="15"/>
  <c r="A3481" i="15"/>
  <c r="A3482" i="15"/>
  <c r="A3483" i="15"/>
  <c r="A3484" i="15"/>
  <c r="A3485" i="15"/>
  <c r="A3486" i="15"/>
  <c r="A3487" i="15"/>
  <c r="A3488" i="15"/>
  <c r="A3489" i="15"/>
  <c r="A3490" i="15"/>
  <c r="A3491" i="15"/>
  <c r="A3492" i="15"/>
  <c r="A3493" i="15"/>
  <c r="A3494" i="15"/>
  <c r="A3495" i="15"/>
  <c r="A3496" i="15"/>
  <c r="A3497" i="15"/>
  <c r="A3498" i="15"/>
  <c r="A3499" i="15"/>
  <c r="A3500" i="15"/>
  <c r="A3501" i="15"/>
  <c r="A3502" i="15"/>
  <c r="A3503" i="15"/>
  <c r="A3504" i="15"/>
  <c r="A3505" i="15"/>
  <c r="A3506" i="15"/>
  <c r="A3507" i="15"/>
  <c r="A3508" i="15"/>
  <c r="A3509" i="15"/>
  <c r="A3510" i="15"/>
  <c r="A3511" i="15"/>
  <c r="A3512" i="15"/>
  <c r="A3513" i="15"/>
  <c r="A3514" i="15"/>
  <c r="A3515" i="15"/>
  <c r="A3516" i="15"/>
  <c r="A3517" i="15"/>
  <c r="A3518" i="15"/>
  <c r="A3519" i="15"/>
  <c r="A3520" i="15"/>
  <c r="A3521" i="15"/>
  <c r="A3522" i="15"/>
  <c r="A3523" i="15"/>
  <c r="A3524" i="15"/>
  <c r="A3525" i="15"/>
  <c r="A3526" i="15"/>
  <c r="A3527" i="15"/>
  <c r="A3528" i="15"/>
  <c r="A3529" i="15"/>
  <c r="A3530" i="15"/>
  <c r="A3531" i="15"/>
  <c r="A3532" i="15"/>
  <c r="A3533" i="15"/>
  <c r="A3534" i="15"/>
  <c r="A3535" i="15"/>
  <c r="A3536" i="15"/>
  <c r="A3537" i="15"/>
  <c r="A3538" i="15"/>
  <c r="A3539" i="15"/>
  <c r="A3540" i="15"/>
  <c r="A3541" i="15"/>
  <c r="A3542" i="15"/>
  <c r="A3543" i="15"/>
  <c r="A3544" i="15"/>
  <c r="A3545" i="15"/>
  <c r="A3546" i="15"/>
  <c r="A3547" i="15"/>
  <c r="A3548" i="15"/>
  <c r="A3549" i="15"/>
  <c r="A3550" i="15"/>
  <c r="A3551" i="15"/>
  <c r="A3552" i="15"/>
  <c r="A3553" i="15"/>
  <c r="A3554" i="15"/>
  <c r="A3555" i="15"/>
  <c r="A3556" i="15"/>
  <c r="A3557" i="15"/>
  <c r="A3558" i="15"/>
  <c r="A3559" i="15"/>
  <c r="A3560" i="15"/>
  <c r="A3561" i="15"/>
  <c r="A3562" i="15"/>
  <c r="A3563" i="15"/>
  <c r="A3564" i="15"/>
  <c r="A3565" i="15"/>
  <c r="A3566" i="15"/>
  <c r="A3567" i="15"/>
  <c r="A3568" i="15"/>
  <c r="A3569" i="15"/>
  <c r="A3570" i="15"/>
  <c r="A3571" i="15"/>
  <c r="A3572" i="15"/>
  <c r="A3573" i="15"/>
  <c r="A3574" i="15"/>
  <c r="A3575" i="15"/>
  <c r="A3576" i="15"/>
  <c r="A3577" i="15"/>
  <c r="A3578" i="15"/>
  <c r="A3579" i="15"/>
  <c r="A3580" i="15"/>
  <c r="A3581" i="15"/>
  <c r="A3582" i="15"/>
  <c r="A3583" i="15"/>
  <c r="A3584" i="15"/>
  <c r="A3585" i="15"/>
  <c r="A3586" i="15"/>
  <c r="A3587" i="15"/>
  <c r="A3588" i="15"/>
  <c r="A3589" i="15"/>
  <c r="A3590" i="15"/>
  <c r="A3591" i="15"/>
  <c r="A3592" i="15"/>
  <c r="A3593" i="15"/>
  <c r="A3594" i="15"/>
  <c r="A3595" i="15"/>
  <c r="A3596" i="15"/>
  <c r="A3597" i="15"/>
  <c r="A3598" i="15"/>
  <c r="A3599" i="15"/>
  <c r="A3600" i="15"/>
  <c r="A3601" i="15"/>
  <c r="A3602" i="15"/>
  <c r="A3603" i="15"/>
  <c r="A3604" i="15"/>
  <c r="A3605" i="15"/>
  <c r="A3606" i="15"/>
  <c r="A3607" i="15"/>
  <c r="A3608" i="15"/>
  <c r="A3609" i="15"/>
  <c r="A3610" i="15"/>
  <c r="A3611" i="15"/>
  <c r="A3612" i="15"/>
  <c r="A3613" i="15"/>
  <c r="A3614" i="15"/>
  <c r="A3615" i="15"/>
  <c r="A3616" i="15"/>
  <c r="A3617" i="15"/>
  <c r="A3618" i="15"/>
  <c r="A3619" i="15"/>
  <c r="A3620" i="15"/>
  <c r="A3621" i="15"/>
  <c r="A3622" i="15"/>
  <c r="A3623" i="15"/>
  <c r="A3624" i="15"/>
  <c r="A3625" i="15"/>
  <c r="A3626" i="15"/>
  <c r="A3627" i="15"/>
  <c r="A3628" i="15"/>
  <c r="A3629" i="15"/>
  <c r="A3630" i="15"/>
  <c r="A3631" i="15"/>
  <c r="A3632" i="15"/>
  <c r="A3633" i="15"/>
  <c r="A3634" i="15"/>
  <c r="A3635" i="15"/>
  <c r="A3636" i="15"/>
  <c r="A3637" i="15"/>
  <c r="A3638" i="15"/>
  <c r="A3639" i="15"/>
  <c r="A3640" i="15"/>
  <c r="A3641" i="15"/>
  <c r="A3642" i="15"/>
  <c r="A3643" i="15"/>
  <c r="A3644" i="15"/>
  <c r="A3645" i="15"/>
  <c r="A3646" i="15"/>
  <c r="A3647" i="15"/>
  <c r="A3648" i="15"/>
  <c r="A3649" i="15"/>
  <c r="A3650" i="15"/>
  <c r="A3651" i="15"/>
  <c r="A3652" i="15"/>
  <c r="A3653" i="15"/>
  <c r="A3654" i="15"/>
  <c r="A3655" i="15"/>
  <c r="A3656" i="15"/>
  <c r="A3657" i="15"/>
  <c r="A3658" i="15"/>
  <c r="A3659" i="15"/>
  <c r="A3660" i="15"/>
  <c r="A3661" i="15"/>
  <c r="A3662" i="15"/>
  <c r="A3663" i="15"/>
  <c r="A3664" i="15"/>
  <c r="A3665" i="15"/>
  <c r="A3666" i="15"/>
  <c r="A3667" i="15"/>
  <c r="A3668" i="15"/>
  <c r="A3669" i="15"/>
  <c r="A3670" i="15"/>
  <c r="A3671" i="15"/>
  <c r="A3672" i="15"/>
  <c r="A3673" i="15"/>
  <c r="A3674" i="15"/>
  <c r="A3675" i="15"/>
  <c r="A3676" i="15"/>
  <c r="A3677" i="15"/>
  <c r="A3678" i="15"/>
  <c r="A3679" i="15"/>
  <c r="A3680" i="15"/>
  <c r="A3681" i="15"/>
  <c r="A3682" i="15"/>
  <c r="A3683" i="15"/>
  <c r="A3684" i="15"/>
  <c r="A3685" i="15"/>
  <c r="A3686" i="15"/>
  <c r="A3687" i="15"/>
  <c r="A3688" i="15"/>
  <c r="A3689" i="15"/>
  <c r="A3690" i="15"/>
  <c r="A3691" i="15"/>
  <c r="A3692" i="15"/>
  <c r="A3693" i="15"/>
  <c r="A3694" i="15"/>
  <c r="A3695" i="15"/>
  <c r="A3696" i="15"/>
  <c r="A3697" i="15"/>
  <c r="A3698" i="15"/>
  <c r="A3699" i="15"/>
  <c r="A3700" i="15"/>
  <c r="A3701" i="15"/>
  <c r="A3702" i="15"/>
  <c r="A3703" i="15"/>
  <c r="A3704" i="15"/>
  <c r="A3705" i="15"/>
  <c r="A3706" i="15"/>
  <c r="A3707" i="15"/>
  <c r="A3708" i="15"/>
  <c r="A3709" i="15"/>
  <c r="A3710" i="15"/>
  <c r="A3711" i="15"/>
  <c r="A3712" i="15"/>
  <c r="A3713" i="15"/>
  <c r="A3714" i="15"/>
  <c r="A3715" i="15"/>
  <c r="A3716" i="15"/>
  <c r="A3717" i="15"/>
  <c r="A3718" i="15"/>
  <c r="A3719" i="15"/>
  <c r="A3720" i="15"/>
  <c r="A3721" i="15"/>
  <c r="A3722" i="15"/>
  <c r="A3723" i="15"/>
  <c r="A3724" i="15"/>
  <c r="A3725" i="15"/>
  <c r="A3726" i="15"/>
  <c r="A3727" i="15"/>
  <c r="A3728" i="15"/>
  <c r="A3729" i="15"/>
  <c r="A3730" i="15"/>
  <c r="A3731" i="15"/>
  <c r="A3732" i="15"/>
  <c r="A3733" i="15"/>
  <c r="A3734" i="15"/>
  <c r="A3735" i="15"/>
  <c r="A3736" i="15"/>
  <c r="A3737" i="15"/>
  <c r="A3738" i="15"/>
  <c r="A3739" i="15"/>
  <c r="A3740" i="15"/>
  <c r="A3741" i="15"/>
  <c r="A3742" i="15"/>
  <c r="A3743" i="15"/>
  <c r="A3744" i="15"/>
  <c r="A3745" i="15"/>
  <c r="A3746" i="15"/>
  <c r="A3747" i="15"/>
  <c r="A3748" i="15"/>
  <c r="A3749" i="15"/>
  <c r="A3750" i="15"/>
  <c r="A3751" i="15"/>
  <c r="A3752" i="15"/>
  <c r="A3753" i="15"/>
  <c r="A3754" i="15"/>
  <c r="A3755" i="15"/>
  <c r="A3756" i="15"/>
  <c r="A3757" i="15"/>
  <c r="A3758" i="15"/>
  <c r="A3759" i="15"/>
  <c r="A3760" i="15"/>
  <c r="A3761" i="15"/>
  <c r="A3762" i="15"/>
  <c r="A3763" i="15"/>
  <c r="A3764" i="15"/>
  <c r="A3765" i="15"/>
  <c r="A3766" i="15"/>
  <c r="A3767" i="15"/>
  <c r="A3768" i="15"/>
  <c r="A3769" i="15"/>
  <c r="A3770" i="15"/>
  <c r="A3771" i="15"/>
  <c r="A3772" i="15"/>
  <c r="A3773" i="15"/>
  <c r="A3774" i="15"/>
  <c r="A3775" i="15"/>
  <c r="A3776" i="15"/>
  <c r="A3777" i="15"/>
  <c r="A3778" i="15"/>
  <c r="A3779" i="15"/>
  <c r="A3780" i="15"/>
  <c r="A3781" i="15"/>
  <c r="A3782" i="15"/>
  <c r="A3783" i="15"/>
  <c r="A3784" i="15"/>
  <c r="A3785" i="15"/>
  <c r="A3786" i="15"/>
  <c r="A3787" i="15"/>
  <c r="A3788" i="15"/>
  <c r="A3789" i="15"/>
  <c r="A3790" i="15"/>
  <c r="A3791" i="15"/>
  <c r="A3792" i="15"/>
  <c r="A3793" i="15"/>
  <c r="A3794" i="15"/>
  <c r="A3795" i="15"/>
  <c r="A3796" i="15"/>
  <c r="A3797" i="15"/>
  <c r="A3798" i="15"/>
  <c r="A3799" i="15"/>
  <c r="A3800" i="15"/>
  <c r="A3801" i="15"/>
  <c r="A3802" i="15"/>
  <c r="A3803" i="15"/>
  <c r="A3804" i="15"/>
  <c r="A3805" i="15"/>
  <c r="A3806" i="15"/>
  <c r="A3807" i="15"/>
  <c r="A3808" i="15"/>
  <c r="A3809" i="15"/>
  <c r="A3810" i="15"/>
  <c r="A3811" i="15"/>
  <c r="A3812" i="15"/>
  <c r="A3813" i="15"/>
  <c r="A3814" i="15"/>
  <c r="A3815" i="15"/>
  <c r="A3816" i="15"/>
  <c r="A3817" i="15"/>
  <c r="A3818" i="15"/>
  <c r="A3819" i="15"/>
  <c r="A3820" i="15"/>
  <c r="A3821" i="15"/>
  <c r="A3822" i="15"/>
  <c r="A3823" i="15"/>
  <c r="A3824" i="15"/>
  <c r="A3825" i="15"/>
  <c r="A3826" i="15"/>
  <c r="A3827" i="15"/>
  <c r="A3828" i="15"/>
  <c r="A3829" i="15"/>
  <c r="A3830" i="15"/>
  <c r="A3831" i="15"/>
  <c r="A3832" i="15"/>
  <c r="A3833" i="15"/>
  <c r="A3834" i="15"/>
  <c r="A3835" i="15"/>
  <c r="A3836" i="15"/>
  <c r="A3837" i="15"/>
  <c r="A3838" i="15"/>
  <c r="A3839" i="15"/>
  <c r="A3840" i="15"/>
  <c r="A3841" i="15"/>
  <c r="A3842" i="15"/>
  <c r="A3843" i="15"/>
  <c r="A3844" i="15"/>
  <c r="A3845" i="15"/>
  <c r="A3846" i="15"/>
  <c r="A3847" i="15"/>
  <c r="A3848" i="15"/>
  <c r="A3849" i="15"/>
  <c r="A3850" i="15"/>
  <c r="A3851" i="15"/>
  <c r="A3852" i="15"/>
  <c r="A3853" i="15"/>
  <c r="A3854" i="15"/>
  <c r="A3855" i="15"/>
  <c r="A3856" i="15"/>
  <c r="A3857" i="15"/>
  <c r="A3858" i="15"/>
  <c r="A3859" i="15"/>
  <c r="A3860" i="15"/>
  <c r="A3861" i="15"/>
  <c r="A3862" i="15"/>
  <c r="A3863" i="15"/>
  <c r="A3864" i="15"/>
  <c r="A3865" i="15"/>
  <c r="A3866" i="15"/>
  <c r="A3867" i="15"/>
  <c r="A3868" i="15"/>
  <c r="A3869" i="15"/>
  <c r="A3870" i="15"/>
  <c r="A3871" i="15"/>
  <c r="A3872" i="15"/>
  <c r="A3873" i="15"/>
  <c r="A3874" i="15"/>
  <c r="A3875" i="15"/>
  <c r="A3876" i="15"/>
  <c r="A3877" i="15"/>
  <c r="A3878" i="15"/>
  <c r="A3879" i="15"/>
  <c r="A3880" i="15"/>
  <c r="A3881" i="15"/>
  <c r="A3882" i="15"/>
  <c r="A3883" i="15"/>
  <c r="A3884" i="15"/>
  <c r="A3885" i="15"/>
  <c r="A3886" i="15"/>
  <c r="A3887" i="15"/>
  <c r="A3888" i="15"/>
  <c r="A3889" i="15"/>
  <c r="A3890" i="15"/>
  <c r="A3891" i="15"/>
  <c r="A3892" i="15"/>
  <c r="A3893" i="15"/>
  <c r="A3894" i="15"/>
  <c r="A3895" i="15"/>
  <c r="A3896" i="15"/>
  <c r="A3897" i="15"/>
  <c r="A3898" i="15"/>
  <c r="A3899" i="15"/>
  <c r="A3900" i="15"/>
  <c r="A3901" i="15"/>
  <c r="A3902" i="15"/>
  <c r="A3903" i="15"/>
  <c r="A3904" i="15"/>
  <c r="A3905" i="15"/>
  <c r="A3906" i="15"/>
  <c r="A3907" i="15"/>
  <c r="A3908" i="15"/>
  <c r="A3909" i="15"/>
  <c r="A3910" i="15"/>
  <c r="A3911" i="15"/>
  <c r="A3912" i="15"/>
  <c r="A3913" i="15"/>
  <c r="A3914" i="15"/>
  <c r="A3915" i="15"/>
  <c r="A3916" i="15"/>
  <c r="A3917" i="15"/>
  <c r="A3918" i="15"/>
  <c r="A3919" i="15"/>
  <c r="A3920" i="15"/>
  <c r="A3921" i="15"/>
  <c r="A3922" i="15"/>
  <c r="A3923" i="15"/>
  <c r="A3924" i="15"/>
  <c r="A3925" i="15"/>
  <c r="A3926" i="15"/>
  <c r="A3927" i="15"/>
  <c r="A3928" i="15"/>
  <c r="A3929" i="15"/>
  <c r="A3930" i="15"/>
  <c r="A3931" i="15"/>
  <c r="A3932" i="15"/>
  <c r="A3933" i="15"/>
  <c r="A3934" i="15"/>
  <c r="A3935" i="15"/>
  <c r="A3936" i="15"/>
  <c r="A3937" i="15"/>
  <c r="A3938" i="15"/>
  <c r="A3939" i="15"/>
  <c r="A3940" i="15"/>
  <c r="A3941" i="15"/>
  <c r="A3942" i="15"/>
  <c r="A3943" i="15"/>
  <c r="A3944" i="15"/>
  <c r="A3945" i="15"/>
  <c r="A3946" i="15"/>
  <c r="A3947" i="15"/>
  <c r="A3948" i="15"/>
  <c r="A3949" i="15"/>
  <c r="A3950" i="15"/>
  <c r="A3951" i="15"/>
  <c r="A3952" i="15"/>
  <c r="A3953" i="15"/>
  <c r="A3954" i="15"/>
  <c r="A3955" i="15"/>
  <c r="A3956" i="15"/>
  <c r="A3957" i="15"/>
  <c r="A3958" i="15"/>
  <c r="A3959" i="15"/>
  <c r="A3960" i="15"/>
  <c r="A3961" i="15"/>
  <c r="A3962" i="15"/>
  <c r="A3963" i="15"/>
  <c r="A3964" i="15"/>
  <c r="A3965" i="15"/>
  <c r="A3966" i="15"/>
  <c r="A3967" i="15"/>
  <c r="A3968" i="15"/>
  <c r="A3969" i="15"/>
  <c r="A3970" i="15"/>
  <c r="A3971" i="15"/>
  <c r="A3972" i="15"/>
  <c r="A3973" i="15"/>
  <c r="A3974" i="15"/>
  <c r="A3975" i="15"/>
  <c r="A3976" i="15"/>
  <c r="A3977" i="15"/>
  <c r="A3978" i="15"/>
  <c r="A3979" i="15"/>
  <c r="A3980" i="15"/>
  <c r="A3981" i="15"/>
  <c r="A3982" i="15"/>
  <c r="A3983" i="15"/>
  <c r="A3984" i="15"/>
  <c r="A3985" i="15"/>
  <c r="A3986" i="15"/>
  <c r="A3987" i="15"/>
  <c r="A3988" i="15"/>
  <c r="A3989" i="15"/>
  <c r="A3990" i="15"/>
  <c r="A3991" i="15"/>
  <c r="A3992" i="15"/>
  <c r="A3993" i="15"/>
  <c r="A3994" i="15"/>
  <c r="A3995" i="15"/>
  <c r="A3996" i="15"/>
  <c r="A3997" i="15"/>
  <c r="A3998" i="15"/>
  <c r="A3999" i="15"/>
  <c r="A4000" i="15"/>
  <c r="A4001" i="15"/>
  <c r="A4002" i="15"/>
  <c r="A4003" i="15"/>
  <c r="A4004" i="15"/>
  <c r="A4005" i="15"/>
  <c r="A4006" i="15"/>
  <c r="A4007" i="15"/>
  <c r="A4008" i="15"/>
  <c r="A4009" i="15"/>
  <c r="A4010" i="15"/>
  <c r="A4011" i="15"/>
  <c r="A4012" i="15"/>
  <c r="A4013" i="15"/>
  <c r="A4014" i="15"/>
  <c r="A4015" i="15"/>
  <c r="A4016" i="15"/>
  <c r="A4017" i="15"/>
  <c r="A4018" i="15"/>
  <c r="A4019" i="15"/>
  <c r="A4020" i="15"/>
  <c r="A4021" i="15"/>
  <c r="A4022" i="15"/>
  <c r="A4023" i="15"/>
  <c r="A4024" i="15"/>
  <c r="A4025" i="15"/>
  <c r="A4026" i="15"/>
  <c r="A4027" i="15"/>
  <c r="A4028" i="15"/>
  <c r="A4029" i="15"/>
  <c r="A4030" i="15"/>
  <c r="A4031" i="15"/>
  <c r="A4032" i="15"/>
  <c r="A4033" i="15"/>
  <c r="A4034" i="15"/>
  <c r="A4035" i="15"/>
  <c r="A4036" i="15"/>
  <c r="A4037" i="15"/>
  <c r="A4038" i="15"/>
  <c r="A4039" i="15"/>
  <c r="A4040" i="15"/>
  <c r="A4041" i="15"/>
  <c r="A4042" i="15"/>
  <c r="A4043" i="15"/>
  <c r="A4044" i="15"/>
  <c r="A4045" i="15"/>
  <c r="A4046" i="15"/>
  <c r="A4047" i="15"/>
  <c r="A4048" i="15"/>
  <c r="A4049" i="15"/>
  <c r="A4050" i="15"/>
  <c r="A4051" i="15"/>
  <c r="A4052" i="15"/>
  <c r="A4053" i="15"/>
  <c r="A4054" i="15"/>
  <c r="A4055" i="15"/>
  <c r="A4056" i="15"/>
  <c r="A4057" i="15"/>
  <c r="A4058" i="15"/>
  <c r="A4059" i="15"/>
  <c r="A4060" i="15"/>
  <c r="A4061" i="15"/>
  <c r="A4062" i="15"/>
  <c r="A4063" i="15"/>
  <c r="A4064" i="15"/>
  <c r="A4065" i="15"/>
  <c r="A4066" i="15"/>
  <c r="A4067" i="15"/>
  <c r="A4068" i="15"/>
  <c r="A4069" i="15"/>
  <c r="A4070" i="15"/>
  <c r="A4071" i="15"/>
  <c r="A4072" i="15"/>
  <c r="A4073" i="15"/>
  <c r="A4074" i="15"/>
  <c r="A4075" i="15"/>
  <c r="A4076" i="15"/>
  <c r="A4077" i="15"/>
  <c r="A4078" i="15"/>
  <c r="A4079" i="15"/>
  <c r="A4080" i="15"/>
  <c r="A4081" i="15"/>
  <c r="A4082" i="15"/>
  <c r="A4083" i="15"/>
  <c r="A4084" i="15"/>
  <c r="A4085" i="15"/>
  <c r="A4086" i="15"/>
  <c r="A4087" i="15"/>
  <c r="A4088" i="15"/>
  <c r="A4089" i="15"/>
  <c r="A4090" i="15"/>
  <c r="A4091" i="15"/>
  <c r="A4092" i="15"/>
  <c r="A4093" i="15"/>
  <c r="A4094" i="15"/>
  <c r="A4095" i="15"/>
  <c r="A4096" i="15"/>
  <c r="A4097" i="15"/>
  <c r="A4098" i="15"/>
  <c r="A4099" i="15"/>
  <c r="A4100" i="15"/>
  <c r="A4101" i="15"/>
  <c r="A4102" i="15"/>
  <c r="A4103" i="15"/>
  <c r="A4104" i="15"/>
  <c r="A4105" i="15"/>
  <c r="A4106" i="15"/>
  <c r="A4107" i="15"/>
  <c r="A4108" i="15"/>
  <c r="A4109" i="15"/>
  <c r="A4110" i="15"/>
  <c r="A4111" i="15"/>
  <c r="A4112" i="15"/>
  <c r="A4113" i="15"/>
  <c r="A4114" i="15"/>
  <c r="A4115" i="15"/>
  <c r="A4116" i="15"/>
  <c r="A4117" i="15"/>
  <c r="A4118" i="15"/>
  <c r="A4119" i="15"/>
  <c r="A4120" i="15"/>
  <c r="A4121" i="15"/>
  <c r="A4122" i="15"/>
  <c r="A4123" i="15"/>
  <c r="A4124" i="15"/>
  <c r="A4125" i="15"/>
  <c r="A4126" i="15"/>
  <c r="A4127" i="15"/>
  <c r="A4128" i="15"/>
  <c r="A4129" i="15"/>
  <c r="A4130" i="15"/>
  <c r="A4131" i="15"/>
  <c r="A4132" i="15"/>
  <c r="A4133" i="15"/>
  <c r="A4134" i="15"/>
  <c r="A4135" i="15"/>
  <c r="A4136" i="15"/>
  <c r="A4137" i="15"/>
  <c r="A4138" i="15"/>
  <c r="A4139" i="15"/>
  <c r="A4140" i="15"/>
  <c r="A4141" i="15"/>
  <c r="A4142" i="15"/>
  <c r="A4143" i="15"/>
  <c r="A4144" i="15"/>
  <c r="A4145" i="15"/>
  <c r="A4146" i="15"/>
  <c r="A4147" i="15"/>
  <c r="A4148" i="15"/>
  <c r="A4149" i="15"/>
  <c r="A4150" i="15"/>
  <c r="A4151" i="15"/>
  <c r="A4152" i="15"/>
  <c r="A4153" i="15"/>
  <c r="A4154" i="15"/>
  <c r="A4155" i="15"/>
  <c r="A4156" i="15"/>
  <c r="A4157" i="15"/>
  <c r="A4158" i="15"/>
  <c r="A4159" i="15"/>
  <c r="A4160" i="15"/>
  <c r="A4161" i="15"/>
  <c r="A4162" i="15"/>
  <c r="A4163" i="15"/>
  <c r="A4164" i="15"/>
  <c r="A4165" i="15"/>
  <c r="A4166" i="15"/>
  <c r="A4167" i="15"/>
  <c r="A4168" i="15"/>
  <c r="A4169" i="15"/>
  <c r="A4170" i="15"/>
  <c r="A4171" i="15"/>
  <c r="A4172" i="15"/>
  <c r="A4173" i="15"/>
  <c r="A4174" i="15"/>
  <c r="A4175" i="15"/>
  <c r="A4176" i="15"/>
  <c r="A4177" i="15"/>
  <c r="A4178" i="15"/>
  <c r="A4179" i="15"/>
  <c r="A4180" i="15"/>
  <c r="A4181" i="15"/>
  <c r="A4182" i="15"/>
  <c r="A4183" i="15"/>
  <c r="A4184" i="15"/>
  <c r="A4185" i="15"/>
  <c r="A4186" i="15"/>
  <c r="A4187" i="15"/>
  <c r="A4188" i="15"/>
  <c r="A4189" i="15"/>
  <c r="A4190" i="15"/>
  <c r="A4191" i="15"/>
  <c r="A4192" i="15"/>
  <c r="A4193" i="15"/>
  <c r="A4194" i="15"/>
  <c r="A4195" i="15"/>
  <c r="A4196" i="15"/>
  <c r="A4197" i="15"/>
  <c r="A4198" i="15"/>
  <c r="A4199" i="15"/>
  <c r="A4200" i="15"/>
  <c r="A4201" i="15"/>
  <c r="A4202" i="15"/>
  <c r="A4203" i="15"/>
  <c r="A4204" i="15"/>
  <c r="A4205" i="15"/>
  <c r="A4206" i="15"/>
  <c r="A4207" i="15"/>
  <c r="A4208" i="15"/>
  <c r="A4209" i="15"/>
  <c r="A4210" i="15"/>
  <c r="A4211" i="15"/>
  <c r="A4212" i="15"/>
  <c r="A4213" i="15"/>
  <c r="A4214" i="15"/>
  <c r="A4215" i="15"/>
  <c r="A4216" i="15"/>
  <c r="A4217" i="15"/>
  <c r="A4218" i="15"/>
  <c r="A4219" i="15"/>
  <c r="A4220" i="15"/>
  <c r="A4221" i="15"/>
  <c r="A4222" i="15"/>
  <c r="A4223" i="15"/>
  <c r="A4224" i="15"/>
  <c r="A4225" i="15"/>
  <c r="A4226" i="15"/>
  <c r="A4227" i="15"/>
  <c r="A4228" i="15"/>
  <c r="A4229" i="15"/>
  <c r="A4230" i="15"/>
  <c r="A4231" i="15"/>
  <c r="A4232" i="15"/>
  <c r="A4233" i="15"/>
  <c r="A4234" i="15"/>
  <c r="A4235" i="15"/>
  <c r="A4236" i="15"/>
  <c r="A4237" i="15"/>
  <c r="A4238" i="15"/>
  <c r="A4239" i="15"/>
  <c r="A4240" i="15"/>
  <c r="A4241" i="15"/>
  <c r="A4242" i="15"/>
  <c r="A4243" i="15"/>
  <c r="A4244" i="15"/>
  <c r="A4245" i="15"/>
  <c r="A4246" i="15"/>
  <c r="A4247" i="15"/>
  <c r="A4248" i="15"/>
  <c r="A4249" i="15"/>
  <c r="A4250" i="15"/>
  <c r="A4251" i="15"/>
  <c r="A4252" i="15"/>
  <c r="A4253" i="15"/>
  <c r="A4254" i="15"/>
  <c r="A4255" i="15"/>
  <c r="A4256" i="15"/>
  <c r="A4257" i="15"/>
  <c r="A4258" i="15"/>
  <c r="A4259" i="15"/>
  <c r="A4260" i="15"/>
  <c r="A4261" i="15"/>
  <c r="A4262" i="15"/>
  <c r="A4263" i="15"/>
  <c r="A4264" i="15"/>
  <c r="A4265" i="15"/>
  <c r="A4266" i="15"/>
  <c r="A4267" i="15"/>
  <c r="A4268" i="15"/>
  <c r="A4269" i="15"/>
  <c r="A4270" i="15"/>
  <c r="A4271" i="15"/>
  <c r="A4272" i="15"/>
  <c r="A4273" i="15"/>
  <c r="A4274" i="15"/>
  <c r="A4275" i="15"/>
  <c r="A4276" i="15"/>
  <c r="A4277" i="15"/>
  <c r="A4278" i="15"/>
  <c r="A4279" i="15"/>
  <c r="A4280" i="15"/>
  <c r="A4281" i="15"/>
  <c r="A4282" i="15"/>
  <c r="A4283" i="15"/>
  <c r="A4284" i="15"/>
  <c r="A4285" i="15"/>
  <c r="A4286" i="15"/>
  <c r="A4287" i="15"/>
  <c r="A4288" i="15"/>
  <c r="A4289" i="15"/>
  <c r="A4290" i="15"/>
  <c r="A4291" i="15"/>
  <c r="A4292" i="15"/>
  <c r="A4293" i="15"/>
  <c r="A4294" i="15"/>
  <c r="A4295" i="15"/>
  <c r="A4296" i="15"/>
  <c r="A4297" i="15"/>
  <c r="A4298" i="15"/>
  <c r="A4299" i="15"/>
  <c r="A4300" i="15"/>
  <c r="A4301" i="15"/>
  <c r="A4302" i="15"/>
  <c r="A4303" i="15"/>
  <c r="A4304" i="15"/>
  <c r="A4305" i="15"/>
  <c r="A4306" i="15"/>
  <c r="A4307" i="15"/>
  <c r="A4308" i="15"/>
  <c r="A4309" i="15"/>
  <c r="A4310" i="15"/>
  <c r="A4311" i="15"/>
  <c r="A4312" i="15"/>
  <c r="A4313" i="15"/>
  <c r="A4314" i="15"/>
  <c r="A4315" i="15"/>
  <c r="A4316" i="15"/>
  <c r="A4317" i="15"/>
  <c r="A4318" i="15"/>
  <c r="A4319" i="15"/>
  <c r="A4320" i="15"/>
  <c r="A4321" i="15"/>
  <c r="A4322" i="15"/>
  <c r="A4323" i="15"/>
  <c r="A4324" i="15"/>
  <c r="A4325" i="15"/>
  <c r="A4326" i="15"/>
  <c r="A4327" i="15"/>
  <c r="A4328" i="15"/>
  <c r="A4329" i="15"/>
  <c r="A4330" i="15"/>
  <c r="A4331" i="15"/>
  <c r="A4332" i="15"/>
  <c r="A4333" i="15"/>
  <c r="A4334" i="15"/>
  <c r="A4335" i="15"/>
  <c r="A4336" i="15"/>
  <c r="A4337" i="15"/>
  <c r="A4338" i="15"/>
  <c r="A4339" i="15"/>
  <c r="A4340" i="15"/>
  <c r="A4341" i="15"/>
  <c r="A4342" i="15"/>
  <c r="A4343" i="15"/>
  <c r="A4344" i="15"/>
  <c r="A4345" i="15"/>
  <c r="A4346" i="15"/>
  <c r="A4347" i="15"/>
  <c r="A4348" i="15"/>
  <c r="A4349" i="15"/>
  <c r="A4350" i="15"/>
  <c r="A4351" i="15"/>
  <c r="A4352" i="15"/>
  <c r="A4353" i="15"/>
  <c r="A4354" i="15"/>
  <c r="A4355" i="15"/>
  <c r="A4356" i="15"/>
  <c r="A4357" i="15"/>
  <c r="A4358" i="15"/>
  <c r="A4359" i="15"/>
  <c r="A4360" i="15"/>
  <c r="A4361" i="15"/>
  <c r="A4362" i="15"/>
  <c r="A4363" i="15"/>
  <c r="A4364" i="15"/>
  <c r="A4365" i="15"/>
  <c r="A4366" i="15"/>
  <c r="A4367" i="15"/>
  <c r="A4368" i="15"/>
  <c r="A4369" i="15"/>
  <c r="A4370" i="15"/>
  <c r="A4371" i="15"/>
  <c r="A4372" i="15"/>
  <c r="A4373" i="15"/>
  <c r="A4374" i="15"/>
  <c r="A4375" i="15"/>
  <c r="A4376" i="15"/>
  <c r="A4377" i="15"/>
  <c r="A4378" i="15"/>
  <c r="A4379" i="15"/>
  <c r="A4380" i="15"/>
  <c r="A4381" i="15"/>
  <c r="A4382" i="15"/>
  <c r="A4383" i="15"/>
  <c r="A4384" i="15"/>
  <c r="A4385" i="15"/>
  <c r="A4386" i="15"/>
  <c r="A4387" i="15"/>
  <c r="A4388" i="15"/>
  <c r="A4389" i="15"/>
  <c r="A4390" i="15"/>
  <c r="A4391" i="15"/>
  <c r="A4392" i="15"/>
  <c r="A4393" i="15"/>
  <c r="A4394" i="15"/>
  <c r="A4395" i="15"/>
  <c r="A4396" i="15"/>
  <c r="A4397" i="15"/>
  <c r="A4398" i="15"/>
  <c r="A4399" i="15"/>
  <c r="A4400" i="15"/>
  <c r="A4401" i="15"/>
  <c r="A4402" i="15"/>
  <c r="A4403" i="15"/>
  <c r="A4404" i="15"/>
  <c r="A4405" i="15"/>
  <c r="A4406" i="15"/>
  <c r="A4407" i="15"/>
  <c r="A4408" i="15"/>
  <c r="A4409" i="15"/>
  <c r="A4410" i="15"/>
  <c r="A4411" i="15"/>
  <c r="A4412" i="15"/>
  <c r="A4413" i="15"/>
  <c r="A4414" i="15"/>
  <c r="A4415" i="15"/>
  <c r="A4416" i="15"/>
  <c r="A4417" i="15"/>
  <c r="A4418" i="15"/>
  <c r="A4419" i="15"/>
  <c r="A4420" i="15"/>
  <c r="A4421" i="15"/>
  <c r="A4422" i="15"/>
  <c r="A4423" i="15"/>
  <c r="A4424" i="15"/>
  <c r="A4425" i="15"/>
  <c r="A4426" i="15"/>
  <c r="A4427" i="15"/>
  <c r="A4428" i="15"/>
  <c r="A4429" i="15"/>
  <c r="A4430" i="15"/>
  <c r="A4431" i="15"/>
  <c r="A4432" i="15"/>
  <c r="A4433" i="15"/>
  <c r="A4434" i="15"/>
  <c r="A4435" i="15"/>
  <c r="A4436" i="15"/>
  <c r="A4437" i="15"/>
  <c r="A4438" i="15"/>
  <c r="A4439" i="15"/>
  <c r="A4440" i="15"/>
  <c r="A4441" i="15"/>
  <c r="A4442" i="15"/>
  <c r="A4443" i="15"/>
  <c r="A4444" i="15"/>
  <c r="A4445" i="15"/>
  <c r="A4446" i="15"/>
  <c r="A4447" i="15"/>
  <c r="A4448" i="15"/>
  <c r="A4449" i="15"/>
  <c r="A4450" i="15"/>
  <c r="A4451" i="15"/>
  <c r="A4452" i="15"/>
  <c r="A4453" i="15"/>
  <c r="A4454" i="15"/>
  <c r="A4455" i="15"/>
  <c r="A4456" i="15"/>
  <c r="A4457" i="15"/>
  <c r="A4458" i="15"/>
  <c r="A4459" i="15"/>
  <c r="A4460" i="15"/>
  <c r="A4461" i="15"/>
  <c r="A4462" i="15"/>
  <c r="A4463" i="15"/>
  <c r="A4464" i="15"/>
  <c r="A4465" i="15"/>
  <c r="A4466" i="15"/>
  <c r="A4467" i="15"/>
  <c r="A4468" i="15"/>
  <c r="A4469" i="15"/>
  <c r="A4470" i="15"/>
  <c r="A4471" i="15"/>
  <c r="A4472" i="15"/>
  <c r="A4473" i="15"/>
  <c r="A4474" i="15"/>
  <c r="A4475" i="15"/>
  <c r="A4476" i="15"/>
  <c r="A4477" i="15"/>
  <c r="A4478" i="15"/>
  <c r="A4479" i="15"/>
  <c r="A4480" i="15"/>
  <c r="A4481" i="15"/>
  <c r="A4482" i="15"/>
  <c r="A4483" i="15"/>
  <c r="A4484" i="15"/>
  <c r="A4485" i="15"/>
  <c r="A4486" i="15"/>
  <c r="A4487" i="15"/>
  <c r="A4488" i="15"/>
  <c r="A4489" i="15"/>
  <c r="A4490" i="15"/>
  <c r="A4491" i="15"/>
  <c r="A4492" i="15"/>
  <c r="A4493" i="15"/>
  <c r="A4494" i="15"/>
  <c r="A4495" i="15"/>
  <c r="A4496" i="15"/>
  <c r="A4497" i="15"/>
  <c r="A4498" i="15"/>
  <c r="A4499" i="15"/>
  <c r="A4500" i="15"/>
  <c r="A4501" i="15"/>
  <c r="A4502" i="15"/>
  <c r="A4503" i="15"/>
  <c r="A4504" i="15"/>
  <c r="A4505" i="15"/>
  <c r="A4506" i="15"/>
  <c r="A4507" i="15"/>
  <c r="A4508" i="15"/>
  <c r="A4509" i="15"/>
  <c r="A4510" i="15"/>
  <c r="A4511" i="15"/>
  <c r="A4512" i="15"/>
  <c r="A4513" i="15"/>
  <c r="A4514" i="15"/>
  <c r="A4515" i="15"/>
  <c r="A4516" i="15"/>
  <c r="A4517" i="15"/>
  <c r="A4518" i="15"/>
  <c r="A4519" i="15"/>
  <c r="A4520" i="15"/>
  <c r="A4521" i="15"/>
  <c r="A4522" i="15"/>
  <c r="A4523" i="15"/>
  <c r="A4524" i="15"/>
  <c r="A4525" i="15"/>
  <c r="A4526" i="15"/>
  <c r="A4527" i="15"/>
  <c r="A4528" i="15"/>
  <c r="A4529" i="15"/>
  <c r="A4530" i="15"/>
  <c r="A4531" i="15"/>
  <c r="A4532" i="15"/>
  <c r="A4533" i="15"/>
  <c r="A4534" i="15"/>
  <c r="A4535" i="15"/>
  <c r="A4536" i="15"/>
  <c r="A4537" i="15"/>
  <c r="A4538" i="15"/>
  <c r="A4539" i="15"/>
  <c r="A4540" i="15"/>
  <c r="A4541" i="15"/>
  <c r="A4542" i="15"/>
  <c r="A4543" i="15"/>
  <c r="A4544" i="15"/>
  <c r="A4545" i="15"/>
  <c r="A4546" i="15"/>
  <c r="A4547" i="15"/>
  <c r="A4548" i="15"/>
  <c r="A4549" i="15"/>
  <c r="A4550" i="15"/>
  <c r="A4551" i="15"/>
  <c r="A4552" i="15"/>
  <c r="A4553" i="15"/>
  <c r="A4554" i="15"/>
  <c r="A4555" i="15"/>
  <c r="A4556" i="15"/>
  <c r="A4557" i="15"/>
  <c r="A4558" i="15"/>
  <c r="A4559" i="15"/>
  <c r="A4560" i="15"/>
  <c r="A4561" i="15"/>
  <c r="A4562" i="15"/>
  <c r="A4563" i="15"/>
  <c r="A4564" i="15"/>
  <c r="A4565" i="15"/>
  <c r="A4566" i="15"/>
  <c r="A4567" i="15"/>
  <c r="A4568" i="15"/>
  <c r="A4569" i="15"/>
  <c r="A4570" i="15"/>
  <c r="A4571" i="15"/>
  <c r="A4572" i="15"/>
  <c r="A4573" i="15"/>
  <c r="A4574" i="15"/>
  <c r="A4575" i="15"/>
  <c r="A4576" i="15"/>
  <c r="A4577" i="15"/>
  <c r="A4578" i="15"/>
  <c r="A4579" i="15"/>
  <c r="A4580" i="15"/>
  <c r="A4581" i="15"/>
  <c r="A4582" i="15"/>
  <c r="A4583" i="15"/>
  <c r="A4584" i="15"/>
  <c r="A4585" i="15"/>
  <c r="A4586" i="15"/>
  <c r="A4587" i="15"/>
  <c r="A4588" i="15"/>
  <c r="A4589" i="15"/>
  <c r="A4590" i="15"/>
  <c r="A4591" i="15"/>
  <c r="A4592" i="15"/>
  <c r="A4593" i="15"/>
  <c r="A4594" i="15"/>
  <c r="A4595" i="15"/>
  <c r="A4596" i="15"/>
  <c r="A4597" i="15"/>
  <c r="A4598" i="15"/>
  <c r="A4599" i="15"/>
  <c r="A4600" i="15"/>
  <c r="A4601" i="15"/>
  <c r="A4602" i="15"/>
  <c r="A4603" i="15"/>
  <c r="A4604" i="15"/>
  <c r="A4605" i="15"/>
  <c r="A4606" i="15"/>
  <c r="A4607" i="15"/>
  <c r="A4608" i="15"/>
  <c r="A4609" i="15"/>
  <c r="A4610" i="15"/>
  <c r="A4611" i="15"/>
  <c r="A4612" i="15"/>
  <c r="A4613" i="15"/>
  <c r="A4614" i="15"/>
  <c r="A4615" i="15"/>
  <c r="A4616" i="15"/>
  <c r="A4617" i="15"/>
  <c r="A4618" i="15"/>
  <c r="A4619" i="15"/>
  <c r="A4620" i="15"/>
  <c r="A4621" i="15"/>
  <c r="A4622" i="15"/>
  <c r="A2" i="15"/>
  <c r="A3" i="17"/>
  <c r="A2" i="17"/>
  <c r="A4" i="18"/>
  <c r="B15" i="19" l="1"/>
  <c r="A4" i="19"/>
  <c r="A20" i="18"/>
  <c r="A20" i="19" s="1"/>
  <c r="A14" i="18"/>
  <c r="A14" i="19" s="1"/>
  <c r="A30" i="18"/>
  <c r="A30" i="19"/>
  <c r="L2" i="1"/>
  <c r="A31" i="19" l="1"/>
  <c r="A33" i="19"/>
  <c r="A33" i="18"/>
  <c r="A10" i="18"/>
  <c r="A5" i="18"/>
  <c r="A3" i="18"/>
  <c r="A9" i="18"/>
  <c r="A7" i="18"/>
  <c r="A8" i="18"/>
  <c r="A6" i="18"/>
  <c r="A11" i="18"/>
  <c r="A7" i="19" l="1"/>
  <c r="A23" i="18"/>
  <c r="A23" i="19" s="1"/>
  <c r="A11" i="19"/>
  <c r="A27" i="18"/>
  <c r="A27" i="19" s="1"/>
  <c r="A25" i="18"/>
  <c r="A25" i="19" s="1"/>
  <c r="A9" i="19"/>
  <c r="A22" i="18"/>
  <c r="A22" i="19" s="1"/>
  <c r="A6" i="19"/>
  <c r="A3" i="19"/>
  <c r="A19" i="18"/>
  <c r="A19" i="19" s="1"/>
  <c r="A24" i="18"/>
  <c r="A24" i="19" s="1"/>
  <c r="A8" i="19"/>
  <c r="A21" i="18"/>
  <c r="A21" i="19" s="1"/>
  <c r="A5" i="19"/>
  <c r="A26" i="18"/>
  <c r="A26" i="19" s="1"/>
  <c r="A10" i="19"/>
</calcChain>
</file>

<file path=xl/sharedStrings.xml><?xml version="1.0" encoding="utf-8"?>
<sst xmlns="http://schemas.openxmlformats.org/spreadsheetml/2006/main" count="24591" uniqueCount="5360">
  <si>
    <t>visita</t>
  </si>
  <si>
    <t>CASF-000-000</t>
  </si>
  <si>
    <t>Complexo Arquitetônico</t>
  </si>
  <si>
    <t>Todos</t>
  </si>
  <si>
    <t>EDPR-000-000</t>
  </si>
  <si>
    <t>Edifício Principal</t>
  </si>
  <si>
    <t>EDPR-SS1-000</t>
  </si>
  <si>
    <t>1º Subsolo</t>
  </si>
  <si>
    <t>EDPR-SS1-051</t>
  </si>
  <si>
    <t>EDPR-SS1-052</t>
  </si>
  <si>
    <t>EDPR-SS1-062</t>
  </si>
  <si>
    <t>EDPR-SS1-063</t>
  </si>
  <si>
    <t>EDPR-TER-000</t>
  </si>
  <si>
    <t>Pavimento Térreo</t>
  </si>
  <si>
    <t>EDPR-TER-002</t>
  </si>
  <si>
    <t>EDPR-TER-031</t>
  </si>
  <si>
    <t>EDPR-TER-032</t>
  </si>
  <si>
    <t>EDPR-TER-033</t>
  </si>
  <si>
    <t>EDPR-TER-034</t>
  </si>
  <si>
    <t>EDPR-TER-035</t>
  </si>
  <si>
    <t>EDPR-TER-036</t>
  </si>
  <si>
    <t>EDPR-TER-037</t>
  </si>
  <si>
    <t>EDPR-TER-045</t>
  </si>
  <si>
    <t>EDPR-TER-047</t>
  </si>
  <si>
    <t>EDPR-TER-051</t>
  </si>
  <si>
    <t>EDPR-TER-052</t>
  </si>
  <si>
    <t>EDPR-TER-054</t>
  </si>
  <si>
    <t>EDPR-TER-055</t>
  </si>
  <si>
    <t>EDPR-TER-056</t>
  </si>
  <si>
    <t>EDPR-TER-057</t>
  </si>
  <si>
    <t>EDPR-TER-061</t>
  </si>
  <si>
    <t>EDPR-TER-062</t>
  </si>
  <si>
    <t>EDPR-TER-063</t>
  </si>
  <si>
    <t>EDPR-TER-064</t>
  </si>
  <si>
    <t>EDPR-TER-065</t>
  </si>
  <si>
    <t>EDPR-TER-070</t>
  </si>
  <si>
    <t>EDPR-TER-071</t>
  </si>
  <si>
    <t>EDPR-TER-072</t>
  </si>
  <si>
    <t>EDPR-TER-073</t>
  </si>
  <si>
    <t>EDPR-TER-074</t>
  </si>
  <si>
    <t>EDPR-TER-075</t>
  </si>
  <si>
    <t>EDPR-TER-083</t>
  </si>
  <si>
    <t>EDPR-TER-085</t>
  </si>
  <si>
    <t>EDPR-TER-087</t>
  </si>
  <si>
    <t>EDPR-TER-088</t>
  </si>
  <si>
    <t>EDPR-TER-091</t>
  </si>
  <si>
    <t>EDPR-TER-093</t>
  </si>
  <si>
    <t>EDPR-TER-095</t>
  </si>
  <si>
    <t>EDPR-ADM-000</t>
  </si>
  <si>
    <t>Ala Dinarte Mariz</t>
  </si>
  <si>
    <t>EDPR-ADM-001</t>
  </si>
  <si>
    <t>EDPR-ADM-002</t>
  </si>
  <si>
    <t>EDPR-ADM-003</t>
  </si>
  <si>
    <t>EDPR-ADM-004</t>
  </si>
  <si>
    <t>EDPR-ADM-005</t>
  </si>
  <si>
    <t>EDPR-ADM-006</t>
  </si>
  <si>
    <t>EDPR-ADM-007</t>
  </si>
  <si>
    <t>EDPR-ADM-011</t>
  </si>
  <si>
    <t>EDPR-ADM-012</t>
  </si>
  <si>
    <t>EDPR-ADM-014</t>
  </si>
  <si>
    <t>EDPR-ADM-015</t>
  </si>
  <si>
    <t>EDPR-ADM-017</t>
  </si>
  <si>
    <t>EDPR-ADM-021</t>
  </si>
  <si>
    <t>EDPR-ADM-023</t>
  </si>
  <si>
    <t>EDPR-ADM-024</t>
  </si>
  <si>
    <t>EDPR-ADM-025</t>
  </si>
  <si>
    <t>EDPR-ADM-026</t>
  </si>
  <si>
    <t>EDPR-ADM-027</t>
  </si>
  <si>
    <t>EDPR-ADM-028</t>
  </si>
  <si>
    <t>EDPR-ADM-029</t>
  </si>
  <si>
    <t>EDPR-ADM-040</t>
  </si>
  <si>
    <t>EDPR-ADM-050</t>
  </si>
  <si>
    <t>EDPR-P01-000</t>
  </si>
  <si>
    <t>1º Pavimento</t>
  </si>
  <si>
    <t>EDPR-P01-001</t>
  </si>
  <si>
    <t>EDPR-P01-006</t>
  </si>
  <si>
    <t>EDPR-P01-007</t>
  </si>
  <si>
    <t>EDPR-P01-008</t>
  </si>
  <si>
    <t>EDPR-P01-009</t>
  </si>
  <si>
    <t>EDPR-P01-010</t>
  </si>
  <si>
    <t>EDPR-P01-011</t>
  </si>
  <si>
    <t>EDPR-P01-012</t>
  </si>
  <si>
    <t>EDPR-P01-021</t>
  </si>
  <si>
    <t>EDPR-P01-022</t>
  </si>
  <si>
    <t>EDPR-P01-023</t>
  </si>
  <si>
    <t>EDPR-P01-024</t>
  </si>
  <si>
    <t>EDPR-P01-025</t>
  </si>
  <si>
    <t>EDPR-P01-026</t>
  </si>
  <si>
    <t>EDPR-P01-027</t>
  </si>
  <si>
    <t>EDPR-P01-028</t>
  </si>
  <si>
    <t>EDPR-P01-029</t>
  </si>
  <si>
    <t>EDPR-P01-031</t>
  </si>
  <si>
    <t>EDPR-P01-032</t>
  </si>
  <si>
    <t>EDPR-P01-033</t>
  </si>
  <si>
    <t>EDPR-P01-034</t>
  </si>
  <si>
    <t>EDPR-P01-035</t>
  </si>
  <si>
    <t>EDPR-P01-036</t>
  </si>
  <si>
    <t>EDPR-P01-041</t>
  </si>
  <si>
    <t>EDPR-P01-042</t>
  </si>
  <si>
    <t>EDPR-P01-043</t>
  </si>
  <si>
    <t>EDPR-P01-044</t>
  </si>
  <si>
    <t>EDPR-P01-045</t>
  </si>
  <si>
    <t>EDPR-P01-046</t>
  </si>
  <si>
    <t>EDPR-P01-047</t>
  </si>
  <si>
    <t>EDPR-P01-048</t>
  </si>
  <si>
    <t>EDPR-P01-049</t>
  </si>
  <si>
    <t>EDPR-P01-050</t>
  </si>
  <si>
    <t>EDPR-P01-052</t>
  </si>
  <si>
    <t>EDPR-P01-054</t>
  </si>
  <si>
    <t>EDPR-P01-056</t>
  </si>
  <si>
    <t>EDPR-P01-057</t>
  </si>
  <si>
    <t>EDPR-P01-058</t>
  </si>
  <si>
    <t>EDPR-P01-059</t>
  </si>
  <si>
    <t>EDPR-P01-065</t>
  </si>
  <si>
    <t>EDPR-P01-066</t>
  </si>
  <si>
    <t>EDPR-P01-067</t>
  </si>
  <si>
    <t>EDPR-P01-068</t>
  </si>
  <si>
    <t>EDPR-P01-069</t>
  </si>
  <si>
    <t>EDPR-P01-072</t>
  </si>
  <si>
    <t>EDPR-P01-076</t>
  </si>
  <si>
    <t>EDPR-P01-078</t>
  </si>
  <si>
    <t>EDPR-P01-082</t>
  </si>
  <si>
    <t>EDPR-P01-084</t>
  </si>
  <si>
    <t>EDPR-P01-086</t>
  </si>
  <si>
    <t>EDPR-ACM-000</t>
  </si>
  <si>
    <t>Ala Antonio Carlos Magalhães</t>
  </si>
  <si>
    <t>EDPR-ACM-002</t>
  </si>
  <si>
    <t>EDPR-ACM-003</t>
  </si>
  <si>
    <t>EDPR-ACM-004</t>
  </si>
  <si>
    <t>EDPR-ACM-005</t>
  </si>
  <si>
    <t>EDPR-ACM-013</t>
  </si>
  <si>
    <t>EDPR-ACM-014</t>
  </si>
  <si>
    <t>EDPR-ACM-015</t>
  </si>
  <si>
    <t>EDPR-ACM-023</t>
  </si>
  <si>
    <t>EDPR-ACM-024</t>
  </si>
  <si>
    <t>EDPR-ACM-025</t>
  </si>
  <si>
    <t>EDPR-ACM-033</t>
  </si>
  <si>
    <t>EDPR-ACM-034</t>
  </si>
  <si>
    <t>EDPR-ACM-035</t>
  </si>
  <si>
    <t>EDPR-P02-000</t>
  </si>
  <si>
    <t>2º Pavimento</t>
  </si>
  <si>
    <t>EDPR-P02-050</t>
  </si>
  <si>
    <t>EDPR-P02-051</t>
  </si>
  <si>
    <t>EDPR-P02-052</t>
  </si>
  <si>
    <t>EDPR-P02-054</t>
  </si>
  <si>
    <t>EDPR-P02-055</t>
  </si>
  <si>
    <t>EDPR-P02-056</t>
  </si>
  <si>
    <t>EDPR-P02-057</t>
  </si>
  <si>
    <t>EDPR-P02-058</t>
  </si>
  <si>
    <t>EDPR-P02-059</t>
  </si>
  <si>
    <t>EDPR-P02-065</t>
  </si>
  <si>
    <t>EDPR-P02-067</t>
  </si>
  <si>
    <t>EDPR-P02-068</t>
  </si>
  <si>
    <t>EDPR-P02-069</t>
  </si>
  <si>
    <t>EDPR-COB-000</t>
  </si>
  <si>
    <t>Cobertura</t>
  </si>
  <si>
    <t>EDPR-COB-001</t>
  </si>
  <si>
    <t>EDPR-COB-002</t>
  </si>
  <si>
    <t>EDPR-COB-004</t>
  </si>
  <si>
    <t>EDPR-COB-011</t>
  </si>
  <si>
    <t>EDPR-COB-012</t>
  </si>
  <si>
    <t>EDPR-COB-021</t>
  </si>
  <si>
    <t>EDPR-COB-022</t>
  </si>
  <si>
    <t>EDPR-COB-023</t>
  </si>
  <si>
    <t>EDPR-COB-024</t>
  </si>
  <si>
    <t>EDPR-COB-031</t>
  </si>
  <si>
    <t>EDPR-COB-032</t>
  </si>
  <si>
    <t>EDPR-COB-041</t>
  </si>
  <si>
    <t>EDPR-COB-042</t>
  </si>
  <si>
    <t>EDPR-COB-044</t>
  </si>
  <si>
    <t>AX01-000-000</t>
  </si>
  <si>
    <t>Anexo 1</t>
  </si>
  <si>
    <t>AX01-SS2-000</t>
  </si>
  <si>
    <t>2º Subsolo</t>
  </si>
  <si>
    <t>AX01-SS2-015</t>
  </si>
  <si>
    <t>AX01-SS2-016</t>
  </si>
  <si>
    <t>AX01-SS2-017</t>
  </si>
  <si>
    <t>AX01-SS1-000</t>
  </si>
  <si>
    <t>AX01-SS1-002</t>
  </si>
  <si>
    <t>AX01-SS1-003</t>
  </si>
  <si>
    <t>AX01-SS1-004</t>
  </si>
  <si>
    <t>AX01-SS1-005</t>
  </si>
  <si>
    <t>AX01-SS1-006</t>
  </si>
  <si>
    <t>AX01-SS1-007</t>
  </si>
  <si>
    <t>AX01-SS1-008</t>
  </si>
  <si>
    <t>AX01-SS1-009</t>
  </si>
  <si>
    <t>AX01-SS1-010</t>
  </si>
  <si>
    <t>AX01-SS1-012</t>
  </si>
  <si>
    <t>AX01-SS1-013</t>
  </si>
  <si>
    <t>AX01-SS1-014</t>
  </si>
  <si>
    <t>AX01-SS1-015</t>
  </si>
  <si>
    <t>AX01-SS1-016</t>
  </si>
  <si>
    <t>AX01-SS1-017</t>
  </si>
  <si>
    <t>AX01-SS1-018</t>
  </si>
  <si>
    <t>AX01-SS1-019</t>
  </si>
  <si>
    <t>AX01-SS1-030</t>
  </si>
  <si>
    <t>AX01-SS1-045</t>
  </si>
  <si>
    <t>AX01-SS1-062</t>
  </si>
  <si>
    <t>AX01-SS1-063</t>
  </si>
  <si>
    <t>AX01-SS1-064</t>
  </si>
  <si>
    <t>AX01-SS1-065</t>
  </si>
  <si>
    <t>AX01-SS1-067</t>
  </si>
  <si>
    <t>AX01-P01-000</t>
  </si>
  <si>
    <t>AX01-P01-002</t>
  </si>
  <si>
    <t>AX01-P01-003</t>
  </si>
  <si>
    <t>AX01-P01-004</t>
  </si>
  <si>
    <t>AX01-P01-005</t>
  </si>
  <si>
    <t>AX01-P01-006</t>
  </si>
  <si>
    <t>AX01-P01-007</t>
  </si>
  <si>
    <t>AX01-P01-008</t>
  </si>
  <si>
    <t>AX01-P01-009</t>
  </si>
  <si>
    <t>AX01-P01-010</t>
  </si>
  <si>
    <t>AX01-P01-012</t>
  </si>
  <si>
    <t>AX01-P01-013</t>
  </si>
  <si>
    <t>AX01-P01-014</t>
  </si>
  <si>
    <t>AX01-P01-015</t>
  </si>
  <si>
    <t>AX01-P01-016</t>
  </si>
  <si>
    <t>AX01-P01-017</t>
  </si>
  <si>
    <t>AX01-P01-018</t>
  </si>
  <si>
    <t>AX01-P01-019</t>
  </si>
  <si>
    <t>AX01-P01-020</t>
  </si>
  <si>
    <t>AX01-P01-030</t>
  </si>
  <si>
    <t>AX01-P01-036</t>
  </si>
  <si>
    <t>AX01-P01-038</t>
  </si>
  <si>
    <t>AX01-P01-042</t>
  </si>
  <si>
    <t>AX01-P01-045</t>
  </si>
  <si>
    <t>AX01-P01-052</t>
  </si>
  <si>
    <t>AX01-P01-055</t>
  </si>
  <si>
    <t>AX01-P01-062</t>
  </si>
  <si>
    <t>AX01-P01-065</t>
  </si>
  <si>
    <t>AX01-P01-067</t>
  </si>
  <si>
    <t>AX01-P01-072</t>
  </si>
  <si>
    <t>AX01-P01-082</t>
  </si>
  <si>
    <t>AX01-P01-088</t>
  </si>
  <si>
    <t>AX01-P02-000</t>
  </si>
  <si>
    <t>AX01-P02-002</t>
  </si>
  <si>
    <t>AX01-P02-003</t>
  </si>
  <si>
    <t>AX01-P02-004</t>
  </si>
  <si>
    <t>AX01-P02-005</t>
  </si>
  <si>
    <t>AX01-P02-006</t>
  </si>
  <si>
    <t>AX01-P02-007</t>
  </si>
  <si>
    <t>AX01-P02-008</t>
  </si>
  <si>
    <t>AX01-P02-009</t>
  </si>
  <si>
    <t>AX01-P02-010</t>
  </si>
  <si>
    <t>AX01-P02-012</t>
  </si>
  <si>
    <t>AX01-P02-013</t>
  </si>
  <si>
    <t>AX01-P02-014</t>
  </si>
  <si>
    <t>AX01-P02-015</t>
  </si>
  <si>
    <t>AX01-P02-016</t>
  </si>
  <si>
    <t>AX01-P02-017</t>
  </si>
  <si>
    <t>AX01-P02-018</t>
  </si>
  <si>
    <t>AX01-P02-019</t>
  </si>
  <si>
    <t>AX01-P02-020</t>
  </si>
  <si>
    <t>AX01-P02-030</t>
  </si>
  <si>
    <t>AX01-P03-000</t>
  </si>
  <si>
    <t>3º Pavimento</t>
  </si>
  <si>
    <t>AX01-P03-002</t>
  </si>
  <si>
    <t>AX01-P03-003</t>
  </si>
  <si>
    <t>AX01-P03-004</t>
  </si>
  <si>
    <t>AX01-P03-005</t>
  </si>
  <si>
    <t>AX01-P03-006</t>
  </si>
  <si>
    <t>AX01-P03-007</t>
  </si>
  <si>
    <t>AX01-P03-008</t>
  </si>
  <si>
    <t>AX01-P03-009</t>
  </si>
  <si>
    <t>AX01-P03-010</t>
  </si>
  <si>
    <t>AX01-P03-012</t>
  </si>
  <si>
    <t>AX01-P03-013</t>
  </si>
  <si>
    <t>AX01-P03-014</t>
  </si>
  <si>
    <t>AX01-P03-015</t>
  </si>
  <si>
    <t>AX01-P03-016</t>
  </si>
  <si>
    <t>AX01-P03-017</t>
  </si>
  <si>
    <t>AX01-P03-018</t>
  </si>
  <si>
    <t>AX01-P03-019</t>
  </si>
  <si>
    <t>AX01-P03-020</t>
  </si>
  <si>
    <t>AX01-P03-030</t>
  </si>
  <si>
    <t>AX01-P04-000</t>
  </si>
  <si>
    <t>4º Pavimento</t>
  </si>
  <si>
    <t>AX01-P04-002</t>
  </si>
  <si>
    <t>AX01-P04-003</t>
  </si>
  <si>
    <t>AX01-P04-004</t>
  </si>
  <si>
    <t>AX01-P04-005</t>
  </si>
  <si>
    <t>AX01-P04-006</t>
  </si>
  <si>
    <t>AX01-P04-007</t>
  </si>
  <si>
    <t>AX01-P04-008</t>
  </si>
  <si>
    <t>AX01-P04-009</t>
  </si>
  <si>
    <t>AX01-P04-010</t>
  </si>
  <si>
    <t>AX01-P04-012</t>
  </si>
  <si>
    <t>AX01-P04-013</t>
  </si>
  <si>
    <t>AX01-P04-014</t>
  </si>
  <si>
    <t>AX01-P04-015</t>
  </si>
  <si>
    <t>AX01-P04-016</t>
  </si>
  <si>
    <t>AX01-P04-017</t>
  </si>
  <si>
    <t>AX01-P04-018</t>
  </si>
  <si>
    <t>AX01-P04-019</t>
  </si>
  <si>
    <t>AX01-P04-020</t>
  </si>
  <si>
    <t>AX01-P04-030</t>
  </si>
  <si>
    <t>AX01-P05-000</t>
  </si>
  <si>
    <t>5º Pavimento</t>
  </si>
  <si>
    <t>AX01-P05-002</t>
  </si>
  <si>
    <t>AX01-P05-003</t>
  </si>
  <si>
    <t>AX01-P05-004</t>
  </si>
  <si>
    <t>AX01-P05-005</t>
  </si>
  <si>
    <t>AX01-P05-006</t>
  </si>
  <si>
    <t>AX01-P05-007</t>
  </si>
  <si>
    <t>AX01-P05-008</t>
  </si>
  <si>
    <t>AX01-P05-009</t>
  </si>
  <si>
    <t>AX01-P05-010</t>
  </si>
  <si>
    <t>AX01-P05-012</t>
  </si>
  <si>
    <t>AX01-P05-013</t>
  </si>
  <si>
    <t>AX01-P05-014</t>
  </si>
  <si>
    <t>AX01-P05-015</t>
  </si>
  <si>
    <t>AX01-P05-016</t>
  </si>
  <si>
    <t>AX01-P05-017</t>
  </si>
  <si>
    <t>AX01-P05-018</t>
  </si>
  <si>
    <t>AX01-P05-019</t>
  </si>
  <si>
    <t>AX01-P05-020</t>
  </si>
  <si>
    <t>AX01-P05-030</t>
  </si>
  <si>
    <t>AX01-P06-000</t>
  </si>
  <si>
    <t>6º Pavimento</t>
  </si>
  <si>
    <t>AX01-P06-002</t>
  </si>
  <si>
    <t>AX01-P06-003</t>
  </si>
  <si>
    <t>AX01-P06-004</t>
  </si>
  <si>
    <t>AX01-P06-005</t>
  </si>
  <si>
    <t>AX01-P06-006</t>
  </si>
  <si>
    <t>AX01-P06-007</t>
  </si>
  <si>
    <t>AX01-P06-008</t>
  </si>
  <si>
    <t>AX01-P06-009</t>
  </si>
  <si>
    <t>AX01-P06-010</t>
  </si>
  <si>
    <t>AX01-P06-012</t>
  </si>
  <si>
    <t>AX01-P06-013</t>
  </si>
  <si>
    <t>AX01-P06-014</t>
  </si>
  <si>
    <t>AX01-P06-015</t>
  </si>
  <si>
    <t>AX01-P06-016</t>
  </si>
  <si>
    <t>AX01-P06-017</t>
  </si>
  <si>
    <t>AX01-P06-018</t>
  </si>
  <si>
    <t>AX01-P06-019</t>
  </si>
  <si>
    <t>AX01-P06-020</t>
  </si>
  <si>
    <t>AX01-P06-030</t>
  </si>
  <si>
    <t>AX01-P07-000</t>
  </si>
  <si>
    <t>7º Pavimento</t>
  </si>
  <si>
    <t>AX01-P07-002</t>
  </si>
  <si>
    <t>AX01-P07-003</t>
  </si>
  <si>
    <t>AX01-P07-004</t>
  </si>
  <si>
    <t>AX01-P07-005</t>
  </si>
  <si>
    <t>AX01-P07-006</t>
  </si>
  <si>
    <t>AX01-P07-007</t>
  </si>
  <si>
    <t>AX01-P07-008</t>
  </si>
  <si>
    <t>AX01-P07-009</t>
  </si>
  <si>
    <t>AX01-P07-010</t>
  </si>
  <si>
    <t>AX01-P07-012</t>
  </si>
  <si>
    <t>AX01-P07-013</t>
  </si>
  <si>
    <t>AX01-P07-014</t>
  </si>
  <si>
    <t>AX01-P07-015</t>
  </si>
  <si>
    <t>AX01-P07-016</t>
  </si>
  <si>
    <t>AX01-P07-017</t>
  </si>
  <si>
    <t>AX01-P07-018</t>
  </si>
  <si>
    <t>AX01-P07-019</t>
  </si>
  <si>
    <t>AX01-P07-020</t>
  </si>
  <si>
    <t>AX01-P07-030</t>
  </si>
  <si>
    <t>AX01-P08-000</t>
  </si>
  <si>
    <t>8º Pavimento</t>
  </si>
  <si>
    <t>AX01-P08-002</t>
  </si>
  <si>
    <t>AX01-P08-003</t>
  </si>
  <si>
    <t>AX01-P08-004</t>
  </si>
  <si>
    <t>AX01-P08-005</t>
  </si>
  <si>
    <t>AX01-P08-006</t>
  </si>
  <si>
    <t>AX01-P08-007</t>
  </si>
  <si>
    <t>AX01-P08-008</t>
  </si>
  <si>
    <t>AX01-P08-009</t>
  </si>
  <si>
    <t>AX01-P08-010</t>
  </si>
  <si>
    <t>AX01-P08-012</t>
  </si>
  <si>
    <t>AX01-P08-013</t>
  </si>
  <si>
    <t>AX01-P08-014</t>
  </si>
  <si>
    <t>AX01-P08-015</t>
  </si>
  <si>
    <t>AX01-P08-016</t>
  </si>
  <si>
    <t>AX01-P08-017</t>
  </si>
  <si>
    <t>AX01-P08-018</t>
  </si>
  <si>
    <t>AX01-P08-019</t>
  </si>
  <si>
    <t>AX01-P08-020</t>
  </si>
  <si>
    <t>AX01-P08-030</t>
  </si>
  <si>
    <t>AX01-P09-000</t>
  </si>
  <si>
    <t>9º Pavimento</t>
  </si>
  <si>
    <t>AX01-P09-002</t>
  </si>
  <si>
    <t>AX01-P09-003</t>
  </si>
  <si>
    <t>AX01-P09-004</t>
  </si>
  <si>
    <t>AX01-P09-005</t>
  </si>
  <si>
    <t>AX01-P09-006</t>
  </si>
  <si>
    <t>AX01-P09-007</t>
  </si>
  <si>
    <t>AX01-P09-008</t>
  </si>
  <si>
    <t>AX01-P09-009</t>
  </si>
  <si>
    <t>AX01-P09-010</t>
  </si>
  <si>
    <t>AX01-P09-012</t>
  </si>
  <si>
    <t>AX01-P09-013</t>
  </si>
  <si>
    <t>AX01-P09-014</t>
  </si>
  <si>
    <t>AX01-P09-015</t>
  </si>
  <si>
    <t>AX01-P09-016</t>
  </si>
  <si>
    <t>AX01-P09-017</t>
  </si>
  <si>
    <t>AX01-P09-018</t>
  </si>
  <si>
    <t>AX01-P09-019</t>
  </si>
  <si>
    <t>AX01-P09-020</t>
  </si>
  <si>
    <t>AX01-P09-030</t>
  </si>
  <si>
    <t>AX01-P10-000</t>
  </si>
  <si>
    <t>10º Pavimento</t>
  </si>
  <si>
    <t>AX01-P10-002</t>
  </si>
  <si>
    <t>AX01-P10-003</t>
  </si>
  <si>
    <t>AX01-P10-004</t>
  </si>
  <si>
    <t>AX01-P10-005</t>
  </si>
  <si>
    <t>AX01-P10-006</t>
  </si>
  <si>
    <t>AX01-P10-007</t>
  </si>
  <si>
    <t>AX01-P10-008</t>
  </si>
  <si>
    <t>AX01-P10-009</t>
  </si>
  <si>
    <t>AX01-P10-010</t>
  </si>
  <si>
    <t>AX01-P10-012</t>
  </si>
  <si>
    <t>AX01-P10-013</t>
  </si>
  <si>
    <t>AX01-P10-014</t>
  </si>
  <si>
    <t>AX01-P10-015</t>
  </si>
  <si>
    <t>AX01-P10-016</t>
  </si>
  <si>
    <t>AX01-P10-017</t>
  </si>
  <si>
    <t>AX01-P10-018</t>
  </si>
  <si>
    <t>AX01-P10-019</t>
  </si>
  <si>
    <t>AX01-P10-020</t>
  </si>
  <si>
    <t>AX01-P10-030</t>
  </si>
  <si>
    <t>AX01-P11-000</t>
  </si>
  <si>
    <t>11º Pavimento</t>
  </si>
  <si>
    <t>AX01-P11-002</t>
  </si>
  <si>
    <t>AX01-P11-003</t>
  </si>
  <si>
    <t>AX01-P11-004</t>
  </si>
  <si>
    <t>AX01-P11-005</t>
  </si>
  <si>
    <t>AX01-P11-006</t>
  </si>
  <si>
    <t>AX01-P11-007</t>
  </si>
  <si>
    <t>AX01-P11-008</t>
  </si>
  <si>
    <t>AX01-P11-009</t>
  </si>
  <si>
    <t>AX01-P11-010</t>
  </si>
  <si>
    <t>AX01-P11-012</t>
  </si>
  <si>
    <t>AX01-P11-013</t>
  </si>
  <si>
    <t>AX01-P11-014</t>
  </si>
  <si>
    <t>AX01-P11-015</t>
  </si>
  <si>
    <t>AX01-P11-016</t>
  </si>
  <si>
    <t>AX01-P11-017</t>
  </si>
  <si>
    <t>AX01-P11-018</t>
  </si>
  <si>
    <t>AX01-P11-019</t>
  </si>
  <si>
    <t>AX01-P11-020</t>
  </si>
  <si>
    <t>AX01-P11-030</t>
  </si>
  <si>
    <t>AX01-P12-000</t>
  </si>
  <si>
    <t>12º Pavimento</t>
  </si>
  <si>
    <t>AX01-P12-002</t>
  </si>
  <si>
    <t>AX01-P12-003</t>
  </si>
  <si>
    <t>AX01-P12-004</t>
  </si>
  <si>
    <t>AX01-P12-005</t>
  </si>
  <si>
    <t>AX01-P12-006</t>
  </si>
  <si>
    <t>AX01-P12-007</t>
  </si>
  <si>
    <t>AX01-P12-008</t>
  </si>
  <si>
    <t>AX01-P12-009</t>
  </si>
  <si>
    <t>AX01-P12-010</t>
  </si>
  <si>
    <t>AX01-P12-012</t>
  </si>
  <si>
    <t>AX01-P12-013</t>
  </si>
  <si>
    <t>AX01-P12-014</t>
  </si>
  <si>
    <t>AX01-P12-015</t>
  </si>
  <si>
    <t>AX01-P12-016</t>
  </si>
  <si>
    <t>AX01-P12-017</t>
  </si>
  <si>
    <t>AX01-P12-018</t>
  </si>
  <si>
    <t>AX01-P12-019</t>
  </si>
  <si>
    <t>AX01-P12-020</t>
  </si>
  <si>
    <t>AX01-P12-030</t>
  </si>
  <si>
    <t>AX01-P13-000</t>
  </si>
  <si>
    <t>13º Pavimento</t>
  </si>
  <si>
    <t>AX01-P13-002</t>
  </si>
  <si>
    <t>AX01-P13-003</t>
  </si>
  <si>
    <t>AX01-P13-004</t>
  </si>
  <si>
    <t>AX01-P13-005</t>
  </si>
  <si>
    <t>AX01-P13-006</t>
  </si>
  <si>
    <t>AX01-P13-007</t>
  </si>
  <si>
    <t>AX01-P13-008</t>
  </si>
  <si>
    <t>AX01-P13-009</t>
  </si>
  <si>
    <t>AX01-P13-010</t>
  </si>
  <si>
    <t>AX01-P13-012</t>
  </si>
  <si>
    <t>AX01-P13-013</t>
  </si>
  <si>
    <t>AX01-P13-014</t>
  </si>
  <si>
    <t>AX01-P13-015</t>
  </si>
  <si>
    <t>AX01-P13-016</t>
  </si>
  <si>
    <t>AX01-P13-017</t>
  </si>
  <si>
    <t>AX01-P13-018</t>
  </si>
  <si>
    <t>AX01-P13-019</t>
  </si>
  <si>
    <t>AX01-P13-020</t>
  </si>
  <si>
    <t>AX01-P13-030</t>
  </si>
  <si>
    <t>AX01-P14-000</t>
  </si>
  <si>
    <t>14º Pavimento</t>
  </si>
  <si>
    <t>AX01-P14-002</t>
  </si>
  <si>
    <t>AX01-P14-003</t>
  </si>
  <si>
    <t>AX01-P14-004</t>
  </si>
  <si>
    <t>AX01-P14-005</t>
  </si>
  <si>
    <t>AX01-P14-006</t>
  </si>
  <si>
    <t>AX01-P14-007</t>
  </si>
  <si>
    <t>AX01-P14-008</t>
  </si>
  <si>
    <t>AX01-P14-009</t>
  </si>
  <si>
    <t>AX01-P14-010</t>
  </si>
  <si>
    <t>AX01-P14-012</t>
  </si>
  <si>
    <t>AX01-P14-013</t>
  </si>
  <si>
    <t>AX01-P14-014</t>
  </si>
  <si>
    <t>AX01-P14-015</t>
  </si>
  <si>
    <t>AX01-P14-016</t>
  </si>
  <si>
    <t>AX01-P14-017</t>
  </si>
  <si>
    <t>AX01-P14-018</t>
  </si>
  <si>
    <t>AX01-P14-019</t>
  </si>
  <si>
    <t>AX01-P14-020</t>
  </si>
  <si>
    <t>AX01-P14-030</t>
  </si>
  <si>
    <t>AX01-P14-036</t>
  </si>
  <si>
    <t>AX01-P15-000</t>
  </si>
  <si>
    <t>15º Pavimento</t>
  </si>
  <si>
    <t>AX01-P15-002</t>
  </si>
  <si>
    <t>AX01-P15-003</t>
  </si>
  <si>
    <t>AX01-P15-004</t>
  </si>
  <si>
    <t>AX01-P15-005</t>
  </si>
  <si>
    <t>AX01-P15-006</t>
  </si>
  <si>
    <t>AX01-P15-007</t>
  </si>
  <si>
    <t>AX01-P15-008</t>
  </si>
  <si>
    <t>AX01-P15-009</t>
  </si>
  <si>
    <t>AX01-P15-010</t>
  </si>
  <si>
    <t>AX01-P15-012</t>
  </si>
  <si>
    <t>AX01-P15-013</t>
  </si>
  <si>
    <t>AX01-P15-014</t>
  </si>
  <si>
    <t>AX01-P15-015</t>
  </si>
  <si>
    <t>AX01-P15-016</t>
  </si>
  <si>
    <t>AX01-P15-017</t>
  </si>
  <si>
    <t>AX01-P15-018</t>
  </si>
  <si>
    <t>AX01-P15-019</t>
  </si>
  <si>
    <t>AX01-P15-020</t>
  </si>
  <si>
    <t>AX01-P15-030</t>
  </si>
  <si>
    <t>AX01-P15-036</t>
  </si>
  <si>
    <t>AX01-P16-000</t>
  </si>
  <si>
    <t>16º Pavimento</t>
  </si>
  <si>
    <t>AX01-P16-002</t>
  </si>
  <si>
    <t>AX01-P16-003</t>
  </si>
  <si>
    <t>AX01-P16-004</t>
  </si>
  <si>
    <t>AX01-P16-005</t>
  </si>
  <si>
    <t>AX01-P16-006</t>
  </si>
  <si>
    <t>AX01-P16-007</t>
  </si>
  <si>
    <t>AX01-P16-008</t>
  </si>
  <si>
    <t>AX01-P16-009</t>
  </si>
  <si>
    <t>AX01-P16-010</t>
  </si>
  <si>
    <t>AX01-P16-012</t>
  </si>
  <si>
    <t>AX01-P16-013</t>
  </si>
  <si>
    <t>AX01-P16-014</t>
  </si>
  <si>
    <t>AX01-P16-015</t>
  </si>
  <si>
    <t>AX01-P16-016</t>
  </si>
  <si>
    <t>AX01-P16-017</t>
  </si>
  <si>
    <t>AX01-P16-018</t>
  </si>
  <si>
    <t>AX01-P16-019</t>
  </si>
  <si>
    <t>AX01-P16-020</t>
  </si>
  <si>
    <t>AX01-P16-030</t>
  </si>
  <si>
    <t>AX01-P16-036</t>
  </si>
  <si>
    <t>AX01-P17-000</t>
  </si>
  <si>
    <t>17º Pavimento</t>
  </si>
  <si>
    <t>AX01-P17-002</t>
  </si>
  <si>
    <t>AX01-P17-003</t>
  </si>
  <si>
    <t>AX01-P17-004</t>
  </si>
  <si>
    <t>AX01-P17-005</t>
  </si>
  <si>
    <t>AX01-P17-006</t>
  </si>
  <si>
    <t>AX01-P17-007</t>
  </si>
  <si>
    <t>AX01-P17-008</t>
  </si>
  <si>
    <t>AX01-P17-009</t>
  </si>
  <si>
    <t>AX01-P17-010</t>
  </si>
  <si>
    <t>AX01-P17-012</t>
  </si>
  <si>
    <t>AX01-P17-013</t>
  </si>
  <si>
    <t>AX01-P17-014</t>
  </si>
  <si>
    <t>AX01-P17-015</t>
  </si>
  <si>
    <t>AX01-P17-016</t>
  </si>
  <si>
    <t>AX01-P17-017</t>
  </si>
  <si>
    <t>AX01-P17-018</t>
  </si>
  <si>
    <t>AX01-P17-019</t>
  </si>
  <si>
    <t>AX01-P17-020</t>
  </si>
  <si>
    <t>AX01-P17-030</t>
  </si>
  <si>
    <t>AX01-P18-000</t>
  </si>
  <si>
    <t>18º Pavimento</t>
  </si>
  <si>
    <t>AX01-P18-002</t>
  </si>
  <si>
    <t>AX01-P18-003</t>
  </si>
  <si>
    <t>AX01-P18-004</t>
  </si>
  <si>
    <t>AX01-P18-005</t>
  </si>
  <si>
    <t>AX01-P18-006</t>
  </si>
  <si>
    <t>AX01-P18-007</t>
  </si>
  <si>
    <t>AX01-P18-008</t>
  </si>
  <si>
    <t>AX01-P18-009</t>
  </si>
  <si>
    <t>AX01-P18-010</t>
  </si>
  <si>
    <t>AX01-P18-012</t>
  </si>
  <si>
    <t>AX01-P18-013</t>
  </si>
  <si>
    <t>AX01-P18-014</t>
  </si>
  <si>
    <t>AX01-P18-015</t>
  </si>
  <si>
    <t>AX01-P18-016</t>
  </si>
  <si>
    <t>AX01-P18-017</t>
  </si>
  <si>
    <t>AX01-P18-018</t>
  </si>
  <si>
    <t>AX01-P18-019</t>
  </si>
  <si>
    <t>AX01-P18-020</t>
  </si>
  <si>
    <t>AX01-P18-030</t>
  </si>
  <si>
    <t>AX01-P19-000</t>
  </si>
  <si>
    <t>19º Pavimento</t>
  </si>
  <si>
    <t>AX01-P19-002</t>
  </si>
  <si>
    <t>AX01-P19-003</t>
  </si>
  <si>
    <t>AX01-P19-004</t>
  </si>
  <si>
    <t>AX01-P19-005</t>
  </si>
  <si>
    <t>AX01-P19-006</t>
  </si>
  <si>
    <t>AX01-P19-007</t>
  </si>
  <si>
    <t>AX01-P19-008</t>
  </si>
  <si>
    <t>AX01-P19-009</t>
  </si>
  <si>
    <t>AX01-P19-010</t>
  </si>
  <si>
    <t>AX01-P19-012</t>
  </si>
  <si>
    <t>AX01-P19-013</t>
  </si>
  <si>
    <t>AX01-P19-014</t>
  </si>
  <si>
    <t>AX01-P19-015</t>
  </si>
  <si>
    <t>AX01-P19-016</t>
  </si>
  <si>
    <t>AX01-P19-017</t>
  </si>
  <si>
    <t>AX01-P19-018</t>
  </si>
  <si>
    <t>AX01-P19-019</t>
  </si>
  <si>
    <t>AX01-P19-020</t>
  </si>
  <si>
    <t>AX01-P19-030</t>
  </si>
  <si>
    <t>AX01-P20-000</t>
  </si>
  <si>
    <t>20º Pavimento</t>
  </si>
  <si>
    <t>AX01-P20-002</t>
  </si>
  <si>
    <t>AX01-P20-003</t>
  </si>
  <si>
    <t>AX01-P20-004</t>
  </si>
  <si>
    <t>AX01-P20-005</t>
  </si>
  <si>
    <t>AX01-P20-006</t>
  </si>
  <si>
    <t>AX01-P20-007</t>
  </si>
  <si>
    <t>AX01-P20-008</t>
  </si>
  <si>
    <t>AX01-P20-009</t>
  </si>
  <si>
    <t>AX01-P20-010</t>
  </si>
  <si>
    <t>AX01-P20-012</t>
  </si>
  <si>
    <t>AX01-P20-013</t>
  </si>
  <si>
    <t>AX01-P20-014</t>
  </si>
  <si>
    <t>AX01-P20-015</t>
  </si>
  <si>
    <t>AX01-P20-016</t>
  </si>
  <si>
    <t>AX01-P20-017</t>
  </si>
  <si>
    <t>AX01-P20-018</t>
  </si>
  <si>
    <t>AX01-P20-019</t>
  </si>
  <si>
    <t>AX01-P20-020</t>
  </si>
  <si>
    <t>AX01-P20-030</t>
  </si>
  <si>
    <t>AX01-P21-000</t>
  </si>
  <si>
    <t>21º Pavimento</t>
  </si>
  <si>
    <t>AX01-P21-002</t>
  </si>
  <si>
    <t>AX01-P21-003</t>
  </si>
  <si>
    <t>AX01-P21-004</t>
  </si>
  <si>
    <t>AX01-P21-005</t>
  </si>
  <si>
    <t>AX01-P21-006</t>
  </si>
  <si>
    <t>AX01-P21-007</t>
  </si>
  <si>
    <t>AX01-P21-008</t>
  </si>
  <si>
    <t>AX01-P21-009</t>
  </si>
  <si>
    <t>AX01-P21-010</t>
  </si>
  <si>
    <t>AX01-P21-012</t>
  </si>
  <si>
    <t>AX01-P21-013</t>
  </si>
  <si>
    <t>AX01-P21-014</t>
  </si>
  <si>
    <t>AX01-P21-015</t>
  </si>
  <si>
    <t>AX01-P21-016</t>
  </si>
  <si>
    <t>AX01-P21-017</t>
  </si>
  <si>
    <t>AX01-P21-018</t>
  </si>
  <si>
    <t>AX01-P21-019</t>
  </si>
  <si>
    <t>AX01-P21-020</t>
  </si>
  <si>
    <t>AX01-P21-030</t>
  </si>
  <si>
    <t>AX01-P22-000</t>
  </si>
  <si>
    <t>22º Pavimento</t>
  </si>
  <si>
    <t>AX01-P22-002</t>
  </si>
  <si>
    <t>AX01-P22-003</t>
  </si>
  <si>
    <t>AX01-P22-004</t>
  </si>
  <si>
    <t>AX01-P22-005</t>
  </si>
  <si>
    <t>AX01-P22-006</t>
  </si>
  <si>
    <t>AX01-P22-007</t>
  </si>
  <si>
    <t>AX01-P22-008</t>
  </si>
  <si>
    <t>AX01-P22-009</t>
  </si>
  <si>
    <t>AX01-P22-010</t>
  </si>
  <si>
    <t>AX01-P22-012</t>
  </si>
  <si>
    <t>AX01-P22-013</t>
  </si>
  <si>
    <t>AX01-P22-014</t>
  </si>
  <si>
    <t>AX01-P22-015</t>
  </si>
  <si>
    <t>AX01-P22-016</t>
  </si>
  <si>
    <t>AX01-P22-017</t>
  </si>
  <si>
    <t>AX01-P22-018</t>
  </si>
  <si>
    <t>AX01-P22-019</t>
  </si>
  <si>
    <t>AX01-P22-020</t>
  </si>
  <si>
    <t>AX01-P22-030</t>
  </si>
  <si>
    <t>AX01-P23-000</t>
  </si>
  <si>
    <t>23º Pavimento</t>
  </si>
  <si>
    <t>AX01-P23-002</t>
  </si>
  <si>
    <t>AX01-P23-003</t>
  </si>
  <si>
    <t>AX01-P23-004</t>
  </si>
  <si>
    <t>AX01-P23-005</t>
  </si>
  <si>
    <t>AX01-P23-006</t>
  </si>
  <si>
    <t>AX01-P23-007</t>
  </si>
  <si>
    <t>AX01-P23-008</t>
  </si>
  <si>
    <t>AX01-P23-009</t>
  </si>
  <si>
    <t>AX01-P23-010</t>
  </si>
  <si>
    <t>AX01-P23-012</t>
  </si>
  <si>
    <t>AX01-P23-013</t>
  </si>
  <si>
    <t>AX01-P23-014</t>
  </si>
  <si>
    <t>AX01-P23-015</t>
  </si>
  <si>
    <t>AX01-P23-016</t>
  </si>
  <si>
    <t>AX01-P23-017</t>
  </si>
  <si>
    <t>AX01-P23-018</t>
  </si>
  <si>
    <t>AX01-P23-019</t>
  </si>
  <si>
    <t>AX01-P23-020</t>
  </si>
  <si>
    <t>AX01-P23-030</t>
  </si>
  <si>
    <t>AX01-P24-000</t>
  </si>
  <si>
    <t>24º Pavimento</t>
  </si>
  <si>
    <t>AX01-P24-002</t>
  </si>
  <si>
    <t>AX01-P24-003</t>
  </si>
  <si>
    <t>AX01-P24-004</t>
  </si>
  <si>
    <t>AX01-P24-005</t>
  </si>
  <si>
    <t>AX01-P24-006</t>
  </si>
  <si>
    <t>AX01-P24-007</t>
  </si>
  <si>
    <t>AX01-P24-008</t>
  </si>
  <si>
    <t>AX01-P24-009</t>
  </si>
  <si>
    <t>AX01-P24-010</t>
  </si>
  <si>
    <t>AX01-P24-012</t>
  </si>
  <si>
    <t>AX01-P24-013</t>
  </si>
  <si>
    <t>AX01-P24-014</t>
  </si>
  <si>
    <t>AX01-P24-015</t>
  </si>
  <si>
    <t>AX01-P24-016</t>
  </si>
  <si>
    <t>AX01-P24-017</t>
  </si>
  <si>
    <t>AX01-P24-018</t>
  </si>
  <si>
    <t>AX01-P24-019</t>
  </si>
  <si>
    <t>AX01-P24-020</t>
  </si>
  <si>
    <t>AX01-P24-030</t>
  </si>
  <si>
    <t>AX01-P25-000</t>
  </si>
  <si>
    <t>25º Pavimento</t>
  </si>
  <si>
    <t>AX01-P25-002</t>
  </si>
  <si>
    <t>AX01-P25-003</t>
  </si>
  <si>
    <t>AX01-P25-004</t>
  </si>
  <si>
    <t>AX01-P25-005</t>
  </si>
  <si>
    <t>AX01-P25-006</t>
  </si>
  <si>
    <t>AX01-P25-007</t>
  </si>
  <si>
    <t>AX01-P25-008</t>
  </si>
  <si>
    <t>AX01-P25-009</t>
  </si>
  <si>
    <t>AX01-P25-010</t>
  </si>
  <si>
    <t>AX01-P25-012</t>
  </si>
  <si>
    <t>AX01-P25-013</t>
  </si>
  <si>
    <t>AX01-P25-014</t>
  </si>
  <si>
    <t>AX01-P25-015</t>
  </si>
  <si>
    <t>AX01-P25-016</t>
  </si>
  <si>
    <t>AX01-P25-017</t>
  </si>
  <si>
    <t>AX01-P25-018</t>
  </si>
  <si>
    <t>AX01-P25-019</t>
  </si>
  <si>
    <t>AX01-P25-020</t>
  </si>
  <si>
    <t>AX01-P25-030</t>
  </si>
  <si>
    <t>AX01-P26-000</t>
  </si>
  <si>
    <t>26º Pavimento</t>
  </si>
  <si>
    <t>AX01-P26-002</t>
  </si>
  <si>
    <t>AX01-P26-003</t>
  </si>
  <si>
    <t>AX01-P26-004</t>
  </si>
  <si>
    <t>AX01-P26-005</t>
  </si>
  <si>
    <t>AX01-P26-006</t>
  </si>
  <si>
    <t>AX01-P26-007</t>
  </si>
  <si>
    <t>AX01-P26-008</t>
  </si>
  <si>
    <t>AX01-P26-009</t>
  </si>
  <si>
    <t>AX01-P26-010</t>
  </si>
  <si>
    <t>AX01-P26-012</t>
  </si>
  <si>
    <t>AX01-P26-013</t>
  </si>
  <si>
    <t>AX01-P26-014</t>
  </si>
  <si>
    <t>AX01-P26-015</t>
  </si>
  <si>
    <t>AX01-P26-016</t>
  </si>
  <si>
    <t>AX01-P26-017</t>
  </si>
  <si>
    <t>AX01-P26-018</t>
  </si>
  <si>
    <t>AX01-P26-019</t>
  </si>
  <si>
    <t>AX01-P26-020</t>
  </si>
  <si>
    <t>AX01-P26-030</t>
  </si>
  <si>
    <t>AX01-P27-000</t>
  </si>
  <si>
    <t>27º Pavimento</t>
  </si>
  <si>
    <t>AX01-P27-002</t>
  </si>
  <si>
    <t>AX01-P27-003</t>
  </si>
  <si>
    <t>AX01-P27-004</t>
  </si>
  <si>
    <t>AX01-P27-005</t>
  </si>
  <si>
    <t>AX01-P27-006</t>
  </si>
  <si>
    <t>AX01-P27-007</t>
  </si>
  <si>
    <t>AX01-P27-008</t>
  </si>
  <si>
    <t>AX01-P27-009</t>
  </si>
  <si>
    <t>AX01-P27-010</t>
  </si>
  <si>
    <t>AX01-P27-012</t>
  </si>
  <si>
    <t>AX01-P27-013</t>
  </si>
  <si>
    <t>AX01-P27-014</t>
  </si>
  <si>
    <t>AX01-P27-015</t>
  </si>
  <si>
    <t>AX01-P27-016</t>
  </si>
  <si>
    <t>AX01-P27-017</t>
  </si>
  <si>
    <t>AX01-P27-018</t>
  </si>
  <si>
    <t>AX01-P27-019</t>
  </si>
  <si>
    <t>AX01-P27-020</t>
  </si>
  <si>
    <t>AX01-P27-030</t>
  </si>
  <si>
    <t>AX01-P28-000</t>
  </si>
  <si>
    <t>28º Pavimento</t>
  </si>
  <si>
    <t>AX01-P28-002</t>
  </si>
  <si>
    <t>AX01-P28-003</t>
  </si>
  <si>
    <t>AX01-P28-004</t>
  </si>
  <si>
    <t>AX01-P28-005</t>
  </si>
  <si>
    <t>AX01-P28-006</t>
  </si>
  <si>
    <t>AX01-P28-007</t>
  </si>
  <si>
    <t>AX01-P28-008</t>
  </si>
  <si>
    <t>AX01-P28-009</t>
  </si>
  <si>
    <t>AX01-P28-010</t>
  </si>
  <si>
    <t>AX01-P28-013</t>
  </si>
  <si>
    <t>AX01-P28-014</t>
  </si>
  <si>
    <t>AX01-P28-015</t>
  </si>
  <si>
    <t>AX01-P28-016</t>
  </si>
  <si>
    <t>AX01-P28-017</t>
  </si>
  <si>
    <t>AX01-P28-018</t>
  </si>
  <si>
    <t>AX01-P28-019</t>
  </si>
  <si>
    <t>AX01-P28-020</t>
  </si>
  <si>
    <t>AX01-COB-000</t>
  </si>
  <si>
    <t>AX01-COB-002</t>
  </si>
  <si>
    <t>AX01-COB-003</t>
  </si>
  <si>
    <t>AX01-COB-004</t>
  </si>
  <si>
    <t>AX01-COB-005</t>
  </si>
  <si>
    <t>AX01-COB-006</t>
  </si>
  <si>
    <t>AX01-COB-007</t>
  </si>
  <si>
    <t>AX01-COB-008</t>
  </si>
  <si>
    <t>AX01-COB-009</t>
  </si>
  <si>
    <t>AX01-COB-010</t>
  </si>
  <si>
    <t>AX01-COB-014</t>
  </si>
  <si>
    <t>AX01-COB-015</t>
  </si>
  <si>
    <t>AX01-COB-016</t>
  </si>
  <si>
    <t>AX01-COB-017</t>
  </si>
  <si>
    <t>AX01-COB-018</t>
  </si>
  <si>
    <t>AX01-COB-019</t>
  </si>
  <si>
    <t>AX01-COB-020</t>
  </si>
  <si>
    <t>AX01-COB-036</t>
  </si>
  <si>
    <t>AX02-000-000</t>
  </si>
  <si>
    <t>Anexo 2</t>
  </si>
  <si>
    <t>AX02-SS2-000</t>
  </si>
  <si>
    <t>AX02-SS2-051</t>
  </si>
  <si>
    <t>AX02-SS2-052</t>
  </si>
  <si>
    <t>AX02-SS2-060</t>
  </si>
  <si>
    <t>AX02-SS2-076</t>
  </si>
  <si>
    <t>AX02-SS2-085</t>
  </si>
  <si>
    <t>AX02-SS2-086</t>
  </si>
  <si>
    <t>AX02-SS2-087</t>
  </si>
  <si>
    <t>AX02-SS1-000</t>
  </si>
  <si>
    <t>AX02-SS1-001</t>
  </si>
  <si>
    <t>AX02-SS1-002</t>
  </si>
  <si>
    <t>AX02-SS1-003</t>
  </si>
  <si>
    <t>AX02-SS1-004</t>
  </si>
  <si>
    <t>AX02-SS1-005</t>
  </si>
  <si>
    <t>AX02-SS1-006</t>
  </si>
  <si>
    <t>AX02-SS1-007</t>
  </si>
  <si>
    <t>AX02-SS1-008</t>
  </si>
  <si>
    <t>AX02-SS1-009</t>
  </si>
  <si>
    <t>AX02-SS1-011</t>
  </si>
  <si>
    <t>AX02-SS1-012</t>
  </si>
  <si>
    <t>AX02-SS1-013</t>
  </si>
  <si>
    <t>AX02-SS1-014</t>
  </si>
  <si>
    <t>AX02-SS1-015</t>
  </si>
  <si>
    <t>AX02-SS1-018</t>
  </si>
  <si>
    <t>AX02-SS1-019</t>
  </si>
  <si>
    <t>AX02-SS1-021</t>
  </si>
  <si>
    <t>AX02-SS1-022</t>
  </si>
  <si>
    <t>AX02-SS1-023</t>
  </si>
  <si>
    <t>AX02-SS1-024</t>
  </si>
  <si>
    <t>AX02-SS1-025</t>
  </si>
  <si>
    <t>AX02-SS1-026</t>
  </si>
  <si>
    <t>AX02-SS1-027</t>
  </si>
  <si>
    <t>AX02-SS1-028</t>
  </si>
  <si>
    <t>AX02-SS1-038</t>
  </si>
  <si>
    <t>AX02-SS1-039</t>
  </si>
  <si>
    <t>AX02-SS1-041</t>
  </si>
  <si>
    <t>AX02-SS1-042</t>
  </si>
  <si>
    <t>AX02-SS1-043</t>
  </si>
  <si>
    <t>AX02-SS1-044</t>
  </si>
  <si>
    <t>AX02-SS1-045</t>
  </si>
  <si>
    <t>AX02-SS1-046</t>
  </si>
  <si>
    <t>AX02-SS1-047</t>
  </si>
  <si>
    <t>AX02-SS1-048</t>
  </si>
  <si>
    <t>AX02-SS1-049</t>
  </si>
  <si>
    <t>AX02-SS1-050</t>
  </si>
  <si>
    <t>AX02-SS1-051</t>
  </si>
  <si>
    <t>AX02-SS1-052</t>
  </si>
  <si>
    <t>AX02-SS1-053</t>
  </si>
  <si>
    <t>AX02-SS1-058</t>
  </si>
  <si>
    <t>AX02-SS1-059</t>
  </si>
  <si>
    <t>AX02-SS1-060</t>
  </si>
  <si>
    <t>AX02-SS1-064</t>
  </si>
  <si>
    <t>AX02-SS1-065</t>
  </si>
  <si>
    <t>AX02-SS1-066</t>
  </si>
  <si>
    <t>AX02-SS1-067</t>
  </si>
  <si>
    <t>AX02-SS1-068</t>
  </si>
  <si>
    <t>AX02-SS1-069</t>
  </si>
  <si>
    <t>AX02-SS1-071</t>
  </si>
  <si>
    <t>AX02-SS1-072</t>
  </si>
  <si>
    <t>AX02-SS1-073</t>
  </si>
  <si>
    <t>AX02-SS1-074</t>
  </si>
  <si>
    <t>AX02-SS1-075</t>
  </si>
  <si>
    <t>AX02-SS1-076</t>
  </si>
  <si>
    <t>AX02-SS1-077</t>
  </si>
  <si>
    <t>AX02-SS1-078</t>
  </si>
  <si>
    <t>AX02-SS1-079</t>
  </si>
  <si>
    <t>AX02-SS1-081</t>
  </si>
  <si>
    <t>AX02-SS1-082</t>
  </si>
  <si>
    <t>AX02-SS1-083</t>
  </si>
  <si>
    <t>AX02-SS1-084</t>
  </si>
  <si>
    <t>AX02-SS1-086</t>
  </si>
  <si>
    <t>AX02-SS1-087</t>
  </si>
  <si>
    <t>AX02-SS1-088</t>
  </si>
  <si>
    <t>AX02-SS1-089</t>
  </si>
  <si>
    <t>AX02-SS1-091</t>
  </si>
  <si>
    <t>AX02-SS1-092</t>
  </si>
  <si>
    <t>AX02-SS1-093</t>
  </si>
  <si>
    <t>AX02-SS1-094</t>
  </si>
  <si>
    <t>AX02-SS1-095</t>
  </si>
  <si>
    <t>AX02-SS1-096</t>
  </si>
  <si>
    <t>AX02-SS1-097</t>
  </si>
  <si>
    <t>AX02-SS1-098</t>
  </si>
  <si>
    <t>AX02-SS1-099</t>
  </si>
  <si>
    <t>AX02-TER-000</t>
  </si>
  <si>
    <t>AX02-TER-011</t>
  </si>
  <si>
    <t>AX02-TER-012</t>
  </si>
  <si>
    <t>AX02-TER-014</t>
  </si>
  <si>
    <t>AX02-TER-016</t>
  </si>
  <si>
    <t>AX02-TER-018</t>
  </si>
  <si>
    <t>AX02-TER-020</t>
  </si>
  <si>
    <t>AX02-TER-022</t>
  </si>
  <si>
    <t>AX02-TER-028</t>
  </si>
  <si>
    <t>AX02-TER-030</t>
  </si>
  <si>
    <t>AX02-TER-031</t>
  </si>
  <si>
    <t>AX02-TER-032</t>
  </si>
  <si>
    <t>AX02-TER-034</t>
  </si>
  <si>
    <t>AX02-TER-036</t>
  </si>
  <si>
    <t>AX02-TER-038</t>
  </si>
  <si>
    <t>AX02-TER-040</t>
  </si>
  <si>
    <t>AX02-TER-041</t>
  </si>
  <si>
    <t>AX02-TER-042</t>
  </si>
  <si>
    <t>AX02-TER-044</t>
  </si>
  <si>
    <t>AX02-TER-046</t>
  </si>
  <si>
    <t>AX02-TER-048</t>
  </si>
  <si>
    <t>AX02-TER-054</t>
  </si>
  <si>
    <t>AX02-TER-058</t>
  </si>
  <si>
    <t>AX02-TER-060</t>
  </si>
  <si>
    <t>AX02-TER-062</t>
  </si>
  <si>
    <t>AX02-TER-064</t>
  </si>
  <si>
    <t>AX02-TER-065</t>
  </si>
  <si>
    <t>AX02-TER-066</t>
  </si>
  <si>
    <t>AX02-TER-068</t>
  </si>
  <si>
    <t>AX02-TER-076</t>
  </si>
  <si>
    <t>AX02-TER-078</t>
  </si>
  <si>
    <t>AX02-TER-079</t>
  </si>
  <si>
    <t>AX02-TER-081</t>
  </si>
  <si>
    <t>AX02-TER-082</t>
  </si>
  <si>
    <t>AX02-TER-083</t>
  </si>
  <si>
    <t>AX02-TER-084</t>
  </si>
  <si>
    <t>AX02-TER-085</t>
  </si>
  <si>
    <t>AX02-TER-086</t>
  </si>
  <si>
    <t>AX02-TER-087</t>
  </si>
  <si>
    <t>AX02-TER-088</t>
  </si>
  <si>
    <t>AX02-TER-089</t>
  </si>
  <si>
    <t>AX02-TER-091</t>
  </si>
  <si>
    <t>AX02-TER-093</t>
  </si>
  <si>
    <t>AX02-TER-095</t>
  </si>
  <si>
    <t>AX02-TER-096</t>
  </si>
  <si>
    <t>AX02-TER-098</t>
  </si>
  <si>
    <t>AX02-TER-099</t>
  </si>
  <si>
    <t>AX02-AAA-000</t>
  </si>
  <si>
    <t>Ala Afonso Arinos</t>
  </si>
  <si>
    <t>AX02-AAA-001</t>
  </si>
  <si>
    <t>AX02-AAA-002</t>
  </si>
  <si>
    <t>AX02-AAA-003</t>
  </si>
  <si>
    <t>AX02-AAA-004</t>
  </si>
  <si>
    <t>AX02-AAA-005</t>
  </si>
  <si>
    <t>AX02-AAA-006</t>
  </si>
  <si>
    <t>AX02-AAA-007</t>
  </si>
  <si>
    <t>AX02-AAA-008</t>
  </si>
  <si>
    <t>AX02-AAA-009</t>
  </si>
  <si>
    <t>AX02-AAA-010</t>
  </si>
  <si>
    <t>AX02-AAA-011</t>
  </si>
  <si>
    <t>AX02-AAA-012</t>
  </si>
  <si>
    <t>AX02-AAA-013</t>
  </si>
  <si>
    <t>AX02-AAA-031</t>
  </si>
  <si>
    <t>AX02-AAA-032</t>
  </si>
  <si>
    <t>AX02-AAA-033</t>
  </si>
  <si>
    <t>AX02-AAA-034</t>
  </si>
  <si>
    <t>AX02-AAA-035</t>
  </si>
  <si>
    <t>AX02-AAA-036</t>
  </si>
  <si>
    <t>AX02-AAA-037</t>
  </si>
  <si>
    <t>AX02-AAA-038</t>
  </si>
  <si>
    <t>AX02-AAA-039</t>
  </si>
  <si>
    <t>AX02-AAA-040</t>
  </si>
  <si>
    <t>AX02-AAA-041</t>
  </si>
  <si>
    <t>AX02-AAA-042</t>
  </si>
  <si>
    <t>AX02-AAA-043</t>
  </si>
  <si>
    <t>AX02-AAA-061</t>
  </si>
  <si>
    <t>AX02-AAA-062</t>
  </si>
  <si>
    <t>AX02-AAA-063</t>
  </si>
  <si>
    <t>AX02-AAA-064</t>
  </si>
  <si>
    <t>AX02-AAA-065</t>
  </si>
  <si>
    <t>AX02-AAA-066</t>
  </si>
  <si>
    <t>AX02-AAA-067</t>
  </si>
  <si>
    <t>AX02-AAA-068</t>
  </si>
  <si>
    <t>AX02-AAA-070</t>
  </si>
  <si>
    <t>AX02-AAA-071</t>
  </si>
  <si>
    <t>AX02-AAA-072</t>
  </si>
  <si>
    <t>AX02-AAA-094</t>
  </si>
  <si>
    <t>AX02-AAA-097</t>
  </si>
  <si>
    <t>AX02-AAA-098</t>
  </si>
  <si>
    <t>AX02-AAA-099</t>
  </si>
  <si>
    <t>AX02-AFM-000</t>
  </si>
  <si>
    <t>Ala Filinto Müller</t>
  </si>
  <si>
    <t>AX02-AFM-001</t>
  </si>
  <si>
    <t>AX02-AFM-002</t>
  </si>
  <si>
    <t>AX02-AFM-003</t>
  </si>
  <si>
    <t>AX02-AFM-004</t>
  </si>
  <si>
    <t>AX02-AFM-005</t>
  </si>
  <si>
    <t>AX02-AFM-006</t>
  </si>
  <si>
    <t>AX02-AFM-007</t>
  </si>
  <si>
    <t>AX02-AFM-008</t>
  </si>
  <si>
    <t>AX02-AFM-009</t>
  </si>
  <si>
    <t>AX02-AFM-010</t>
  </si>
  <si>
    <t>AX02-AFM-011</t>
  </si>
  <si>
    <t>AX02-AFM-012</t>
  </si>
  <si>
    <t>AX02-AFM-013</t>
  </si>
  <si>
    <t>AX02-AFM-014</t>
  </si>
  <si>
    <t>AX02-AFM-015</t>
  </si>
  <si>
    <t>AX02-AFM-031</t>
  </si>
  <si>
    <t>AX02-AFM-032</t>
  </si>
  <si>
    <t>AX02-AFM-033</t>
  </si>
  <si>
    <t>AX02-AFM-034</t>
  </si>
  <si>
    <t>AX02-AFM-035</t>
  </si>
  <si>
    <t>AX02-AFM-036</t>
  </si>
  <si>
    <t>AX02-AFM-037</t>
  </si>
  <si>
    <t>AX02-AFM-038</t>
  </si>
  <si>
    <t>AX02-AFM-039</t>
  </si>
  <si>
    <t>AX02-AFM-040</t>
  </si>
  <si>
    <t>AX02-AFM-041</t>
  </si>
  <si>
    <t>AX02-AFM-042</t>
  </si>
  <si>
    <t>AX02-AFM-043</t>
  </si>
  <si>
    <t>AX02-AFM-044</t>
  </si>
  <si>
    <t>AX02-AFM-045</t>
  </si>
  <si>
    <t>AX02-AFM-061</t>
  </si>
  <si>
    <t>AX02-AFM-062</t>
  </si>
  <si>
    <t>AX02-AFM-063</t>
  </si>
  <si>
    <t>AX02-AFM-064</t>
  </si>
  <si>
    <t>AX02-AFM-065</t>
  </si>
  <si>
    <t>AX02-AFM-066</t>
  </si>
  <si>
    <t>AX02-AFM-067</t>
  </si>
  <si>
    <t>AX02-AFM-068</t>
  </si>
  <si>
    <t>AX02-AFM-069</t>
  </si>
  <si>
    <t>AX02-AFM-070</t>
  </si>
  <si>
    <t>AX02-AFM-071</t>
  </si>
  <si>
    <t>AX02-AFM-072</t>
  </si>
  <si>
    <t>AX02-AFM-073</t>
  </si>
  <si>
    <t>AX02-AFM-074</t>
  </si>
  <si>
    <t>AX02-AFM-075</t>
  </si>
  <si>
    <t>AX02-AFM-084</t>
  </si>
  <si>
    <t>AX02-AFM-087</t>
  </si>
  <si>
    <t>AX02-AFM-088</t>
  </si>
  <si>
    <t>AX02-AFM-089</t>
  </si>
  <si>
    <t>AX02-AFM-097</t>
  </si>
  <si>
    <t>AX02-AFM-099</t>
  </si>
  <si>
    <t>AX02-ANT-000</t>
  </si>
  <si>
    <t>Ala Nilo Coelho Pavimento Térreo</t>
  </si>
  <si>
    <t>AX02-ANT-002</t>
  </si>
  <si>
    <t>AX02-ANT-004</t>
  </si>
  <si>
    <t>AX02-ANT-006</t>
  </si>
  <si>
    <t>AX02-ANT-008</t>
  </si>
  <si>
    <t>AX02-ANT-010</t>
  </si>
  <si>
    <t>AX02-ANT-032</t>
  </si>
  <si>
    <t>AX02-ANT-034</t>
  </si>
  <si>
    <t>AX02-ANT-036</t>
  </si>
  <si>
    <t>AX02-ANT-038</t>
  </si>
  <si>
    <t>AX02-ANT-040</t>
  </si>
  <si>
    <t>AX02-ANT-064</t>
  </si>
  <si>
    <t>AX02-ANT-066</t>
  </si>
  <si>
    <t>AX02-ANT-068</t>
  </si>
  <si>
    <t>AX02-ANT-070</t>
  </si>
  <si>
    <t>AX02-ANT-088</t>
  </si>
  <si>
    <t>AX02-ANT-090</t>
  </si>
  <si>
    <t>AX02-ANT-098</t>
  </si>
  <si>
    <t>AX02-ANT-099</t>
  </si>
  <si>
    <t>AX02-AAT-000</t>
  </si>
  <si>
    <t>Ala Alexandre Costa Pavimento Térreo</t>
  </si>
  <si>
    <t>AX02-AAT-003</t>
  </si>
  <si>
    <t>AX02-AAT-005</t>
  </si>
  <si>
    <t>AX02-AAT-007</t>
  </si>
  <si>
    <t>AX02-AAT-009</t>
  </si>
  <si>
    <t>AX02-AAT-011</t>
  </si>
  <si>
    <t>AX02-AAT-013</t>
  </si>
  <si>
    <t>AX02-AAT-015</t>
  </si>
  <si>
    <t>AX02-AAT-017</t>
  </si>
  <si>
    <t>AX02-AAT-019</t>
  </si>
  <si>
    <t>AX02-AAT-021</t>
  </si>
  <si>
    <t>AX02-AAT-033</t>
  </si>
  <si>
    <t>AX02-AAT-035</t>
  </si>
  <si>
    <t>AX02-AAT-037</t>
  </si>
  <si>
    <t>AX02-AAT-039</t>
  </si>
  <si>
    <t>AX02-AAT-041</t>
  </si>
  <si>
    <t>AX02-AAT-043</t>
  </si>
  <si>
    <t>AX02-AAT-045</t>
  </si>
  <si>
    <t>AX02-AAT-047</t>
  </si>
  <si>
    <t>AX02-AAT-049</t>
  </si>
  <si>
    <t>AX02-AAT-051</t>
  </si>
  <si>
    <t>AX02-AAT-063</t>
  </si>
  <si>
    <t>AX02-AAT-065</t>
  </si>
  <si>
    <t>AX02-AAT-067</t>
  </si>
  <si>
    <t>AX02-AAT-069</t>
  </si>
  <si>
    <t>AX02-AAT-071</t>
  </si>
  <si>
    <t>AX02-AAT-073</t>
  </si>
  <si>
    <t>AX02-AAT-075</t>
  </si>
  <si>
    <t>AX02-AAT-080</t>
  </si>
  <si>
    <t>AX02-AAT-081</t>
  </si>
  <si>
    <t>AX02-AAT-090</t>
  </si>
  <si>
    <t>AX02-AAT-091</t>
  </si>
  <si>
    <t>AX02-AAT-092</t>
  </si>
  <si>
    <t>AX02-AAT-097</t>
  </si>
  <si>
    <t>AX02-AAT-098</t>
  </si>
  <si>
    <t>AX02-AAT-099</t>
  </si>
  <si>
    <t>AX02-P01-000</t>
  </si>
  <si>
    <t>AX02-P01-007</t>
  </si>
  <si>
    <t>AX02-P01-008</t>
  </si>
  <si>
    <t>AX02-P01-009</t>
  </si>
  <si>
    <t>AX02-P01-020</t>
  </si>
  <si>
    <t>AX02-P01-030</t>
  </si>
  <si>
    <t>AX02-P01-040</t>
  </si>
  <si>
    <t>AX02-P01-060</t>
  </si>
  <si>
    <t>AX02-P01-066</t>
  </si>
  <si>
    <t>AX02-P01-070</t>
  </si>
  <si>
    <t>AX02-P01-071</t>
  </si>
  <si>
    <t>AX02-P01-072</t>
  </si>
  <si>
    <t>AX02-P01-073</t>
  </si>
  <si>
    <t>AX02-P01-074</t>
  </si>
  <si>
    <t>AX02-P01-075</t>
  </si>
  <si>
    <t>AX02-P01-076</t>
  </si>
  <si>
    <t>AX02-ARC-000</t>
  </si>
  <si>
    <t>Ala Ruy Carneiro</t>
  </si>
  <si>
    <t>AX02-ARC-001</t>
  </si>
  <si>
    <t>AX02-ARC-002</t>
  </si>
  <si>
    <t>AX02-ARC-003</t>
  </si>
  <si>
    <t>AX02-ARC-004</t>
  </si>
  <si>
    <t>AX02-ARC-021</t>
  </si>
  <si>
    <t>AX02-ARC-022</t>
  </si>
  <si>
    <t>AX02-ARC-023</t>
  </si>
  <si>
    <t>AX02-ARC-024</t>
  </si>
  <si>
    <t>AX02-ARC-041</t>
  </si>
  <si>
    <t>AX02-ARC-042</t>
  </si>
  <si>
    <t>AX02-ARC-043</t>
  </si>
  <si>
    <t>AX02-ARC-044</t>
  </si>
  <si>
    <t>AX02-ARC-061</t>
  </si>
  <si>
    <t>AX02-ARC-063</t>
  </si>
  <si>
    <t>AX02-ARC-087</t>
  </si>
  <si>
    <t>AX02-ARC-088</t>
  </si>
  <si>
    <t>AX02-ARC-089</t>
  </si>
  <si>
    <t>AX02-ATN-000</t>
  </si>
  <si>
    <t>Ala Tancredo Neves</t>
  </si>
  <si>
    <t>AX02-ATN-030</t>
  </si>
  <si>
    <t>AX02-ATN-049</t>
  </si>
  <si>
    <t>AX02-ATN-050</t>
  </si>
  <si>
    <t>AX02-ATN-051</t>
  </si>
  <si>
    <t>AX02-ATN-052</t>
  </si>
  <si>
    <t>AX02-ATN-053</t>
  </si>
  <si>
    <t>AX02-ATN-054</t>
  </si>
  <si>
    <t>AX02-ATN-055</t>
  </si>
  <si>
    <t>AX02-ATN-056</t>
  </si>
  <si>
    <t>AX02-ATN-057</t>
  </si>
  <si>
    <t>AX02-ATN-058</t>
  </si>
  <si>
    <t>AX02-ATN-059</t>
  </si>
  <si>
    <t>AX02-ATN-060</t>
  </si>
  <si>
    <t>AX02-ATN-069</t>
  </si>
  <si>
    <t>AX02-ATN-070</t>
  </si>
  <si>
    <t>AX02-ATN-071</t>
  </si>
  <si>
    <t>AX02-ATN-072</t>
  </si>
  <si>
    <t>AX02-ATN-073</t>
  </si>
  <si>
    <t>AX02-ATN-074</t>
  </si>
  <si>
    <t>AX02-ATN-075</t>
  </si>
  <si>
    <t>AX02-ATN-076</t>
  </si>
  <si>
    <t>AX02-ATN-077</t>
  </si>
  <si>
    <t>AX02-ATN-078</t>
  </si>
  <si>
    <t>AX02-ATN-079</t>
  </si>
  <si>
    <t>AX02-ATN-080</t>
  </si>
  <si>
    <t>AX02-ATN-090</t>
  </si>
  <si>
    <t>AX02-ATN-094</t>
  </si>
  <si>
    <t>AX02-ATN-098</t>
  </si>
  <si>
    <t>AX02-ATV-000</t>
  </si>
  <si>
    <t>Ala Teotônio Vilela</t>
  </si>
  <si>
    <t>AX02-ATV-001</t>
  </si>
  <si>
    <t>AX02-ATV-002</t>
  </si>
  <si>
    <t>AX02-ATV-003</t>
  </si>
  <si>
    <t>AX02-ATV-004</t>
  </si>
  <si>
    <t>AX02-ATV-005</t>
  </si>
  <si>
    <t>AX02-ATV-006</t>
  </si>
  <si>
    <t>AX02-ATV-007</t>
  </si>
  <si>
    <t>AX02-ATV-008</t>
  </si>
  <si>
    <t>AX02-ATV-009</t>
  </si>
  <si>
    <t>AX02-ATV-010</t>
  </si>
  <si>
    <t>AX02-ATV-011</t>
  </si>
  <si>
    <t>AX02-ATV-012</t>
  </si>
  <si>
    <t>AX02-ATV-013</t>
  </si>
  <si>
    <t>AX02-ATV-014</t>
  </si>
  <si>
    <t>AX02-ATV-015</t>
  </si>
  <si>
    <t>AX02-ATV-016</t>
  </si>
  <si>
    <t>AX02-ATV-017</t>
  </si>
  <si>
    <t>AX02-ATV-018</t>
  </si>
  <si>
    <t>AX02-ATV-019</t>
  </si>
  <si>
    <t>AX02-ATV-020</t>
  </si>
  <si>
    <t>AX02-ATV-021</t>
  </si>
  <si>
    <t>AX02-ATV-022</t>
  </si>
  <si>
    <t>AX02-ATV-023</t>
  </si>
  <si>
    <t>AX02-ATV-024</t>
  </si>
  <si>
    <t>AX02-ATV-025</t>
  </si>
  <si>
    <t>AX02-ATV-031</t>
  </si>
  <si>
    <t>AX02-ATV-032</t>
  </si>
  <si>
    <t>AX02-ATV-033</t>
  </si>
  <si>
    <t>AX02-ATV-034</t>
  </si>
  <si>
    <t>AX02-ATV-035</t>
  </si>
  <si>
    <t>AX02-ATV-036</t>
  </si>
  <si>
    <t>AX02-ATV-037</t>
  </si>
  <si>
    <t>AX02-ATV-038</t>
  </si>
  <si>
    <t>AX02-ATV-039</t>
  </si>
  <si>
    <t>AX02-ATV-040</t>
  </si>
  <si>
    <t>AX02-ATV-041</t>
  </si>
  <si>
    <t>AX02-ATV-042</t>
  </si>
  <si>
    <t>AX02-ATV-043</t>
  </si>
  <si>
    <t>AX02-ATV-044</t>
  </si>
  <si>
    <t>AX02-ATV-045</t>
  </si>
  <si>
    <t>AX02-ATV-046</t>
  </si>
  <si>
    <t>AX02-ATV-047</t>
  </si>
  <si>
    <t>AX02-ATV-048</t>
  </si>
  <si>
    <t>AX02-ATV-049</t>
  </si>
  <si>
    <t>AX02-ATV-050</t>
  </si>
  <si>
    <t>AX02-ATV-051</t>
  </si>
  <si>
    <t>AX02-ATV-052</t>
  </si>
  <si>
    <t>AX02-ATV-053</t>
  </si>
  <si>
    <t>AX02-ATV-054</t>
  </si>
  <si>
    <t>AX02-ATV-055</t>
  </si>
  <si>
    <t>AX02-ATV-061</t>
  </si>
  <si>
    <t>AX02-ATV-062</t>
  </si>
  <si>
    <t>AX02-ATV-063</t>
  </si>
  <si>
    <t>AX02-ATV-064</t>
  </si>
  <si>
    <t>AX02-ATV-065</t>
  </si>
  <si>
    <t>AX02-ATV-066</t>
  </si>
  <si>
    <t>AX02-ATV-067</t>
  </si>
  <si>
    <t>AX02-ATV-068</t>
  </si>
  <si>
    <t>AX02-ATV-069</t>
  </si>
  <si>
    <t>AX02-ATV-070</t>
  </si>
  <si>
    <t>AX02-ATV-071</t>
  </si>
  <si>
    <t>AX02-ATV-072</t>
  </si>
  <si>
    <t>AX02-ATV-073</t>
  </si>
  <si>
    <t>AX02-ATV-074</t>
  </si>
  <si>
    <t>AX02-ATV-075</t>
  </si>
  <si>
    <t>AX02-ATV-076</t>
  </si>
  <si>
    <t>AX02-ATV-077</t>
  </si>
  <si>
    <t>AX02-ATV-078</t>
  </si>
  <si>
    <t>AX02-ATV-079</t>
  </si>
  <si>
    <t>AX02-ATV-080</t>
  </si>
  <si>
    <t>AX02-ATV-081</t>
  </si>
  <si>
    <t>AX02-ATV-082</t>
  </si>
  <si>
    <t>AX02-ATV-085</t>
  </si>
  <si>
    <t>AX02-ATV-088</t>
  </si>
  <si>
    <t>AX02-ATV-089</t>
  </si>
  <si>
    <t>AX02-ATV-090</t>
  </si>
  <si>
    <t>AX02-ATV-091</t>
  </si>
  <si>
    <t>AX02-ATV-092</t>
  </si>
  <si>
    <t>AX02-ATV-093</t>
  </si>
  <si>
    <t>AX02-ATV-094</t>
  </si>
  <si>
    <t>AX02-ATV-095</t>
  </si>
  <si>
    <t>AX02-ATV-096</t>
  </si>
  <si>
    <t>AX02-ATV-097</t>
  </si>
  <si>
    <t>AX02-ATV-098</t>
  </si>
  <si>
    <t>AX02-AN1-000</t>
  </si>
  <si>
    <t>Ala Nilo Coelho 1º Pavimento</t>
  </si>
  <si>
    <t>AX02-AN1-004</t>
  </si>
  <si>
    <t>AX02-AN1-006</t>
  </si>
  <si>
    <t>AX02-AN1-008</t>
  </si>
  <si>
    <t>AX02-AN1-010</t>
  </si>
  <si>
    <t>AX02-AN1-032</t>
  </si>
  <si>
    <t>AX02-AN1-036</t>
  </si>
  <si>
    <t>AX02-AN1-040</t>
  </si>
  <si>
    <t>AX02-AN1-066</t>
  </si>
  <si>
    <t>AX02-AN1-070</t>
  </si>
  <si>
    <t>AX02-AN1-088</t>
  </si>
  <si>
    <t>AX02-AN1-090</t>
  </si>
  <si>
    <t>AX02-AA1-000</t>
  </si>
  <si>
    <t>Ala Alexandre Costa 1º Pavimento</t>
  </si>
  <si>
    <t>AX02-AA1-001</t>
  </si>
  <si>
    <t>AX02-AA1-003</t>
  </si>
  <si>
    <t>AX02-AA1-005</t>
  </si>
  <si>
    <t>AX02-AA1-007</t>
  </si>
  <si>
    <t>AX02-AA1-009</t>
  </si>
  <si>
    <t>AX02-AA1-011</t>
  </si>
  <si>
    <t>AX02-AA1-013</t>
  </si>
  <si>
    <t>AX02-AA1-015</t>
  </si>
  <si>
    <t>AX02-AA1-017</t>
  </si>
  <si>
    <t>AX02-AA1-019</t>
  </si>
  <si>
    <t>AX02-AA1-021</t>
  </si>
  <si>
    <t>AX02-AA1-031</t>
  </si>
  <si>
    <t>AX02-AA1-032</t>
  </si>
  <si>
    <t>AX02-AA1-035</t>
  </si>
  <si>
    <t>AX02-AA1-041</t>
  </si>
  <si>
    <t>AX02-AA1-047</t>
  </si>
  <si>
    <t>AX02-AA1-051</t>
  </si>
  <si>
    <t>AX02-AA1-065</t>
  </si>
  <si>
    <t>AX02-AA1-071</t>
  </si>
  <si>
    <t>AX02-AA1-077</t>
  </si>
  <si>
    <t>AX02-AA1-081</t>
  </si>
  <si>
    <t>AX02-AA1-088</t>
  </si>
  <si>
    <t>AX02-AA1-090</t>
  </si>
  <si>
    <t>AX02-AA1-091</t>
  </si>
  <si>
    <t>AX02-AA1-092</t>
  </si>
  <si>
    <t>AX02-P02-000</t>
  </si>
  <si>
    <t>AX02-P02-070</t>
  </si>
  <si>
    <t>AX02-P02-076</t>
  </si>
  <si>
    <t>AX02-P02-080</t>
  </si>
  <si>
    <t>AX02-P02-086</t>
  </si>
  <si>
    <t>AX02-P02-090</t>
  </si>
  <si>
    <t>AX02-P02-096</t>
  </si>
  <si>
    <t>AX02-ALI-000</t>
  </si>
  <si>
    <t>Ala das Lideranças</t>
  </si>
  <si>
    <t>AX02-ALI-001</t>
  </si>
  <si>
    <t>AX02-ALI-002</t>
  </si>
  <si>
    <t>AX02-ALI-003</t>
  </si>
  <si>
    <t>AX02-ALI-004</t>
  </si>
  <si>
    <t>AX02-ALI-012</t>
  </si>
  <si>
    <t>AX02-ALI-013</t>
  </si>
  <si>
    <t>AX02-ALI-021</t>
  </si>
  <si>
    <t>AX02-ALI-022</t>
  </si>
  <si>
    <t>AX02-ALI-032</t>
  </si>
  <si>
    <t>AX02-ALI-033</t>
  </si>
  <si>
    <t>AX02-ALI-042</t>
  </si>
  <si>
    <t>AX02-ALI-044</t>
  </si>
  <si>
    <t>AX02-ALI-050</t>
  </si>
  <si>
    <t>AX02-ALI-051</t>
  </si>
  <si>
    <t>AX02-ALI-052</t>
  </si>
  <si>
    <t>AX02-ALI-053</t>
  </si>
  <si>
    <t>AX02-ALI-054</t>
  </si>
  <si>
    <t>AX02-ALI-055</t>
  </si>
  <si>
    <t>AX02-ALI-056</t>
  </si>
  <si>
    <t>AX02-ALI-057</t>
  </si>
  <si>
    <t>AX02-ALI-058</t>
  </si>
  <si>
    <t>AX02-ALI-059</t>
  </si>
  <si>
    <t>AX02-ALI-060</t>
  </si>
  <si>
    <t>AX02-ALI-061</t>
  </si>
  <si>
    <t>AX02-ALI-062</t>
  </si>
  <si>
    <t>AX02-ALI-063</t>
  </si>
  <si>
    <t>AX02-COB-000</t>
  </si>
  <si>
    <t>AX02-COB-001</t>
  </si>
  <si>
    <t>AX02-COB-002</t>
  </si>
  <si>
    <t>AX02-COB-003</t>
  </si>
  <si>
    <t>AX02-COB-004</t>
  </si>
  <si>
    <t>AX02-COB-005</t>
  </si>
  <si>
    <t>AX02-COB-006</t>
  </si>
  <si>
    <t>AX02-COB-007</t>
  </si>
  <si>
    <t>AX02-COB-008</t>
  </si>
  <si>
    <t>AX02-COB-009</t>
  </si>
  <si>
    <t>AX02-COB-010</t>
  </si>
  <si>
    <t>AX02-COB-011</t>
  </si>
  <si>
    <t>AX02-COB-012</t>
  </si>
  <si>
    <t>AX02-COB-017</t>
  </si>
  <si>
    <t>AX02-COB-021</t>
  </si>
  <si>
    <t>AX02-COB-022</t>
  </si>
  <si>
    <t>AX02-COB-023</t>
  </si>
  <si>
    <t>AX02-COB-024</t>
  </si>
  <si>
    <t>AX02-COB-025</t>
  </si>
  <si>
    <t>AX02-COB-026</t>
  </si>
  <si>
    <t>AX02-COB-027</t>
  </si>
  <si>
    <t>AX02-COB-028</t>
  </si>
  <si>
    <t>AX02-COB-029</t>
  </si>
  <si>
    <t>AX02-COB-030</t>
  </si>
  <si>
    <t>AX02-COB-031</t>
  </si>
  <si>
    <t>AX02-COB-032</t>
  </si>
  <si>
    <t>AX02-COB-037</t>
  </si>
  <si>
    <t>AX02-COB-041</t>
  </si>
  <si>
    <t>AX02-COB-042</t>
  </si>
  <si>
    <t>AX02-COB-043</t>
  </si>
  <si>
    <t>AX02-COB-044</t>
  </si>
  <si>
    <t>AX02-COB-045</t>
  </si>
  <si>
    <t>AX02-COB-046</t>
  </si>
  <si>
    <t>AX02-COB-047</t>
  </si>
  <si>
    <t>AX02-COB-048</t>
  </si>
  <si>
    <t>AX02-COB-049</t>
  </si>
  <si>
    <t>AX02-COB-050</t>
  </si>
  <si>
    <t>AX02-COB-051</t>
  </si>
  <si>
    <t>AX02-COB-052</t>
  </si>
  <si>
    <t>AX02-COB-061</t>
  </si>
  <si>
    <t>AX02-COB-062</t>
  </si>
  <si>
    <t>AX02-COB-063</t>
  </si>
  <si>
    <t>AX02-COB-064</t>
  </si>
  <si>
    <t>AX02-COB-065</t>
  </si>
  <si>
    <t>AX02-COB-066</t>
  </si>
  <si>
    <t>AX02-COB-067</t>
  </si>
  <si>
    <t>AX02-COB-068</t>
  </si>
  <si>
    <t>AX02-COB-069</t>
  </si>
  <si>
    <t>AX02-COB-070</t>
  </si>
  <si>
    <t>AX02-COB-071</t>
  </si>
  <si>
    <t>AX02-COB-072</t>
  </si>
  <si>
    <t>AX02-COB-073</t>
  </si>
  <si>
    <t>AX02-COB-074</t>
  </si>
  <si>
    <t>AX02-COB-075</t>
  </si>
  <si>
    <t>AX02-COB-077</t>
  </si>
  <si>
    <t>AX02-COB-081</t>
  </si>
  <si>
    <t>AX02-COB-083</t>
  </si>
  <si>
    <t>AX02-COB-085</t>
  </si>
  <si>
    <t>AX02-COB-087</t>
  </si>
  <si>
    <t>AX02-COB-089</t>
  </si>
  <si>
    <t>AX02-COB-091</t>
  </si>
  <si>
    <t>AX02-COB-093</t>
  </si>
  <si>
    <t>AX02-COB-095</t>
  </si>
  <si>
    <t>AX02-COB-097</t>
  </si>
  <si>
    <t>AX02-COB-099</t>
  </si>
  <si>
    <t>BL01-000-000</t>
  </si>
  <si>
    <t>Bloco 01</t>
  </si>
  <si>
    <t>BL01-ALA-000</t>
  </si>
  <si>
    <t>Ala A</t>
  </si>
  <si>
    <t>BL01-ALA-001</t>
  </si>
  <si>
    <t>BL01-ALA-002</t>
  </si>
  <si>
    <t>BL01-ALA-003</t>
  </si>
  <si>
    <t>BL01-ALA-004</t>
  </si>
  <si>
    <t>BL01-ALA-005</t>
  </si>
  <si>
    <t>BL01-ALA-006</t>
  </si>
  <si>
    <t>BL01-ALA-007</t>
  </si>
  <si>
    <t>BL01-ALA-008</t>
  </si>
  <si>
    <t>BL01-ALA-009</t>
  </si>
  <si>
    <t>BL01-ALB-000</t>
  </si>
  <si>
    <t>Ala B</t>
  </si>
  <si>
    <t>BL01-ALB-010</t>
  </si>
  <si>
    <t>BL01-ALB-011</t>
  </si>
  <si>
    <t>BL01-ALB-012</t>
  </si>
  <si>
    <t>BL01-ALB-013</t>
  </si>
  <si>
    <t>BL01-ALB-014</t>
  </si>
  <si>
    <t>BL01-ALB-015</t>
  </si>
  <si>
    <t>BL01-ALB-016</t>
  </si>
  <si>
    <t>BL01-ALB-017</t>
  </si>
  <si>
    <t>BL01-ALB-018</t>
  </si>
  <si>
    <t>BL01-ALB-019</t>
  </si>
  <si>
    <t>BL01-ALB-020</t>
  </si>
  <si>
    <t>BL01-ALB-021</t>
  </si>
  <si>
    <t>BL01-ALC-000</t>
  </si>
  <si>
    <t>Ala C</t>
  </si>
  <si>
    <t>BL01-ALC-022</t>
  </si>
  <si>
    <t>BL01-ALC-023</t>
  </si>
  <si>
    <t>BL01-ALC-024</t>
  </si>
  <si>
    <t>BL01-ALC-025</t>
  </si>
  <si>
    <t>BL01-ALC-026</t>
  </si>
  <si>
    <t>BL01-ALC-027</t>
  </si>
  <si>
    <t>BL01-ALC-028</t>
  </si>
  <si>
    <t>BL01-ALC-031</t>
  </si>
  <si>
    <t>BL01-ALC-032</t>
  </si>
  <si>
    <t>BL01-ALD-000</t>
  </si>
  <si>
    <t>Ala D</t>
  </si>
  <si>
    <t>BL01-ALD-033</t>
  </si>
  <si>
    <t>BL01-ALD-035</t>
  </si>
  <si>
    <t>BL01-ALD-036</t>
  </si>
  <si>
    <t>BL01-ALD-037</t>
  </si>
  <si>
    <t>BL01-ALD-038</t>
  </si>
  <si>
    <t>BL01-ALD-039</t>
  </si>
  <si>
    <t>BL01-ALD-040</t>
  </si>
  <si>
    <t>BL01-ALD-041</t>
  </si>
  <si>
    <t>BL01-ALD-042</t>
  </si>
  <si>
    <t>BL01-ALE-000</t>
  </si>
  <si>
    <t>Ala E</t>
  </si>
  <si>
    <t>BL01-ALE-043</t>
  </si>
  <si>
    <t>BL01-ALE-044</t>
  </si>
  <si>
    <t>BL01-ALE-045</t>
  </si>
  <si>
    <t>BL01-ALE-046</t>
  </si>
  <si>
    <t>BL01-ALE-047</t>
  </si>
  <si>
    <t>BL01-ALE-051</t>
  </si>
  <si>
    <t>BL01-ALE-052</t>
  </si>
  <si>
    <t>BL01-ALE-055</t>
  </si>
  <si>
    <t>BL01-ALE-056</t>
  </si>
  <si>
    <t>BL01-ALE-057</t>
  </si>
  <si>
    <t>BL01-ALE-058</t>
  </si>
  <si>
    <t>BL01-ALE-059</t>
  </si>
  <si>
    <t>BL01-ALE-060</t>
  </si>
  <si>
    <t>BL01-ALE-061</t>
  </si>
  <si>
    <t>BL01-ALF-000</t>
  </si>
  <si>
    <t>Ala F</t>
  </si>
  <si>
    <t>BL01-ALF-071</t>
  </si>
  <si>
    <t>BL01-ALF-072</t>
  </si>
  <si>
    <t>BL01-ALF-073</t>
  </si>
  <si>
    <t>BL01-ALF-074</t>
  </si>
  <si>
    <t>BL01-ALG-000</t>
  </si>
  <si>
    <t>Ala G</t>
  </si>
  <si>
    <t>BL01-ALG-081</t>
  </si>
  <si>
    <t>BL01-ALG-082</t>
  </si>
  <si>
    <t>BL01-ALG-083</t>
  </si>
  <si>
    <t>BL01-ALG-084</t>
  </si>
  <si>
    <t>BL01-TER-000</t>
  </si>
  <si>
    <t>BL01-TER-001</t>
  </si>
  <si>
    <t>BL01-TER-002</t>
  </si>
  <si>
    <t>BL01-TER-011</t>
  </si>
  <si>
    <t>BL01-TER-012</t>
  </si>
  <si>
    <t>BL01-TER-013</t>
  </si>
  <si>
    <t>BL01-TER-014</t>
  </si>
  <si>
    <t>BL01-TER-015</t>
  </si>
  <si>
    <t>BL01-TER-016</t>
  </si>
  <si>
    <t>BL01-TER-017</t>
  </si>
  <si>
    <t>BL01-TER-018</t>
  </si>
  <si>
    <t>BL01-TER-019</t>
  </si>
  <si>
    <t>BL01-TER-020</t>
  </si>
  <si>
    <t>BL01-TER-021</t>
  </si>
  <si>
    <t>BL01-TER-022</t>
  </si>
  <si>
    <t>BL01-TER-023</t>
  </si>
  <si>
    <t>BL01-TER-031</t>
  </si>
  <si>
    <t>BL01-TER-032</t>
  </si>
  <si>
    <t>BL01-TER-041</t>
  </si>
  <si>
    <t>BL01-TER-042</t>
  </si>
  <si>
    <t>BL01-TER-043</t>
  </si>
  <si>
    <t>BL01-TER-044</t>
  </si>
  <si>
    <t>BL01-TER-045</t>
  </si>
  <si>
    <t>BL01-TER-046</t>
  </si>
  <si>
    <t>BL01-TER-047</t>
  </si>
  <si>
    <t>BL01-TER-048</t>
  </si>
  <si>
    <t>BL01-TER-049</t>
  </si>
  <si>
    <t>BL01-TER-050</t>
  </si>
  <si>
    <t>BL01-TER-051</t>
  </si>
  <si>
    <t>BL01-TER-052</t>
  </si>
  <si>
    <t>BL01-TER-053</t>
  </si>
  <si>
    <t>BL01-TER-061</t>
  </si>
  <si>
    <t>BL01-TER-062</t>
  </si>
  <si>
    <t>BL01-TER-063</t>
  </si>
  <si>
    <t>BL02-000-000</t>
  </si>
  <si>
    <t>Bloco 02</t>
  </si>
  <si>
    <t>BL02-SS1-000</t>
  </si>
  <si>
    <t>BL02-SS1-001</t>
  </si>
  <si>
    <t>BL02-SS1-002</t>
  </si>
  <si>
    <t>BL02-SS1-003</t>
  </si>
  <si>
    <t>BL02-SS1-004</t>
  </si>
  <si>
    <t>BL02-SS1-005</t>
  </si>
  <si>
    <t>BL02-SS1-006</t>
  </si>
  <si>
    <t>BL02-SS1-007</t>
  </si>
  <si>
    <t>BL02-SS1-008</t>
  </si>
  <si>
    <t>BL02-SS1-011</t>
  </si>
  <si>
    <t>BL02-SS1-012</t>
  </si>
  <si>
    <t>BL02-SS1-013</t>
  </si>
  <si>
    <t>BL02-SS1-014</t>
  </si>
  <si>
    <t>BL02-SS1-015</t>
  </si>
  <si>
    <t>BL02-SS1-016</t>
  </si>
  <si>
    <t>BL02-SS1-017</t>
  </si>
  <si>
    <t>BL02-SS1-018</t>
  </si>
  <si>
    <t>BL02-SS1-024</t>
  </si>
  <si>
    <t>BL02-SS1-027</t>
  </si>
  <si>
    <t>BL02-TER-000</t>
  </si>
  <si>
    <t>BL02-TER-001</t>
  </si>
  <si>
    <t>BL02-TER-002</t>
  </si>
  <si>
    <t>BL02-TER-003</t>
  </si>
  <si>
    <t>BL02-TER-004</t>
  </si>
  <si>
    <t>BL02-TER-005</t>
  </si>
  <si>
    <t>BL02-TER-006</t>
  </si>
  <si>
    <t>BL02-TER-007</t>
  </si>
  <si>
    <t>BL02-TER-012</t>
  </si>
  <si>
    <t>BL02-TER-013</t>
  </si>
  <si>
    <t>BL02-TER-014</t>
  </si>
  <si>
    <t>BL02-TER-015</t>
  </si>
  <si>
    <t>BL02-TER-016</t>
  </si>
  <si>
    <t>BL02-TER-017</t>
  </si>
  <si>
    <t>BL02-TER-033</t>
  </si>
  <si>
    <t>BL02-TER-034</t>
  </si>
  <si>
    <t>BL02-TER-035</t>
  </si>
  <si>
    <t>BL02-TER-036</t>
  </si>
  <si>
    <t>BL02-TER-037</t>
  </si>
  <si>
    <t>BL02-TER-041</t>
  </si>
  <si>
    <t>BL02-TER-042</t>
  </si>
  <si>
    <t>BL02-TER-043</t>
  </si>
  <si>
    <t>BL02-TER-044</t>
  </si>
  <si>
    <t>BL02-TER-051</t>
  </si>
  <si>
    <t>BL02-TER-052</t>
  </si>
  <si>
    <t>BL02-TER-053</t>
  </si>
  <si>
    <t>BL02-TER-054</t>
  </si>
  <si>
    <t>BL02-P01-000</t>
  </si>
  <si>
    <t>BL02-P01-001</t>
  </si>
  <si>
    <t>BL02-P01-002</t>
  </si>
  <si>
    <t>BL02-P01-003</t>
  </si>
  <si>
    <t>BL02-P01-004</t>
  </si>
  <si>
    <t>BL02-P01-005</t>
  </si>
  <si>
    <t>BL02-P01-006</t>
  </si>
  <si>
    <t>BL02-P01-007</t>
  </si>
  <si>
    <t>BL02-P01-011</t>
  </si>
  <si>
    <t>BL02-P01-012</t>
  </si>
  <si>
    <t>BL02-P01-013</t>
  </si>
  <si>
    <t>BL02-P01-014</t>
  </si>
  <si>
    <t>BL02-P01-015</t>
  </si>
  <si>
    <t>BL02-P01-016</t>
  </si>
  <si>
    <t>BL02-P01-017</t>
  </si>
  <si>
    <t>BL02-P02-000</t>
  </si>
  <si>
    <t>BL02-P02-001</t>
  </si>
  <si>
    <t>BL02-P02-002</t>
  </si>
  <si>
    <t>BL02-P02-003</t>
  </si>
  <si>
    <t>BL02-P02-004</t>
  </si>
  <si>
    <t>BL02-P02-005</t>
  </si>
  <si>
    <t>BL02-P02-006</t>
  </si>
  <si>
    <t>BL02-P02-007</t>
  </si>
  <si>
    <t>BL02-P02-011</t>
  </si>
  <si>
    <t>BL02-P02-012</t>
  </si>
  <si>
    <t>BL02-P02-013</t>
  </si>
  <si>
    <t>BL02-P02-014</t>
  </si>
  <si>
    <t>BL02-P02-015</t>
  </si>
  <si>
    <t>BL02-P02-016</t>
  </si>
  <si>
    <t>BL02-P02-017</t>
  </si>
  <si>
    <t>BL02-COB-000</t>
  </si>
  <si>
    <t>BL02-COB-002</t>
  </si>
  <si>
    <t>BL02-COB-004</t>
  </si>
  <si>
    <t>BL02-COB-006</t>
  </si>
  <si>
    <t>BL02-COB-012</t>
  </si>
  <si>
    <t>BL02-COB-014</t>
  </si>
  <si>
    <t>BL02-COB-016</t>
  </si>
  <si>
    <t>BL02-COB-017</t>
  </si>
  <si>
    <t>BL02-COB-033</t>
  </si>
  <si>
    <t>BL02-COB-034</t>
  </si>
  <si>
    <t>BL02-COB-036</t>
  </si>
  <si>
    <t>BL03-000-000</t>
  </si>
  <si>
    <t>Bloco 03</t>
  </si>
  <si>
    <t>BL03-TER-000</t>
  </si>
  <si>
    <t>BL03-TER-001</t>
  </si>
  <si>
    <t>BL03-TER-002</t>
  </si>
  <si>
    <t>BL03-TER-003</t>
  </si>
  <si>
    <t>BL03-TER-004</t>
  </si>
  <si>
    <t>BL03-TER-011</t>
  </si>
  <si>
    <t>BL03-TER-014</t>
  </si>
  <si>
    <t>BL03-COB-000</t>
  </si>
  <si>
    <t>BL03-COB-001</t>
  </si>
  <si>
    <t>BL03-COB-002</t>
  </si>
  <si>
    <t>BL03-COB-004</t>
  </si>
  <si>
    <t>BL03-COB-012</t>
  </si>
  <si>
    <t>BL04-000-000</t>
  </si>
  <si>
    <t>Bloco 04</t>
  </si>
  <si>
    <t>BL04-SEM-000</t>
  </si>
  <si>
    <t>Pavimento Semienterrado</t>
  </si>
  <si>
    <t>BL04-SEM-008</t>
  </si>
  <si>
    <t>BL04-SEM-009</t>
  </si>
  <si>
    <t>BL04-SEM-016</t>
  </si>
  <si>
    <t>BL04-SEM-018</t>
  </si>
  <si>
    <t>BL04-SEM-022</t>
  </si>
  <si>
    <t>BL04-SEM-023</t>
  </si>
  <si>
    <t>BL04-SEM-024</t>
  </si>
  <si>
    <t>BL04-SEM-025</t>
  </si>
  <si>
    <t>BL04-SEM-026</t>
  </si>
  <si>
    <t>BL04-SEM-027</t>
  </si>
  <si>
    <t>BL04-SEM-028</t>
  </si>
  <si>
    <t>BL04-SEM-036</t>
  </si>
  <si>
    <t>BL04-P01-000</t>
  </si>
  <si>
    <t>BL04-P01-001</t>
  </si>
  <si>
    <t>BL04-P01-002</t>
  </si>
  <si>
    <t>BL04-P01-006</t>
  </si>
  <si>
    <t>BL04-P01-012</t>
  </si>
  <si>
    <t>BL04-P01-013</t>
  </si>
  <si>
    <t>BL04-P01-016</t>
  </si>
  <si>
    <t>BL04-P01-021</t>
  </si>
  <si>
    <t>BL04-P01-022</t>
  </si>
  <si>
    <t>BL04-P01-023</t>
  </si>
  <si>
    <t>BL04-P01-024</t>
  </si>
  <si>
    <t>BL04-P01-025</t>
  </si>
  <si>
    <t>BL04-P01-026</t>
  </si>
  <si>
    <t>BL04-P01-027</t>
  </si>
  <si>
    <t>BL04-P01-030</t>
  </si>
  <si>
    <t>BL04-P02-000</t>
  </si>
  <si>
    <t>BL04-COB-000</t>
  </si>
  <si>
    <t>BL04-COB-012</t>
  </si>
  <si>
    <t>BL04-COB-014</t>
  </si>
  <si>
    <t>BL04-COB-016</t>
  </si>
  <si>
    <t>BL04-COB-018</t>
  </si>
  <si>
    <t>BL04-COB-022</t>
  </si>
  <si>
    <t>BL04-COB-024</t>
  </si>
  <si>
    <t>BL04-COB-026</t>
  </si>
  <si>
    <t>BL04-COB-028</t>
  </si>
  <si>
    <t>BL05-000-000</t>
  </si>
  <si>
    <t>Bloco 05</t>
  </si>
  <si>
    <t>BL05-TER-000</t>
  </si>
  <si>
    <t>BL05-TER-001</t>
  </si>
  <si>
    <t>BL05-TER-002</t>
  </si>
  <si>
    <t>BL05-TER-003</t>
  </si>
  <si>
    <t>BL05-TER-004</t>
  </si>
  <si>
    <t>BL05-TER-005</t>
  </si>
  <si>
    <t>BL05-TER-021</t>
  </si>
  <si>
    <t>BL05-TER-022</t>
  </si>
  <si>
    <t>BL05-TER-023</t>
  </si>
  <si>
    <t>BL05-TER-024</t>
  </si>
  <si>
    <t>BL05-TER-025</t>
  </si>
  <si>
    <t>BL05-P01-000</t>
  </si>
  <si>
    <t>BL05-P01-003</t>
  </si>
  <si>
    <t>BL05-P01-004</t>
  </si>
  <si>
    <t>BL05-P01-005</t>
  </si>
  <si>
    <t>BL05-COB-000</t>
  </si>
  <si>
    <t>BL05-COB-001</t>
  </si>
  <si>
    <t>BL05-COB-002</t>
  </si>
  <si>
    <t>BL05-COB-003</t>
  </si>
  <si>
    <t>BL05-COB-004</t>
  </si>
  <si>
    <t>BL06-000-000</t>
  </si>
  <si>
    <t>Bloco 06</t>
  </si>
  <si>
    <t>BL06-SS1-000</t>
  </si>
  <si>
    <t>BL06-SS1-002</t>
  </si>
  <si>
    <t>BL06-SS1-003</t>
  </si>
  <si>
    <t>BL06-SS1-004</t>
  </si>
  <si>
    <t>BL06-SS1-005</t>
  </si>
  <si>
    <t>BL06-SS1-006</t>
  </si>
  <si>
    <t>BL06-SS1-007</t>
  </si>
  <si>
    <t>BL06-SS1-008</t>
  </si>
  <si>
    <t>BL06-SS1-009</t>
  </si>
  <si>
    <t>BL06-SS1-010</t>
  </si>
  <si>
    <t>BL06-SS1-011</t>
  </si>
  <si>
    <t>BL06-SS1-012</t>
  </si>
  <si>
    <t>BL06-TER-000</t>
  </si>
  <si>
    <t>BL06-TER-001</t>
  </si>
  <si>
    <t>BL06-TER-002</t>
  </si>
  <si>
    <t>BL06-TER-003</t>
  </si>
  <si>
    <t>BL06-TER-004</t>
  </si>
  <si>
    <t>BL06-TER-005</t>
  </si>
  <si>
    <t>BL06-TER-006</t>
  </si>
  <si>
    <t>BL06-TER-007</t>
  </si>
  <si>
    <t>BL06-TER-008</t>
  </si>
  <si>
    <t>BL06-TER-009</t>
  </si>
  <si>
    <t>BL06-TER-010</t>
  </si>
  <si>
    <t>BL06-TER-011</t>
  </si>
  <si>
    <t>BL06-TER-012</t>
  </si>
  <si>
    <t>BL06-TER-013</t>
  </si>
  <si>
    <t>BL06-TER-014</t>
  </si>
  <si>
    <t>BL06-TER-015</t>
  </si>
  <si>
    <t>BL06-TER-024</t>
  </si>
  <si>
    <t>BL06-TER-025</t>
  </si>
  <si>
    <t>BL06-TER-026</t>
  </si>
  <si>
    <t>BL06-TER-027</t>
  </si>
  <si>
    <t>BL06-TER-028</t>
  </si>
  <si>
    <t>BL06-TER-029</t>
  </si>
  <si>
    <t>BL06-TER-030</t>
  </si>
  <si>
    <t>BL06-TER-033</t>
  </si>
  <si>
    <t>BL06-TER-037</t>
  </si>
  <si>
    <t>BL06-TER-040</t>
  </si>
  <si>
    <t>BL06-P01-000</t>
  </si>
  <si>
    <t>Primeiro Pavimento</t>
  </si>
  <si>
    <t>BL06-P01-001</t>
  </si>
  <si>
    <t>BL06-P01-002</t>
  </si>
  <si>
    <t>BL06-P01-003</t>
  </si>
  <si>
    <t>BL06-P01-004</t>
  </si>
  <si>
    <t>BL06-P01-011</t>
  </si>
  <si>
    <t>BL06-P01-012</t>
  </si>
  <si>
    <t>BL06-P01-013</t>
  </si>
  <si>
    <t>BL06-P01-014</t>
  </si>
  <si>
    <t>BL06-P01-021</t>
  </si>
  <si>
    <t>BL06-P01-022</t>
  </si>
  <si>
    <t>BL06-P01-023</t>
  </si>
  <si>
    <t>BL06-P01-024</t>
  </si>
  <si>
    <t>BL06-COB-000</t>
  </si>
  <si>
    <t>BL07-000-000</t>
  </si>
  <si>
    <t>Bloco 07</t>
  </si>
  <si>
    <t>BL07-SEM-000</t>
  </si>
  <si>
    <t>BL07-SEM-003</t>
  </si>
  <si>
    <t>BL07-SEM-004</t>
  </si>
  <si>
    <t>BL07-SEM-005</t>
  </si>
  <si>
    <t>BL07-SEM-006</t>
  </si>
  <si>
    <t>BL07-SEM-007</t>
  </si>
  <si>
    <t>BL07-SEM-008</t>
  </si>
  <si>
    <t>BL07-SEM-009</t>
  </si>
  <si>
    <t>BL07-SEM-010</t>
  </si>
  <si>
    <t>BL07-SEM-011</t>
  </si>
  <si>
    <t>BL07-SEM-012</t>
  </si>
  <si>
    <t>BL07-SEM-013</t>
  </si>
  <si>
    <t>BL07-SEM-014</t>
  </si>
  <si>
    <t>BL07-SEM-015</t>
  </si>
  <si>
    <t>BL07-SEM-016</t>
  </si>
  <si>
    <t>BL07-SEM-017</t>
  </si>
  <si>
    <t>BL07-SEM-018</t>
  </si>
  <si>
    <t>BL07-SEM-027</t>
  </si>
  <si>
    <t>BL07-SEM-028</t>
  </si>
  <si>
    <t>BL07-SEM-030</t>
  </si>
  <si>
    <t>BL07-SEM-032</t>
  </si>
  <si>
    <t>BL07-SEM-034</t>
  </si>
  <si>
    <t>BL07-SEM-038</t>
  </si>
  <si>
    <t>BL07-P01-000</t>
  </si>
  <si>
    <t>BL07-P01-001</t>
  </si>
  <si>
    <t>BL07-P01-003</t>
  </si>
  <si>
    <t>BL07-P01-004</t>
  </si>
  <si>
    <t>BL07-P01-005</t>
  </si>
  <si>
    <t>BL07-P01-006</t>
  </si>
  <si>
    <t>BL07-P01-007</t>
  </si>
  <si>
    <t>BL07-P01-008</t>
  </si>
  <si>
    <t>BL07-P01-009</t>
  </si>
  <si>
    <t>BL07-P01-010</t>
  </si>
  <si>
    <t>BL07-P01-011</t>
  </si>
  <si>
    <t>BL07-P01-012</t>
  </si>
  <si>
    <t>BL07-P01-013</t>
  </si>
  <si>
    <t>BL07-P01-014</t>
  </si>
  <si>
    <t>BL07-P01-015</t>
  </si>
  <si>
    <t>BL07-P01-016</t>
  </si>
  <si>
    <t>BL07-P01-017</t>
  </si>
  <si>
    <t>BL07-P01-018</t>
  </si>
  <si>
    <t>BL07-P01-27</t>
  </si>
  <si>
    <t>BL07-P01-034</t>
  </si>
  <si>
    <t>BL07-P01-035</t>
  </si>
  <si>
    <t>BL07-COB-000</t>
  </si>
  <si>
    <t>BL07-COB-001</t>
  </si>
  <si>
    <t>BL07-COB-002</t>
  </si>
  <si>
    <t>BL07-COB-003</t>
  </si>
  <si>
    <t>BL07-COB-004</t>
  </si>
  <si>
    <t>BL07-COB-005</t>
  </si>
  <si>
    <t>BL07-COB-006</t>
  </si>
  <si>
    <t>BL07-COB-007</t>
  </si>
  <si>
    <t>BL07-COB-008</t>
  </si>
  <si>
    <t>BL07-COB-009</t>
  </si>
  <si>
    <t>BL07-COB-010</t>
  </si>
  <si>
    <t>BL07-COB-011</t>
  </si>
  <si>
    <t>BL07-COB-012</t>
  </si>
  <si>
    <t>BL07-COB-013</t>
  </si>
  <si>
    <t>BL07-COB-014</t>
  </si>
  <si>
    <t>BL07-COB-015</t>
  </si>
  <si>
    <t>BL07-COB-016</t>
  </si>
  <si>
    <t>BL07-COB-017</t>
  </si>
  <si>
    <t>BL07-COB-018</t>
  </si>
  <si>
    <t>BL08-000-000</t>
  </si>
  <si>
    <t>Bloco 08</t>
  </si>
  <si>
    <t>BL08-SEM-000</t>
  </si>
  <si>
    <t>BL08-SEM-001</t>
  </si>
  <si>
    <t>BL08-SEM-002</t>
  </si>
  <si>
    <t>BL08-SEM-003</t>
  </si>
  <si>
    <t>BL08-SEM-004</t>
  </si>
  <si>
    <t>BL08-SEM-005</t>
  </si>
  <si>
    <t>BL08-SEM-006</t>
  </si>
  <si>
    <t>BL08-SEM-007</t>
  </si>
  <si>
    <t>BL08-SEM-008</t>
  </si>
  <si>
    <t>BL08-SEM-009</t>
  </si>
  <si>
    <t>BL08-SEM-010</t>
  </si>
  <si>
    <t>BL08-SEM-011</t>
  </si>
  <si>
    <t>BL08-SEM-012</t>
  </si>
  <si>
    <t>BL08-SEM-013</t>
  </si>
  <si>
    <t>BL08-SEM-014</t>
  </si>
  <si>
    <t>BL08-SEM-015</t>
  </si>
  <si>
    <t>BL08-SEM-020</t>
  </si>
  <si>
    <t>BL08-SEM-021</t>
  </si>
  <si>
    <t>BL08-SEM-022</t>
  </si>
  <si>
    <t>BL08-SEM-023</t>
  </si>
  <si>
    <t>BL08-SEM-024</t>
  </si>
  <si>
    <t>BL08-SEM-033</t>
  </si>
  <si>
    <t>BL08-SEM-035</t>
  </si>
  <si>
    <t>BL08-MEZ-000</t>
  </si>
  <si>
    <t>Mezanino</t>
  </si>
  <si>
    <t>BL08-MEZ-009</t>
  </si>
  <si>
    <t>BL08-MEZ-010</t>
  </si>
  <si>
    <t>BL08-MEZ-011</t>
  </si>
  <si>
    <t>BL08-MEZ-012</t>
  </si>
  <si>
    <t>BL08-MEZ-013</t>
  </si>
  <si>
    <t>BL08-MEZ-014</t>
  </si>
  <si>
    <t>BL08-MEZ-021</t>
  </si>
  <si>
    <t>BL08-MEZ-022</t>
  </si>
  <si>
    <t>BL08-MEZ-034</t>
  </si>
  <si>
    <t>BL08-P01-000</t>
  </si>
  <si>
    <t>BL08-COB-000</t>
  </si>
  <si>
    <t>BL08-COB-001</t>
  </si>
  <si>
    <t>BL08-COB-002</t>
  </si>
  <si>
    <t>BL08-COB-003</t>
  </si>
  <si>
    <t>BL08-COB-004</t>
  </si>
  <si>
    <t>BL08-COB-011</t>
  </si>
  <si>
    <t>BL08-COB-012</t>
  </si>
  <si>
    <t>BL08-COB-013</t>
  </si>
  <si>
    <t>BL08-COB-014</t>
  </si>
  <si>
    <t>BL08-COB-021</t>
  </si>
  <si>
    <t>BL08-COB-022</t>
  </si>
  <si>
    <t>BL08-COB-023</t>
  </si>
  <si>
    <t>BL08-COB-024</t>
  </si>
  <si>
    <t>BL09-000-000</t>
  </si>
  <si>
    <t>Bloco 09</t>
  </si>
  <si>
    <t>BL09-SEM-000</t>
  </si>
  <si>
    <t>BL09-SEM-001</t>
  </si>
  <si>
    <t>BL09-SEM-002</t>
  </si>
  <si>
    <t>BL09-SEM-003</t>
  </si>
  <si>
    <t>BL09-SEM-004</t>
  </si>
  <si>
    <t>BL09-SEM-005</t>
  </si>
  <si>
    <t>BL09-SEM-006</t>
  </si>
  <si>
    <t>BL09-SEM-007</t>
  </si>
  <si>
    <t>BL09-SEM-008</t>
  </si>
  <si>
    <t>BL09-SEM-009</t>
  </si>
  <si>
    <t>BL09-SEM-010</t>
  </si>
  <si>
    <t>BL09-SEM-011</t>
  </si>
  <si>
    <t>BL09-SEM-012</t>
  </si>
  <si>
    <t>BL09-SEM-013</t>
  </si>
  <si>
    <t>BL09-SEM-014</t>
  </si>
  <si>
    <t>BL09-SEM-020</t>
  </si>
  <si>
    <t>BL09-SEM-021</t>
  </si>
  <si>
    <t>BL09-SEM-022</t>
  </si>
  <si>
    <t>BL09-SEM-031</t>
  </si>
  <si>
    <t>BL09-SEM-033</t>
  </si>
  <si>
    <t>BL09-SEM-035</t>
  </si>
  <si>
    <t>BL09-SEM-037</t>
  </si>
  <si>
    <t>BL09-SEM-039</t>
  </si>
  <si>
    <t>BL09-SEM-041</t>
  </si>
  <si>
    <t>BL09-SEM-043</t>
  </si>
  <si>
    <t>BL09-SEM-047</t>
  </si>
  <si>
    <t>BL09-SEM-055</t>
  </si>
  <si>
    <t>BL09-SEM-057</t>
  </si>
  <si>
    <t>BL09-SEM-059</t>
  </si>
  <si>
    <t>BL09-SEM-060</t>
  </si>
  <si>
    <t>BL09-SEM-061</t>
  </si>
  <si>
    <t>BL09-SEM-063</t>
  </si>
  <si>
    <t>BL09-SEM-065</t>
  </si>
  <si>
    <t>BL09-SEM-067</t>
  </si>
  <si>
    <t>BL09-SEM-069</t>
  </si>
  <si>
    <t>BL09-SEM-071</t>
  </si>
  <si>
    <t>BL09-SEM-073</t>
  </si>
  <si>
    <t>BL09-SEM-075</t>
  </si>
  <si>
    <t>BL09-SEM-077</t>
  </si>
  <si>
    <t>BL09-SEM-079</t>
  </si>
  <si>
    <t>BL09-SEM-081</t>
  </si>
  <si>
    <t>BL09-MEZ-000</t>
  </si>
  <si>
    <t>BL09-MEZ-013</t>
  </si>
  <si>
    <t>BL09-MEZ-014</t>
  </si>
  <si>
    <t>BL09-MEZ-021</t>
  </si>
  <si>
    <t>BL09-MEZ-022</t>
  </si>
  <si>
    <t>BL09-P01-000</t>
  </si>
  <si>
    <t>BL09-COB-000</t>
  </si>
  <si>
    <t>BL09-COB-001</t>
  </si>
  <si>
    <t>BL09-COB-002</t>
  </si>
  <si>
    <t>BL09-COB-003</t>
  </si>
  <si>
    <t>BL09-COB-004</t>
  </si>
  <si>
    <t>BL09-COB-005</t>
  </si>
  <si>
    <t>BL09-COB-011</t>
  </si>
  <si>
    <t>BL09-COB-012</t>
  </si>
  <si>
    <t>BL09-COB-013</t>
  </si>
  <si>
    <t>BL09-COB-014</t>
  </si>
  <si>
    <t>BL09-COB-015</t>
  </si>
  <si>
    <t>BL09-COB-021</t>
  </si>
  <si>
    <t>BL09-COB-022</t>
  </si>
  <si>
    <t>BL09-COB-023</t>
  </si>
  <si>
    <t>BL09-COB-024</t>
  </si>
  <si>
    <t>BL09-COB-025</t>
  </si>
  <si>
    <t>BL10-000-000</t>
  </si>
  <si>
    <t>Bloco 10</t>
  </si>
  <si>
    <t>BL10-SEM-000</t>
  </si>
  <si>
    <t>BL10-SEM-007</t>
  </si>
  <si>
    <t>BL10-SEM-008</t>
  </si>
  <si>
    <t>BL10-SEM-009</t>
  </si>
  <si>
    <t>BL10-SEM-010</t>
  </si>
  <si>
    <t>BL10-SEM-011</t>
  </si>
  <si>
    <t>BL10-SEM-012</t>
  </si>
  <si>
    <t>BL10-SEM-013</t>
  </si>
  <si>
    <t>BL10-SEM-014</t>
  </si>
  <si>
    <t>BL10-SEM-015</t>
  </si>
  <si>
    <t>BL10-SEM-016</t>
  </si>
  <si>
    <t>BL10-SEM-017</t>
  </si>
  <si>
    <t>BL10-SEM-018</t>
  </si>
  <si>
    <t>BL10-SEM-019</t>
  </si>
  <si>
    <t>BL10-SEM-020</t>
  </si>
  <si>
    <t>BL10-SEM-021</t>
  </si>
  <si>
    <t>BL10-SEM-022</t>
  </si>
  <si>
    <t>BL10-SEM-023</t>
  </si>
  <si>
    <t>BL10-SEM-024</t>
  </si>
  <si>
    <t>BL10-SEM-025</t>
  </si>
  <si>
    <t>BL10-SEM-026</t>
  </si>
  <si>
    <t>BL10-SEM-027</t>
  </si>
  <si>
    <t>BL10-SEM-037</t>
  </si>
  <si>
    <t>BL10-SEM-038</t>
  </si>
  <si>
    <t>BL10-SEM-039</t>
  </si>
  <si>
    <t>BL10-SEM-040</t>
  </si>
  <si>
    <t>BL10-SEM-041</t>
  </si>
  <si>
    <t>BL10-SEM-042</t>
  </si>
  <si>
    <t>BL10-SEM-043</t>
  </si>
  <si>
    <t>BL10-SEM-044</t>
  </si>
  <si>
    <t>BL10-SEM-045</t>
  </si>
  <si>
    <t>BL10-SEM-046</t>
  </si>
  <si>
    <t>BL10-SEM-047</t>
  </si>
  <si>
    <t>BL10-SEM-048</t>
  </si>
  <si>
    <t>BL10-SEM-049</t>
  </si>
  <si>
    <t>BL10-SEM-050</t>
  </si>
  <si>
    <t>BL10-SEM-051</t>
  </si>
  <si>
    <t>BL10-SEM-052</t>
  </si>
  <si>
    <t>BL10-SEM-053</t>
  </si>
  <si>
    <t>BL10-SEM-054</t>
  </si>
  <si>
    <t>BL10-SEM-055</t>
  </si>
  <si>
    <t>BL10-SEM-056</t>
  </si>
  <si>
    <t>BL10-SEM-060</t>
  </si>
  <si>
    <t>BL10-SEM-061</t>
  </si>
  <si>
    <t>BL10-SEM-062</t>
  </si>
  <si>
    <t>BL10-SEM-077</t>
  </si>
  <si>
    <t>BL10-SEM-078</t>
  </si>
  <si>
    <t>BL10-SEM-080</t>
  </si>
  <si>
    <t>BL10-SEM-081</t>
  </si>
  <si>
    <t>BL10-SEM-087</t>
  </si>
  <si>
    <t>BL10-SEM-088</t>
  </si>
  <si>
    <t>BL10-SEM-089</t>
  </si>
  <si>
    <t>BL10-SEM-090</t>
  </si>
  <si>
    <t>BL10-SEM-091</t>
  </si>
  <si>
    <t>BL10-SEM-092</t>
  </si>
  <si>
    <t>BL10-SEM-093</t>
  </si>
  <si>
    <t>BL10-SEM-094</t>
  </si>
  <si>
    <t>BL10-SEM-095</t>
  </si>
  <si>
    <t>BL10-SEM-096</t>
  </si>
  <si>
    <t>BL10-SEM-097</t>
  </si>
  <si>
    <t>BL10-SEM-098</t>
  </si>
  <si>
    <t>BL10-SEM-099</t>
  </si>
  <si>
    <t>BL10-P01-000</t>
  </si>
  <si>
    <t>BL10-P01-001</t>
  </si>
  <si>
    <t>BL10-P01-002</t>
  </si>
  <si>
    <t>BL10-P01-003</t>
  </si>
  <si>
    <t>BL10-P01-004</t>
  </si>
  <si>
    <t>BL10-P01-005</t>
  </si>
  <si>
    <t>BL10-P01-006</t>
  </si>
  <si>
    <t>BL10-P01-007</t>
  </si>
  <si>
    <t>BL10-P01-008</t>
  </si>
  <si>
    <t>BL10-P01-009</t>
  </si>
  <si>
    <t>BL10-P01-010</t>
  </si>
  <si>
    <t>BL10-P01-011</t>
  </si>
  <si>
    <t>BL10-P01-012</t>
  </si>
  <si>
    <t>BL10-P01-013</t>
  </si>
  <si>
    <t>BL10-P01-014</t>
  </si>
  <si>
    <t>BL10-P01-015</t>
  </si>
  <si>
    <t>BL10-P01-016</t>
  </si>
  <si>
    <t>BL10-P01-017</t>
  </si>
  <si>
    <t>BL10-P01-018</t>
  </si>
  <si>
    <t>BL10-P01-019</t>
  </si>
  <si>
    <t>BL10-P01-020</t>
  </si>
  <si>
    <t>BL10-P01-021</t>
  </si>
  <si>
    <t>BL10-P01-022</t>
  </si>
  <si>
    <t>BL10-P01-023</t>
  </si>
  <si>
    <t>BL10-P01-024</t>
  </si>
  <si>
    <t>BL10-P01-025</t>
  </si>
  <si>
    <t>BL10-P01-026</t>
  </si>
  <si>
    <t>BL10-P01-027</t>
  </si>
  <si>
    <t>BL10-P01-031</t>
  </si>
  <si>
    <t>BL10-P01-032</t>
  </si>
  <si>
    <t>BL10-P01-033</t>
  </si>
  <si>
    <t>BL10-P01-034</t>
  </si>
  <si>
    <t>BL10-P01-035</t>
  </si>
  <si>
    <t>BL10-P01-036</t>
  </si>
  <si>
    <t>BL10-P01-037</t>
  </si>
  <si>
    <t>BL10-P01-038</t>
  </si>
  <si>
    <t>BL10-P01-039</t>
  </si>
  <si>
    <t>BL10-P01-040</t>
  </si>
  <si>
    <t>BL10-P01-041</t>
  </si>
  <si>
    <t>BL10-P01-042</t>
  </si>
  <si>
    <t>BL10-P01-043</t>
  </si>
  <si>
    <t>BL10-P01-044</t>
  </si>
  <si>
    <t>BL10-P01-045</t>
  </si>
  <si>
    <t>BL10-P01-046</t>
  </si>
  <si>
    <t>BL10-P01-047</t>
  </si>
  <si>
    <t>BL10-P01-048</t>
  </si>
  <si>
    <t>BL10-P01-049</t>
  </si>
  <si>
    <t>BL10-P01-050</t>
  </si>
  <si>
    <t>BL10-P01-051</t>
  </si>
  <si>
    <t>BL10-P01-052</t>
  </si>
  <si>
    <t>BL10-P01-053</t>
  </si>
  <si>
    <t>BL10-P01-054</t>
  </si>
  <si>
    <t>BL10-P01-055</t>
  </si>
  <si>
    <t>BL10-P01-056</t>
  </si>
  <si>
    <t>BL10-P01-064</t>
  </si>
  <si>
    <t>BL10-P01-065</t>
  </si>
  <si>
    <t>BL10-P01-072</t>
  </si>
  <si>
    <t>BL10-P01-073</t>
  </si>
  <si>
    <t>BL10-P01-074</t>
  </si>
  <si>
    <t>BL10-P01-076</t>
  </si>
  <si>
    <t>BL10-P01-077</t>
  </si>
  <si>
    <t>BL10-P01-079</t>
  </si>
  <si>
    <t>BL10-P01-083</t>
  </si>
  <si>
    <t>BL10-P01-085</t>
  </si>
  <si>
    <t>BL10-COB-000</t>
  </si>
  <si>
    <t>BL10-COB-001</t>
  </si>
  <si>
    <t>BL10-COB-002</t>
  </si>
  <si>
    <t>BL10-COB-003</t>
  </si>
  <si>
    <t>BL10-COB-004</t>
  </si>
  <si>
    <t>BL10-COB-005</t>
  </si>
  <si>
    <t>BL10-COB-006</t>
  </si>
  <si>
    <t>BL10-COB-007</t>
  </si>
  <si>
    <t>BL10-COB-008</t>
  </si>
  <si>
    <t>BL10-COB-009</t>
  </si>
  <si>
    <t>BL10-COB-010</t>
  </si>
  <si>
    <t>BL10-COB-011</t>
  </si>
  <si>
    <t>BL10-COB-012</t>
  </si>
  <si>
    <t>BL10-COB-013</t>
  </si>
  <si>
    <t>BL10-COB-014</t>
  </si>
  <si>
    <t>BL10-COB-015</t>
  </si>
  <si>
    <t>BL10-COB-016</t>
  </si>
  <si>
    <t>BL10-COB-017</t>
  </si>
  <si>
    <t>BL10-COB-018</t>
  </si>
  <si>
    <t>BL10-COB-019</t>
  </si>
  <si>
    <t>BL10-COB-020</t>
  </si>
  <si>
    <t>BL10-COB-021</t>
  </si>
  <si>
    <t>BL10-COB-022</t>
  </si>
  <si>
    <t>BL10-COB-023</t>
  </si>
  <si>
    <t>BL10-COB-024</t>
  </si>
  <si>
    <t>BL10-COB-025</t>
  </si>
  <si>
    <t>BL10-COB-026</t>
  </si>
  <si>
    <t>BL10-COB-027</t>
  </si>
  <si>
    <t>BL10-COB-090</t>
  </si>
  <si>
    <t>BL10-COB-093</t>
  </si>
  <si>
    <t>BL10-COB-095</t>
  </si>
  <si>
    <t>BL11-000-000</t>
  </si>
  <si>
    <t>Bloco 11</t>
  </si>
  <si>
    <t>BL11-TER-000</t>
  </si>
  <si>
    <t>BL11-TER-001</t>
  </si>
  <si>
    <t>BL11-TER-002</t>
  </si>
  <si>
    <t>BL11-TER-003</t>
  </si>
  <si>
    <t>BL11-TER-004</t>
  </si>
  <si>
    <t>BL11-TER-005</t>
  </si>
  <si>
    <t>BL11-TER-006</t>
  </si>
  <si>
    <t>BL11-TER-007</t>
  </si>
  <si>
    <t>BL11-TER-008</t>
  </si>
  <si>
    <t>BL11-TER-009</t>
  </si>
  <si>
    <t>BL11-TER-021</t>
  </si>
  <si>
    <t>BL11-TER-022</t>
  </si>
  <si>
    <t>BL11-TER-023</t>
  </si>
  <si>
    <t>BL11-TER-024</t>
  </si>
  <si>
    <t>BL11-TER-025</t>
  </si>
  <si>
    <t>BL11-TER-026</t>
  </si>
  <si>
    <t>BL11-TER-027</t>
  </si>
  <si>
    <t>BL11-TER-028</t>
  </si>
  <si>
    <t>BL11-TER-029</t>
  </si>
  <si>
    <t>BL11-TER-036</t>
  </si>
  <si>
    <t>BL11-COB-000</t>
  </si>
  <si>
    <t>BL11-COB-001</t>
  </si>
  <si>
    <t>BL11-COB-002</t>
  </si>
  <si>
    <t>BL11-COB-003</t>
  </si>
  <si>
    <t>BL11-COB-004</t>
  </si>
  <si>
    <t>BL11-COB-005</t>
  </si>
  <si>
    <t>BL11-COB-006</t>
  </si>
  <si>
    <t>BL11-COB-007</t>
  </si>
  <si>
    <t>BL11-COB-008</t>
  </si>
  <si>
    <t>BL11-COB-009</t>
  </si>
  <si>
    <t>BL11-COB-021</t>
  </si>
  <si>
    <t>BL11-COB-022</t>
  </si>
  <si>
    <t>BL11-COB-023</t>
  </si>
  <si>
    <t>BL11-COB-024</t>
  </si>
  <si>
    <t>BL11-COB-025</t>
  </si>
  <si>
    <t>BL11-COB-026</t>
  </si>
  <si>
    <t>BL11-COB-027</t>
  </si>
  <si>
    <t>BL11-COB-028</t>
  </si>
  <si>
    <t>BL11-COB-029</t>
  </si>
  <si>
    <t>BL11-COB-036</t>
  </si>
  <si>
    <t>BL12-000-000</t>
  </si>
  <si>
    <t>Bloco 12</t>
  </si>
  <si>
    <t>BL12-TER-000</t>
  </si>
  <si>
    <t>BL12-TER-001</t>
  </si>
  <si>
    <t>BL12-TER-002</t>
  </si>
  <si>
    <t>BL12-TER-003</t>
  </si>
  <si>
    <t>BL12-TER-004</t>
  </si>
  <si>
    <t>BL12-TER-005</t>
  </si>
  <si>
    <t>BL12-TER-006</t>
  </si>
  <si>
    <t>BL12-TER-007</t>
  </si>
  <si>
    <t>BL12-TER-008</t>
  </si>
  <si>
    <t>BL12-TER-009</t>
  </si>
  <si>
    <t>BL12-TER-010</t>
  </si>
  <si>
    <t>BL12-TER-020</t>
  </si>
  <si>
    <t>BL12-TER-021</t>
  </si>
  <si>
    <t>BL12-TER-022</t>
  </si>
  <si>
    <t>BL12-TER-023</t>
  </si>
  <si>
    <t>BL12-TER-024</t>
  </si>
  <si>
    <t>BL12-TER-025</t>
  </si>
  <si>
    <t>BL12-TER-026</t>
  </si>
  <si>
    <t>BL12-TER-027</t>
  </si>
  <si>
    <t>BL12-TER-028</t>
  </si>
  <si>
    <t>BL12-TER-029</t>
  </si>
  <si>
    <t>BL12-TER-036</t>
  </si>
  <si>
    <t>BL12-COB-000</t>
  </si>
  <si>
    <t>BL12-COB-001</t>
  </si>
  <si>
    <t>BL12-COB-002</t>
  </si>
  <si>
    <t>BL12-COB-003</t>
  </si>
  <si>
    <t>BL12-COB-004</t>
  </si>
  <si>
    <t>BL12-COB-005</t>
  </si>
  <si>
    <t>BL12-COB-006</t>
  </si>
  <si>
    <t>BL12-COB-007</t>
  </si>
  <si>
    <t>BL12-COB-008</t>
  </si>
  <si>
    <t>BL12-COB-009</t>
  </si>
  <si>
    <t>BL12-COB-021</t>
  </si>
  <si>
    <t>BL12-COB-022</t>
  </si>
  <si>
    <t>BL12-COB-023</t>
  </si>
  <si>
    <t>BL12-COB-024</t>
  </si>
  <si>
    <t>BL12-COB-025</t>
  </si>
  <si>
    <t>BL12-COB-026</t>
  </si>
  <si>
    <t>BL12-COB-027</t>
  </si>
  <si>
    <t>BL12-COB-028</t>
  </si>
  <si>
    <t>BL12-COB-029</t>
  </si>
  <si>
    <t>BL12-COB-036</t>
  </si>
  <si>
    <t>BL13-000-000</t>
  </si>
  <si>
    <t>Bloco 13</t>
  </si>
  <si>
    <t>BL13-SS1-000</t>
  </si>
  <si>
    <t>BL13-SS1-001</t>
  </si>
  <si>
    <t>BL13-SS1-002</t>
  </si>
  <si>
    <t>BL13-SS1-003</t>
  </si>
  <si>
    <t>BL13-SS1-005</t>
  </si>
  <si>
    <t>BL13-SS1-006</t>
  </si>
  <si>
    <t>BL13-SS1-007</t>
  </si>
  <si>
    <t>BL13-SS1-009</t>
  </si>
  <si>
    <t>BL13-TER-000</t>
  </si>
  <si>
    <t>BL13-TER-001</t>
  </si>
  <si>
    <t>BL13-TER-002</t>
  </si>
  <si>
    <t>BL13-TER-003</t>
  </si>
  <si>
    <t>BL13-TER-004</t>
  </si>
  <si>
    <t>BL13-TER-005</t>
  </si>
  <si>
    <t>BL13-TER-006</t>
  </si>
  <si>
    <t>BL13-TER-007</t>
  </si>
  <si>
    <t>BL13-TER-009</t>
  </si>
  <si>
    <t>BL13-TER-022</t>
  </si>
  <si>
    <t>BL13-TER-026</t>
  </si>
  <si>
    <t>BL13-TER-030</t>
  </si>
  <si>
    <t>BL13-TER-032</t>
  </si>
  <si>
    <t>BL13-TER-034</t>
  </si>
  <si>
    <t>BL13-TER-036</t>
  </si>
  <si>
    <t>BL13-TER-038</t>
  </si>
  <si>
    <t>BL13-TER-040</t>
  </si>
  <si>
    <t>BL13-P01-000</t>
  </si>
  <si>
    <t>BL13-P01-002</t>
  </si>
  <si>
    <t>BL13-P01-003</t>
  </si>
  <si>
    <t>BL13-P01-004</t>
  </si>
  <si>
    <t>BL13-P01-005</t>
  </si>
  <si>
    <t>BL13-P01-006</t>
  </si>
  <si>
    <t>BL13-P01-007</t>
  </si>
  <si>
    <t>BL13-P01-008</t>
  </si>
  <si>
    <t>BL13-P01-009</t>
  </si>
  <si>
    <t>BL13-COB-000</t>
  </si>
  <si>
    <t>BL13-COB-001</t>
  </si>
  <si>
    <t>BL13-COB-002</t>
  </si>
  <si>
    <t>BL13-COB-003</t>
  </si>
  <si>
    <t>BL13-COB-004</t>
  </si>
  <si>
    <t>BL13-COB-005</t>
  </si>
  <si>
    <t>BL13-COB-007</t>
  </si>
  <si>
    <t>BL13-COB-009</t>
  </si>
  <si>
    <t>BL14-000-000</t>
  </si>
  <si>
    <t>Bloco 14</t>
  </si>
  <si>
    <t>BL14-SEM-000</t>
  </si>
  <si>
    <t>BL14-SEM-027</t>
  </si>
  <si>
    <t>BL14-SEM-028</t>
  </si>
  <si>
    <t>BL14-SEM-029</t>
  </si>
  <si>
    <t>BL14-SEM-030</t>
  </si>
  <si>
    <t>BL14-SEM-031</t>
  </si>
  <si>
    <t>BL14-SEM-032</t>
  </si>
  <si>
    <t>BL14-SEM-033</t>
  </si>
  <si>
    <t>BL14-SEM-034</t>
  </si>
  <si>
    <t>BL14-SEM-035</t>
  </si>
  <si>
    <t>BL14-SEM-036</t>
  </si>
  <si>
    <t>BL14-SEM-037</t>
  </si>
  <si>
    <t>BL14-SEM-038</t>
  </si>
  <si>
    <t>BL14-SEM-039</t>
  </si>
  <si>
    <t>BL14-SEM-040</t>
  </si>
  <si>
    <t>BL14-SEM-041</t>
  </si>
  <si>
    <t>BL14-SEM-042</t>
  </si>
  <si>
    <t>BL14-SEM-043</t>
  </si>
  <si>
    <t>BL14-SEM-044</t>
  </si>
  <si>
    <t>BL14-SEM-045</t>
  </si>
  <si>
    <t>BL14-SEM-046</t>
  </si>
  <si>
    <t>BL14-SEM-047</t>
  </si>
  <si>
    <t>BL14-SEM-078</t>
  </si>
  <si>
    <t>BL14-SEM-079</t>
  </si>
  <si>
    <t>BL14-SEM-080</t>
  </si>
  <si>
    <t>BL14-SEM-081</t>
  </si>
  <si>
    <t>BL14-SEM-088</t>
  </si>
  <si>
    <t>BL14-SEM-092</t>
  </si>
  <si>
    <t>BL14-SEM-093</t>
  </si>
  <si>
    <t>BL14-SEM-096</t>
  </si>
  <si>
    <t>BL14-SEM-097</t>
  </si>
  <si>
    <t>BL14-P01-000</t>
  </si>
  <si>
    <t>BL14-P01-001</t>
  </si>
  <si>
    <t>BL14-P01-002</t>
  </si>
  <si>
    <t>BL14-P01-003</t>
  </si>
  <si>
    <t>BL14-P01-004</t>
  </si>
  <si>
    <t>BL14-P01-005</t>
  </si>
  <si>
    <t>BL14-P01-006</t>
  </si>
  <si>
    <t>BL14-P01-007</t>
  </si>
  <si>
    <t>BL14-P01-008</t>
  </si>
  <si>
    <t>BL14-P01-009</t>
  </si>
  <si>
    <t>BL14-P01-010</t>
  </si>
  <si>
    <t>BL14-P01-011</t>
  </si>
  <si>
    <t>BL14-P01-012</t>
  </si>
  <si>
    <t>BL14-P01-013</t>
  </si>
  <si>
    <t>BL14-P01-014</t>
  </si>
  <si>
    <t>BL14-P01-015</t>
  </si>
  <si>
    <t>BL14-P01-016</t>
  </si>
  <si>
    <t>BL14-P01-017</t>
  </si>
  <si>
    <t>BL14-P01-018</t>
  </si>
  <si>
    <t>BL14-P01-019</t>
  </si>
  <si>
    <t>BL14-P01-020</t>
  </si>
  <si>
    <t>BL14-P01-021</t>
  </si>
  <si>
    <t>BL14-P01-022</t>
  </si>
  <si>
    <t>BL14-P01-023</t>
  </si>
  <si>
    <t>BL14-P01-024</t>
  </si>
  <si>
    <t>BL14-P01-025</t>
  </si>
  <si>
    <t>BL14-P01-026</t>
  </si>
  <si>
    <t>BL14-P01-027</t>
  </si>
  <si>
    <t>BL14-P01-028</t>
  </si>
  <si>
    <t>BL14-P01-029</t>
  </si>
  <si>
    <t>BL14-P01-030</t>
  </si>
  <si>
    <t>BL14-P01-031</t>
  </si>
  <si>
    <t>BL14-P01-032</t>
  </si>
  <si>
    <t>BL14-P01-033</t>
  </si>
  <si>
    <t>BL14-P01-034</t>
  </si>
  <si>
    <t>BL14-P01-035</t>
  </si>
  <si>
    <t>BL14-P01-036</t>
  </si>
  <si>
    <t>BL14-P01-037</t>
  </si>
  <si>
    <t>BL14-P01-038</t>
  </si>
  <si>
    <t>BL14-P01-039</t>
  </si>
  <si>
    <t>BL14-P01-040</t>
  </si>
  <si>
    <t>BL14-P01-041</t>
  </si>
  <si>
    <t>BL14-P01-042</t>
  </si>
  <si>
    <t>BL14-P01-043</t>
  </si>
  <si>
    <t>BL14-P01-044</t>
  </si>
  <si>
    <t>BL14-P01-045</t>
  </si>
  <si>
    <t>BL14-P01-046</t>
  </si>
  <si>
    <t>BL14-P01-047</t>
  </si>
  <si>
    <t>BL14-P01-048</t>
  </si>
  <si>
    <t>BL14-P01-049</t>
  </si>
  <si>
    <t>BL14-P01-050</t>
  </si>
  <si>
    <t>BL14-P01-051</t>
  </si>
  <si>
    <t>BL14-P01-056</t>
  </si>
  <si>
    <t>BL14-P01-058</t>
  </si>
  <si>
    <t>BL14-P01-059</t>
  </si>
  <si>
    <t>BL14-P01-064</t>
  </si>
  <si>
    <t>BL14-P01-065</t>
  </si>
  <si>
    <t>BL14-P01-068</t>
  </si>
  <si>
    <t>BL14-P01-072</t>
  </si>
  <si>
    <t>BL14-P01-073</t>
  </si>
  <si>
    <t>BL14-P01-076</t>
  </si>
  <si>
    <t>BL14-P01-080</t>
  </si>
  <si>
    <t>BL14-P01-084</t>
  </si>
  <si>
    <t>BL14-P01-088</t>
  </si>
  <si>
    <t>BL14-P01-090</t>
  </si>
  <si>
    <t>BL14-P01-092</t>
  </si>
  <si>
    <t>BL14-P01-096</t>
  </si>
  <si>
    <t>BL14-P01-097</t>
  </si>
  <si>
    <t>BL14-P01-098</t>
  </si>
  <si>
    <t>BL14-P01-099</t>
  </si>
  <si>
    <t>BL14-MEZ-000</t>
  </si>
  <si>
    <t>BL14-MEZ-014</t>
  </si>
  <si>
    <t>BL14-MEZ-030</t>
  </si>
  <si>
    <t>BL14-MEZ-035</t>
  </si>
  <si>
    <t>BL14-MEZ-036</t>
  </si>
  <si>
    <t>BL14-MEZ-037</t>
  </si>
  <si>
    <t>BL14-MEZ-038</t>
  </si>
  <si>
    <t>BL14-MEZ-039</t>
  </si>
  <si>
    <t>BL14-MEZ-040</t>
  </si>
  <si>
    <t>BL14-MEZ-041</t>
  </si>
  <si>
    <t>BL14-MEZ-042</t>
  </si>
  <si>
    <t>BL14-MEZ-043</t>
  </si>
  <si>
    <t>BL14-MEZ-046</t>
  </si>
  <si>
    <t>BL14-MEZ-047</t>
  </si>
  <si>
    <t>BL14-MEZ-049</t>
  </si>
  <si>
    <t>BL14-MEZ-050</t>
  </si>
  <si>
    <t>BL14-MEZ-057</t>
  </si>
  <si>
    <t>BL14-MEZ-058</t>
  </si>
  <si>
    <t>BL14-MEZ-060</t>
  </si>
  <si>
    <t>BL14-MEZ-063</t>
  </si>
  <si>
    <t>BL14-MEZ-065</t>
  </si>
  <si>
    <t>BL14-MEZ-068</t>
  </si>
  <si>
    <t>BL14-MEZ-071</t>
  </si>
  <si>
    <t>BL14-MEZ-072</t>
  </si>
  <si>
    <t>BL14-MEZ-073</t>
  </si>
  <si>
    <t>BL14-MEZ-074</t>
  </si>
  <si>
    <t>BL14-MEZ-075</t>
  </si>
  <si>
    <t>BL14-MEZ-076</t>
  </si>
  <si>
    <t>BL14-MEZ-077</t>
  </si>
  <si>
    <t>BL14-MEZ-078</t>
  </si>
  <si>
    <t>BL14-MEZ-079</t>
  </si>
  <si>
    <t>BL14-MEZ-080</t>
  </si>
  <si>
    <t>BL14-MEZ-081</t>
  </si>
  <si>
    <t>BL14-MEZ-082</t>
  </si>
  <si>
    <t>BL14-MEZ-083</t>
  </si>
  <si>
    <t>BL14-MEZ-084</t>
  </si>
  <si>
    <t>BL14-MEZ-087</t>
  </si>
  <si>
    <t>BL14-MEZ-090</t>
  </si>
  <si>
    <t>BL14-MEZ-094</t>
  </si>
  <si>
    <t>BL14-MEZ-096</t>
  </si>
  <si>
    <t>BL14-COB-000</t>
  </si>
  <si>
    <t>BL14-COB-001</t>
  </si>
  <si>
    <t>BL14-COB-002</t>
  </si>
  <si>
    <t>BL14-COB-003</t>
  </si>
  <si>
    <t>BL14-COB-004</t>
  </si>
  <si>
    <t>BL14-COB-005</t>
  </si>
  <si>
    <t>BL14-COB-006</t>
  </si>
  <si>
    <t>BL14-COB-007</t>
  </si>
  <si>
    <t>BL14-COB-008</t>
  </si>
  <si>
    <t>BL14-COB-009</t>
  </si>
  <si>
    <t>BL14-COB-010</t>
  </si>
  <si>
    <t>BL14-COB-011</t>
  </si>
  <si>
    <t>BL14-COB-012</t>
  </si>
  <si>
    <t>BL14-COB-013</t>
  </si>
  <si>
    <t>BL14-COB-014</t>
  </si>
  <si>
    <t>BL14-COB-015</t>
  </si>
  <si>
    <t>BL14-COB-016</t>
  </si>
  <si>
    <t>BL14-COB-017</t>
  </si>
  <si>
    <t>BL14-COB-018</t>
  </si>
  <si>
    <t>BL14-COB-019</t>
  </si>
  <si>
    <t>BL14-COB-020</t>
  </si>
  <si>
    <t>BL14-COB-021</t>
  </si>
  <si>
    <t>BL14-COB-022</t>
  </si>
  <si>
    <t>BL14-COB-023</t>
  </si>
  <si>
    <t>BL14-COB-024</t>
  </si>
  <si>
    <t>BL14-COB-025</t>
  </si>
  <si>
    <t>BL14-COB-026</t>
  </si>
  <si>
    <t>BL14-COB-027</t>
  </si>
  <si>
    <t>BL14-COB-028</t>
  </si>
  <si>
    <t>BL14-COB-029</t>
  </si>
  <si>
    <t>BL14-COB-030</t>
  </si>
  <si>
    <t>BL14-COB-031</t>
  </si>
  <si>
    <t>BL14-COB-032</t>
  </si>
  <si>
    <t>BL14-COB-033</t>
  </si>
  <si>
    <t>BL14-COB-034</t>
  </si>
  <si>
    <t>BL14-COB-035</t>
  </si>
  <si>
    <t>BL14-COB-036</t>
  </si>
  <si>
    <t>BL14-COB-037</t>
  </si>
  <si>
    <t>BL14-COB-038</t>
  </si>
  <si>
    <t>BL14-COB-039</t>
  </si>
  <si>
    <t>BL14-COB-040</t>
  </si>
  <si>
    <t>BL14-COB-041</t>
  </si>
  <si>
    <t>BL14-COB-042</t>
  </si>
  <si>
    <t>BL14-COB-043</t>
  </si>
  <si>
    <t>BL14-COB-044</t>
  </si>
  <si>
    <t>BL14-COB-045</t>
  </si>
  <si>
    <t>BL14-COB-046</t>
  </si>
  <si>
    <t>BL14-COB-047</t>
  </si>
  <si>
    <t>BL14-COB-048</t>
  </si>
  <si>
    <t>BL14-COB-049</t>
  </si>
  <si>
    <t>BL14-COB-051</t>
  </si>
  <si>
    <t>BL14-COB-052</t>
  </si>
  <si>
    <t>BL15-000-000</t>
  </si>
  <si>
    <t>Bloco 15</t>
  </si>
  <si>
    <t>BL15-TER-000</t>
  </si>
  <si>
    <t>BL15-TER-002</t>
  </si>
  <si>
    <t>BL15-TER-011</t>
  </si>
  <si>
    <t>BL15-TER-012</t>
  </si>
  <si>
    <t>BL15-TER-013</t>
  </si>
  <si>
    <t>BL15-TER-021</t>
  </si>
  <si>
    <t>BL15-TER-022</t>
  </si>
  <si>
    <t>BL15-TER-023</t>
  </si>
  <si>
    <t>BL15-TER-031</t>
  </si>
  <si>
    <t>BL15-TER-032</t>
  </si>
  <si>
    <t>BL15-TER-033</t>
  </si>
  <si>
    <t>BL15-MEZ-000</t>
  </si>
  <si>
    <t>BL15-MEZ-011</t>
  </si>
  <si>
    <t>BL15-MEZ-012</t>
  </si>
  <si>
    <t>BL15-MEZ-021</t>
  </si>
  <si>
    <t>BL15-MEZ-023</t>
  </si>
  <si>
    <t>BL15-COB-000</t>
  </si>
  <si>
    <t>BL15-COB-001</t>
  </si>
  <si>
    <t>BL15-COB-002</t>
  </si>
  <si>
    <t>BL15-COB-003</t>
  </si>
  <si>
    <t>BL15-COB-031</t>
  </si>
  <si>
    <t>BL15-COB-032</t>
  </si>
  <si>
    <t>BL15-COB-033</t>
  </si>
  <si>
    <t>BL16-000-000</t>
  </si>
  <si>
    <t>Bloco 16</t>
  </si>
  <si>
    <t>BL16-TER-000</t>
  </si>
  <si>
    <t>BL16-TER-001</t>
  </si>
  <si>
    <t>BL16-TER-002</t>
  </si>
  <si>
    <t>BL16-TER-003</t>
  </si>
  <si>
    <t>BL16-TER-004</t>
  </si>
  <si>
    <t>BL16-TER-005</t>
  </si>
  <si>
    <t>BL16-TER-006</t>
  </si>
  <si>
    <t>BL16-TER-007</t>
  </si>
  <si>
    <t>BL16-TER-008</t>
  </si>
  <si>
    <t>BL16-TER-009</t>
  </si>
  <si>
    <t>BL16-TER-021</t>
  </si>
  <si>
    <t>BL16-TER-022</t>
  </si>
  <si>
    <t>BL16-TER-023</t>
  </si>
  <si>
    <t>BL16-TER-024</t>
  </si>
  <si>
    <t>BL16-TER-025</t>
  </si>
  <si>
    <t>BL16-TER-026</t>
  </si>
  <si>
    <t>BL16-TER-027</t>
  </si>
  <si>
    <t>BL16-TER-028</t>
  </si>
  <si>
    <t>BL16-TER-034</t>
  </si>
  <si>
    <t>BL16-TER-041</t>
  </si>
  <si>
    <t>BL16-TER-042</t>
  </si>
  <si>
    <t>BL16-TER-045</t>
  </si>
  <si>
    <t>BL16-TER-048</t>
  </si>
  <si>
    <t>BL16-TER-052</t>
  </si>
  <si>
    <t>BL16-TER-062</t>
  </si>
  <si>
    <t>BL16-TER-070</t>
  </si>
  <si>
    <t>BL16-TER-071</t>
  </si>
  <si>
    <t>BL16-TER-072</t>
  </si>
  <si>
    <t>BL16-TER-075</t>
  </si>
  <si>
    <t>BL16-TER-076</t>
  </si>
  <si>
    <t>BL16-TER-080</t>
  </si>
  <si>
    <t>BL16-TER-081</t>
  </si>
  <si>
    <t>BL16-MEZ-000</t>
  </si>
  <si>
    <t>BL16-MEZ-001</t>
  </si>
  <si>
    <t>BL16-MEZ-002</t>
  </si>
  <si>
    <t>BL16-MEZ-003</t>
  </si>
  <si>
    <t>BL16-MEZ-004</t>
  </si>
  <si>
    <t>BL16-MEZ-007</t>
  </si>
  <si>
    <t>BL16-MEZ-008</t>
  </si>
  <si>
    <t>BL16-MEZ-009</t>
  </si>
  <si>
    <t>BL16-MEZ-021</t>
  </si>
  <si>
    <t>BL16-MEZ-022</t>
  </si>
  <si>
    <t>BL16-MEZ-023</t>
  </si>
  <si>
    <t>BL16-MEZ-025</t>
  </si>
  <si>
    <t>BL16-MEZ-026</t>
  </si>
  <si>
    <t>BL16-MEZ-027</t>
  </si>
  <si>
    <t>BL16-MEZ-028</t>
  </si>
  <si>
    <t>BL16-MEZ-031</t>
  </si>
  <si>
    <t>BL16-MEZ-034</t>
  </si>
  <si>
    <t>BL16-MEZ-041</t>
  </si>
  <si>
    <t>BL16-MEZ-042</t>
  </si>
  <si>
    <t>BL16-MEZ-045</t>
  </si>
  <si>
    <t>BL16-MEZ-047</t>
  </si>
  <si>
    <t>BL16-MEZ-048</t>
  </si>
  <si>
    <t>BL16-COB-000</t>
  </si>
  <si>
    <t>BL17-000-000</t>
  </si>
  <si>
    <t>Bloco 17</t>
  </si>
  <si>
    <t>BL17-ALS-000</t>
  </si>
  <si>
    <t>Ala Superior</t>
  </si>
  <si>
    <t>BL17-ALS-001</t>
  </si>
  <si>
    <t>BL17-ALS-002</t>
  </si>
  <si>
    <t>BL17-ALS-003</t>
  </si>
  <si>
    <t>BL17-ALS-004</t>
  </si>
  <si>
    <t>BL17-ALS-005</t>
  </si>
  <si>
    <t>BL17-ALS-006</t>
  </si>
  <si>
    <t>BL17-ALS-007</t>
  </si>
  <si>
    <t>BL17-ALS-008</t>
  </si>
  <si>
    <t>BL17-ALS-009</t>
  </si>
  <si>
    <t>BL17-ALS-010</t>
  </si>
  <si>
    <t>BL17-ALS-013</t>
  </si>
  <si>
    <t>BL17-ALS-014</t>
  </si>
  <si>
    <t>BL17-ALS-015</t>
  </si>
  <si>
    <t>BL17-ALS-016</t>
  </si>
  <si>
    <t>BL17-ALS-017</t>
  </si>
  <si>
    <t>BL17-ALS-018</t>
  </si>
  <si>
    <t>BL17-ALS-019</t>
  </si>
  <si>
    <t>BL17-ALS-020</t>
  </si>
  <si>
    <t>BL17-ALS-021</t>
  </si>
  <si>
    <t>BL17-ALS-022</t>
  </si>
  <si>
    <t>BL17-ALS-023</t>
  </si>
  <si>
    <t>BL17-ALS-024</t>
  </si>
  <si>
    <t>BL17-ALS-025</t>
  </si>
  <si>
    <t>BL17-ALS-026</t>
  </si>
  <si>
    <t>BL17-ALS-027</t>
  </si>
  <si>
    <t>BL17-ALS-028</t>
  </si>
  <si>
    <t>BL17-ALS-029</t>
  </si>
  <si>
    <t>BL17-ALS-030</t>
  </si>
  <si>
    <t>BL17-ALS-031</t>
  </si>
  <si>
    <t>BL17-ALS-032</t>
  </si>
  <si>
    <t>BL17-ALS-033</t>
  </si>
  <si>
    <t>BL17-ALS-034</t>
  </si>
  <si>
    <t>BL17-ALS-035</t>
  </si>
  <si>
    <t>BL17-ALS-042</t>
  </si>
  <si>
    <t>BL17-ALS-044</t>
  </si>
  <si>
    <t>BL17-ALS-046</t>
  </si>
  <si>
    <t>BL17-ALS-048</t>
  </si>
  <si>
    <t>BL17-ALS-050</t>
  </si>
  <si>
    <t>BL17-ALS-052</t>
  </si>
  <si>
    <t>BL17-ALS-054</t>
  </si>
  <si>
    <t>BL17-ALS-056</t>
  </si>
  <si>
    <t>BL17-ALS-058</t>
  </si>
  <si>
    <t>BL17-ALS-060</t>
  </si>
  <si>
    <t>BL17-ALS-062</t>
  </si>
  <si>
    <t>BL17-ALS-064</t>
  </si>
  <si>
    <t>BL17-ALS-066</t>
  </si>
  <si>
    <t>BL17-ALS-068</t>
  </si>
  <si>
    <t>BL17-ALS-070</t>
  </si>
  <si>
    <t>BL17-ALS-072</t>
  </si>
  <si>
    <t>BL17-ALS-074</t>
  </si>
  <si>
    <t>BL17-ALS-076</t>
  </si>
  <si>
    <t>BL17-ALS-078</t>
  </si>
  <si>
    <t>BL17-ALI-000</t>
  </si>
  <si>
    <t>Ala Inferior</t>
  </si>
  <si>
    <t>BL17-ALI-001</t>
  </si>
  <si>
    <t>BL17-ALI-002</t>
  </si>
  <si>
    <t>BL17-ALI-003</t>
  </si>
  <si>
    <t>BL17-ALI-004</t>
  </si>
  <si>
    <t>BL17-ALI-005</t>
  </si>
  <si>
    <t>BL17-ALI-006</t>
  </si>
  <si>
    <t>BL17-ALI-007</t>
  </si>
  <si>
    <t>BL17-ALI-008</t>
  </si>
  <si>
    <t>BL17-ALI-009</t>
  </si>
  <si>
    <t>BL17-ALI-010</t>
  </si>
  <si>
    <t>BL17-ALI-011</t>
  </si>
  <si>
    <t>BL17-ALI-012</t>
  </si>
  <si>
    <t>BL17-ALI-013</t>
  </si>
  <si>
    <t>BL17-ALI-014</t>
  </si>
  <si>
    <t>BL17-ALI-015</t>
  </si>
  <si>
    <t>BL17-ALI-016</t>
  </si>
  <si>
    <t>BL17-ALI-017</t>
  </si>
  <si>
    <t>BL17-ALI-018</t>
  </si>
  <si>
    <t>BL17-ALI-019</t>
  </si>
  <si>
    <t>BL17-ALI-020</t>
  </si>
  <si>
    <t>BL17-ALI-021</t>
  </si>
  <si>
    <t>BL17-ALI-022</t>
  </si>
  <si>
    <t>BL17-ALI-023</t>
  </si>
  <si>
    <t>BL17-ALI-024</t>
  </si>
  <si>
    <t>BL17-ALI-025</t>
  </si>
  <si>
    <t>BL17-ALI-026</t>
  </si>
  <si>
    <t>BL17-ALI-027</t>
  </si>
  <si>
    <t>BL17-ALI-028</t>
  </si>
  <si>
    <t>BL17-ALI-029</t>
  </si>
  <si>
    <t>BL17-ALI-030</t>
  </si>
  <si>
    <t>BL17-ALI-031</t>
  </si>
  <si>
    <t>BL17-ALI-032</t>
  </si>
  <si>
    <t>BL17-ALI-033</t>
  </si>
  <si>
    <t>BL17-ALI-034</t>
  </si>
  <si>
    <t>BL17-ALI-035</t>
  </si>
  <si>
    <t>BL17-ALI-037</t>
  </si>
  <si>
    <t>BL17-ALI-038</t>
  </si>
  <si>
    <t>BL17-ALI-039</t>
  </si>
  <si>
    <t>BL17-ALI-040</t>
  </si>
  <si>
    <t>BL17-ALI-043</t>
  </si>
  <si>
    <t>BL17-ALI-044</t>
  </si>
  <si>
    <t>BL17-ALI-048</t>
  </si>
  <si>
    <t>BL17-ALI-052</t>
  </si>
  <si>
    <t>BL17-ALI-054</t>
  </si>
  <si>
    <t>BL17-ALI-056</t>
  </si>
  <si>
    <t>BL17-ALI-058</t>
  </si>
  <si>
    <t>BL17-ALI-060</t>
  </si>
  <si>
    <t>BL17-ALI-062</t>
  </si>
  <si>
    <t>BL17-ALI-064</t>
  </si>
  <si>
    <t>BL17-ALI-066</t>
  </si>
  <si>
    <t>BL17-ALI-068</t>
  </si>
  <si>
    <t>BL17-ALI-070</t>
  </si>
  <si>
    <t>BL17-ALI-072</t>
  </si>
  <si>
    <t>BL17-ALI-074</t>
  </si>
  <si>
    <t>BL17-ALI-076</t>
  </si>
  <si>
    <t>BL17-ALI-078</t>
  </si>
  <si>
    <t>BL17-ALI-080</t>
  </si>
  <si>
    <t>BL17-ALI-082</t>
  </si>
  <si>
    <t>BL17-ALI-084</t>
  </si>
  <si>
    <t>BL17-COB-000</t>
  </si>
  <si>
    <t>BL17-COB-011</t>
  </si>
  <si>
    <t>BL17-COB-013</t>
  </si>
  <si>
    <t>BL17-COB-015</t>
  </si>
  <si>
    <t>BL17-COB-017</t>
  </si>
  <si>
    <t>BL17-COB-019</t>
  </si>
  <si>
    <t>BL17-COB-021</t>
  </si>
  <si>
    <t>BL17-COB-023</t>
  </si>
  <si>
    <t>BL17-COB-025</t>
  </si>
  <si>
    <t>BL17-COB-027</t>
  </si>
  <si>
    <t>BL17-COB-031</t>
  </si>
  <si>
    <t>BL17-COB-033</t>
  </si>
  <si>
    <t>BL17-COB-035</t>
  </si>
  <si>
    <t>BL17-COB-037</t>
  </si>
  <si>
    <t>BL17-COB-039</t>
  </si>
  <si>
    <t>BL17-COB-041</t>
  </si>
  <si>
    <t>BL17-COB-043</t>
  </si>
  <si>
    <t>BL17-COB-045</t>
  </si>
  <si>
    <t>BL17-COB-047</t>
  </si>
  <si>
    <t>BL17-COB-071</t>
  </si>
  <si>
    <t>BL17-COB-077</t>
  </si>
  <si>
    <t>BL17-COB-081</t>
  </si>
  <si>
    <t>BL17-COB-082</t>
  </si>
  <si>
    <t>BL17-COB-083</t>
  </si>
  <si>
    <t>BL17-COB-084</t>
  </si>
  <si>
    <t>BL17-COB-085</t>
  </si>
  <si>
    <t>BL17-COB-086</t>
  </si>
  <si>
    <t>BL17-COB-089</t>
  </si>
  <si>
    <t>BL17-COB-091</t>
  </si>
  <si>
    <t>BL17-COB-093</t>
  </si>
  <si>
    <t>BL17-COB-094</t>
  </si>
  <si>
    <t>BL17-COB-095</t>
  </si>
  <si>
    <t>BL17-COB-096</t>
  </si>
  <si>
    <t>BL17-COB-097</t>
  </si>
  <si>
    <t>BL18-000-000</t>
  </si>
  <si>
    <t>Bloco 18</t>
  </si>
  <si>
    <t>BL18-TER-000</t>
  </si>
  <si>
    <t>BL18-TER-001</t>
  </si>
  <si>
    <t>BL18-TER-002</t>
  </si>
  <si>
    <t>BL18-TER-003</t>
  </si>
  <si>
    <t>BL18-TER-004</t>
  </si>
  <si>
    <t>BL18-TER-005</t>
  </si>
  <si>
    <t>BL18-TER-006</t>
  </si>
  <si>
    <t>BL18-TER-007</t>
  </si>
  <si>
    <t>BL18-TER-008</t>
  </si>
  <si>
    <t>BL18-TER-009</t>
  </si>
  <si>
    <t>BL18-TER-012</t>
  </si>
  <si>
    <t>BL18-TER-013</t>
  </si>
  <si>
    <t>BL18-TER-014</t>
  </si>
  <si>
    <t>BL18-TER-015</t>
  </si>
  <si>
    <t>BL18-TER-017</t>
  </si>
  <si>
    <t>BL18-TER-021</t>
  </si>
  <si>
    <t>BL18-TER-022</t>
  </si>
  <si>
    <t>BL18-TER-023</t>
  </si>
  <si>
    <t>BL18-TER-025</t>
  </si>
  <si>
    <t>BL18-TER-026</t>
  </si>
  <si>
    <t>BL18-TER-027</t>
  </si>
  <si>
    <t>BL18-TER-028</t>
  </si>
  <si>
    <t>BL18-TER-029</t>
  </si>
  <si>
    <t>BL18-TER-031</t>
  </si>
  <si>
    <t>BL18-TER-032</t>
  </si>
  <si>
    <t>BL18-TER-033</t>
  </si>
  <si>
    <t>BL18-TER-034</t>
  </si>
  <si>
    <t>BL18-TER-041</t>
  </si>
  <si>
    <t>BL18-TER-042</t>
  </si>
  <si>
    <t>BL18-TER-043</t>
  </si>
  <si>
    <t>BL18-TER-044</t>
  </si>
  <si>
    <t>BL18-COB-000</t>
  </si>
  <si>
    <t>BL18-COB-001</t>
  </si>
  <si>
    <t>BL18-COB-003</t>
  </si>
  <si>
    <t>BL18-COB-007</t>
  </si>
  <si>
    <t>BL18-COB-009</t>
  </si>
  <si>
    <t>BL18-COB-013</t>
  </si>
  <si>
    <t>BL18-COB-017</t>
  </si>
  <si>
    <t>BL18-COB-021</t>
  </si>
  <si>
    <t>BL18-COB-023</t>
  </si>
  <si>
    <t>BL18-COB-027</t>
  </si>
  <si>
    <t>BL18-COB-029</t>
  </si>
  <si>
    <t>BL19-000-000</t>
  </si>
  <si>
    <t>Bloco 19</t>
  </si>
  <si>
    <t>BL19-TER-000</t>
  </si>
  <si>
    <t>BL19-TER-001</t>
  </si>
  <si>
    <t>BL19-TER-002</t>
  </si>
  <si>
    <t>BL19-TER-003</t>
  </si>
  <si>
    <t>BL19-TER-004</t>
  </si>
  <si>
    <t>BL19-TER-005</t>
  </si>
  <si>
    <t>BL19-TER-006</t>
  </si>
  <si>
    <t>BL19-TER-007</t>
  </si>
  <si>
    <t>BL19-TER-008</t>
  </si>
  <si>
    <t>BL19-TER-009</t>
  </si>
  <si>
    <t>BL19-TER-010</t>
  </si>
  <si>
    <t>BL19-TER-011</t>
  </si>
  <si>
    <t>BL19-TER-012</t>
  </si>
  <si>
    <t>BL19-TER-013</t>
  </si>
  <si>
    <t>BL19-TER-014</t>
  </si>
  <si>
    <t>BL19-TER-015</t>
  </si>
  <si>
    <t>BL19-TER-016</t>
  </si>
  <si>
    <t>BL19-TER-017</t>
  </si>
  <si>
    <t>BL19-TER-018</t>
  </si>
  <si>
    <t>BL19-TER-019</t>
  </si>
  <si>
    <t>BL19-TER-026</t>
  </si>
  <si>
    <t>BL19-TER-039</t>
  </si>
  <si>
    <t>BL19-TER-040</t>
  </si>
  <si>
    <t>BL19-TER-041</t>
  </si>
  <si>
    <t>BL19-TER-042</t>
  </si>
  <si>
    <t>BL19-TER-043</t>
  </si>
  <si>
    <t>BL19-TER-044</t>
  </si>
  <si>
    <t>BL19-TER-045</t>
  </si>
  <si>
    <t>BL19-TER-046</t>
  </si>
  <si>
    <t>BL19-TER-047</t>
  </si>
  <si>
    <t>BL19-TER-048</t>
  </si>
  <si>
    <t>BL19-TER-049</t>
  </si>
  <si>
    <t>BL19-TER-060</t>
  </si>
  <si>
    <t>BL19-TER-062</t>
  </si>
  <si>
    <t>BL19-TER-064</t>
  </si>
  <si>
    <t>BL19-TER-070</t>
  </si>
  <si>
    <t>BL19-MEZ-000</t>
  </si>
  <si>
    <t>BL20-MEZ-009</t>
  </si>
  <si>
    <t>BL19-COB-000</t>
  </si>
  <si>
    <t>BL19-COB-002</t>
  </si>
  <si>
    <t>BL19-COB-004</t>
  </si>
  <si>
    <t>BL19-COB-006</t>
  </si>
  <si>
    <t>BL19-COB-008</t>
  </si>
  <si>
    <t>BL19-COB-009</t>
  </si>
  <si>
    <t>BL19-COB-011</t>
  </si>
  <si>
    <t>BL19-COB-013</t>
  </si>
  <si>
    <t>BL19-COB-015</t>
  </si>
  <si>
    <t>BL19-COB-017</t>
  </si>
  <si>
    <t>BL19-COB-019</t>
  </si>
  <si>
    <t>BL19-COB-040</t>
  </si>
  <si>
    <t>BL19-COB-042</t>
  </si>
  <si>
    <t>BL19-COB-044</t>
  </si>
  <si>
    <t>BL19-COB-046</t>
  </si>
  <si>
    <t>BL19-COB-048</t>
  </si>
  <si>
    <t>BL19-COB-049</t>
  </si>
  <si>
    <t>BL20-000-000</t>
  </si>
  <si>
    <t>Bloco 20</t>
  </si>
  <si>
    <t>BL20-TER-000</t>
  </si>
  <si>
    <t>BL20-TER-001</t>
  </si>
  <si>
    <t>BL20-TER-004</t>
  </si>
  <si>
    <t>BL20-TER-008</t>
  </si>
  <si>
    <t>BL20-TER-011</t>
  </si>
  <si>
    <t>BL20-TER-012</t>
  </si>
  <si>
    <t>BL20-TER-014</t>
  </si>
  <si>
    <t>BL20-TER-015</t>
  </si>
  <si>
    <t>BL20-TER-016</t>
  </si>
  <si>
    <t>BL20-TER-018</t>
  </si>
  <si>
    <t>BL20-TER-021</t>
  </si>
  <si>
    <t>BL20-TER-022</t>
  </si>
  <si>
    <t>BL20-TER-028</t>
  </si>
  <si>
    <t>BL20-MEZ-000</t>
  </si>
  <si>
    <t>BL20-MEZ-016</t>
  </si>
  <si>
    <t>BL20-COB-000</t>
  </si>
  <si>
    <t>BL21-000-000</t>
  </si>
  <si>
    <t>Bloco 21</t>
  </si>
  <si>
    <t>BL21-TER-000</t>
  </si>
  <si>
    <t>BL21-TER-001</t>
  </si>
  <si>
    <t>BL21-TER-002</t>
  </si>
  <si>
    <t>BL21-TER-003</t>
  </si>
  <si>
    <t>BL21-TER-012</t>
  </si>
  <si>
    <t>BL21-TER-014</t>
  </si>
  <si>
    <t>BL21-TER-016</t>
  </si>
  <si>
    <t>BL21-TER-021</t>
  </si>
  <si>
    <t>BL21-TER-023</t>
  </si>
  <si>
    <t>BL21-TER-025</t>
  </si>
  <si>
    <t>BL21-TER-027</t>
  </si>
  <si>
    <t>BL21-TER-029</t>
  </si>
  <si>
    <t>BL21-MEZ-000</t>
  </si>
  <si>
    <t>BL21-MEZ-001</t>
  </si>
  <si>
    <t>BL21-COB-000</t>
  </si>
  <si>
    <t>BL21-COB-001</t>
  </si>
  <si>
    <t>BL21-COB-003</t>
  </si>
  <si>
    <t>BL21-COB-012</t>
  </si>
  <si>
    <t>BL21-COB-014</t>
  </si>
  <si>
    <t>SHIS-000-000</t>
  </si>
  <si>
    <t>SHIS QL12 CJ11 Casa 01</t>
  </si>
  <si>
    <t>SHIS-TER-000</t>
  </si>
  <si>
    <t>SHIS-TER-001</t>
  </si>
  <si>
    <t>SHIS-TER-002</t>
  </si>
  <si>
    <t>SHIS-TER-003</t>
  </si>
  <si>
    <t>SHIS-TER-004</t>
  </si>
  <si>
    <t>SHIS-TER-005</t>
  </si>
  <si>
    <t>SHIS-TER-006</t>
  </si>
  <si>
    <t>SHIS-TER-007</t>
  </si>
  <si>
    <t>SHIS-TER-008</t>
  </si>
  <si>
    <t>SHIS-TER-009</t>
  </si>
  <si>
    <t>SHIS-TER-010</t>
  </si>
  <si>
    <t>SHIS-TER-012</t>
  </si>
  <si>
    <t>SHIS-TER-013</t>
  </si>
  <si>
    <t>SHIS-TER-014</t>
  </si>
  <si>
    <t>SHIS-TER-015</t>
  </si>
  <si>
    <t>SHIS-TER-018</t>
  </si>
  <si>
    <t>SHIS-TER-019</t>
  </si>
  <si>
    <t>SHIS-TER-020</t>
  </si>
  <si>
    <t>SHIS-TER-024</t>
  </si>
  <si>
    <t>SHIS-TER-026</t>
  </si>
  <si>
    <t>SHIS-TER-030</t>
  </si>
  <si>
    <t>SHIS-TER-032</t>
  </si>
  <si>
    <t>SHIS-TER-038</t>
  </si>
  <si>
    <t>SHIS-TER-040</t>
  </si>
  <si>
    <t>SHIS-TER-041</t>
  </si>
  <si>
    <t>SHIS-TER-042</t>
  </si>
  <si>
    <t>SHIS-TER-043</t>
  </si>
  <si>
    <t>SHIS-TER-044</t>
  </si>
  <si>
    <t>SHIS-TER-045</t>
  </si>
  <si>
    <t>SHIS-TER-046</t>
  </si>
  <si>
    <t>SHIS-TER-050</t>
  </si>
  <si>
    <t>SHIS-TER-052</t>
  </si>
  <si>
    <t>SHIS-TER-060</t>
  </si>
  <si>
    <t>SHIS-TER-064</t>
  </si>
  <si>
    <t>SHIS-TER-066</t>
  </si>
  <si>
    <t>SHIS-TER-068</t>
  </si>
  <si>
    <t>SHIS-TER-069</t>
  </si>
  <si>
    <t>SHIS-TER-070</t>
  </si>
  <si>
    <t>SHIS-TER-074</t>
  </si>
  <si>
    <t>SHIS-TER-090</t>
  </si>
  <si>
    <t>SHIS-TER-092</t>
  </si>
  <si>
    <t>SHIS-TER-094</t>
  </si>
  <si>
    <t>SHIS-COB-000</t>
  </si>
  <si>
    <t>SHIS-COB-003</t>
  </si>
  <si>
    <t>SHIS-COB-004</t>
  </si>
  <si>
    <t>SHIS-COB-005</t>
  </si>
  <si>
    <t>SHIS-COB-006</t>
  </si>
  <si>
    <t>SHIS-COB-007</t>
  </si>
  <si>
    <t>SHIS-COB-008</t>
  </si>
  <si>
    <t>SHIS-COB-010</t>
  </si>
  <si>
    <t>SHIS-COB-012</t>
  </si>
  <si>
    <t>SHIS-COB-013</t>
  </si>
  <si>
    <t>SHIS-COB-019</t>
  </si>
  <si>
    <t>SHIS-COB-020</t>
  </si>
  <si>
    <t>SHIS-COB-024</t>
  </si>
  <si>
    <t>SHIS-COB-030</t>
  </si>
  <si>
    <t>SHIS-COB-038</t>
  </si>
  <si>
    <t>309C-000-000</t>
  </si>
  <si>
    <t>SQS 309 BL C</t>
  </si>
  <si>
    <t>309C-SS1-000</t>
  </si>
  <si>
    <t>309C-SS1-001</t>
  </si>
  <si>
    <t>309C-SS1-002</t>
  </si>
  <si>
    <t>309C-SS1-003</t>
  </si>
  <si>
    <t>309C-SS1-004</t>
  </si>
  <si>
    <t>309C-SS1-005</t>
  </si>
  <si>
    <t>309C-SS1-006</t>
  </si>
  <si>
    <t>309C-SS1-007</t>
  </si>
  <si>
    <t>309C-SS1-008</t>
  </si>
  <si>
    <t>309C-SS1-009</t>
  </si>
  <si>
    <t>309C-SS1-010</t>
  </si>
  <si>
    <t>309C-SS1-011</t>
  </si>
  <si>
    <t>309C-SS1-012</t>
  </si>
  <si>
    <t>309C-SS1-023</t>
  </si>
  <si>
    <t>309C-SS1-024</t>
  </si>
  <si>
    <t>309C-SS1-029</t>
  </si>
  <si>
    <t>309C-SS1-030</t>
  </si>
  <si>
    <t>309C-TER-000</t>
  </si>
  <si>
    <t>309C-TER-001</t>
  </si>
  <si>
    <t>309C-TER-002</t>
  </si>
  <si>
    <t>309C-TER-003</t>
  </si>
  <si>
    <t>309C-TER-004</t>
  </si>
  <si>
    <t>309C-TER-005</t>
  </si>
  <si>
    <t>309C-TER-006</t>
  </si>
  <si>
    <t>309C-TER-007</t>
  </si>
  <si>
    <t>309C-TER-008</t>
  </si>
  <si>
    <t>309C-TER-009</t>
  </si>
  <si>
    <t>309C-TER-010</t>
  </si>
  <si>
    <t>309C-TER-011</t>
  </si>
  <si>
    <t>309C-TER-012</t>
  </si>
  <si>
    <t>309C-TER-021</t>
  </si>
  <si>
    <t>309C-TER-022</t>
  </si>
  <si>
    <t>309C-TER-023</t>
  </si>
  <si>
    <t>309C-TER-024</t>
  </si>
  <si>
    <t>309C-TER-025</t>
  </si>
  <si>
    <t>309C-TER-026</t>
  </si>
  <si>
    <t>309C-TER-027</t>
  </si>
  <si>
    <t>309C-TER-028</t>
  </si>
  <si>
    <t>309C-TER-029</t>
  </si>
  <si>
    <t>309C-TER-060</t>
  </si>
  <si>
    <t>309C-TER-062</t>
  </si>
  <si>
    <t>309C-TER-064</t>
  </si>
  <si>
    <t>309C-TER-066</t>
  </si>
  <si>
    <t>309C-TER-068</t>
  </si>
  <si>
    <t>309C-TER-070</t>
  </si>
  <si>
    <t>309C-TER-072</t>
  </si>
  <si>
    <t>309C-TER-074</t>
  </si>
  <si>
    <t>309C-TER-076</t>
  </si>
  <si>
    <t>309C-TER-080</t>
  </si>
  <si>
    <t>309C-TER-082</t>
  </si>
  <si>
    <t>309C-TER-084</t>
  </si>
  <si>
    <t>309C-TER-086</t>
  </si>
  <si>
    <t>309C-TER-088</t>
  </si>
  <si>
    <t>309C-P01-000</t>
  </si>
  <si>
    <t>309C-P01-001</t>
  </si>
  <si>
    <t>309C-P01-003</t>
  </si>
  <si>
    <t>309C-P01-101</t>
  </si>
  <si>
    <t>309C-P01-102</t>
  </si>
  <si>
    <t>309C-P01-103</t>
  </si>
  <si>
    <t>309C-P01-104</t>
  </si>
  <si>
    <t>309C-P01-111</t>
  </si>
  <si>
    <t>309C-P01-112</t>
  </si>
  <si>
    <t>309C-P01-113</t>
  </si>
  <si>
    <t>309C-P01-114</t>
  </si>
  <si>
    <t>309C-P01-121</t>
  </si>
  <si>
    <t>309C-P01-122</t>
  </si>
  <si>
    <t>309C-P01-123</t>
  </si>
  <si>
    <t>309C-P01-124</t>
  </si>
  <si>
    <t>309C-P02-000</t>
  </si>
  <si>
    <t>309C-P02-001</t>
  </si>
  <si>
    <t>309C-P02-003</t>
  </si>
  <si>
    <t>309C-P02-201</t>
  </si>
  <si>
    <t>309C-P02-202</t>
  </si>
  <si>
    <t>309C-P02-203</t>
  </si>
  <si>
    <t>309C-P02-204</t>
  </si>
  <si>
    <t>309C-P02-211</t>
  </si>
  <si>
    <t>309C-P02-212</t>
  </si>
  <si>
    <t>309C-P02-213</t>
  </si>
  <si>
    <t>309C-P02-214</t>
  </si>
  <si>
    <t>309C-P02-221</t>
  </si>
  <si>
    <t>309C-P02-222</t>
  </si>
  <si>
    <t>309C-P02-223</t>
  </si>
  <si>
    <t>309C-P02-224</t>
  </si>
  <si>
    <t>309C-P03-000</t>
  </si>
  <si>
    <t>309C-P03-001</t>
  </si>
  <si>
    <t>309C-P03-003</t>
  </si>
  <si>
    <t>309C-P03-301</t>
  </si>
  <si>
    <t>309C-P03-302</t>
  </si>
  <si>
    <t>309C-P03-303</t>
  </si>
  <si>
    <t>309C-P03-304</t>
  </si>
  <si>
    <t>309C-P03-311</t>
  </si>
  <si>
    <t>309C-P03-312</t>
  </si>
  <si>
    <t>309C-P03-313</t>
  </si>
  <si>
    <t>309C-P03-314</t>
  </si>
  <si>
    <t>309C-P03-321</t>
  </si>
  <si>
    <t>309C-P03-322</t>
  </si>
  <si>
    <t>309C-P03-323</t>
  </si>
  <si>
    <t>309C-P03-324</t>
  </si>
  <si>
    <t>309C-P04-000</t>
  </si>
  <si>
    <t>309C-P04-001</t>
  </si>
  <si>
    <t>309C-P04-003</t>
  </si>
  <si>
    <t>309C-P04-401</t>
  </si>
  <si>
    <t>309C-P04-402</t>
  </si>
  <si>
    <t>309C-P04-403</t>
  </si>
  <si>
    <t>309C-P04-404</t>
  </si>
  <si>
    <t>309C-P04-411</t>
  </si>
  <si>
    <t>309C-P04-412</t>
  </si>
  <si>
    <t>309C-P04-413</t>
  </si>
  <si>
    <t>309C-P04-414</t>
  </si>
  <si>
    <t>309C-P04-421</t>
  </si>
  <si>
    <t>309C-P04-422</t>
  </si>
  <si>
    <t>309C-P04-423</t>
  </si>
  <si>
    <t>309C-P04-424</t>
  </si>
  <si>
    <t>309C-P05-000</t>
  </si>
  <si>
    <t>309C-P05-001</t>
  </si>
  <si>
    <t>309C-P05-003</t>
  </si>
  <si>
    <t>309C-P05-501</t>
  </si>
  <si>
    <t>309C-P05-502</t>
  </si>
  <si>
    <t>309C-P05-503</t>
  </si>
  <si>
    <t>309C-P05-504</t>
  </si>
  <si>
    <t>309C-P05-511</t>
  </si>
  <si>
    <t>309C-P05-512</t>
  </si>
  <si>
    <t>309C-P05-513</t>
  </si>
  <si>
    <t>309C-P05-514</t>
  </si>
  <si>
    <t>309C-P05-521</t>
  </si>
  <si>
    <t>309C-P05-522</t>
  </si>
  <si>
    <t>309C-P05-523</t>
  </si>
  <si>
    <t>309C-P05-524</t>
  </si>
  <si>
    <t>309C-P06-000</t>
  </si>
  <si>
    <t>309C-P06-001</t>
  </si>
  <si>
    <t>309C-P06-003</t>
  </si>
  <si>
    <t>309C-P06-601</t>
  </si>
  <si>
    <t>309C-P06-602</t>
  </si>
  <si>
    <t>309C-P06-603</t>
  </si>
  <si>
    <t>309C-P06-604</t>
  </si>
  <si>
    <t>309C-P06-611</t>
  </si>
  <si>
    <t>309C-P06-612</t>
  </si>
  <si>
    <t>309C-P06-613</t>
  </si>
  <si>
    <t>309C-P06-614</t>
  </si>
  <si>
    <t>309C-P06-621</t>
  </si>
  <si>
    <t>309C-P06-622</t>
  </si>
  <si>
    <t>309C-P06-623</t>
  </si>
  <si>
    <t>309C-P06-624</t>
  </si>
  <si>
    <t>309C-COB-000</t>
  </si>
  <si>
    <t>309C-COB-001</t>
  </si>
  <si>
    <t>309C-COB-003</t>
  </si>
  <si>
    <t>309C-COB-011</t>
  </si>
  <si>
    <t>309C-COB-012</t>
  </si>
  <si>
    <t>309C-COB-013</t>
  </si>
  <si>
    <t>309C-COB-014</t>
  </si>
  <si>
    <t>309C-COB-021</t>
  </si>
  <si>
    <t>309C-COB-022</t>
  </si>
  <si>
    <t>309C-COB-023</t>
  </si>
  <si>
    <t>309C-COB-024</t>
  </si>
  <si>
    <t>309D-000-000</t>
  </si>
  <si>
    <t>SQS 309 BL D</t>
  </si>
  <si>
    <t>309D-SS1-000</t>
  </si>
  <si>
    <t>309D-SS1-001</t>
  </si>
  <si>
    <t>309D-SS1-002</t>
  </si>
  <si>
    <t>309D-SS1-003</t>
  </si>
  <si>
    <t>309D-SS1-004</t>
  </si>
  <si>
    <t>309D-SS1-005</t>
  </si>
  <si>
    <t>309D-SS1-006</t>
  </si>
  <si>
    <t>309D-SS1-007</t>
  </si>
  <si>
    <t>309D-SS1-008</t>
  </si>
  <si>
    <t>309D-SS1-009</t>
  </si>
  <si>
    <t>309D-SS1-010</t>
  </si>
  <si>
    <t>309D-SS1-011</t>
  </si>
  <si>
    <t>309D-SS1-012</t>
  </si>
  <si>
    <t>309D-SS1-023</t>
  </si>
  <si>
    <t>309D-SS1-024</t>
  </si>
  <si>
    <t>309D-SS1-029</t>
  </si>
  <si>
    <t>309D-SS1-030</t>
  </si>
  <si>
    <t>309D-SS1-031</t>
  </si>
  <si>
    <t>309D-SS1-032</t>
  </si>
  <si>
    <t>309D-TER-000</t>
  </si>
  <si>
    <t>309D-TER-001</t>
  </si>
  <si>
    <t>309D-TER-002</t>
  </si>
  <si>
    <t>309D-TER-003</t>
  </si>
  <si>
    <t>309D-TER-004</t>
  </si>
  <si>
    <t>309D-TER-005</t>
  </si>
  <si>
    <t>309D-TER-006</t>
  </si>
  <si>
    <t>309D-TER-007</t>
  </si>
  <si>
    <t>309D-TER-008</t>
  </si>
  <si>
    <t>309D-TER-009</t>
  </si>
  <si>
    <t>309D-TER-010</t>
  </si>
  <si>
    <t>309D-TER-011</t>
  </si>
  <si>
    <t>309D-TER-012</t>
  </si>
  <si>
    <t>309D-TER-023</t>
  </si>
  <si>
    <t>309D-TER-024</t>
  </si>
  <si>
    <t>309D-TER-025</t>
  </si>
  <si>
    <t>309D-TER-026</t>
  </si>
  <si>
    <t>309D-TER-027</t>
  </si>
  <si>
    <t>309D-TER-028</t>
  </si>
  <si>
    <t>309D-TER-029</t>
  </si>
  <si>
    <t>309D-TER-030</t>
  </si>
  <si>
    <t>309D-TER-050</t>
  </si>
  <si>
    <t>309D-TER-060</t>
  </si>
  <si>
    <t>309D-TER-062</t>
  </si>
  <si>
    <t>309D-TER-064</t>
  </si>
  <si>
    <t>309D-TER-066</t>
  </si>
  <si>
    <t>309D-TER-068</t>
  </si>
  <si>
    <t>309D-TER-070</t>
  </si>
  <si>
    <t>309D-TER-072</t>
  </si>
  <si>
    <t>309D-TER-074</t>
  </si>
  <si>
    <t>309D-TER-076</t>
  </si>
  <si>
    <t>309D-TER-078</t>
  </si>
  <si>
    <t>309D-TER-080</t>
  </si>
  <si>
    <t>309D-TER-082</t>
  </si>
  <si>
    <t>309D-TER-084</t>
  </si>
  <si>
    <t>309D-TER-086</t>
  </si>
  <si>
    <t>309D-TER-088</t>
  </si>
  <si>
    <t>309D-TER-092</t>
  </si>
  <si>
    <t>309D-TER-094</t>
  </si>
  <si>
    <t>309D-TER-096</t>
  </si>
  <si>
    <t>309D-TER-098</t>
  </si>
  <si>
    <t>309D-P01-000</t>
  </si>
  <si>
    <t>309D-P01-001</t>
  </si>
  <si>
    <t>309D-P01-003</t>
  </si>
  <si>
    <t>309D-P01-101</t>
  </si>
  <si>
    <t>309D-P01-102</t>
  </si>
  <si>
    <t>309D-P01-103</t>
  </si>
  <si>
    <t>309D-P01-104</t>
  </si>
  <si>
    <t>309D-P01-111</t>
  </si>
  <si>
    <t>309D-P01-112</t>
  </si>
  <si>
    <t>309D-P01-113</t>
  </si>
  <si>
    <t>309D-P01-114</t>
  </si>
  <si>
    <t>309D-P01-121</t>
  </si>
  <si>
    <t>309D-P01-122</t>
  </si>
  <si>
    <t>309D-P01-123</t>
  </si>
  <si>
    <t>309D-P01-124</t>
  </si>
  <si>
    <t>309D-P02-000</t>
  </si>
  <si>
    <t>309D-P02-001</t>
  </si>
  <si>
    <t>309D-P02-003</t>
  </si>
  <si>
    <t>309D-P02-201</t>
  </si>
  <si>
    <t>309D-P02-202</t>
  </si>
  <si>
    <t>309D-P02-203</t>
  </si>
  <si>
    <t>309D-P02-204</t>
  </si>
  <si>
    <t>309D-P02-211</t>
  </si>
  <si>
    <t>309D-P02-212</t>
  </si>
  <si>
    <t>309D-P02-213</t>
  </si>
  <si>
    <t>309D-P02-214</t>
  </si>
  <si>
    <t>309D-P02-221</t>
  </si>
  <si>
    <t>309D-P02-222</t>
  </si>
  <si>
    <t>309D-P02-223</t>
  </si>
  <si>
    <t>309D-P02-224</t>
  </si>
  <si>
    <t>309D-P03-000</t>
  </si>
  <si>
    <t>309D-P03-001</t>
  </si>
  <si>
    <t>309D-P03-003</t>
  </si>
  <si>
    <t>309D-P03-301</t>
  </si>
  <si>
    <t>309D-P03-302</t>
  </si>
  <si>
    <t>309D-P03-303</t>
  </si>
  <si>
    <t>309D-P03-304</t>
  </si>
  <si>
    <t>309D-P03-311</t>
  </si>
  <si>
    <t>309D-P03-312</t>
  </si>
  <si>
    <t>309D-P03-313</t>
  </si>
  <si>
    <t>309D-P03-314</t>
  </si>
  <si>
    <t>309D-P03-321</t>
  </si>
  <si>
    <t>309D-P03-322</t>
  </si>
  <si>
    <t>309D-P03-323</t>
  </si>
  <si>
    <t>309D-P03-324</t>
  </si>
  <si>
    <t>309D-P04-000</t>
  </si>
  <si>
    <t>309D-P04-001</t>
  </si>
  <si>
    <t>309D-P04-003</t>
  </si>
  <si>
    <t>309D-P04-401</t>
  </si>
  <si>
    <t>309D-P04-402</t>
  </si>
  <si>
    <t>309D-P04-403</t>
  </si>
  <si>
    <t>309D-P04-404</t>
  </si>
  <si>
    <t>309D-P04-411</t>
  </si>
  <si>
    <t>309D-P04-412</t>
  </si>
  <si>
    <t>309D-P04-413</t>
  </si>
  <si>
    <t>309D-P04-414</t>
  </si>
  <si>
    <t>309D-P04-421</t>
  </si>
  <si>
    <t>309D-P04-422</t>
  </si>
  <si>
    <t>309D-P04-423</t>
  </si>
  <si>
    <t>309D-P04-424</t>
  </si>
  <si>
    <t>309D-P05-000</t>
  </si>
  <si>
    <t>309D-P05-001</t>
  </si>
  <si>
    <t>309D-P05-003</t>
  </si>
  <si>
    <t>309D-P05-501</t>
  </si>
  <si>
    <t>309D-P05-502</t>
  </si>
  <si>
    <t>309D-P05-503</t>
  </si>
  <si>
    <t>309D-P05-504</t>
  </si>
  <si>
    <t>309D-P05-511</t>
  </si>
  <si>
    <t>309D-P05-512</t>
  </si>
  <si>
    <t>309D-P05-513</t>
  </si>
  <si>
    <t>309D-P05-514</t>
  </si>
  <si>
    <t>309D-P05-521</t>
  </si>
  <si>
    <t>309D-P05-522</t>
  </si>
  <si>
    <t>309D-P05-523</t>
  </si>
  <si>
    <t>309D-P05-524</t>
  </si>
  <si>
    <t>309D-P06-000</t>
  </si>
  <si>
    <t>309D-P06-001</t>
  </si>
  <si>
    <t>309D-P06-003</t>
  </si>
  <si>
    <t>309D-P06-601</t>
  </si>
  <si>
    <t>309D-P06-602</t>
  </si>
  <si>
    <t>309D-P06-603</t>
  </si>
  <si>
    <t>309D-P06-604</t>
  </si>
  <si>
    <t>309D-P06-611</t>
  </si>
  <si>
    <t>309D-P06-612</t>
  </si>
  <si>
    <t>309D-P06-613</t>
  </si>
  <si>
    <t>309D-P06-614</t>
  </si>
  <si>
    <t>309D-P06-621</t>
  </si>
  <si>
    <t>309D-P06-622</t>
  </si>
  <si>
    <t>309D-P06-623</t>
  </si>
  <si>
    <t>309D-P06-624</t>
  </si>
  <si>
    <t>309D-COB-000</t>
  </si>
  <si>
    <t>309D-COB-001</t>
  </si>
  <si>
    <t>309D-COB-003</t>
  </si>
  <si>
    <t>309D-COB-011</t>
  </si>
  <si>
    <t>309D-COB-012</t>
  </si>
  <si>
    <t>309D-COB-013</t>
  </si>
  <si>
    <t>309D-COB-014</t>
  </si>
  <si>
    <t>309D-COB-021</t>
  </si>
  <si>
    <t>309D-COB-022</t>
  </si>
  <si>
    <t>309D-COB-023</t>
  </si>
  <si>
    <t>309D-COB-024</t>
  </si>
  <si>
    <t>309G-000-000</t>
  </si>
  <si>
    <t>SQS 309 BL G</t>
  </si>
  <si>
    <t>309G-SS1-000</t>
  </si>
  <si>
    <t>309G-SS1-001</t>
  </si>
  <si>
    <t>309G-SS1-002</t>
  </si>
  <si>
    <t>309G-SS1-003</t>
  </si>
  <si>
    <t>309G-SS1-004</t>
  </si>
  <si>
    <t>309G-SS1-005</t>
  </si>
  <si>
    <t>309G-SS1-006</t>
  </si>
  <si>
    <t>309G-SS1-007</t>
  </si>
  <si>
    <t>309G-SS1-008</t>
  </si>
  <si>
    <t>309G-SS1-009</t>
  </si>
  <si>
    <t>309G-SS1-010</t>
  </si>
  <si>
    <t>309G-SS1-011</t>
  </si>
  <si>
    <t>309G-SS1-012</t>
  </si>
  <si>
    <t>309G-SS1-023</t>
  </si>
  <si>
    <t>309G-SS1-024</t>
  </si>
  <si>
    <t>309G-SS1-029</t>
  </si>
  <si>
    <t>309G-SS1-030</t>
  </si>
  <si>
    <t>309G-TER-000</t>
  </si>
  <si>
    <t>309G-TER-001</t>
  </si>
  <si>
    <t>309G-TER-002</t>
  </si>
  <si>
    <t>309G-TER-003</t>
  </si>
  <si>
    <t>309G-TER-004</t>
  </si>
  <si>
    <t>309G-TER-005</t>
  </si>
  <si>
    <t>309G-TER-006</t>
  </si>
  <si>
    <t>309G-TER-007</t>
  </si>
  <si>
    <t>309G-TER-008</t>
  </si>
  <si>
    <t>309G-TER-009</t>
  </si>
  <si>
    <t>309G-TER-010</t>
  </si>
  <si>
    <t>309G-TER-011</t>
  </si>
  <si>
    <t>309G-TER-012</t>
  </si>
  <si>
    <t>309G-TER-023</t>
  </si>
  <si>
    <t>309G-TER-024</t>
  </si>
  <si>
    <t>309G-TER-025</t>
  </si>
  <si>
    <t>309G-TER-026</t>
  </si>
  <si>
    <t>309G-TER-027</t>
  </si>
  <si>
    <t>309G-TER-028</t>
  </si>
  <si>
    <t>309G-TER-029</t>
  </si>
  <si>
    <t>309G-TER-031</t>
  </si>
  <si>
    <t>309G-TER-050</t>
  </si>
  <si>
    <t>309G-TER-052</t>
  </si>
  <si>
    <t>309G-TER-054</t>
  </si>
  <si>
    <t>309G-TER-056</t>
  </si>
  <si>
    <t>309G-TER-060</t>
  </si>
  <si>
    <t>309G-TER-062</t>
  </si>
  <si>
    <t>309G-TER-064</t>
  </si>
  <si>
    <t>309G-TER-066</t>
  </si>
  <si>
    <t>309G-TER-068</t>
  </si>
  <si>
    <t>309G-TER-070</t>
  </si>
  <si>
    <t>309G-TER-072</t>
  </si>
  <si>
    <t>309G-TER-074</t>
  </si>
  <si>
    <t>309G-TER-076</t>
  </si>
  <si>
    <t>309G-TER-078</t>
  </si>
  <si>
    <t>309G-TER-082</t>
  </si>
  <si>
    <t>309G-TER-084</t>
  </si>
  <si>
    <t>309G-TER-086</t>
  </si>
  <si>
    <t>309G-TER-088</t>
  </si>
  <si>
    <t>309G-P01-000</t>
  </si>
  <si>
    <t>309G-P01-001</t>
  </si>
  <si>
    <t>309G-P01-003</t>
  </si>
  <si>
    <t>309G-P01-101</t>
  </si>
  <si>
    <t>309G-P01-102</t>
  </si>
  <si>
    <t>309G-P01-103</t>
  </si>
  <si>
    <t>309G-P01-104</t>
  </si>
  <si>
    <t>309G-P01-111</t>
  </si>
  <si>
    <t>309G-P01-112</t>
  </si>
  <si>
    <t>309G-P01-113</t>
  </si>
  <si>
    <t>309G-P01-114</t>
  </si>
  <si>
    <t>309G-P01-121</t>
  </si>
  <si>
    <t>309G-P01-122</t>
  </si>
  <si>
    <t>309G-P01-123</t>
  </si>
  <si>
    <t>309G-P01-124</t>
  </si>
  <si>
    <t>309G-P02-000</t>
  </si>
  <si>
    <t>309G-P02-001</t>
  </si>
  <si>
    <t>309G-P02-003</t>
  </si>
  <si>
    <t>309G-P02-201</t>
  </si>
  <si>
    <t>309G-P02-202</t>
  </si>
  <si>
    <t>309G-P02-203</t>
  </si>
  <si>
    <t>309G-P02-204</t>
  </si>
  <si>
    <t>309G-P02-211</t>
  </si>
  <si>
    <t>309G-P02-212</t>
  </si>
  <si>
    <t>309G-P02-213</t>
  </si>
  <si>
    <t>309G-P02-214</t>
  </si>
  <si>
    <t>309G-P02-221</t>
  </si>
  <si>
    <t>309G-P02-222</t>
  </si>
  <si>
    <t>309G-P02-223</t>
  </si>
  <si>
    <t>309G-P02-224</t>
  </si>
  <si>
    <t>309G-P03-000</t>
  </si>
  <si>
    <t>309G-P03-001</t>
  </si>
  <si>
    <t>309G-P03-003</t>
  </si>
  <si>
    <t>309G-P03-301</t>
  </si>
  <si>
    <t>309G-P03-302</t>
  </si>
  <si>
    <t>309G-P03-303</t>
  </si>
  <si>
    <t>309G-P03-304</t>
  </si>
  <si>
    <t>309G-P03-311</t>
  </si>
  <si>
    <t>309G-P03-312</t>
  </si>
  <si>
    <t>309G-P03-313</t>
  </si>
  <si>
    <t>309G-P03-314</t>
  </si>
  <si>
    <t>309G-P03-321</t>
  </si>
  <si>
    <t>309G-P03-322</t>
  </si>
  <si>
    <t>309G-P03-323</t>
  </si>
  <si>
    <t>309G-P03-324</t>
  </si>
  <si>
    <t>309G-P04-000</t>
  </si>
  <si>
    <t>309G-P04-001</t>
  </si>
  <si>
    <t>309G-P04-003</t>
  </si>
  <si>
    <t>309G-P04-401</t>
  </si>
  <si>
    <t>309G-P04-402</t>
  </si>
  <si>
    <t>309G-P04-403</t>
  </si>
  <si>
    <t>309G-P04-404</t>
  </si>
  <si>
    <t>309G-P04-411</t>
  </si>
  <si>
    <t>309G-P04-412</t>
  </si>
  <si>
    <t>309G-P04-413</t>
  </si>
  <si>
    <t>309G-P04-414</t>
  </si>
  <si>
    <t>309G-P04-421</t>
  </si>
  <si>
    <t>309G-P04-422</t>
  </si>
  <si>
    <t>309G-P04-423</t>
  </si>
  <si>
    <t>309G-P04-424</t>
  </si>
  <si>
    <t>309G-P05-000</t>
  </si>
  <si>
    <t>309G-P05-001</t>
  </si>
  <si>
    <t>309G-P05-003</t>
  </si>
  <si>
    <t>309G-P05-501</t>
  </si>
  <si>
    <t>309G-P05-502</t>
  </si>
  <si>
    <t>309G-P05-503</t>
  </si>
  <si>
    <t>309G-P05-504</t>
  </si>
  <si>
    <t>309G-P05-511</t>
  </si>
  <si>
    <t>309G-P05-512</t>
  </si>
  <si>
    <t>309G-P05-513</t>
  </si>
  <si>
    <t>309G-P05-514</t>
  </si>
  <si>
    <t>309G-P05-521</t>
  </si>
  <si>
    <t>309G-P05-522</t>
  </si>
  <si>
    <t>309G-P05-523</t>
  </si>
  <si>
    <t>309G-P05-524</t>
  </si>
  <si>
    <t>309G-P06-000</t>
  </si>
  <si>
    <t>309G-P06-001</t>
  </si>
  <si>
    <t>309G-P06-003</t>
  </si>
  <si>
    <t>309G-P06-601</t>
  </si>
  <si>
    <t>309G-P06-602</t>
  </si>
  <si>
    <t>309G-P06-603</t>
  </si>
  <si>
    <t>309G-P06-604</t>
  </si>
  <si>
    <t>309G-P06-611</t>
  </si>
  <si>
    <t>309G-P06-612</t>
  </si>
  <si>
    <t>309G-P06-613</t>
  </si>
  <si>
    <t>309G-P06-614</t>
  </si>
  <si>
    <t>309G-P06-621</t>
  </si>
  <si>
    <t>309G-P06-622</t>
  </si>
  <si>
    <t>309G-P06-623</t>
  </si>
  <si>
    <t>309G-P06-624</t>
  </si>
  <si>
    <t>309G-COB-000</t>
  </si>
  <si>
    <t>309G-COB-001</t>
  </si>
  <si>
    <t>309G-COB-003</t>
  </si>
  <si>
    <t>309G-COB-011</t>
  </si>
  <si>
    <t>309G-COB-012</t>
  </si>
  <si>
    <t>309G-COB-013</t>
  </si>
  <si>
    <t>309G-COB-014</t>
  </si>
  <si>
    <t>309G-COB-021</t>
  </si>
  <si>
    <t>309G-COB-022</t>
  </si>
  <si>
    <t>309G-COB-023</t>
  </si>
  <si>
    <t>309G-COB-024</t>
  </si>
  <si>
    <t>316C-000-000</t>
  </si>
  <si>
    <t>SQS 316 BL C</t>
  </si>
  <si>
    <t>316C-P04-000</t>
  </si>
  <si>
    <t>AT01-000-000</t>
  </si>
  <si>
    <t>Área técnica 01</t>
  </si>
  <si>
    <t>AT01-SS2-000</t>
  </si>
  <si>
    <t>AT01-SS2-001</t>
  </si>
  <si>
    <t>AT01-SS2-002</t>
  </si>
  <si>
    <t>AT01-SS2-003</t>
  </si>
  <si>
    <t>AT01-SS2-004</t>
  </si>
  <si>
    <t>AT01-SS2-005</t>
  </si>
  <si>
    <t>AT01-SS2-006</t>
  </si>
  <si>
    <t>AT01-SS2-007</t>
  </si>
  <si>
    <t>AT01-SS2-008</t>
  </si>
  <si>
    <t>AT01-SS2-009</t>
  </si>
  <si>
    <t>AT01-SS2-010</t>
  </si>
  <si>
    <t>AT01-SS2-011</t>
  </si>
  <si>
    <t>AT01-SS2-012</t>
  </si>
  <si>
    <t>AT01-SS2-013</t>
  </si>
  <si>
    <t>AT01-SS2-014</t>
  </si>
  <si>
    <t>AT01-SS2-021</t>
  </si>
  <si>
    <t>AT01-SS2-022</t>
  </si>
  <si>
    <t>AT01-SS2-023</t>
  </si>
  <si>
    <t>AT01-SS2-024</t>
  </si>
  <si>
    <t>AT01-SS2-031</t>
  </si>
  <si>
    <t>AT01-SS2-041</t>
  </si>
  <si>
    <t>AT01-SS2-042</t>
  </si>
  <si>
    <t>AT01-SS2-043</t>
  </si>
  <si>
    <t>AT01-SS2-050</t>
  </si>
  <si>
    <t>AT02-000-000</t>
  </si>
  <si>
    <t>Área técnica 02</t>
  </si>
  <si>
    <t>AT02-SS1-000</t>
  </si>
  <si>
    <t>AT02-TER-000</t>
  </si>
  <si>
    <t>AT02-TER-001</t>
  </si>
  <si>
    <t>AT03-000-000</t>
  </si>
  <si>
    <t>Área técnica 03</t>
  </si>
  <si>
    <t>AT03-SS1-000</t>
  </si>
  <si>
    <t>AT03-TER-000</t>
  </si>
  <si>
    <t>AT03-TER-001</t>
  </si>
  <si>
    <t>AT10-000-000</t>
  </si>
  <si>
    <t>Área técnica 10</t>
  </si>
  <si>
    <t>AT10-SEM-000</t>
  </si>
  <si>
    <t>AT10-SEM-002</t>
  </si>
  <si>
    <t>AT10-SEM-003</t>
  </si>
  <si>
    <t>AT10-SEM-004</t>
  </si>
  <si>
    <t>AT10-SEM-005</t>
  </si>
  <si>
    <t>AT10-SEM-007</t>
  </si>
  <si>
    <t>AT10-COB-000</t>
  </si>
  <si>
    <t>AT10-COB-001</t>
  </si>
  <si>
    <t>AT10-COB-002</t>
  </si>
  <si>
    <t>AT10-COB-003</t>
  </si>
  <si>
    <t>AT10-COB-004</t>
  </si>
  <si>
    <t>AT10-COB-006</t>
  </si>
  <si>
    <t>AT11-000-000</t>
  </si>
  <si>
    <t>Área técnica 11</t>
  </si>
  <si>
    <t>AT11-TER-000</t>
  </si>
  <si>
    <t>AT11-TER-001</t>
  </si>
  <si>
    <t>AT11-COB-000</t>
  </si>
  <si>
    <t>AT12-000-000</t>
  </si>
  <si>
    <t>Área técnica 12</t>
  </si>
  <si>
    <t>AT12-SS1-000</t>
  </si>
  <si>
    <t>AT12-TER-000</t>
  </si>
  <si>
    <t>AT12-TER-001</t>
  </si>
  <si>
    <t>AT12-TER-002</t>
  </si>
  <si>
    <t>AT13-000-000</t>
  </si>
  <si>
    <t>Área técnica 13</t>
  </si>
  <si>
    <t>AT13-SS1-000</t>
  </si>
  <si>
    <t>AT13-SS1-001</t>
  </si>
  <si>
    <t>AT13-SS1-005</t>
  </si>
  <si>
    <t>AT13-SS1-008</t>
  </si>
  <si>
    <t>AT13-SS1-011</t>
  </si>
  <si>
    <t>AT13-SS1-013</t>
  </si>
  <si>
    <t>AT13-SS1-014</t>
  </si>
  <si>
    <t>AT13-SS1-015</t>
  </si>
  <si>
    <t>AT13-SS1-016</t>
  </si>
  <si>
    <t>AT13-SS1-017</t>
  </si>
  <si>
    <t>AT13-SS1-018</t>
  </si>
  <si>
    <t>AT13-SS1-020</t>
  </si>
  <si>
    <t>AT13-SS1-021</t>
  </si>
  <si>
    <t>AT13-SS1-022</t>
  </si>
  <si>
    <t>AT13-SS1-025</t>
  </si>
  <si>
    <t>AT13-SS1-029</t>
  </si>
  <si>
    <t>AT13-SS1-033</t>
  </si>
  <si>
    <t>AT13-SS1-035</t>
  </si>
  <si>
    <t>AT13-SS1-037</t>
  </si>
  <si>
    <t>AT13-SS1-038</t>
  </si>
  <si>
    <t>AT13-SS1-041</t>
  </si>
  <si>
    <t>AT13-SS1-043</t>
  </si>
  <si>
    <t>AT13-SS1-045</t>
  </si>
  <si>
    <t>AT13-TER-000</t>
  </si>
  <si>
    <t>AT13-TER-008</t>
  </si>
  <si>
    <t>AT13-TER-020</t>
  </si>
  <si>
    <t>AT13-TER-029</t>
  </si>
  <si>
    <t>AT13-TER-033</t>
  </si>
  <si>
    <t>AT13-TER-037</t>
  </si>
  <si>
    <t>AT14-000-000</t>
  </si>
  <si>
    <t>Área técnica 14</t>
  </si>
  <si>
    <t>AT14-SS1-000</t>
  </si>
  <si>
    <t>AT14-SS1-001</t>
  </si>
  <si>
    <t>AT14-SS1-002</t>
  </si>
  <si>
    <t>AT14-SS1-003</t>
  </si>
  <si>
    <t>AT14-SS1-004</t>
  </si>
  <si>
    <t>AT14-SS1-005</t>
  </si>
  <si>
    <t>AT14-SS1-006</t>
  </si>
  <si>
    <t>AT14-SS1-007</t>
  </si>
  <si>
    <t>AT14-SS1-008</t>
  </si>
  <si>
    <t>AT14-SS1-009</t>
  </si>
  <si>
    <t>AT14-SS1-010</t>
  </si>
  <si>
    <t>AT14-SS1-011</t>
  </si>
  <si>
    <t>AT14-SS1-012</t>
  </si>
  <si>
    <t>AT14-SS1-013</t>
  </si>
  <si>
    <t>AT14-TER-000</t>
  </si>
  <si>
    <t>AT14-TER-001</t>
  </si>
  <si>
    <t>AT14-TER-003</t>
  </si>
  <si>
    <t>AT14-TER-005</t>
  </si>
  <si>
    <t>AT14-TER-007</t>
  </si>
  <si>
    <t>AT14-TER-009</t>
  </si>
  <si>
    <t>AT14-TER-011</t>
  </si>
  <si>
    <t>AT14-TER-013</t>
  </si>
  <si>
    <t>AT20-000-000</t>
  </si>
  <si>
    <t>Área técnica 20</t>
  </si>
  <si>
    <t>AT20-SS1-000</t>
  </si>
  <si>
    <t>AT20-SS1-001</t>
  </si>
  <si>
    <t>AT20-SS1-002</t>
  </si>
  <si>
    <t>AT20-SS1-003</t>
  </si>
  <si>
    <t>AT20-SS1-004</t>
  </si>
  <si>
    <t>AT20-TER-000</t>
  </si>
  <si>
    <t>AT20-TER-001</t>
  </si>
  <si>
    <t>AT20-TER-002</t>
  </si>
  <si>
    <t>AT21-000-000</t>
  </si>
  <si>
    <t>Área técnica 21</t>
  </si>
  <si>
    <t>AT21-SEM-000</t>
  </si>
  <si>
    <t>AT21-SEM-001</t>
  </si>
  <si>
    <t>AT21-SEM-002</t>
  </si>
  <si>
    <t>AT21-SEM-003</t>
  </si>
  <si>
    <t>AT21-SEM-004</t>
  </si>
  <si>
    <t>AT21-SEM-005</t>
  </si>
  <si>
    <t>AT21-SEM-006</t>
  </si>
  <si>
    <t>AT21-SEM-010</t>
  </si>
  <si>
    <t>AT21-SEM-011</t>
  </si>
  <si>
    <t>AT21-SEM-012</t>
  </si>
  <si>
    <t>AT21-SEM-013</t>
  </si>
  <si>
    <t>AT21-SEM-014</t>
  </si>
  <si>
    <t>AT21-SEM-015</t>
  </si>
  <si>
    <t>AT21-SEM-016</t>
  </si>
  <si>
    <t>AT21-SEM-023</t>
  </si>
  <si>
    <t>AT21-SEM-024</t>
  </si>
  <si>
    <t>AT21-SEM-025</t>
  </si>
  <si>
    <t>AT21-SEM-026</t>
  </si>
  <si>
    <t>AT21-SEM-033</t>
  </si>
  <si>
    <t>AT21-SEM-034</t>
  </si>
  <si>
    <t>AT21-SEM-035</t>
  </si>
  <si>
    <t>AT21-SEM-036</t>
  </si>
  <si>
    <t>AT21-SEM-040</t>
  </si>
  <si>
    <t>AT21-MEZ-000</t>
  </si>
  <si>
    <t>AT21-MEZ-011</t>
  </si>
  <si>
    <t>AT21-MEZ-012</t>
  </si>
  <si>
    <t>AT21-MEZ-013</t>
  </si>
  <si>
    <t>AT21-MEZ-014</t>
  </si>
  <si>
    <t>AT21-MEZ-015</t>
  </si>
  <si>
    <t>AT21-MEZ-023</t>
  </si>
  <si>
    <t>AT21-MEZ-035</t>
  </si>
  <si>
    <t>AT21-COB-000</t>
  </si>
  <si>
    <t>AT21-COB-001</t>
  </si>
  <si>
    <t>AT21-COB-002</t>
  </si>
  <si>
    <t>AT21-COB-003</t>
  </si>
  <si>
    <t>AT21-COB-004</t>
  </si>
  <si>
    <t>AT21-COB-005</t>
  </si>
  <si>
    <t>AT21-COB-006</t>
  </si>
  <si>
    <t>AT21-COB-011</t>
  </si>
  <si>
    <t>AT21-COB-012</t>
  </si>
  <si>
    <t>AT21-COB-013</t>
  </si>
  <si>
    <t>AT21-COB-014</t>
  </si>
  <si>
    <t>AT21-COB-015</t>
  </si>
  <si>
    <t>AT21-COB-016</t>
  </si>
  <si>
    <t>AT21-COB-033</t>
  </si>
  <si>
    <t>AT21-COB-034</t>
  </si>
  <si>
    <t>AT21-COB-035</t>
  </si>
  <si>
    <t>AT21-COB-036</t>
  </si>
  <si>
    <t>AT22-000-000</t>
  </si>
  <si>
    <t>Área técnica 22</t>
  </si>
  <si>
    <t>AT22-TER-000</t>
  </si>
  <si>
    <t>AT22-TER-001</t>
  </si>
  <si>
    <t>AT22-COB-000</t>
  </si>
  <si>
    <t>AT23-000-000</t>
  </si>
  <si>
    <t>Área técnica 23</t>
  </si>
  <si>
    <t>AT23-TER-000</t>
  </si>
  <si>
    <t>AT23-TER-001</t>
  </si>
  <si>
    <t>AT23-COB-000</t>
  </si>
  <si>
    <t>AT23-COB-001</t>
  </si>
  <si>
    <t>AT24-000-000</t>
  </si>
  <si>
    <t>Área técnica 24</t>
  </si>
  <si>
    <t>AT24-SS1-000</t>
  </si>
  <si>
    <t>AT24-TER-000</t>
  </si>
  <si>
    <t>AT24-TER-001</t>
  </si>
  <si>
    <t>AT24-TER-002</t>
  </si>
  <si>
    <t>AT24-TER-011</t>
  </si>
  <si>
    <t>AT24-TER-012</t>
  </si>
  <si>
    <t>AT30-000-000</t>
  </si>
  <si>
    <t>Área técnica 30</t>
  </si>
  <si>
    <t>AT30-TER-000</t>
  </si>
  <si>
    <t>AT30-TER-001</t>
  </si>
  <si>
    <t>AT30-TER-002</t>
  </si>
  <si>
    <t>AT31-000-000</t>
  </si>
  <si>
    <t>Área técnica 31</t>
  </si>
  <si>
    <t>AT31-TER-000</t>
  </si>
  <si>
    <t>AT31-TER-001</t>
  </si>
  <si>
    <t>AT31-TER-002</t>
  </si>
  <si>
    <t>AT31-TER-003</t>
  </si>
  <si>
    <t>AT31-TER-004</t>
  </si>
  <si>
    <t>AT31-TER-005</t>
  </si>
  <si>
    <t>AT31-TER-006</t>
  </si>
  <si>
    <t>AT31-TER-007</t>
  </si>
  <si>
    <t>AT31-COB-000</t>
  </si>
  <si>
    <t>AT31-COB-001</t>
  </si>
  <si>
    <t>AT31-COB-002</t>
  </si>
  <si>
    <t>AT31-COB-003</t>
  </si>
  <si>
    <t>AT31-COB-004</t>
  </si>
  <si>
    <t>AT31-COB-012</t>
  </si>
  <si>
    <t>AT31-COB-013</t>
  </si>
  <si>
    <t>AT32-000-000</t>
  </si>
  <si>
    <t>Área técnica 32</t>
  </si>
  <si>
    <t>AT32-TER-000</t>
  </si>
  <si>
    <t>AT32-TER-001</t>
  </si>
  <si>
    <t>AT32-TER-002</t>
  </si>
  <si>
    <t>AT33-000-000</t>
  </si>
  <si>
    <t>Área técnica 33</t>
  </si>
  <si>
    <t>AT33-TER-000</t>
  </si>
  <si>
    <t>AT33-TER-001</t>
  </si>
  <si>
    <t>AT33-TER-002</t>
  </si>
  <si>
    <t>AT33-TER-003</t>
  </si>
  <si>
    <t>AT33-TER-004</t>
  </si>
  <si>
    <t>AT33-COB-000</t>
  </si>
  <si>
    <t>AT40-000-000</t>
  </si>
  <si>
    <t>Área técnica 40</t>
  </si>
  <si>
    <t>AT40-TER-000</t>
  </si>
  <si>
    <t>AT40-TER-001</t>
  </si>
  <si>
    <t>AT40-TER-002</t>
  </si>
  <si>
    <t>AT40-COB-000</t>
  </si>
  <si>
    <t>AT41-000-000</t>
  </si>
  <si>
    <t>Área técnica 41</t>
  </si>
  <si>
    <t>AT41-TER-000</t>
  </si>
  <si>
    <t>AT41-TER-001</t>
  </si>
  <si>
    <t>AT41-COB-000</t>
  </si>
  <si>
    <t>AT42-000-000</t>
  </si>
  <si>
    <t>Área técnica 42</t>
  </si>
  <si>
    <t>AT42-TER-000</t>
  </si>
  <si>
    <t>AT42-TER-001</t>
  </si>
  <si>
    <t>AT42-TER-002</t>
  </si>
  <si>
    <t>AT42-TER-003</t>
  </si>
  <si>
    <t>AT42-COB-000</t>
  </si>
  <si>
    <t>AT42-COB-001</t>
  </si>
  <si>
    <t>AT42-COB-002</t>
  </si>
  <si>
    <t>AT42-COB-003</t>
  </si>
  <si>
    <t>AT43-000-000</t>
  </si>
  <si>
    <t>Área técnica 43</t>
  </si>
  <si>
    <t>AT43-TER-000</t>
  </si>
  <si>
    <t>AT43-TER-001</t>
  </si>
  <si>
    <t>AT43-TER-002</t>
  </si>
  <si>
    <t>AT44-000-000</t>
  </si>
  <si>
    <t>Área técnica 44</t>
  </si>
  <si>
    <t>AT44-TER-000</t>
  </si>
  <si>
    <t>AT44-COB-000</t>
  </si>
  <si>
    <t>AT44-COB-001</t>
  </si>
  <si>
    <t>AT44-COB-003</t>
  </si>
  <si>
    <t>AT44-COB-005</t>
  </si>
  <si>
    <t>AT44-COB-006</t>
  </si>
  <si>
    <t>AT50-000-000</t>
  </si>
  <si>
    <t>Área técnica 50</t>
  </si>
  <si>
    <t>AT50-TER-000</t>
  </si>
  <si>
    <t>AT50-TER-002</t>
  </si>
  <si>
    <t>AT50-TER-008</t>
  </si>
  <si>
    <t>AT50-TER-015</t>
  </si>
  <si>
    <t>AT50-TER-022</t>
  </si>
  <si>
    <t>AT50-TER-025</t>
  </si>
  <si>
    <t>AT50-TER-028</t>
  </si>
  <si>
    <t>AT50-TER-035</t>
  </si>
  <si>
    <t>AT50-TER-045</t>
  </si>
  <si>
    <t>AT50-COB-000</t>
  </si>
  <si>
    <t>AT50-COB-015</t>
  </si>
  <si>
    <t>AT50-COB-025</t>
  </si>
  <si>
    <t>AT50-COB-035</t>
  </si>
  <si>
    <t>AT50-COB-045</t>
  </si>
  <si>
    <t>AT51-000-000</t>
  </si>
  <si>
    <t>Área técnica 51</t>
  </si>
  <si>
    <t>AT51-TER-000</t>
  </si>
  <si>
    <t>AT51-TER-001</t>
  </si>
  <si>
    <t>AT51-COB-000</t>
  </si>
  <si>
    <t>AT52-000-000</t>
  </si>
  <si>
    <t>Área técnica 52</t>
  </si>
  <si>
    <t>AT52-TER-000</t>
  </si>
  <si>
    <t>AT52-TER-002</t>
  </si>
  <si>
    <t>AT52-TER-004</t>
  </si>
  <si>
    <t>AT52-COB-000</t>
  </si>
  <si>
    <t>AT52-COB-004</t>
  </si>
  <si>
    <t>AT53-000-000</t>
  </si>
  <si>
    <t>Área técnica 53</t>
  </si>
  <si>
    <t>AT53-TER-000</t>
  </si>
  <si>
    <t>AT53-TER-001</t>
  </si>
  <si>
    <t>AT53-TER-002</t>
  </si>
  <si>
    <t>AT53-TER-004</t>
  </si>
  <si>
    <t>AT53-TER-012</t>
  </si>
  <si>
    <t>AT53-TER-013</t>
  </si>
  <si>
    <t>AT53-TER-014</t>
  </si>
  <si>
    <t>AT53-TER-015</t>
  </si>
  <si>
    <t>AT53-TER-016</t>
  </si>
  <si>
    <t>AT53-COB-000</t>
  </si>
  <si>
    <t>AT53-COB-001</t>
  </si>
  <si>
    <t>AT53-COB-014</t>
  </si>
  <si>
    <t>AT53-COB-016</t>
  </si>
  <si>
    <t>AT60-000-000</t>
  </si>
  <si>
    <t>Área técnica 60</t>
  </si>
  <si>
    <t>AT60-TER-000</t>
  </si>
  <si>
    <t>AT60-TER-002</t>
  </si>
  <si>
    <t>AT60-TER-003</t>
  </si>
  <si>
    <t>AT60-TER-005</t>
  </si>
  <si>
    <t>AT60-TER-011</t>
  </si>
  <si>
    <t>AT60-TER-013</t>
  </si>
  <si>
    <t>AT60-TER-015</t>
  </si>
  <si>
    <t>AT60-TER-022</t>
  </si>
  <si>
    <t>AT60-TER-023</t>
  </si>
  <si>
    <t>AT60-TER-025</t>
  </si>
  <si>
    <t>AT60-COB-000</t>
  </si>
  <si>
    <t>AT60-COB-001</t>
  </si>
  <si>
    <t>AT60-COB-003</t>
  </si>
  <si>
    <t>AT60-COB-005</t>
  </si>
  <si>
    <t>AT60-COB-013</t>
  </si>
  <si>
    <t>AT60-COB-015</t>
  </si>
  <si>
    <t>AT60-COB-023</t>
  </si>
  <si>
    <t>AT60-COB-025</t>
  </si>
  <si>
    <t>AT61-000-000</t>
  </si>
  <si>
    <t>Área técnica 61</t>
  </si>
  <si>
    <t>AT61-P01-000</t>
  </si>
  <si>
    <t>AT61-P01-001</t>
  </si>
  <si>
    <t>AT61-P01-002</t>
  </si>
  <si>
    <t>AT62-000-000</t>
  </si>
  <si>
    <t>Área técnica 62</t>
  </si>
  <si>
    <t>AT62-TER-000</t>
  </si>
  <si>
    <t>AT62-TER-002</t>
  </si>
  <si>
    <t>AT62-TER-003</t>
  </si>
  <si>
    <t>AT62-TER-004</t>
  </si>
  <si>
    <t>AT63-000-000</t>
  </si>
  <si>
    <t>Área técnica 63</t>
  </si>
  <si>
    <t>AT63-TER-000</t>
  </si>
  <si>
    <t>AT63-TER-001</t>
  </si>
  <si>
    <t>AT63-TER-002</t>
  </si>
  <si>
    <t>AT63-TER-003</t>
  </si>
  <si>
    <t>AT63-TER-004</t>
  </si>
  <si>
    <t>AT63-TER-005</t>
  </si>
  <si>
    <t>AT64-000-000</t>
  </si>
  <si>
    <t>Área técnica 64</t>
  </si>
  <si>
    <t>AT64-TER-000</t>
  </si>
  <si>
    <t>AT64-TER-001</t>
  </si>
  <si>
    <t>AT65-000-000</t>
  </si>
  <si>
    <t>Área técnica 65</t>
  </si>
  <si>
    <t>AT65-P11-000</t>
  </si>
  <si>
    <t>AT65-P11-008</t>
  </si>
  <si>
    <t>AT65-P11-009</t>
  </si>
  <si>
    <t>AT65-P11-010</t>
  </si>
  <si>
    <t>AT65-P11-011</t>
  </si>
  <si>
    <t>AT65-P11-018</t>
  </si>
  <si>
    <t>AT65-P11-019</t>
  </si>
  <si>
    <t>AT65-P11-020</t>
  </si>
  <si>
    <t>AT65-P11-021</t>
  </si>
  <si>
    <t>AT65-P11-030</t>
  </si>
  <si>
    <t>AT65-P12-000</t>
  </si>
  <si>
    <t>AT65-P12-001</t>
  </si>
  <si>
    <t>AT65-P12-002</t>
  </si>
  <si>
    <t>AT65-P12-003</t>
  </si>
  <si>
    <t>AT65-P12-004</t>
  </si>
  <si>
    <t>AT65-P12-005</t>
  </si>
  <si>
    <t>AT65-P12-006</t>
  </si>
  <si>
    <t>AT65-P12-007</t>
  </si>
  <si>
    <t>AT65-P12-008</t>
  </si>
  <si>
    <t>AT65-P12-009</t>
  </si>
  <si>
    <t>AT65-P12-010</t>
  </si>
  <si>
    <t>AT65-P12-011</t>
  </si>
  <si>
    <t>AT65-P12-012</t>
  </si>
  <si>
    <t>AT65-P12-013</t>
  </si>
  <si>
    <t>AT65-P12-014</t>
  </si>
  <si>
    <t>AT65-P12-015</t>
  </si>
  <si>
    <t>AT65-P12-016</t>
  </si>
  <si>
    <t>AT65-P12-017</t>
  </si>
  <si>
    <t>AT65-P12-018</t>
  </si>
  <si>
    <t>AT65-P12-019</t>
  </si>
  <si>
    <t>AT65-P12-020</t>
  </si>
  <si>
    <t>AT65-P12-021</t>
  </si>
  <si>
    <t>AT65-P12-022</t>
  </si>
  <si>
    <t>AT65-P12-026</t>
  </si>
  <si>
    <t>AT65-P12-027</t>
  </si>
  <si>
    <t>AT65-P12-028</t>
  </si>
  <si>
    <t>AT65-P12-030</t>
  </si>
  <si>
    <t>AT65-P12-031</t>
  </si>
  <si>
    <t>AT66-000-000</t>
  </si>
  <si>
    <t>Área técnica 66</t>
  </si>
  <si>
    <t>AT67-000-000</t>
  </si>
  <si>
    <t>Área técnica 67</t>
  </si>
  <si>
    <t>AT67-TER-000</t>
  </si>
  <si>
    <t>AT67-TER-001</t>
  </si>
  <si>
    <t>AT67-COB-000</t>
  </si>
  <si>
    <t>AT67-COB-001</t>
  </si>
  <si>
    <t>AT70-000-000</t>
  </si>
  <si>
    <t>Área técnica 70</t>
  </si>
  <si>
    <t>AT71-000-000</t>
  </si>
  <si>
    <t>Área técnica 71</t>
  </si>
  <si>
    <t>AT72-000-000</t>
  </si>
  <si>
    <t>Área técnica 72</t>
  </si>
  <si>
    <t>AT73-000-000</t>
  </si>
  <si>
    <t>Área técnica 73</t>
  </si>
  <si>
    <t>AT74-000-000</t>
  </si>
  <si>
    <t>Área técnica 74</t>
  </si>
  <si>
    <t>AT75-000-000</t>
  </si>
  <si>
    <t>Área técnica 75</t>
  </si>
  <si>
    <t>AT76-000-000</t>
  </si>
  <si>
    <t>Área técnica 76</t>
  </si>
  <si>
    <t>AT77-000-000</t>
  </si>
  <si>
    <t>Área técnica 77</t>
  </si>
  <si>
    <t>AT78-000-000</t>
  </si>
  <si>
    <t>Área técnica 78</t>
  </si>
  <si>
    <t>AT79-000-000</t>
  </si>
  <si>
    <t>Área técnica 79</t>
  </si>
  <si>
    <t>AT80-000-000</t>
  </si>
  <si>
    <t>Área técnica 80</t>
  </si>
  <si>
    <t>AT81-000-000</t>
  </si>
  <si>
    <t>Área técnica 81</t>
  </si>
  <si>
    <t>AT82-000-000</t>
  </si>
  <si>
    <t>Área técnica 82</t>
  </si>
  <si>
    <t>AT83-000-000</t>
  </si>
  <si>
    <t>Área técnica 83</t>
  </si>
  <si>
    <t>AT84-000-000</t>
  </si>
  <si>
    <t>Área técnica 84</t>
  </si>
  <si>
    <t>ES01-000-000</t>
  </si>
  <si>
    <t>Estacionamento 01</t>
  </si>
  <si>
    <t>ES01-TER-000</t>
  </si>
  <si>
    <t xml:space="preserve">Pavimento Térreo </t>
  </si>
  <si>
    <t>ES01-TER-001</t>
  </si>
  <si>
    <t>ES01-TER-002</t>
  </si>
  <si>
    <t>ES01-TER-003</t>
  </si>
  <si>
    <t>ES02-000-000</t>
  </si>
  <si>
    <t>Estacionamento 02</t>
  </si>
  <si>
    <t>ES02-TER-000</t>
  </si>
  <si>
    <t>ES02-TER-001</t>
  </si>
  <si>
    <t>ES02-TER-003</t>
  </si>
  <si>
    <t>ES02-TER-005</t>
  </si>
  <si>
    <t>ES02-TER-007</t>
  </si>
  <si>
    <t>ES02-TER-011</t>
  </si>
  <si>
    <t>ES02-TER-013</t>
  </si>
  <si>
    <t>ES02-TER-014</t>
  </si>
  <si>
    <t>ES02-TER-016</t>
  </si>
  <si>
    <t>ES02-TER-017</t>
  </si>
  <si>
    <t>ES02-TER-018</t>
  </si>
  <si>
    <t>ES02-TER-019</t>
  </si>
  <si>
    <t>ES02-TER-020</t>
  </si>
  <si>
    <t>ES02-TER-025</t>
  </si>
  <si>
    <t>ES02-TER-027</t>
  </si>
  <si>
    <t>ES03-000-000</t>
  </si>
  <si>
    <t>Estacionamento 03</t>
  </si>
  <si>
    <t>ES03-TER-000</t>
  </si>
  <si>
    <t>ES03-TER-001</t>
  </si>
  <si>
    <t>ES03-TER-002</t>
  </si>
  <si>
    <t>ES03-TER-003</t>
  </si>
  <si>
    <t>ES03-TER-004</t>
  </si>
  <si>
    <t>ES04-000-000</t>
  </si>
  <si>
    <t>Estacionamento 04</t>
  </si>
  <si>
    <t>ES04-TER-000</t>
  </si>
  <si>
    <t>ES04-TER-007</t>
  </si>
  <si>
    <t>ES04-TER-008</t>
  </si>
  <si>
    <t>ES04-TER-009</t>
  </si>
  <si>
    <t>ES04-TER-010</t>
  </si>
  <si>
    <t>ES04-TER-011</t>
  </si>
  <si>
    <t>ES04-TER-012</t>
  </si>
  <si>
    <t>ES04-TER-021</t>
  </si>
  <si>
    <t>ES04-TER-022</t>
  </si>
  <si>
    <t>ES04-TER-023</t>
  </si>
  <si>
    <t>ES04-TER-024</t>
  </si>
  <si>
    <t>ES04-TER-025</t>
  </si>
  <si>
    <t>ES04-TER-026</t>
  </si>
  <si>
    <t>ES04-TER-027</t>
  </si>
  <si>
    <t>ES04-TER-028</t>
  </si>
  <si>
    <t>ES04-TER-029</t>
  </si>
  <si>
    <t>ES04-TER-030</t>
  </si>
  <si>
    <t>ES04-TER-031</t>
  </si>
  <si>
    <t>ES04-TER-032</t>
  </si>
  <si>
    <t>ES04-TER-041</t>
  </si>
  <si>
    <t>ES04-TER-043</t>
  </si>
  <si>
    <t>ES04-TER-045</t>
  </si>
  <si>
    <t>ES04-TER-051</t>
  </si>
  <si>
    <t>ES04-TER-052</t>
  </si>
  <si>
    <t>ES04-TER-053</t>
  </si>
  <si>
    <t>ES04-TER-054</t>
  </si>
  <si>
    <t>ES04-TER-055</t>
  </si>
  <si>
    <t>ES04-TER-061</t>
  </si>
  <si>
    <t>ES04-TER-062</t>
  </si>
  <si>
    <t>ES04-TER-063</t>
  </si>
  <si>
    <t>ES04-TER-064</t>
  </si>
  <si>
    <t>ES04-TER-065</t>
  </si>
  <si>
    <t>ES04-TER-091</t>
  </si>
  <si>
    <t>ES04-TER-092</t>
  </si>
  <si>
    <t>ES04-TER-093</t>
  </si>
  <si>
    <t>ES04-TER-094</t>
  </si>
  <si>
    <t>ES04-TER-095</t>
  </si>
  <si>
    <t>ES04-TER-096</t>
  </si>
  <si>
    <t>ES04-TER-097</t>
  </si>
  <si>
    <t>ES04-TER-098</t>
  </si>
  <si>
    <t>ES04-TER-099</t>
  </si>
  <si>
    <t>ES05-000-000</t>
  </si>
  <si>
    <t>Estacionamento 05</t>
  </si>
  <si>
    <t>ES05-TER-000</t>
  </si>
  <si>
    <t>ES05-TER-001</t>
  </si>
  <si>
    <t>ES05-TER-005</t>
  </si>
  <si>
    <t>ES05-TER-009</t>
  </si>
  <si>
    <t>ES05-TER-011</t>
  </si>
  <si>
    <t>ES05-TER-015</t>
  </si>
  <si>
    <t>ES05-TER-019</t>
  </si>
  <si>
    <t>ES05-TER-021</t>
  </si>
  <si>
    <t>ES05-TER-029</t>
  </si>
  <si>
    <t>ES05-TER-031</t>
  </si>
  <si>
    <t>ES05-TER-033</t>
  </si>
  <si>
    <t>ES05-TER-035</t>
  </si>
  <si>
    <t>ES05-TER-037</t>
  </si>
  <si>
    <t>ES05-TER-039</t>
  </si>
  <si>
    <t>ES05-TER-041</t>
  </si>
  <si>
    <t>ES05-TER-049</t>
  </si>
  <si>
    <t>ES05-TER-051</t>
  </si>
  <si>
    <t>ES05-TER-055</t>
  </si>
  <si>
    <t>ES05-TER-059</t>
  </si>
  <si>
    <t>ES05-TER-061</t>
  </si>
  <si>
    <t>ES05-TER-062</t>
  </si>
  <si>
    <t>ES05-TER-063</t>
  </si>
  <si>
    <t>ES05-TER-064</t>
  </si>
  <si>
    <t>ES05-TER-065</t>
  </si>
  <si>
    <t>ES05-TER-066</t>
  </si>
  <si>
    <t>ES05-TER-067</t>
  </si>
  <si>
    <t>ES05-TER-068</t>
  </si>
  <si>
    <t>ES05-TER-069</t>
  </si>
  <si>
    <t>ES05-TER-070</t>
  </si>
  <si>
    <t>ES05-TER-071</t>
  </si>
  <si>
    <t>ES05-TER-072</t>
  </si>
  <si>
    <t>ES05-TER-073</t>
  </si>
  <si>
    <t>ES05-TER-074</t>
  </si>
  <si>
    <t>ES05-TER-083</t>
  </si>
  <si>
    <t>ES05-TER-089</t>
  </si>
  <si>
    <t>ES06-000-000</t>
  </si>
  <si>
    <t>Estacionamento 06</t>
  </si>
  <si>
    <t>ES06-TER-000</t>
  </si>
  <si>
    <t>ES06-TER-001</t>
  </si>
  <si>
    <t>ES06-TER-003</t>
  </si>
  <si>
    <t>ES06-TER-005</t>
  </si>
  <si>
    <t>ES06-TER-011</t>
  </si>
  <si>
    <t>ES06-TER-013</t>
  </si>
  <si>
    <t>ES06-TER-015</t>
  </si>
  <si>
    <t>ES06-TER-017</t>
  </si>
  <si>
    <t>ES06-TER-019</t>
  </si>
  <si>
    <t>ES06-TER-021</t>
  </si>
  <si>
    <t>ES06-TER-023</t>
  </si>
  <si>
    <t>ES06-TER-031</t>
  </si>
  <si>
    <t>ES06-TER-033</t>
  </si>
  <si>
    <t>ES06-TER-035</t>
  </si>
  <si>
    <t>ES06-TER-041</t>
  </si>
  <si>
    <t>ES06-TER-043</t>
  </si>
  <si>
    <t>ES06-TER-045</t>
  </si>
  <si>
    <t>ES06-TER-047</t>
  </si>
  <si>
    <t>ES06-TER-049</t>
  </si>
  <si>
    <t>ES06-TER-051</t>
  </si>
  <si>
    <t>ES06-TER-053</t>
  </si>
  <si>
    <t>ES06-TER-055</t>
  </si>
  <si>
    <t>ES06-TER-057</t>
  </si>
  <si>
    <t>ES06-TER-059</t>
  </si>
  <si>
    <t>ES06-TER-061</t>
  </si>
  <si>
    <t>ES06-TER-071</t>
  </si>
  <si>
    <t>ES07-000-000</t>
  </si>
  <si>
    <t>Estacionamento 07</t>
  </si>
  <si>
    <t>ES07-TER-000</t>
  </si>
  <si>
    <t>ES07-TER-001</t>
  </si>
  <si>
    <t>ES07-TER-005</t>
  </si>
  <si>
    <t>ES07-TER-007</t>
  </si>
  <si>
    <t>ES07-TER-009</t>
  </si>
  <si>
    <t>ES07-TER-011</t>
  </si>
  <si>
    <t>ES07-TER-012</t>
  </si>
  <si>
    <t>ES07-TER-013</t>
  </si>
  <si>
    <t>ES07-TER-014</t>
  </si>
  <si>
    <t>ES07-TER-015</t>
  </si>
  <si>
    <t>ES07-TER-016</t>
  </si>
  <si>
    <t>ES07-TER-017</t>
  </si>
  <si>
    <t>ES07-TER-019</t>
  </si>
  <si>
    <t>ES07-TER-020</t>
  </si>
  <si>
    <t>ES07-TER-021</t>
  </si>
  <si>
    <t>ES07-TER-023</t>
  </si>
  <si>
    <t>ES07-TER-024</t>
  </si>
  <si>
    <t>ES07-TER-025</t>
  </si>
  <si>
    <t>ES07-TER-026</t>
  </si>
  <si>
    <t>ES07-TER-027</t>
  </si>
  <si>
    <t>ES07-TER-031</t>
  </si>
  <si>
    <t>ES07-TER-032</t>
  </si>
  <si>
    <t>ES07-TER-033</t>
  </si>
  <si>
    <t>ES07-TER-034</t>
  </si>
  <si>
    <t>ES07-TER-035</t>
  </si>
  <si>
    <t>ES07-TER-036</t>
  </si>
  <si>
    <t>ES07-TER-037</t>
  </si>
  <si>
    <t>ES07-TER-039</t>
  </si>
  <si>
    <t>ES07-TER-040</t>
  </si>
  <si>
    <t>ES07-TER-041</t>
  </si>
  <si>
    <t>ES07-TER-043</t>
  </si>
  <si>
    <t>ES07-TER-044</t>
  </si>
  <si>
    <t>ES07-TER-045</t>
  </si>
  <si>
    <t>ES07-TER-046</t>
  </si>
  <si>
    <t>ES07-TER-047</t>
  </si>
  <si>
    <t>ES07-TER-051</t>
  </si>
  <si>
    <t>ES07-TER-052</t>
  </si>
  <si>
    <t>ES07-TER-053</t>
  </si>
  <si>
    <t>ES07-TER-054</t>
  </si>
  <si>
    <t>ES07-TER-055</t>
  </si>
  <si>
    <t>ES07-TER-056</t>
  </si>
  <si>
    <t>ES07-TER-057</t>
  </si>
  <si>
    <t>ES07-TER-059</t>
  </si>
  <si>
    <t>ES07-TER-060</t>
  </si>
  <si>
    <t>ES07-TER-061</t>
  </si>
  <si>
    <t>ES07-TER-063</t>
  </si>
  <si>
    <t>ES07-TER-064</t>
  </si>
  <si>
    <t>ES07-TER-065</t>
  </si>
  <si>
    <t>ES07-TER-066</t>
  </si>
  <si>
    <t>ES07-TER-067</t>
  </si>
  <si>
    <t>ES07-TER-071</t>
  </si>
  <si>
    <t>ES07-TER-072</t>
  </si>
  <si>
    <t>ES07-TER-073</t>
  </si>
  <si>
    <t>ES07-TER-074</t>
  </si>
  <si>
    <t>ES07-TER-075</t>
  </si>
  <si>
    <t>ES07-TER-076</t>
  </si>
  <si>
    <t>ES07-TER-077</t>
  </si>
  <si>
    <t>ES07-TER-079</t>
  </si>
  <si>
    <t>ES07-TER-080</t>
  </si>
  <si>
    <t>ES07-TER-081</t>
  </si>
  <si>
    <t>ES07-TER-083</t>
  </si>
  <si>
    <t>ES07-TER-084</t>
  </si>
  <si>
    <t>ES07-TER-087</t>
  </si>
  <si>
    <t>ES07-TER-090</t>
  </si>
  <si>
    <t>ES08-000-000</t>
  </si>
  <si>
    <t>Estacionamento 08</t>
  </si>
  <si>
    <t>ES08-TER-000</t>
  </si>
  <si>
    <t>ES08-TER-001</t>
  </si>
  <si>
    <t>ES08-TER-003</t>
  </si>
  <si>
    <t>ES08-TER-005</t>
  </si>
  <si>
    <t>ES08-TER-011</t>
  </si>
  <si>
    <t>ES08-TER-013</t>
  </si>
  <si>
    <t>ES08-TER-015</t>
  </si>
  <si>
    <t>ES08-TER-025</t>
  </si>
  <si>
    <t>ES08-TER-027</t>
  </si>
  <si>
    <t>ES08-TER-035</t>
  </si>
  <si>
    <t>ES08-TER-037</t>
  </si>
  <si>
    <t>ES08-TER-039</t>
  </si>
  <si>
    <t>ES08-TER-045</t>
  </si>
  <si>
    <t>ES08-TER-047</t>
  </si>
  <si>
    <t>ES08-TER-049</t>
  </si>
  <si>
    <t>ES09-000-000</t>
  </si>
  <si>
    <t>Estacionamento 09</t>
  </si>
  <si>
    <t>ES09-TER-000</t>
  </si>
  <si>
    <t>ES09-TER-001</t>
  </si>
  <si>
    <t>ES09-TER-003</t>
  </si>
  <si>
    <t>ES09-TER-005</t>
  </si>
  <si>
    <t>ES09-TER-011</t>
  </si>
  <si>
    <t>ES09-TER-013</t>
  </si>
  <si>
    <t>ES09-TER-015</t>
  </si>
  <si>
    <t>ES09-TER-021</t>
  </si>
  <si>
    <t>ES09-TER-023</t>
  </si>
  <si>
    <t>ES09-TER-025</t>
  </si>
  <si>
    <t>ES09-TER-031</t>
  </si>
  <si>
    <t>ES09-TER-033</t>
  </si>
  <si>
    <t>ES09-TER-035</t>
  </si>
  <si>
    <t>ES10-000-000</t>
  </si>
  <si>
    <t>Estacionamento 10</t>
  </si>
  <si>
    <t>ES10-TER-000</t>
  </si>
  <si>
    <t>ES10-TER-001</t>
  </si>
  <si>
    <t>ES10-TER-003</t>
  </si>
  <si>
    <t>ES10-TER-005</t>
  </si>
  <si>
    <t>ES10-TER-011</t>
  </si>
  <si>
    <t>ES10-TER-013</t>
  </si>
  <si>
    <t>ES10-TER-021</t>
  </si>
  <si>
    <t>ES10-TER-023</t>
  </si>
  <si>
    <t>ES10-TER-025</t>
  </si>
  <si>
    <t>ES11-000-000</t>
  </si>
  <si>
    <t>Estacionamento 11</t>
  </si>
  <si>
    <t>ES11-TER-000</t>
  </si>
  <si>
    <t>ES11-TER-007</t>
  </si>
  <si>
    <t>ES11-TER-008</t>
  </si>
  <si>
    <t>ES11-TER-009</t>
  </si>
  <si>
    <t>ES11-TER-010</t>
  </si>
  <si>
    <t>ES11-TER-011</t>
  </si>
  <si>
    <t>ES11-TER-012</t>
  </si>
  <si>
    <t>ES11-TER-013</t>
  </si>
  <si>
    <t>ES11-TER-014</t>
  </si>
  <si>
    <t>ES11-TER-015</t>
  </si>
  <si>
    <t>ES11-TER-016</t>
  </si>
  <si>
    <t>ES11-TER-017</t>
  </si>
  <si>
    <t>ES11-TER-018</t>
  </si>
  <si>
    <t>ES11-TER-019</t>
  </si>
  <si>
    <t>ES11-TER-020</t>
  </si>
  <si>
    <t>ES11-TER-021</t>
  </si>
  <si>
    <t>ES11-TER-022</t>
  </si>
  <si>
    <t>ES11-TER-023</t>
  </si>
  <si>
    <t>ES11-TER-031</t>
  </si>
  <si>
    <t>ES11-TER-032</t>
  </si>
  <si>
    <t>ES11-TER-033</t>
  </si>
  <si>
    <t>ES11-TER-034</t>
  </si>
  <si>
    <t>ES11-TER-035</t>
  </si>
  <si>
    <t>ES11-TER-036</t>
  </si>
  <si>
    <t>ES11-TER-037</t>
  </si>
  <si>
    <t>ES11-TER-038</t>
  </si>
  <si>
    <t>ES11-TER-039</t>
  </si>
  <si>
    <t>ES11-TER-040</t>
  </si>
  <si>
    <t>ES11-TER-041</t>
  </si>
  <si>
    <t>ES11-TER-042</t>
  </si>
  <si>
    <t>ES11-TER-043</t>
  </si>
  <si>
    <t>ES11-TER-044</t>
  </si>
  <si>
    <t>ES11-TER-045</t>
  </si>
  <si>
    <t>ES11-TER-046</t>
  </si>
  <si>
    <t>ES11-TER-047</t>
  </si>
  <si>
    <t>ES11-TER-048</t>
  </si>
  <si>
    <t>ES11-TER-049</t>
  </si>
  <si>
    <t>ES11-TER-050</t>
  </si>
  <si>
    <t>ES11-TER-051</t>
  </si>
  <si>
    <t>ES11-TER-052</t>
  </si>
  <si>
    <t>ES11-TER-053</t>
  </si>
  <si>
    <t>ES11-TER-061</t>
  </si>
  <si>
    <t>ES11-TER-062</t>
  </si>
  <si>
    <t>ES11-TER-063</t>
  </si>
  <si>
    <t>ES11-TER-064</t>
  </si>
  <si>
    <t>ES11-TER-065</t>
  </si>
  <si>
    <t>ES11-TER-066</t>
  </si>
  <si>
    <t>ES11-TER-067</t>
  </si>
  <si>
    <t>ES11-TER-068</t>
  </si>
  <si>
    <t>ES11-TER-069</t>
  </si>
  <si>
    <t>ES11-TER-070</t>
  </si>
  <si>
    <t>ES11-TER-071</t>
  </si>
  <si>
    <t>ES11-TER-072</t>
  </si>
  <si>
    <t>ES11-TER-073</t>
  </si>
  <si>
    <t>ES11-TER-074</t>
  </si>
  <si>
    <t>ES11-TER-075</t>
  </si>
  <si>
    <t>ES11-TER-076</t>
  </si>
  <si>
    <t>ES11-TER-077</t>
  </si>
  <si>
    <t>ES11-TER-078</t>
  </si>
  <si>
    <t>ES11-TER-079</t>
  </si>
  <si>
    <t>ES11-TER-080</t>
  </si>
  <si>
    <t>ES11-TER-081</t>
  </si>
  <si>
    <t>ES11-TER-082</t>
  </si>
  <si>
    <t>ES11-TER-083</t>
  </si>
  <si>
    <t>ES12-000-000</t>
  </si>
  <si>
    <t>Estacionamento 12</t>
  </si>
  <si>
    <t>ES12-TER-000</t>
  </si>
  <si>
    <t>ES12-TER-001</t>
  </si>
  <si>
    <t>ES12-TER-011</t>
  </si>
  <si>
    <t>ES12-TER-012</t>
  </si>
  <si>
    <t>ES12-TER-013</t>
  </si>
  <si>
    <t>ES12-TER-014</t>
  </si>
  <si>
    <t>ES12-TER-021</t>
  </si>
  <si>
    <t>ES12-TER-022</t>
  </si>
  <si>
    <t>ES12-TER-023</t>
  </si>
  <si>
    <t>ES12-TER-024</t>
  </si>
  <si>
    <t>JA01-000-000</t>
  </si>
  <si>
    <t>Jardim 01</t>
  </si>
  <si>
    <t>JA01-TER-000</t>
  </si>
  <si>
    <t>JA01-TER-001</t>
  </si>
  <si>
    <t>JA01-TER-005</t>
  </si>
  <si>
    <t>JA01-TER-007</t>
  </si>
  <si>
    <t>JA01-TER-011</t>
  </si>
  <si>
    <t>JA01-TER-025</t>
  </si>
  <si>
    <t>JA01-TER-027</t>
  </si>
  <si>
    <t>JA01-TER-031</t>
  </si>
  <si>
    <t>JA01-TER-045</t>
  </si>
  <si>
    <t>JA01-TER-047</t>
  </si>
  <si>
    <t>JA01-TER-051</t>
  </si>
  <si>
    <t>JA01-TER-065</t>
  </si>
  <si>
    <t>JA01-TER-067</t>
  </si>
  <si>
    <t>JA02-000-000</t>
  </si>
  <si>
    <t>Jardim 02</t>
  </si>
  <si>
    <t>JA02-TER-000</t>
  </si>
  <si>
    <t>JA02-TER-001</t>
  </si>
  <si>
    <t>JA02-TER-011</t>
  </si>
  <si>
    <t>JA02-TER-021</t>
  </si>
  <si>
    <t>JA02-TER-031</t>
  </si>
  <si>
    <t>JA02-TER-041</t>
  </si>
  <si>
    <t>JA02-TER-051</t>
  </si>
  <si>
    <t>JA02-TER-061</t>
  </si>
  <si>
    <t>JA02-TER-071</t>
  </si>
  <si>
    <t>JA02-TER-081</t>
  </si>
  <si>
    <t>JA02-TER-091</t>
  </si>
  <si>
    <t>JA03-000-000</t>
  </si>
  <si>
    <t>Jardim 03</t>
  </si>
  <si>
    <t>JA03-TER-000</t>
  </si>
  <si>
    <t>JA03-TER-001</t>
  </si>
  <si>
    <t>JA03-TER-003</t>
  </si>
  <si>
    <t>JA03-TER-005</t>
  </si>
  <si>
    <t>JA03-TER-007</t>
  </si>
  <si>
    <t>JA03-TER-009</t>
  </si>
  <si>
    <t>JA03-TER-011</t>
  </si>
  <si>
    <t>JA03-TER-025</t>
  </si>
  <si>
    <t>JA03-TER-039</t>
  </si>
  <si>
    <t>JA03-TER-041</t>
  </si>
  <si>
    <t>JA04-000-000</t>
  </si>
  <si>
    <t>Jardim 04</t>
  </si>
  <si>
    <t>JA04-TER-000</t>
  </si>
  <si>
    <t>JA04-TER-001</t>
  </si>
  <si>
    <t>JA04-TER-003</t>
  </si>
  <si>
    <t>JA04-TER-005</t>
  </si>
  <si>
    <t>JA04-TER-007</t>
  </si>
  <si>
    <t>JA04-TER-009</t>
  </si>
  <si>
    <t>JA05-000-000</t>
  </si>
  <si>
    <t>Jardim 05</t>
  </si>
  <si>
    <t>JA05-TER-000</t>
  </si>
  <si>
    <t>JA05-TER-003</t>
  </si>
  <si>
    <t>JA05-TER-013</t>
  </si>
  <si>
    <t>JA05-TER-015</t>
  </si>
  <si>
    <t>JA05-TER-021</t>
  </si>
  <si>
    <t>JA05-TER-023</t>
  </si>
  <si>
    <t>JA05-TER-025</t>
  </si>
  <si>
    <t>JA05-TER-031</t>
  </si>
  <si>
    <t>JA05-TER-035</t>
  </si>
  <si>
    <t>JA05-TER-041</t>
  </si>
  <si>
    <t>JA05-TER-043</t>
  </si>
  <si>
    <t>JA05-TER-045</t>
  </si>
  <si>
    <t>JA06-000-000</t>
  </si>
  <si>
    <t>Jardim 06</t>
  </si>
  <si>
    <t>JA06-TER-000</t>
  </si>
  <si>
    <t>JA06-TER-001</t>
  </si>
  <si>
    <t>JA06-TER-003</t>
  </si>
  <si>
    <t>JA06-TER-005</t>
  </si>
  <si>
    <t>JA06-TER-007</t>
  </si>
  <si>
    <t>JA07-000-000</t>
  </si>
  <si>
    <t>Jardim 07</t>
  </si>
  <si>
    <t>JA07-TER-000</t>
  </si>
  <si>
    <t>JA07-TER-001</t>
  </si>
  <si>
    <t>JA07-TER-003</t>
  </si>
  <si>
    <t>JA07-TER-005</t>
  </si>
  <si>
    <t>JA07-TER-007</t>
  </si>
  <si>
    <t>JA07-TER-009</t>
  </si>
  <si>
    <t>JA08-000-000</t>
  </si>
  <si>
    <t>Jardim 08</t>
  </si>
  <si>
    <t>JA08-TER-000</t>
  </si>
  <si>
    <t>JA08-TER-001</t>
  </si>
  <si>
    <t>JA08-TER-003</t>
  </si>
  <si>
    <t>JA08-TER-005</t>
  </si>
  <si>
    <t>JA08-TER-007</t>
  </si>
  <si>
    <t>JA08-TER-009</t>
  </si>
  <si>
    <t>JA08-TER-011</t>
  </si>
  <si>
    <t>JA08-TER-013</t>
  </si>
  <si>
    <t>JA09-000-000</t>
  </si>
  <si>
    <t>Jardim 09</t>
  </si>
  <si>
    <t>JA09-TER-000</t>
  </si>
  <si>
    <t>JA09-TER-001</t>
  </si>
  <si>
    <t>JA09-TER-011</t>
  </si>
  <si>
    <t>JA09-TER-015</t>
  </si>
  <si>
    <t>JA09-TER-021</t>
  </si>
  <si>
    <t>JA09-TER-023</t>
  </si>
  <si>
    <t>JA09-TER-025</t>
  </si>
  <si>
    <t>JA10-000-000</t>
  </si>
  <si>
    <t>Jardim 10</t>
  </si>
  <si>
    <t>JA10-TER-000</t>
  </si>
  <si>
    <t>JA10-TER-001</t>
  </si>
  <si>
    <t>JA10-TER-003</t>
  </si>
  <si>
    <t>JA10-TER-005</t>
  </si>
  <si>
    <t>JA10-TER-007</t>
  </si>
  <si>
    <t>JA10-TER-009</t>
  </si>
  <si>
    <t>JA10-TER-011</t>
  </si>
  <si>
    <t>JA10-TER-013</t>
  </si>
  <si>
    <t>JA10-TER-015</t>
  </si>
  <si>
    <t>JA10-TER-017</t>
  </si>
  <si>
    <t>JA10-TER-019</t>
  </si>
  <si>
    <t>JA11-000-000</t>
  </si>
  <si>
    <t>Jardim 11</t>
  </si>
  <si>
    <t>JA11-TER-000</t>
  </si>
  <si>
    <t>JA11-TER-001</t>
  </si>
  <si>
    <t>JA11-TER-003</t>
  </si>
  <si>
    <t>JA11-TER-005</t>
  </si>
  <si>
    <t>JA11-TER-007</t>
  </si>
  <si>
    <t>JA11-TER-009</t>
  </si>
  <si>
    <t>JA11-TER-011</t>
  </si>
  <si>
    <t>JA11-TER-021</t>
  </si>
  <si>
    <t>JA11-TER-023</t>
  </si>
  <si>
    <t>JA11-TER-025</t>
  </si>
  <si>
    <t>JA11-TER-027</t>
  </si>
  <si>
    <t>JA11-TER-029</t>
  </si>
  <si>
    <t>JA11-TER-031</t>
  </si>
  <si>
    <t>JA12-000-000</t>
  </si>
  <si>
    <t>Jardim 12</t>
  </si>
  <si>
    <t>JA12-TER-000</t>
  </si>
  <si>
    <t>JA12-TER-001</t>
  </si>
  <si>
    <t>JA12-TER-003</t>
  </si>
  <si>
    <t>JA12-TER-005</t>
  </si>
  <si>
    <t>JA12-TER-007</t>
  </si>
  <si>
    <t>JA12-TER-009</t>
  </si>
  <si>
    <t>JA12-TER-011</t>
  </si>
  <si>
    <t>JA12-TER-013</t>
  </si>
  <si>
    <t>JA13-000-000</t>
  </si>
  <si>
    <t>Jardim 13</t>
  </si>
  <si>
    <t>JA13-TER-000</t>
  </si>
  <si>
    <t>JA13-TER-001</t>
  </si>
  <si>
    <t>JA13-TER-003</t>
  </si>
  <si>
    <t>JA13-TER-009</t>
  </si>
  <si>
    <t>JA13-TER-011</t>
  </si>
  <si>
    <t>JA13-TER-013</t>
  </si>
  <si>
    <t>JA13-TER-015</t>
  </si>
  <si>
    <t>JA13-TER-017</t>
  </si>
  <si>
    <t>JA13-TER-019</t>
  </si>
  <si>
    <t>JA13-TER-023</t>
  </si>
  <si>
    <t>JA13-TER-025</t>
  </si>
  <si>
    <t>JA13-TER-027</t>
  </si>
  <si>
    <t>JA14-000-000</t>
  </si>
  <si>
    <t>Jardim 14</t>
  </si>
  <si>
    <t>JA14-TER-000</t>
  </si>
  <si>
    <t>JA14-TER-001</t>
  </si>
  <si>
    <t>JA14-TER-003</t>
  </si>
  <si>
    <t>JA14-TER-005</t>
  </si>
  <si>
    <t>JA14-TER-007</t>
  </si>
  <si>
    <t>JA14-TER-009</t>
  </si>
  <si>
    <t>JA15-000-000</t>
  </si>
  <si>
    <t>Jardim 15</t>
  </si>
  <si>
    <t>JA15-TER-000</t>
  </si>
  <si>
    <t>JA15-TER-001</t>
  </si>
  <si>
    <t>JA15-TER-003</t>
  </si>
  <si>
    <t>JA15-TER-005</t>
  </si>
  <si>
    <t>JA15-TER-015</t>
  </si>
  <si>
    <t>JA15-TER-021</t>
  </si>
  <si>
    <t>JA15-TER-025</t>
  </si>
  <si>
    <t>JA16-000-000</t>
  </si>
  <si>
    <t>Jardim 16</t>
  </si>
  <si>
    <t>JA16-TER-000</t>
  </si>
  <si>
    <t>JA16-TER-001</t>
  </si>
  <si>
    <t>JA16-TER-011</t>
  </si>
  <si>
    <t>JA16-TER-021</t>
  </si>
  <si>
    <t>JA16-TER-031</t>
  </si>
  <si>
    <t>JA17-000-000</t>
  </si>
  <si>
    <t>Jardim 17</t>
  </si>
  <si>
    <t>JA17-TER-000</t>
  </si>
  <si>
    <t>JA17-TER-001</t>
  </si>
  <si>
    <t>JA17-TER-011</t>
  </si>
  <si>
    <t>JA17-TER-021</t>
  </si>
  <si>
    <t>JA17-TER-031</t>
  </si>
  <si>
    <t>JA18-000-000</t>
  </si>
  <si>
    <t>Jardim 18</t>
  </si>
  <si>
    <t>JA18-TER-000</t>
  </si>
  <si>
    <t>JA18-TER-001</t>
  </si>
  <si>
    <t>JA18-TER-007</t>
  </si>
  <si>
    <t>JA18-TER-017</t>
  </si>
  <si>
    <t>JA18-TER-027</t>
  </si>
  <si>
    <t>JA18-TER-037</t>
  </si>
  <si>
    <t>VI01-000-000</t>
  </si>
  <si>
    <t>Via interna 01</t>
  </si>
  <si>
    <t>VI01-TER-000</t>
  </si>
  <si>
    <t>VI01-TER-001</t>
  </si>
  <si>
    <t>VI01-TER-002</t>
  </si>
  <si>
    <t>VI01-TER-003</t>
  </si>
  <si>
    <t>VI01-TER-004</t>
  </si>
  <si>
    <t>VI01-TER-005</t>
  </si>
  <si>
    <t>VI01-TER-013</t>
  </si>
  <si>
    <t>VI01-TER-014</t>
  </si>
  <si>
    <t>VI01-TER-015</t>
  </si>
  <si>
    <t>VI01-TER-016</t>
  </si>
  <si>
    <t>VI01-TER-017</t>
  </si>
  <si>
    <t>VI01-TER-018</t>
  </si>
  <si>
    <t>VI01-TER-019</t>
  </si>
  <si>
    <t>VI01-TER-020</t>
  </si>
  <si>
    <t>VI01-TER-021</t>
  </si>
  <si>
    <t>VI02-000-000</t>
  </si>
  <si>
    <t>Via interna 02</t>
  </si>
  <si>
    <t>VI02-TER-000</t>
  </si>
  <si>
    <t>VI02-TER-001</t>
  </si>
  <si>
    <t>VI02-TER-003</t>
  </si>
  <si>
    <t>VI02-TER-005</t>
  </si>
  <si>
    <t>VI02-TER-007</t>
  </si>
  <si>
    <t>VI02-TER-009</t>
  </si>
  <si>
    <t>VI02-TER-011</t>
  </si>
  <si>
    <t>VI03-000-000</t>
  </si>
  <si>
    <t>Via interna 03</t>
  </si>
  <si>
    <t>VI03-TER-000</t>
  </si>
  <si>
    <t>VI03-TER-001</t>
  </si>
  <si>
    <t>VI03-TER-003</t>
  </si>
  <si>
    <t>VI03-TER-005</t>
  </si>
  <si>
    <t>VI03-TER-007</t>
  </si>
  <si>
    <t>VI03-TER-009</t>
  </si>
  <si>
    <t>VI03-TER-011</t>
  </si>
  <si>
    <t>VI03-TER-013</t>
  </si>
  <si>
    <t>VI03-TER-031</t>
  </si>
  <si>
    <t>VI04-000-000</t>
  </si>
  <si>
    <t>Via interna 04</t>
  </si>
  <si>
    <t>VI04-TER-000</t>
  </si>
  <si>
    <t>VI04-TER-001</t>
  </si>
  <si>
    <t>VI04-TER-003</t>
  </si>
  <si>
    <t>VI04-TER-005</t>
  </si>
  <si>
    <t>VI04-TER-007</t>
  </si>
  <si>
    <t>VI04-TER-009</t>
  </si>
  <si>
    <t>VI04-TER-011</t>
  </si>
  <si>
    <t>VI04-TER-013</t>
  </si>
  <si>
    <t>VI04-TER-015</t>
  </si>
  <si>
    <t>VI04-TER-017</t>
  </si>
  <si>
    <t>VI04-TER-019</t>
  </si>
  <si>
    <t>VI05-000-000</t>
  </si>
  <si>
    <t>Via interna 05</t>
  </si>
  <si>
    <t>VI05-TER-000</t>
  </si>
  <si>
    <t>VI05-TER-001</t>
  </si>
  <si>
    <t>VI05-TER-003</t>
  </si>
  <si>
    <t>VI05-TER-005</t>
  </si>
  <si>
    <t>VI05-TER-007</t>
  </si>
  <si>
    <t>VI05-TER-009</t>
  </si>
  <si>
    <t>VI05-TER-011</t>
  </si>
  <si>
    <t>VI06-000-000</t>
  </si>
  <si>
    <t>Via interna 06</t>
  </si>
  <si>
    <t>VI06-TER-000</t>
  </si>
  <si>
    <t>VI06-TER-001</t>
  </si>
  <si>
    <t>VI06-TER-003</t>
  </si>
  <si>
    <t>VI06-TER-005</t>
  </si>
  <si>
    <t>VI06-TER-007</t>
  </si>
  <si>
    <t>VI06-TER-009</t>
  </si>
  <si>
    <t>VI06-TER-011</t>
  </si>
  <si>
    <t>VI07-000-000</t>
  </si>
  <si>
    <t>Via interna 07</t>
  </si>
  <si>
    <t>VI07-TER-000</t>
  </si>
  <si>
    <t>VI07-TER-001</t>
  </si>
  <si>
    <t>VI07-TER-003</t>
  </si>
  <si>
    <t>VI07-TER-005</t>
  </si>
  <si>
    <t>VI07-TER-007</t>
  </si>
  <si>
    <t>VI07-TER-011</t>
  </si>
  <si>
    <t>VI08-000-000</t>
  </si>
  <si>
    <t>Via interna 08</t>
  </si>
  <si>
    <t>VI08-TER-000</t>
  </si>
  <si>
    <t>VI08-TER-001</t>
  </si>
  <si>
    <t>VI08-TER-003</t>
  </si>
  <si>
    <t>VI08-TER-005</t>
  </si>
  <si>
    <t>VI08-TER-007</t>
  </si>
  <si>
    <t>VI08-TER-009</t>
  </si>
  <si>
    <t>VI09-000-000</t>
  </si>
  <si>
    <t>Via interna 09</t>
  </si>
  <si>
    <t>VI09-TER-000</t>
  </si>
  <si>
    <t>VI09-TER-006</t>
  </si>
  <si>
    <t>VI09-TER-016</t>
  </si>
  <si>
    <t>VI09-TER-021</t>
  </si>
  <si>
    <t>VI09-TER-022</t>
  </si>
  <si>
    <t>VI09-TER-023</t>
  </si>
  <si>
    <t>VI09-TER-024</t>
  </si>
  <si>
    <t>VI09-TER-025</t>
  </si>
  <si>
    <t>VI09-TER-026</t>
  </si>
  <si>
    <t>VI09-TER-031</t>
  </si>
  <si>
    <t>id</t>
  </si>
  <si>
    <t>modelo</t>
  </si>
  <si>
    <t>ACAT-000-QDR-00308</t>
  </si>
  <si>
    <t>3F - 380V</t>
  </si>
  <si>
    <t>-</t>
  </si>
  <si>
    <t>ACAT-000-EXT-03029</t>
  </si>
  <si>
    <t>Ventokit 280 40W 220V 280m3/h</t>
  </si>
  <si>
    <t>ACAT-000-EXT-03028</t>
  </si>
  <si>
    <t>ACAT-000-FCL-02934</t>
  </si>
  <si>
    <t>Springer Carrier Modelo 42BBA030A510HDC 30.000BTU/h 2,5TR</t>
  </si>
  <si>
    <t>1219B00452439</t>
  </si>
  <si>
    <t>ACAT-000-FCL-02933</t>
  </si>
  <si>
    <t>1219B00452435</t>
  </si>
  <si>
    <t>ACAT-000-FCL-02932</t>
  </si>
  <si>
    <t>1219B00452438</t>
  </si>
  <si>
    <t>ACAT-000-SPL-48015</t>
  </si>
  <si>
    <t>LG USNQ242CSG3</t>
  </si>
  <si>
    <t>803AZSP2C342</t>
  </si>
  <si>
    <t>ACAT-000-FCL-02931</t>
  </si>
  <si>
    <t>1219B00452440</t>
  </si>
  <si>
    <t>ACAT-000-FCL-02930</t>
  </si>
  <si>
    <t>1219B00452417</t>
  </si>
  <si>
    <t>ACAT-000-FCL-02929</t>
  </si>
  <si>
    <t>1219B00452436</t>
  </si>
  <si>
    <t>ACAT-000-FCL-02928</t>
  </si>
  <si>
    <t>1219B00452442</t>
  </si>
  <si>
    <t>ACAT-000-EXT-03027</t>
  </si>
  <si>
    <t xml:space="preserve"> Ventisol EXB 150-2 22W 220V 186m3/h 1350rpm</t>
  </si>
  <si>
    <t>ACAT-000-EXT-03026</t>
  </si>
  <si>
    <t>Ventisol EXB 150-2 22W 220V 186m3/h 1350rpm</t>
  </si>
  <si>
    <t>ACAT-000-EXT-03025</t>
  </si>
  <si>
    <t>ACAT-000-EXT-03024</t>
  </si>
  <si>
    <t>ACAT-000-SPL-48014</t>
  </si>
  <si>
    <t>CARRIER 426WC0080BP03FHC</t>
  </si>
  <si>
    <t>2608Y42266</t>
  </si>
  <si>
    <t>ACAT-000-EXT-03023</t>
  </si>
  <si>
    <t xml:space="preserve"> MultiVac - Muro 150B - 220V - 55W - Vazão máx. 340m3/h</t>
  </si>
  <si>
    <t>ACAT-000-EXT-03022</t>
  </si>
  <si>
    <t>MultiVac - Muro 150B - 220V - 55W - Vazão máx. 340m3/h</t>
  </si>
  <si>
    <t>ACAT-000-EXT-03021</t>
  </si>
  <si>
    <t>ACAT-000-EXT-03020</t>
  </si>
  <si>
    <t>ACAT-000-EXT-03019</t>
  </si>
  <si>
    <t>ACAT-000-EXT-03018</t>
  </si>
  <si>
    <t>ACAT-000-EXT-03017</t>
  </si>
  <si>
    <t>ACAT-000-EXT-03016</t>
  </si>
  <si>
    <t>ACAT-000-SPL-48013</t>
  </si>
  <si>
    <t>Minisplit Trane 2MCX0524C10R0AL / 2TTK0524C1000AL 24000Btu/h R22 220V</t>
  </si>
  <si>
    <t>62227-20422507-00031</t>
  </si>
  <si>
    <t>ACAT-000-EXT-03015</t>
  </si>
  <si>
    <t>ACAT-000-EXT-03014</t>
  </si>
  <si>
    <t>ACAT-000-EXT-03013</t>
  </si>
  <si>
    <t>ACAT-000-SPL-48012</t>
  </si>
  <si>
    <t>Hi-Wall Springer Midea Inverter 42MBCA24M5/38MBCA24M5 24000Btu/h R-410A 220V</t>
  </si>
  <si>
    <t>4317B11988675</t>
  </si>
  <si>
    <t>ACAT-000-SPL-48011</t>
  </si>
  <si>
    <t xml:space="preserve"> LG Libero Inverter USNQ242CSG3/USUQ242CSG3 22.000Btu/h 220Vac</t>
  </si>
  <si>
    <t>803AZAL6H664</t>
  </si>
  <si>
    <t>ACAT-000-SPL-48010</t>
  </si>
  <si>
    <t>LG Libero Inverter USNQ242CSG3/USUQ242CSG3 22.000Btu/h 220Vac</t>
  </si>
  <si>
    <t>804AZZX21597</t>
  </si>
  <si>
    <t>ACAT-000-SPL-48009</t>
  </si>
  <si>
    <t>Electrolux 42MBCB12M5 12000Btu/h 220V</t>
  </si>
  <si>
    <t xml:space="preserve"> 1519B15197988</t>
  </si>
  <si>
    <t>ACAT-000-SPL-48008</t>
  </si>
  <si>
    <t xml:space="preserve"> 1519B15197982</t>
  </si>
  <si>
    <t>ACAT-000-SPL-48007</t>
  </si>
  <si>
    <t>Springer Carrier 42BQA024510HC/38KCK024515MC 24000Btu/h R410A 220V</t>
  </si>
  <si>
    <t>4818B00435181/4918B14761596</t>
  </si>
  <si>
    <t>ACAT-000-SPL-48006</t>
  </si>
  <si>
    <t>4818B00435180/4918B14761594</t>
  </si>
  <si>
    <t>ACAT-000-SPL-48005</t>
  </si>
  <si>
    <t>4818B00435176/4918B14761593</t>
  </si>
  <si>
    <t>ACAT-000-SPL-48004</t>
  </si>
  <si>
    <t>Electrolux BI22F/BE22F 22000Btu/h R410A 220V</t>
  </si>
  <si>
    <t>72100080/83600280</t>
  </si>
  <si>
    <t>ACAT-000-SPL-48003</t>
  </si>
  <si>
    <t>71900145/83600274</t>
  </si>
  <si>
    <t>ACAT-000-SPL-48002</t>
  </si>
  <si>
    <t>71900138/83600273</t>
  </si>
  <si>
    <t>ACAT-000-SPL-02936</t>
  </si>
  <si>
    <t>CARRIER 42LVQC22C5</t>
  </si>
  <si>
    <t>ACAT-000-EXT-03012</t>
  </si>
  <si>
    <t>ACAT-000-EXT-03011</t>
  </si>
  <si>
    <t>ACAT-000-EXT-03010</t>
  </si>
  <si>
    <t>ACAT-000-EXT-03009</t>
  </si>
  <si>
    <t>ACAT-000-SPL-02935</t>
  </si>
  <si>
    <t>HITACHI RPK015B</t>
  </si>
  <si>
    <t>C101008091007B03800157</t>
  </si>
  <si>
    <t>ACAT-000-ACJ-03032</t>
  </si>
  <si>
    <t>CONSUL</t>
  </si>
  <si>
    <t>ACAT-000-SPL-02934</t>
  </si>
  <si>
    <t xml:space="preserve">CARRIER 38MCA007515MC </t>
  </si>
  <si>
    <t>ACAT-000-FCL-22301</t>
  </si>
  <si>
    <t>Fancolete Carrier 40HP18 18.000Btu/h 220V</t>
  </si>
  <si>
    <t>HP271500103</t>
  </si>
  <si>
    <t>ACAT-000-EXT-03008</t>
  </si>
  <si>
    <t>Sicflux Mega 34 Bivolt</t>
  </si>
  <si>
    <t>ACAT-000-EXT-03007</t>
  </si>
  <si>
    <t>ACAT-000-EXT-03006</t>
  </si>
  <si>
    <t>VENTILEX - BS-40-01</t>
  </si>
  <si>
    <t>ACAT-000-ACJ-03030</t>
  </si>
  <si>
    <t>ACAT-000-SPL-02933</t>
  </si>
  <si>
    <t>SPRINGER UR8CI72INCJH</t>
  </si>
  <si>
    <t>ACAT-000-SPL-02932</t>
  </si>
  <si>
    <t xml:space="preserve">SPRING </t>
  </si>
  <si>
    <t>ACAT-000-EXT-03005</t>
  </si>
  <si>
    <t>Centrífugo Inline 315mm 220V</t>
  </si>
  <si>
    <t>ACAT-000-EXT-03004</t>
  </si>
  <si>
    <t>ACAT-000-EXT-03003</t>
  </si>
  <si>
    <t>Ventisol EXB 150-2  22W  220V  186m3/h  1350rpm</t>
  </si>
  <si>
    <t>ACAT-000-EXT-03002</t>
  </si>
  <si>
    <t>ACAT-000-EXT-03001</t>
  </si>
  <si>
    <t>ACAT-000-SPL-02900</t>
  </si>
  <si>
    <t>CARRIER / 42BBA030A510HDC / 30.000Btus</t>
  </si>
  <si>
    <t>4118B00428979</t>
  </si>
  <si>
    <t>ACAT-000-SPL-02899</t>
  </si>
  <si>
    <t>4118B00428974</t>
  </si>
  <si>
    <t>ACAT-000-SPL-02898</t>
  </si>
  <si>
    <t>4118B00428971</t>
  </si>
  <si>
    <t>ACAT-000-FCL-02919</t>
  </si>
  <si>
    <t>HITACHI / TCYE30A3M / 33.600BTUs</t>
  </si>
  <si>
    <t>TCY1609 046429</t>
  </si>
  <si>
    <t>ACAT-000-SPL-02918</t>
  </si>
  <si>
    <t>2816B00332876</t>
  </si>
  <si>
    <t>ACAT-000-FCL-02868</t>
  </si>
  <si>
    <t>CARRIER 42PC810E 1/6cv</t>
  </si>
  <si>
    <t>J106087-62</t>
  </si>
  <si>
    <t>ACAT-000-EXT-03000</t>
  </si>
  <si>
    <t>ACAT-000-EXT-02999</t>
  </si>
  <si>
    <t>ACAT-000-SPL-48001</t>
  </si>
  <si>
    <t>HITACHI RPK18AS</t>
  </si>
  <si>
    <t>RPK1102699666</t>
  </si>
  <si>
    <t>ACAT-000-SPL-48000</t>
  </si>
  <si>
    <t>RPK1102699543</t>
  </si>
  <si>
    <t>ACAT-000-SPL-47998</t>
  </si>
  <si>
    <t xml:space="preserve">SPRINGER 42RWCA022515LS </t>
  </si>
  <si>
    <t>ACAT-000-SPL-47997</t>
  </si>
  <si>
    <t>HITACHI PISO TETO RPCO15D3P</t>
  </si>
  <si>
    <t>RPC0609421064</t>
  </si>
  <si>
    <t>ACAT-000-SPL-47995</t>
  </si>
  <si>
    <t>CASSETE 2MCO548CUOROAL</t>
  </si>
  <si>
    <t>D20185845103C26110001</t>
  </si>
  <si>
    <t>ACAT-000-SPL-47994</t>
  </si>
  <si>
    <t>CONSUL CBF22CBBNA</t>
  </si>
  <si>
    <t>NF3255451</t>
  </si>
  <si>
    <t>ACAT-000-SPL-47992</t>
  </si>
  <si>
    <t>MIDEA 42NBCA24N5</t>
  </si>
  <si>
    <t>4317D11988615</t>
  </si>
  <si>
    <t>ACAT-000-SPL-47991</t>
  </si>
  <si>
    <t>CARRIER 42XQB060515LC</t>
  </si>
  <si>
    <t>1508B10172</t>
  </si>
  <si>
    <t>ACAT-000-SPL-47990</t>
  </si>
  <si>
    <t>LG USNQ 122H5G3</t>
  </si>
  <si>
    <t>503AZKA3X901</t>
  </si>
  <si>
    <t>ACAT-000-SPL-47989</t>
  </si>
  <si>
    <t>HITACHI  RPK12A</t>
  </si>
  <si>
    <t>RPK110370400</t>
  </si>
  <si>
    <t>ACAT-000-EXT-02998</t>
  </si>
  <si>
    <t>ACAT-000-ACJ-03029</t>
  </si>
  <si>
    <t>Springer 7.500 Btu/h Frio 220V</t>
  </si>
  <si>
    <t>ACAT-000-ACJ-03028</t>
  </si>
  <si>
    <t>Consul Air Master 7.500 Btu/h Frio 220V</t>
  </si>
  <si>
    <t>ACAT-000-ACJ-03027</t>
  </si>
  <si>
    <t>Springer Midea Mecânico ZCI185BB 18.000 Btu/h Frio 220V</t>
  </si>
  <si>
    <t>0919B15063085</t>
  </si>
  <si>
    <t>ACAT-000-ACJ-03026</t>
  </si>
  <si>
    <t>Springer Midea QCI105BB 10.000 Btu/h Frio 220V</t>
  </si>
  <si>
    <t>0819B15057982</t>
  </si>
  <si>
    <t>ACAT-000-ACJ-03025</t>
  </si>
  <si>
    <t>0819B15057981</t>
  </si>
  <si>
    <t>ACAT-000-ACJ-03024</t>
  </si>
  <si>
    <t>0819B15057979</t>
  </si>
  <si>
    <t>ACAT-000-QDR-00307</t>
  </si>
  <si>
    <t>ACAT-000-SPL-47988</t>
  </si>
  <si>
    <t>Hi Wall Inverter Bem Estar CBM22CBBNA 22.000 Btu/h Frio R-410A 220V</t>
  </si>
  <si>
    <t>MB5683837</t>
  </si>
  <si>
    <t>ACAT-000-SPL-47987</t>
  </si>
  <si>
    <t>Electrolux QI12F 12000Btu/h 220V</t>
  </si>
  <si>
    <t>ACAT-000-SPL-47986</t>
  </si>
  <si>
    <t>ACAT-000-SPL-47985</t>
  </si>
  <si>
    <t>ACAT-000-FCL-22300</t>
  </si>
  <si>
    <t>Hitachi - TCYE30A3M - 33.600 Btu/h - 220V</t>
  </si>
  <si>
    <t>ACAT-000-SPL-47984</t>
  </si>
  <si>
    <t>Electrolux BI22R 22000Btu/h R410A 220V</t>
  </si>
  <si>
    <t>ACAT-000-EXT-02997</t>
  </si>
  <si>
    <t>Muro 150B Multivac</t>
  </si>
  <si>
    <t>ACAT-000-EXT-02996</t>
  </si>
  <si>
    <t>ACAT-000-EXT-02995</t>
  </si>
  <si>
    <t>ACAT-000-EXT-02994</t>
  </si>
  <si>
    <t>ACAT-000-EXT-02993</t>
  </si>
  <si>
    <t>Ventokit 280 220V</t>
  </si>
  <si>
    <t>ACAT-000-EXT-02992</t>
  </si>
  <si>
    <t>ACAT-000-EXT-02991</t>
  </si>
  <si>
    <t>ACAT-000-SPL-47983</t>
  </si>
  <si>
    <t>ELGIN SCFI-12000-2 12000Btu/h 220V</t>
  </si>
  <si>
    <t>P2FRA00042</t>
  </si>
  <si>
    <t>ACAT-000-EXT-02990</t>
  </si>
  <si>
    <t>ACAT-000-SPL-47982</t>
  </si>
  <si>
    <t>Springer - 42XQO36S5 / 38CCO036515MS - 36.000 Btu/h - 220V</t>
  </si>
  <si>
    <t>2718B13549444</t>
  </si>
  <si>
    <t>ACAT-000-SPL-47981</t>
  </si>
  <si>
    <t>2718B13549358</t>
  </si>
  <si>
    <t>ACAT-000-VET-02850</t>
  </si>
  <si>
    <t>EBERLE - B80A4/ESP</t>
  </si>
  <si>
    <t>ACAT-000-EXT-02989</t>
  </si>
  <si>
    <t>WEG - 63 0395</t>
  </si>
  <si>
    <t>ACAT-000-SPL-25198</t>
  </si>
  <si>
    <t>712AZYE8X034</t>
  </si>
  <si>
    <t>ACAT-000-SPL-25197</t>
  </si>
  <si>
    <t>712AZDB8X548</t>
  </si>
  <si>
    <t>ACAT-000-SPL-25196</t>
  </si>
  <si>
    <t>Springer Carrier Maxiflex 42RWCA022515LS/38KCB022515MS 22000Btu/h R-22 220V</t>
  </si>
  <si>
    <t>3911B75027/2511B95570</t>
  </si>
  <si>
    <t>ACAT-000-ACJ-03023</t>
  </si>
  <si>
    <t>Springer Carrier ZCA305RB 30.000Btu/h R-22 220V</t>
  </si>
  <si>
    <t>2111B39878</t>
  </si>
  <si>
    <t>ACAT-000-ACJ-03022</t>
  </si>
  <si>
    <t>ACAT-000-SPL-25195</t>
  </si>
  <si>
    <t>BOSH ACSTCON18FMIN</t>
  </si>
  <si>
    <t>ACAT-000-SPL-25194</t>
  </si>
  <si>
    <t>ELECTROLUX SI12F</t>
  </si>
  <si>
    <t>ACAT-000-SPL-25193</t>
  </si>
  <si>
    <t>ACAT-000-FCL-02927</t>
  </si>
  <si>
    <t>0819B00448417</t>
  </si>
  <si>
    <t>ACAT-000-SPL-25192</t>
  </si>
  <si>
    <t>ACAT-000-SPL-25191</t>
  </si>
  <si>
    <t>CARRIER PISO TETO 42XQA024515KC</t>
  </si>
  <si>
    <t>3106B27714</t>
  </si>
  <si>
    <t>ACAT-000-SPL-25190</t>
  </si>
  <si>
    <t>3106B27708</t>
  </si>
  <si>
    <t>ACAT-000-SPL-25189</t>
  </si>
  <si>
    <t>LG USNQ122H5G3</t>
  </si>
  <si>
    <t>501AZUJHL990</t>
  </si>
  <si>
    <t>ACAT-000-SPL-25188</t>
  </si>
  <si>
    <t>503AZYE3U090</t>
  </si>
  <si>
    <t>ACAT-000-SPL-25187</t>
  </si>
  <si>
    <t>503AZER3U100</t>
  </si>
  <si>
    <t>ACAT-000-SPL-25185</t>
  </si>
  <si>
    <t>410AZBZHV837</t>
  </si>
  <si>
    <t>ACAT-000-SPL-25184</t>
  </si>
  <si>
    <t>410AZFRHV828</t>
  </si>
  <si>
    <t>ACAT-000-SPL-25177</t>
  </si>
  <si>
    <t>LG USNQ 242CSG3</t>
  </si>
  <si>
    <t>501AZQVHM308</t>
  </si>
  <si>
    <t>ACAT-000-SPL-25176</t>
  </si>
  <si>
    <t>503AZKA3X877</t>
  </si>
  <si>
    <t>ACAT-000-SPL-25175</t>
  </si>
  <si>
    <t>503AZNG3U099</t>
  </si>
  <si>
    <t>ACAT-000-SPL-25173</t>
  </si>
  <si>
    <t>410AZDZHV813</t>
  </si>
  <si>
    <t>ACAT-000-SPL-25171</t>
  </si>
  <si>
    <t>5034AZPU3U088</t>
  </si>
  <si>
    <t>ACAT-000-SPL-25170</t>
  </si>
  <si>
    <t>5034AZTH3Y017</t>
  </si>
  <si>
    <t>ACAT-000-SPL-25169</t>
  </si>
  <si>
    <t>5034AZQV3U068</t>
  </si>
  <si>
    <t>ACAT-000-SPL-25168</t>
  </si>
  <si>
    <t>5034AZVN52399</t>
  </si>
  <si>
    <t>ACAT-000-SPL-25167</t>
  </si>
  <si>
    <t>LG USNQ 242CSg3</t>
  </si>
  <si>
    <t>5034AZQV52356</t>
  </si>
  <si>
    <t>ACAT-000-SPL-25166</t>
  </si>
  <si>
    <t>503ANK52343</t>
  </si>
  <si>
    <t>ACAT-000-SPL-25165</t>
  </si>
  <si>
    <t>503AZFM3Y027</t>
  </si>
  <si>
    <t>ACAT-000-SPL-25164</t>
  </si>
  <si>
    <t>503AZCQ3U091</t>
  </si>
  <si>
    <t>ACAT-000-SPL-25163</t>
  </si>
  <si>
    <t>503AZPU064</t>
  </si>
  <si>
    <t>ACAT-000-SPL-25162</t>
  </si>
  <si>
    <t>CARRIER PISO TETO K42LA5LC</t>
  </si>
  <si>
    <t>2504B13446</t>
  </si>
  <si>
    <t>ACAT-000-SPL-25161</t>
  </si>
  <si>
    <t>CARRIER K42LA5LC</t>
  </si>
  <si>
    <t>1404B19691</t>
  </si>
  <si>
    <t>ACAT-000-SPL-25111</t>
  </si>
  <si>
    <t>HITACHI RKP015B</t>
  </si>
  <si>
    <t>ACAT-000-SPL-25110</t>
  </si>
  <si>
    <t>KONECO KOS12fC3WX</t>
  </si>
  <si>
    <t>K121-01000808010030192</t>
  </si>
  <si>
    <t>ACAT-000-SPL-25109</t>
  </si>
  <si>
    <t>K121-01</t>
  </si>
  <si>
    <t>ACAT-000-SPL-25105</t>
  </si>
  <si>
    <t>ELGIN SUFIA 12000-2</t>
  </si>
  <si>
    <t>G50503311100161</t>
  </si>
  <si>
    <t>ACAT-000-SPL-25104</t>
  </si>
  <si>
    <t>G50503311100144</t>
  </si>
  <si>
    <t>ACAT-000-SPL-25103</t>
  </si>
  <si>
    <t>G50503311100220</t>
  </si>
  <si>
    <t>ACAT-000-SPL-25100</t>
  </si>
  <si>
    <t xml:space="preserve">2NWCO548C10ROAL </t>
  </si>
  <si>
    <t>D201859581014215110001</t>
  </si>
  <si>
    <t>ACAT-000-SPL-25087</t>
  </si>
  <si>
    <t>HITACHI RPK12A</t>
  </si>
  <si>
    <t>RPK1103708332</t>
  </si>
  <si>
    <t>ACAT-000-SPL-25082</t>
  </si>
  <si>
    <t>ELGIN SSFIA12000-2</t>
  </si>
  <si>
    <t>ACAT-000-SPL-25081</t>
  </si>
  <si>
    <t xml:space="preserve">HITACHI RKP010C </t>
  </si>
  <si>
    <t>C101006450507B03150398</t>
  </si>
  <si>
    <t>ACAT-000-FCL-22299</t>
  </si>
  <si>
    <t>ACAT-000-EXT-02985</t>
  </si>
  <si>
    <t>ACAT-000-EXT-02984</t>
  </si>
  <si>
    <t>ACAT-000-SPL-25036</t>
  </si>
  <si>
    <t>503AZPU52400</t>
  </si>
  <si>
    <t>ACAT-000-SPL-25035</t>
  </si>
  <si>
    <t>503AZ3U094</t>
  </si>
  <si>
    <t>ACAT-000-SPL-25034</t>
  </si>
  <si>
    <t>503AZTH3U001</t>
  </si>
  <si>
    <t>ACAT-000-SPL-25033</t>
  </si>
  <si>
    <t>503AZNK3U007</t>
  </si>
  <si>
    <t>ACAT-000-SPL-25032</t>
  </si>
  <si>
    <t>503AZHY52353</t>
  </si>
  <si>
    <t>ACAT-000-SPL-25031</t>
  </si>
  <si>
    <t>R503AZSP52406</t>
  </si>
  <si>
    <t>ACAT-000-SPL-25030</t>
  </si>
  <si>
    <t>RPK1103708294</t>
  </si>
  <si>
    <t>ACAT-000-SPL-25029</t>
  </si>
  <si>
    <t>KANECO KOS18FC3HX</t>
  </si>
  <si>
    <t>JAAOGBB8077698001760</t>
  </si>
  <si>
    <t>ACAT-000-SPL-25028</t>
  </si>
  <si>
    <t>ELGIN - SUFIA 12000-2</t>
  </si>
  <si>
    <t>G50503311100207</t>
  </si>
  <si>
    <t>ACAT-000-SPL-25027</t>
  </si>
  <si>
    <t>G50503311100185</t>
  </si>
  <si>
    <t>ACAT-000-SPL-25026</t>
  </si>
  <si>
    <t>FUJITSU ASB12A1</t>
  </si>
  <si>
    <t>E006899</t>
  </si>
  <si>
    <t>ACAT-000-SPL-25025</t>
  </si>
  <si>
    <t>CARRIER 42XQA024515KC</t>
  </si>
  <si>
    <t>3606B12992</t>
  </si>
  <si>
    <t>ACAT-000-SPL-25024</t>
  </si>
  <si>
    <t>4205B409065</t>
  </si>
  <si>
    <t>ACAT-000-SPL-25023</t>
  </si>
  <si>
    <t xml:space="preserve">HITACHI RCAI 22B </t>
  </si>
  <si>
    <t>RPK1401799801</t>
  </si>
  <si>
    <t>ACAT-000-SPL-25022</t>
  </si>
  <si>
    <t xml:space="preserve">CARRIER 42FUCA12C5 </t>
  </si>
  <si>
    <t>4115B17906095</t>
  </si>
  <si>
    <t>ACAT-000-SPL-25021</t>
  </si>
  <si>
    <t>4115B17905993</t>
  </si>
  <si>
    <t>ACAT-000-SPL-25020</t>
  </si>
  <si>
    <t>4115B17906400</t>
  </si>
  <si>
    <t>ACAT-000-SPL-25019</t>
  </si>
  <si>
    <t xml:space="preserve">HITACHI RACIV22B </t>
  </si>
  <si>
    <t>RPK1401799802</t>
  </si>
  <si>
    <t>ACAT-000-SPL-25018</t>
  </si>
  <si>
    <t>RPK1401799800</t>
  </si>
  <si>
    <t>ACAT-000-SPL-25012</t>
  </si>
  <si>
    <t>HITACHI RPK15B</t>
  </si>
  <si>
    <t>C101008091007B038000230</t>
  </si>
  <si>
    <t>ACAT-000-SPL-25011</t>
  </si>
  <si>
    <t>HITACHI RKP010B</t>
  </si>
  <si>
    <t>C101008090907B03B01557</t>
  </si>
  <si>
    <t>ACAT-000-SPL-25010</t>
  </si>
  <si>
    <t>HITACHI RKP01013</t>
  </si>
  <si>
    <t>C10100809090TB03800559</t>
  </si>
  <si>
    <t>ACAT-000-SPL-25009</t>
  </si>
  <si>
    <t>C101008090907B03800062</t>
  </si>
  <si>
    <t>ACAT-000-SPL-25008</t>
  </si>
  <si>
    <t>HITACHI RKP020B</t>
  </si>
  <si>
    <t>C101000930707927150082</t>
  </si>
  <si>
    <t>ACAT-000-SPL-25007</t>
  </si>
  <si>
    <t>C101000930707927150139</t>
  </si>
  <si>
    <t>ACAT-000-EXT-02983</t>
  </si>
  <si>
    <t>ACAT-000-SPL-25006</t>
  </si>
  <si>
    <t>CARRIER 4PCA024515LC</t>
  </si>
  <si>
    <t>3605Y42357</t>
  </si>
  <si>
    <t>ACAT-000-SPL-25005</t>
  </si>
  <si>
    <t>RPK1103703998</t>
  </si>
  <si>
    <t>ACAT-000-SPL-25004</t>
  </si>
  <si>
    <t>K12101000808010030224</t>
  </si>
  <si>
    <t>ACAT-000-SPL-25003</t>
  </si>
  <si>
    <t>PH12000ifn</t>
  </si>
  <si>
    <t>6110185905YC20A0</t>
  </si>
  <si>
    <t>ACAT-000-SPL-25002</t>
  </si>
  <si>
    <t>MD6538432</t>
  </si>
  <si>
    <t>ACAT-000-SPL-25001</t>
  </si>
  <si>
    <t>MD6538397</t>
  </si>
  <si>
    <t>ACAT-000-EXT-02982</t>
  </si>
  <si>
    <t>EXB 150-02 Ventisol 150mm</t>
  </si>
  <si>
    <t>ACAT-000-EXT-02981</t>
  </si>
  <si>
    <t xml:space="preserve"> EXB 150-02 Ventisol 150mm</t>
  </si>
  <si>
    <t>ACAT-000-EXT-02980</t>
  </si>
  <si>
    <t>ACAT-000-EXT-02979</t>
  </si>
  <si>
    <t>ACAT-000-EXT-02978</t>
  </si>
  <si>
    <t>ACAT-000-EXT-02977</t>
  </si>
  <si>
    <t>ACAT-000-FCL-22298</t>
  </si>
  <si>
    <t>Carrier - 42GWC0080BP03THC - 24.000 Btu/h - 220V</t>
  </si>
  <si>
    <t>2608Y42248</t>
  </si>
  <si>
    <t>ACAT-000-EXT-02976</t>
  </si>
  <si>
    <t>ACAT-000-FCL-22297</t>
  </si>
  <si>
    <t>Carrier - 42BCA030A510KEC - 30.000 Btu/h - 220V</t>
  </si>
  <si>
    <t>5118B00440067</t>
  </si>
  <si>
    <t>ACAT-000-FCL-22296</t>
  </si>
  <si>
    <t>ACAT-000-ACJ-03016</t>
  </si>
  <si>
    <t>ACAT-000-EXT-02975</t>
  </si>
  <si>
    <t>ACAT-000-EXT-02974</t>
  </si>
  <si>
    <t>Multivac AXC 315 A  220V</t>
  </si>
  <si>
    <t>ACAT-000-EXT-02973</t>
  </si>
  <si>
    <t>ACAT-000-EXT-02972</t>
  </si>
  <si>
    <t>DSA 160.80 - Torin</t>
  </si>
  <si>
    <t>ACAT-000-FCL-22295</t>
  </si>
  <si>
    <t>COLDEX TRANE</t>
  </si>
  <si>
    <t>ACAT-000-SPL-47980</t>
  </si>
  <si>
    <t>Carrier 42VCA007515LC 7.000Btu/h</t>
  </si>
  <si>
    <t>ACAT-000-ACJ-03015</t>
  </si>
  <si>
    <t>Consul 12.000 Btu/h</t>
  </si>
  <si>
    <t>ACAT-000-SPL-47979</t>
  </si>
  <si>
    <t>Split Hi-Wall Inverter Frio Trane 12.000 Btu/h 4MYW1612A1000BA / 4TYK1612A1000BA</t>
  </si>
  <si>
    <t>63229987534 / 63229987535</t>
  </si>
  <si>
    <t>ACAT-000-SPL-47978</t>
  </si>
  <si>
    <t>Split Hi-Wall Inverter Frio Trane 24.000 Btu/h 4MYW1624A1000BA / 4TYK1624A1000BA</t>
  </si>
  <si>
    <t>63229987538 / 63229987539</t>
  </si>
  <si>
    <t>ACAT-000-SPL-47977</t>
  </si>
  <si>
    <t>Split Gree Eco Garden Inverter 12.000 Btu/h GWC12QCD3DNB8M-I / GWC12QCD3DNB8M-O</t>
  </si>
  <si>
    <t>3E22888011765 / 3E22988011896</t>
  </si>
  <si>
    <t>ACAT-000-SPL-47976</t>
  </si>
  <si>
    <t>SPRINGER MIDEA 42MBCA24M5/38MBCA24M5</t>
  </si>
  <si>
    <t>0318B12708408</t>
  </si>
  <si>
    <t>ACAT-000-FCL-00032</t>
  </si>
  <si>
    <t>ACAT-000-FCL-22294</t>
  </si>
  <si>
    <t>FANCOLETE CARRIER 2,5TR 42BBA030A510HDC</t>
  </si>
  <si>
    <t>4918B00436928</t>
  </si>
  <si>
    <t>ACAT-000-FCL-22293</t>
  </si>
  <si>
    <t>4918B00436926</t>
  </si>
  <si>
    <t>ACAT-000-FCL-22291</t>
  </si>
  <si>
    <t>4918B00436924</t>
  </si>
  <si>
    <t>ACAT-000-FCL-22290</t>
  </si>
  <si>
    <t>CARRIER 42BBA030A510HDC FANCOLETE 2,5TR</t>
  </si>
  <si>
    <t>4918B00436923</t>
  </si>
  <si>
    <t>ACAT-000-FCL-22289</t>
  </si>
  <si>
    <t>4918B00436922</t>
  </si>
  <si>
    <t>42BQA024510HC - SPLIT CARRIER</t>
  </si>
  <si>
    <t>ACAT-000-SPL-47974</t>
  </si>
  <si>
    <t>Marca: CARRIER / Modelo: 42BQA024510HC / Split Dutado</t>
  </si>
  <si>
    <t>4718B00433538</t>
  </si>
  <si>
    <t>ACAT-000-SPL-47973</t>
  </si>
  <si>
    <t>4718B00433534</t>
  </si>
  <si>
    <t>USNQ242CSG3 SPLIT LG</t>
  </si>
  <si>
    <t>ACAT-000-SPL-24046</t>
  </si>
  <si>
    <t>LG - USNQ242CSG3 SPLIT LG</t>
  </si>
  <si>
    <t>712AZMG8N549</t>
  </si>
  <si>
    <t>ACAT-000-SPL-24045</t>
  </si>
  <si>
    <t>712AZMG8N548</t>
  </si>
  <si>
    <t>ACAT-000-SPL-24043</t>
  </si>
  <si>
    <t>712AZMG8N547</t>
  </si>
  <si>
    <t>ACAT-000-SPL-47969</t>
  </si>
  <si>
    <t>Split Dutado Trane 36.000 Btu/h Frio 220V</t>
  </si>
  <si>
    <t>62230-45661204-00007</t>
  </si>
  <si>
    <t>ACAT-000-SPL-47968</t>
  </si>
  <si>
    <t>62230-45661204-00006</t>
  </si>
  <si>
    <t>ACAT-000-SPL-47967</t>
  </si>
  <si>
    <t>62230-45661204-00005</t>
  </si>
  <si>
    <t>ACAT-000-SPL-47966</t>
  </si>
  <si>
    <t>62230-45661204-00004</t>
  </si>
  <si>
    <t>ACAT-000-SPL-47965</t>
  </si>
  <si>
    <t>62230-45661204-00001</t>
  </si>
  <si>
    <t>ACAT-000-SPL-47964</t>
  </si>
  <si>
    <t>42BQA02451HC CARRIER</t>
  </si>
  <si>
    <t>3717b00383665</t>
  </si>
  <si>
    <t>ACAT-000-ACJ-03014</t>
  </si>
  <si>
    <t>YQA3050 30.000 Btu/h Springer Carrier</t>
  </si>
  <si>
    <t>5197B56686</t>
  </si>
  <si>
    <t>ACAT-000-SPL-47963</t>
  </si>
  <si>
    <t>38FVCA22C5 / 42FVCA22C5 CARRIER</t>
  </si>
  <si>
    <t>ACAT-000-SPL-47962</t>
  </si>
  <si>
    <t>42LSE60226QLA 60000Btu/h CARRIER</t>
  </si>
  <si>
    <t>3902B16524</t>
  </si>
  <si>
    <t>ACAT-000-SPL-47961</t>
  </si>
  <si>
    <t>MCX048E10RCA 48000Btu/h TRANE</t>
  </si>
  <si>
    <t>3T0805-02420</t>
  </si>
  <si>
    <t>ACAT-000-EXT-02971</t>
  </si>
  <si>
    <t>ACAT-000-EXT-02970</t>
  </si>
  <si>
    <t>ACAT-000-SPL-47960</t>
  </si>
  <si>
    <t>Springer Midea 42MBCA24M5 / 38MBCA24M5</t>
  </si>
  <si>
    <t>ACAT-000-FCL-22287</t>
  </si>
  <si>
    <t>Hitachi TCYE30A3M</t>
  </si>
  <si>
    <t>TCY1607035937</t>
  </si>
  <si>
    <t>ACAT-000-SPL-47959</t>
  </si>
  <si>
    <t>ELGIN SSFIA-12000-2 / SSFEA-12000-2</t>
  </si>
  <si>
    <t>ACAT-000-FCL-22286</t>
  </si>
  <si>
    <t>42LSA30226ALB</t>
  </si>
  <si>
    <t>2516B00331389</t>
  </si>
  <si>
    <t>ACAT-000-FCL-22285</t>
  </si>
  <si>
    <t>2516B00331444</t>
  </si>
  <si>
    <t>ACAT-000-FCL-02884</t>
  </si>
  <si>
    <t>2516B00331440</t>
  </si>
  <si>
    <t>ACAT-000-SPL-47958</t>
  </si>
  <si>
    <t>38FVCA22C5 / 42FVCA22C5</t>
  </si>
  <si>
    <t>ACAT-000-EXT-02969</t>
  </si>
  <si>
    <t>AXC 100B Multivac 100mm</t>
  </si>
  <si>
    <t>ACAT-000-EXT-02968</t>
  </si>
  <si>
    <t>ACAT-000-SPL-01720</t>
  </si>
  <si>
    <t>CARRIER 42DXC24226 24.000 Btu/h</t>
  </si>
  <si>
    <t>3800Y51650</t>
  </si>
  <si>
    <t>ACAT-000-ACJ-03013</t>
  </si>
  <si>
    <t>MCD125RB 12.000 Btu/h Springer Carrier</t>
  </si>
  <si>
    <t>0411B67809</t>
  </si>
  <si>
    <t>42BCA030A510KEC</t>
  </si>
  <si>
    <t>ACAT-000-FCL-02882</t>
  </si>
  <si>
    <t>42BCA030A510KEC CARRIER</t>
  </si>
  <si>
    <t>0918B00402094</t>
  </si>
  <si>
    <t>ACAT-000-FCL-22288</t>
  </si>
  <si>
    <t>ACAT-000-SPL-47955</t>
  </si>
  <si>
    <t>SAMSUNG AR24KSSPASNXAZ (OUT)</t>
  </si>
  <si>
    <t>02GTPXDJB01014</t>
  </si>
  <si>
    <t>ACAT-000-FCL-22281</t>
  </si>
  <si>
    <t>Carrier 42BCA018A510KDC</t>
  </si>
  <si>
    <t>0608B00405</t>
  </si>
  <si>
    <t>ACAT-000-FCL-22280</t>
  </si>
  <si>
    <t>Fancolete dutado</t>
  </si>
  <si>
    <t>ACAT-000-ACJ-03012</t>
  </si>
  <si>
    <t>XCB185D</t>
  </si>
  <si>
    <t>4596B58720</t>
  </si>
  <si>
    <t>ACAT-000-EXT-02960</t>
  </si>
  <si>
    <t>Multivac Muro 150B-T</t>
  </si>
  <si>
    <t>ACAT-000-SPL-24042</t>
  </si>
  <si>
    <t>SPLIT HI WALL 42MBCA24M5 CARRIER MIDEA</t>
  </si>
  <si>
    <t>4817B12360116</t>
  </si>
  <si>
    <t>ACAT-000-SPL-47952</t>
  </si>
  <si>
    <t>SPRINGER CARRIER 42LNA36226QL8 220V</t>
  </si>
  <si>
    <t>0602B27742</t>
  </si>
  <si>
    <t>ACAT-000-FCL-22274</t>
  </si>
  <si>
    <t>TCYE30A3M</t>
  </si>
  <si>
    <t>TCY1606033939</t>
  </si>
  <si>
    <t>RPI24A3M</t>
  </si>
  <si>
    <t>ACAT-000-SPL-24035</t>
  </si>
  <si>
    <t>SPLIT HI WALL USNQ242CSG3</t>
  </si>
  <si>
    <t>710AZMG38107</t>
  </si>
  <si>
    <t>ACAT-000-SPL-47945</t>
  </si>
  <si>
    <t>RKP010B</t>
  </si>
  <si>
    <t>C101037760708407150046</t>
  </si>
  <si>
    <t>ACAT-000-SPL-47943</t>
  </si>
  <si>
    <t>RPI1612060226</t>
  </si>
  <si>
    <t>ACAT-000-SPL-47939</t>
  </si>
  <si>
    <t>38KCD/24515MC</t>
  </si>
  <si>
    <t>1413B58544</t>
  </si>
  <si>
    <t>ACAT-000-FCL-22267</t>
  </si>
  <si>
    <t>Carrier Built-in Versatile 38KCK024515MC 24000Btu/h 220V</t>
  </si>
  <si>
    <t>2417B10953903</t>
  </si>
  <si>
    <t>ACAT-000-SPL-47413</t>
  </si>
  <si>
    <t>SPLIT DUTADO MOD 42BQAO24510HC CARRIER</t>
  </si>
  <si>
    <t>SO918B00402036</t>
  </si>
  <si>
    <t>ACAT-000-SPL-47414</t>
  </si>
  <si>
    <t>SO918B00402031</t>
  </si>
  <si>
    <t>0601B38941</t>
  </si>
  <si>
    <t>ACAT-000-SPL-47937</t>
  </si>
  <si>
    <t>42DXB24226</t>
  </si>
  <si>
    <t>1898Y5141B</t>
  </si>
  <si>
    <t>ACAT-000-FCL-22263</t>
  </si>
  <si>
    <t>0817B00363160</t>
  </si>
  <si>
    <t>ACAT-000-SPL-47936</t>
  </si>
  <si>
    <t>38MKCA22M5/42MKCA22M5</t>
  </si>
  <si>
    <t>0715B15983585/000001218469</t>
  </si>
  <si>
    <t>ACAT-000-FCL-22262</t>
  </si>
  <si>
    <t>42LSA30226AL 220V CARRIER</t>
  </si>
  <si>
    <t>3500B37855</t>
  </si>
  <si>
    <t>ACAT-000-FCL-22261</t>
  </si>
  <si>
    <t>0817B00363459</t>
  </si>
  <si>
    <t>ACAT-000-SPL-47935</t>
  </si>
  <si>
    <t>42DXD09228</t>
  </si>
  <si>
    <t>4500Y30275 - 220 V</t>
  </si>
  <si>
    <t>ACAT-000-SPL-47412</t>
  </si>
  <si>
    <t>SPLIT DUTADO - 42BQAO24510HC - EVAPORADORA CARRIER</t>
  </si>
  <si>
    <t>SO918B00402029</t>
  </si>
  <si>
    <t>ACAT-000-SPL-00836</t>
  </si>
  <si>
    <t>SPLIT DUTADO - 42BQAO24510HC CARRIER</t>
  </si>
  <si>
    <t>SO918B00402125</t>
  </si>
  <si>
    <t>ACAT-000-SPL-24040</t>
  </si>
  <si>
    <t>RAA12A HITACHI 12000 BTUS</t>
  </si>
  <si>
    <t>RAA 1102694736</t>
  </si>
  <si>
    <t>ACAT-000-SPL-24039</t>
  </si>
  <si>
    <t>RPI24A3M  24000 BTUS HITACHI</t>
  </si>
  <si>
    <t>RPI1612060228</t>
  </si>
  <si>
    <t>ACAT-000-SPL-24038</t>
  </si>
  <si>
    <t>SPLIT HI WALL - USNQ242CSG3 EVAPORADORA 22000 BTUS LG INVERTER</t>
  </si>
  <si>
    <t>710AZBZ38471</t>
  </si>
  <si>
    <t>ACAT-000-SPL-24037</t>
  </si>
  <si>
    <t>42LVCC22C5 CARRIER XPOWER</t>
  </si>
  <si>
    <t>SB918B00402035</t>
  </si>
  <si>
    <t>ACAT-000-FCL-02880</t>
  </si>
  <si>
    <t>FANCOLET DUTADO - 42BCA030A510KEC</t>
  </si>
  <si>
    <t>0918B00402090</t>
  </si>
  <si>
    <t>ACAT-000-SPL-24031</t>
  </si>
  <si>
    <t>Split hi-wall Midea 42MBCA24M5</t>
  </si>
  <si>
    <t>3417B11378371</t>
  </si>
  <si>
    <t xml:space="preserve">ACAT-000-SPL-24031 </t>
  </si>
  <si>
    <t>SPLIT HI WALL - 42MBCA24M5 - CARRIER</t>
  </si>
  <si>
    <t>3517B11387829</t>
  </si>
  <si>
    <t>ACAT-000-FCL-02881</t>
  </si>
  <si>
    <t>FANCOLET DUTADO 2,5 TR CARRIER - 42BCA030A510KEC</t>
  </si>
  <si>
    <t>0918B00402091</t>
  </si>
  <si>
    <t>ACAT-000-SPL-24033</t>
  </si>
  <si>
    <t>SPLIT HI WALL - USNQ242CSG3 EVAPORADORA 22000 BTUS LG</t>
  </si>
  <si>
    <t>710AZKA71253</t>
  </si>
  <si>
    <t>ACAT-000-SPL-24036</t>
  </si>
  <si>
    <t>CBJ22CBBNA CONSUL</t>
  </si>
  <si>
    <t>MB5684592</t>
  </si>
  <si>
    <t>ACAT-000-SPL-24003</t>
  </si>
  <si>
    <t>SPRINGER CARRIER</t>
  </si>
  <si>
    <t>4404B21018</t>
  </si>
  <si>
    <t>ACAT-000-ACJ-03001</t>
  </si>
  <si>
    <t>SPRINGER - RG19ER5S</t>
  </si>
  <si>
    <t>ACAT-000-SPL-24008</t>
  </si>
  <si>
    <t>Mod.: 38KCD024515MC</t>
  </si>
  <si>
    <t>1614B12879986</t>
  </si>
  <si>
    <t>ACAT-000-SPL-24025</t>
  </si>
  <si>
    <t>Hi Wall Carrier Frio 22.000Btu/h 42LVCC22C5/38LVCC22C5 220V X-Power Inverter</t>
  </si>
  <si>
    <t>ACAT-000-FCL-02876</t>
  </si>
  <si>
    <t>FANCOLETE DUTADO CARRIER 2.5TR</t>
  </si>
  <si>
    <t>0817B00363463</t>
  </si>
  <si>
    <t>ACAT-000-FCL-02875</t>
  </si>
  <si>
    <t>ACAT-000-FCL-02217</t>
  </si>
  <si>
    <t xml:space="preserve">Ar Condicionado Fancolete 1,5 Trs 220v Carrier Hw Frio </t>
  </si>
  <si>
    <t>40HP18B-S</t>
  </si>
  <si>
    <t>ACAT-000-FCL-02216</t>
  </si>
  <si>
    <t>Carrier 40HP18B-S 1,5TR 220V</t>
  </si>
  <si>
    <t>ACAT-000-FCL-02874</t>
  </si>
  <si>
    <t>ACAT-000-FCL-22260</t>
  </si>
  <si>
    <t xml:space="preserve">FANCOLETE CARRIER HW 18.000BTUS </t>
  </si>
  <si>
    <t>ACAT-000-SPL-24023</t>
  </si>
  <si>
    <t>Split Hw Inverter 24.000 Btus Frio 220v Springer Midea</t>
  </si>
  <si>
    <t>42MBCA24M5</t>
  </si>
  <si>
    <t>ACAT-000-SPL-24007</t>
  </si>
  <si>
    <t>Mod.: 38KCD024515MC CARRIER</t>
  </si>
  <si>
    <t>ACAT-000-SLF-24006</t>
  </si>
  <si>
    <t>Mod.: CRCB075KB0LA300000000000000000005</t>
  </si>
  <si>
    <t>B071650406</t>
  </si>
  <si>
    <t>ACAT-000-SLF-24005</t>
  </si>
  <si>
    <t>Mod: CRCB075KB0LA300000000000000000005</t>
  </si>
  <si>
    <t>B071650405</t>
  </si>
  <si>
    <t>ACAT-000-SPL-24022</t>
  </si>
  <si>
    <t>ACAT-000-SPL-24021</t>
  </si>
  <si>
    <t>ACAT-000-SPL-24020</t>
  </si>
  <si>
    <t>ACAT-000-SPL-24019</t>
  </si>
  <si>
    <t>ACAT-000-SPL-24018</t>
  </si>
  <si>
    <t>ACAT-000-SPL-47398</t>
  </si>
  <si>
    <t>Carrier Heavy Duty 24.000 BTUs Frio 220V Monofásico</t>
  </si>
  <si>
    <t>42BQA024510HC</t>
  </si>
  <si>
    <t>ACAT-000-SPL-47397</t>
  </si>
  <si>
    <t>ACAT-000-SPL-47396</t>
  </si>
  <si>
    <t>Carrier - Split Dutado 24.000 btu/h - 220V</t>
  </si>
  <si>
    <t>ACAT-000-SPL-47395</t>
  </si>
  <si>
    <t>Carrier / Split Dutado 24.000 Btu/h - 220V</t>
  </si>
  <si>
    <t>042BQA024510HC</t>
  </si>
  <si>
    <t>ACAT-000-SPL-47934</t>
  </si>
  <si>
    <t xml:space="preserve">Carrier / Split 24.000BTU / Unidade Interna 220V </t>
  </si>
  <si>
    <t>ACAT-000-SPL-47393</t>
  </si>
  <si>
    <t xml:space="preserve"> 42BQA24510HC</t>
  </si>
  <si>
    <t>ACAT-000-FCL-02926</t>
  </si>
  <si>
    <t>TRANE/40HP18</t>
  </si>
  <si>
    <t>HP431400514</t>
  </si>
  <si>
    <t>ACAT-000-FCL-02922</t>
  </si>
  <si>
    <t>HITACHI - TCYE30A3M - 30.000BTU/h</t>
  </si>
  <si>
    <t>TCY1609 046430</t>
  </si>
  <si>
    <t>ACAT-000-ACJ-03003</t>
  </si>
  <si>
    <t>SPRINGER MINIMAX 12.000 BTU/H</t>
  </si>
  <si>
    <t>TRACER NUMBER 5000082087</t>
  </si>
  <si>
    <t>ACAT-000-ACJ-03002</t>
  </si>
  <si>
    <t>CARRIER - XCA 18500</t>
  </si>
  <si>
    <t>ACAT-000-SPL-24016</t>
  </si>
  <si>
    <t>42VCA22C5 - 22.000 Btu/h</t>
  </si>
  <si>
    <t>ACAT-000-SPL-47404</t>
  </si>
  <si>
    <t>ACAT-000-SPL-47403</t>
  </si>
  <si>
    <t>ACAT-000-SPL-47402</t>
  </si>
  <si>
    <t>ACAT-000-SPL-47401</t>
  </si>
  <si>
    <t>ACAT-000-SPL-47400</t>
  </si>
  <si>
    <t>ACAT-000-SPL-47399</t>
  </si>
  <si>
    <t>ACAT-000-SPL-24026</t>
  </si>
  <si>
    <t>Unid. Evaporadora USNQ242CSG3 - LG INVERTER V</t>
  </si>
  <si>
    <t xml:space="preserve">R-410, 9,52A,  - 1~ - 220V~ </t>
  </si>
  <si>
    <t>ACAT-000-SPL-02923</t>
  </si>
  <si>
    <t>HITACHI RAA12A - 12.000 BTU/h - Potência: 1.078W - I=5,0A</t>
  </si>
  <si>
    <t>RAA1102 694819</t>
  </si>
  <si>
    <t>ACAT-000-FCL-02218</t>
  </si>
  <si>
    <t>HECA08HNH2NAAB - 00 380/240V - 176W - 60Hz</t>
  </si>
  <si>
    <t>2T0108-01456</t>
  </si>
  <si>
    <t>ACAT-000-EXT-02934</t>
  </si>
  <si>
    <t>ACAT-000-SPL-24024</t>
  </si>
  <si>
    <t>CARRIER / 42BQA024510KC / 24.000 BTU/H</t>
  </si>
  <si>
    <t xml:space="preserve">4314B00256623 - 220V </t>
  </si>
  <si>
    <t>ACAT-000-SPL-47411</t>
  </si>
  <si>
    <t>CARRIER - Mod.:4260A924516KC - 24.000 BTU/h</t>
  </si>
  <si>
    <t>ACAT-000-FCL-01894</t>
  </si>
  <si>
    <t>Carrier Piso-Teto - 38XCDO24515MC - 24.000 Btu/h - 220V</t>
  </si>
  <si>
    <t>ACAT-000-QDR-00073</t>
  </si>
  <si>
    <t>ACAT-000-SPL-02893</t>
  </si>
  <si>
    <t>Carrier / 42XQA018515SKC</t>
  </si>
  <si>
    <t>1406B43988</t>
  </si>
  <si>
    <t>ACAT-000-QDR-00178</t>
  </si>
  <si>
    <t>ACAT-000-QDR-00177</t>
  </si>
  <si>
    <t>ACAT-000-QDR-00161</t>
  </si>
  <si>
    <t>ACAT-000-QDR-00160</t>
  </si>
  <si>
    <t>ACAT-000-QDR-00159</t>
  </si>
  <si>
    <t>1F - 220V</t>
  </si>
  <si>
    <t>ACAT-000-QDR-00158</t>
  </si>
  <si>
    <t>ACAT-000-QDR-00157</t>
  </si>
  <si>
    <t>ACAT-000-QDR-00156</t>
  </si>
  <si>
    <t>ACAT-000-QDR-00155</t>
  </si>
  <si>
    <t>ACAT-000-QDR-00154</t>
  </si>
  <si>
    <t>ACAT-000-FCL-01248</t>
  </si>
  <si>
    <t>Starco FV-08-4C</t>
  </si>
  <si>
    <t>E/80 2727</t>
  </si>
  <si>
    <t>ACAT-000-SPL-02142</t>
  </si>
  <si>
    <t>Carrier - 42XQA030515KC / 38XCB030515MC - 30.000Btu/h - 220V</t>
  </si>
  <si>
    <t>5105B15959 / 1206B25185</t>
  </si>
  <si>
    <t>ACAT-000-SPL-02299</t>
  </si>
  <si>
    <t>Carrier - 42LVCC22C5 - 22.000 Btu/h - 220V</t>
  </si>
  <si>
    <t>ACAT-000-SPL-02325</t>
  </si>
  <si>
    <t>TRANE - 4RVA0024A10R0AA</t>
  </si>
  <si>
    <t>C703077281111054001</t>
  </si>
  <si>
    <t>ACAT-000-FCL-02325</t>
  </si>
  <si>
    <t>TRANE</t>
  </si>
  <si>
    <t>4RVA0024A10R0AA</t>
  </si>
  <si>
    <t>ACAT-000-SPL-02317</t>
  </si>
  <si>
    <t>ACAT-000-SPL-02316</t>
  </si>
  <si>
    <t>ACAT-000-SPL-02303</t>
  </si>
  <si>
    <t>TRANE - 4TVH0096BK000AA</t>
  </si>
  <si>
    <t>C70317471709141184002</t>
  </si>
  <si>
    <t>ACAT-000-SPL-02301</t>
  </si>
  <si>
    <t>C703077281111054007</t>
  </si>
  <si>
    <t>ACAT-000-EXT-02928</t>
  </si>
  <si>
    <t>ACAT-000-EXT-02927</t>
  </si>
  <si>
    <t>ACAT-000-FCL-01913</t>
  </si>
  <si>
    <t>CARRIER - 42LS</t>
  </si>
  <si>
    <t>ACAT-000-SPL-02506</t>
  </si>
  <si>
    <t>Marca: LG / Modelo: LSNC1823RM1 / 18.000 BTUS</t>
  </si>
  <si>
    <t>605KALC00112</t>
  </si>
  <si>
    <t>ACAT-000-SPL-02502</t>
  </si>
  <si>
    <t>Marca: LG / Modelo: TSNC1828RMO / 18.000 BTUS</t>
  </si>
  <si>
    <t>905AZCQY171</t>
  </si>
  <si>
    <t>ACAT-000-SPL-02501</t>
  </si>
  <si>
    <t>905AZTH8Y177</t>
  </si>
  <si>
    <t>ACAT-000-ACJ-01709</t>
  </si>
  <si>
    <t>YCH 1305D</t>
  </si>
  <si>
    <t>2102B19818</t>
  </si>
  <si>
    <t>ACAT-000-SPL-02892</t>
  </si>
  <si>
    <t>LG / USNQ242CSG3</t>
  </si>
  <si>
    <t>503A.ZUJ52342</t>
  </si>
  <si>
    <t>ACAT-000-FCL-02839</t>
  </si>
  <si>
    <t>Hitachi / TCYE30A3M</t>
  </si>
  <si>
    <t>TCY1603 013208</t>
  </si>
  <si>
    <t>ACAT-000-FCL-02838</t>
  </si>
  <si>
    <t>Hitachi / TCYD30A3M</t>
  </si>
  <si>
    <t>TCY1603 014467</t>
  </si>
  <si>
    <t>ACAT-000-FCL-02837</t>
  </si>
  <si>
    <t>TCY1603 013209</t>
  </si>
  <si>
    <t>ACAT-000-FCL-02836</t>
  </si>
  <si>
    <t>TCY1603 014469</t>
  </si>
  <si>
    <t>ACAT-000-FCL-02835</t>
  </si>
  <si>
    <t>TCY1603 014470</t>
  </si>
  <si>
    <t>ACAT-000-FCL-02833</t>
  </si>
  <si>
    <t>Carrier 42BCA030A510KEC 30000Btu/h 220V</t>
  </si>
  <si>
    <t>0316B00318724</t>
  </si>
  <si>
    <t>ACAT-000-FCL-02831</t>
  </si>
  <si>
    <t>Carrier / 42BCA030A510KEC</t>
  </si>
  <si>
    <t>0316B00318722</t>
  </si>
  <si>
    <t>ACAT-000-FCL-02830</t>
  </si>
  <si>
    <t>Carrier / 40HP18</t>
  </si>
  <si>
    <t>HP271500091</t>
  </si>
  <si>
    <t>ACAT-000-FCL-02832</t>
  </si>
  <si>
    <t>Carrier / 42BCA055A510KEC</t>
  </si>
  <si>
    <t>0316B00318780</t>
  </si>
  <si>
    <t>ACAT-000-FCL-02829</t>
  </si>
  <si>
    <t>HP271500075</t>
  </si>
  <si>
    <t>ACAT-000-FCL-02828</t>
  </si>
  <si>
    <t>HP271500102</t>
  </si>
  <si>
    <t>ACAT-000-FCL-02827</t>
  </si>
  <si>
    <t>HP271500104</t>
  </si>
  <si>
    <t>ACAT-000-FCL-02826</t>
  </si>
  <si>
    <t>HP271500119</t>
  </si>
  <si>
    <t>ACAT-000-FCL-02825</t>
  </si>
  <si>
    <t>HP271500082</t>
  </si>
  <si>
    <t>ACAT-000-FCL-02824</t>
  </si>
  <si>
    <t>HP271500098</t>
  </si>
  <si>
    <t>ACAT-000-SPL-02891</t>
  </si>
  <si>
    <t>503A.ZEX52357</t>
  </si>
  <si>
    <t>ACAT-000-SPL-02890</t>
  </si>
  <si>
    <t>503A.ZER52340</t>
  </si>
  <si>
    <t>ACAT-000-SPL-02889</t>
  </si>
  <si>
    <t>503A.ZBZ52229</t>
  </si>
  <si>
    <t>ACAT-000-SPL-02888</t>
  </si>
  <si>
    <t>503A.ZGF52359</t>
  </si>
  <si>
    <t>ACAT-000-SPL-02887</t>
  </si>
  <si>
    <t>LG Libero Inverter USNQ242CSG3/USUQ242CSG3 22.000Btu/h R-410A 220Vac</t>
  </si>
  <si>
    <t>503A,ZJT52348</t>
  </si>
  <si>
    <t>ACAT-000-SPL-02886</t>
  </si>
  <si>
    <t>Carrier / 42BQA024510KC</t>
  </si>
  <si>
    <t>ACAT-000-SPL-02885</t>
  </si>
  <si>
    <t>ACAT-000-SPL-02254</t>
  </si>
  <si>
    <t>Samsung Inverter ASV24PSBTNXAZ 24000Btu/h 220V</t>
  </si>
  <si>
    <t>ACAT-000-SPL-01346</t>
  </si>
  <si>
    <t>Hitachi / RAP075B75</t>
  </si>
  <si>
    <t>RAP0608</t>
  </si>
  <si>
    <t>ACAT-000-FCL-01512</t>
  </si>
  <si>
    <t>CARRIER/426WC0100</t>
  </si>
  <si>
    <t>ACAT-000-FCL-01511</t>
  </si>
  <si>
    <t>CARRIER/426WCO050</t>
  </si>
  <si>
    <t>ACAT-000-SPL-02597</t>
  </si>
  <si>
    <t>Springer Carrier Modelo 42RWCA022515LS 22.000BTU/h</t>
  </si>
  <si>
    <t>3911B75019</t>
  </si>
  <si>
    <t>ACAT-000-SPL-02596</t>
  </si>
  <si>
    <t>3911B75020</t>
  </si>
  <si>
    <t>ACAT-000-FCL-01472</t>
  </si>
  <si>
    <t>CWCS202AB - 1,66 TR (20.000 BTU/h) - TRANE</t>
  </si>
  <si>
    <t>ZT0710-01738</t>
  </si>
  <si>
    <t>ACAT-000-SPL-02538</t>
  </si>
  <si>
    <t>C101004881007A19150181</t>
  </si>
  <si>
    <t>ACAT-000-SPL-02537</t>
  </si>
  <si>
    <t>C101004881007A19150293</t>
  </si>
  <si>
    <t>ACAT-000-SPL-02536</t>
  </si>
  <si>
    <t>PHILCO PH12000IQFM</t>
  </si>
  <si>
    <t>ACAT-000-SPL-02535</t>
  </si>
  <si>
    <t>PHILCO PH12000IFM</t>
  </si>
  <si>
    <t>ACAT-000-SPL-02534</t>
  </si>
  <si>
    <t>ACAT-000-SPL-02533</t>
  </si>
  <si>
    <t>RPK1102699407</t>
  </si>
  <si>
    <t>ACAT-000-FCL-01444</t>
  </si>
  <si>
    <t>2308Y37709</t>
  </si>
  <si>
    <t>ACAT-000-SPL-02348</t>
  </si>
  <si>
    <t>Marca: HITACHI / Modelo: RKP010B / HIWALL 18.000 BTUs</t>
  </si>
  <si>
    <t>ACAT-000-SPL-02347</t>
  </si>
  <si>
    <t>ACAT-000-SPL-02346</t>
  </si>
  <si>
    <t>ACAT-000-SPL-02345</t>
  </si>
  <si>
    <t>Marca: FUJITSU / Modelo: ASB12ASCCW / HIWALL 12.000 BTUs</t>
  </si>
  <si>
    <t>ACAT-000-FCL-01661</t>
  </si>
  <si>
    <t>COLDEX FRIGOR / UNTH-6C0-220V - 2 TR</t>
  </si>
  <si>
    <t>ACAT-000-FCL-02329</t>
  </si>
  <si>
    <t>Trane WDPA06KBH3F00000</t>
  </si>
  <si>
    <t>60906A0198</t>
  </si>
  <si>
    <t>ACAT-000-SPL-02328</t>
  </si>
  <si>
    <t>Splitão Hitachi RVT075 B8P</t>
  </si>
  <si>
    <t>RVT0608 415325</t>
  </si>
  <si>
    <t>ACAT-000-SPL-02737</t>
  </si>
  <si>
    <t>HITACHI RACIVI12B</t>
  </si>
  <si>
    <t>RPK1503921914</t>
  </si>
  <si>
    <t>ACAT-000-SPL-02736</t>
  </si>
  <si>
    <t>HITACHI - RAC1V12B</t>
  </si>
  <si>
    <t>RPK1503922123</t>
  </si>
  <si>
    <t>ACAT-CG1-CHR-01582</t>
  </si>
  <si>
    <t>TRANE/CBAB050 - 50 TR</t>
  </si>
  <si>
    <t>ACAT-CG1-CHR-01581</t>
  </si>
  <si>
    <t>ACAT-000-SPL-02735</t>
  </si>
  <si>
    <t>HITACHI RACIV22B</t>
  </si>
  <si>
    <t>RPK1502912807</t>
  </si>
  <si>
    <t>ACAT-000-SPL-02734</t>
  </si>
  <si>
    <t>ACAT-000-SPL-02733</t>
  </si>
  <si>
    <t>HITACHI RPK010B</t>
  </si>
  <si>
    <t>C101046750885141509</t>
  </si>
  <si>
    <t>ACAT-000-SPL-02732</t>
  </si>
  <si>
    <t>HITACHI INVERTER RACIV18B</t>
  </si>
  <si>
    <t>RPK1408846987</t>
  </si>
  <si>
    <t>ACAT-000-SPL-02730</t>
  </si>
  <si>
    <t xml:space="preserve">HITACHI </t>
  </si>
  <si>
    <t>ACAT-000-SPL-02720</t>
  </si>
  <si>
    <t>1007B02417</t>
  </si>
  <si>
    <t>ACAT-000-SPL-02719</t>
  </si>
  <si>
    <t>RPK1102699334</t>
  </si>
  <si>
    <t>ACAT-000-SPL-02718</t>
  </si>
  <si>
    <t>RPK1103708292</t>
  </si>
  <si>
    <t>ACAT-000-SPL-02717</t>
  </si>
  <si>
    <t>ACAT-000-SPL-02716</t>
  </si>
  <si>
    <t>ACAT-000-SPL-02702</t>
  </si>
  <si>
    <t>Komeco KOS18FC3HX</t>
  </si>
  <si>
    <t>JAAOGBB8077698001366</t>
  </si>
  <si>
    <t>ACAT-000-SPL-02701</t>
  </si>
  <si>
    <t>G50503311100158</t>
  </si>
  <si>
    <t>ACAT-000-SPL-02699</t>
  </si>
  <si>
    <t>G50503311100017</t>
  </si>
  <si>
    <t>ACAT-000-EXT-01428</t>
  </si>
  <si>
    <t>200 m³/h - 5mmca</t>
  </si>
  <si>
    <t>ACAT-000-EXT-01427</t>
  </si>
  <si>
    <t>200 m³/h - 5 mmca</t>
  </si>
  <si>
    <t>ACAT-000-SPL-02647</t>
  </si>
  <si>
    <t>Marca: ELGIN / Modelo: SSFIA12000-2 / 12.000 BTUs HiWall</t>
  </si>
  <si>
    <t>ACAT-000-SPL-02646</t>
  </si>
  <si>
    <t>ACAT-000-SPL-02645</t>
  </si>
  <si>
    <t>ACAT-000-FCL-02013</t>
  </si>
  <si>
    <t>ACAT-000-FCL-02303</t>
  </si>
  <si>
    <t>Carrier Piso/Teto 42LSA25225ALB</t>
  </si>
  <si>
    <t>0304B46255</t>
  </si>
  <si>
    <t>ACAT-000-SPL-02298</t>
  </si>
  <si>
    <t>Hi Wall Inverter X-Power 42LVCC22C5/38LVCC22C5 Frio 22.000 Btu/h R-410A 220V</t>
  </si>
  <si>
    <t>ACAT-000-SPL-02357</t>
  </si>
  <si>
    <t>1519B15197983</t>
  </si>
  <si>
    <t>ACAT-000-SPL-02884</t>
  </si>
  <si>
    <t>Carrier/42KNAN34010</t>
  </si>
  <si>
    <t>NO 1898Y51413</t>
  </si>
  <si>
    <t>ACAT-000-SPL-02101</t>
  </si>
  <si>
    <t>TWE042C140B1 - TRANE</t>
  </si>
  <si>
    <t>K423PKD1V</t>
  </si>
  <si>
    <t>ACAT-000-SPL-02800</t>
  </si>
  <si>
    <t>Springer/42KWCA022515LS</t>
  </si>
  <si>
    <t>22.000 BTUs</t>
  </si>
  <si>
    <t>ACAT-000-SPL-02797</t>
  </si>
  <si>
    <t>ACAT-000-SPL-02796</t>
  </si>
  <si>
    <t>ACAT-000-SPL-02795</t>
  </si>
  <si>
    <t>Hitachi/RKP020B</t>
  </si>
  <si>
    <t>24.000 BTUs</t>
  </si>
  <si>
    <t>ACAT-000-SPL-02794</t>
  </si>
  <si>
    <t>Carrier/40MSC060TCR</t>
  </si>
  <si>
    <t>0808B14297</t>
  </si>
  <si>
    <t>ACAT-000-SPL-02793</t>
  </si>
  <si>
    <t>CARRIER/40MSC060TCR</t>
  </si>
  <si>
    <t>0808B14302</t>
  </si>
  <si>
    <t>ACAT-000-SPL-01978</t>
  </si>
  <si>
    <t>Hitachi Piso/Teto</t>
  </si>
  <si>
    <t>ACAT-000-SPL-01955</t>
  </si>
  <si>
    <t>CARRIER</t>
  </si>
  <si>
    <t>5203B19488</t>
  </si>
  <si>
    <t>ACAT-000-ACJ-01953</t>
  </si>
  <si>
    <t>SPRINGER - 1.75 TR</t>
  </si>
  <si>
    <t>ACAT-000-SPL-02426</t>
  </si>
  <si>
    <t>Marca: SPRINGER / Modelo:</t>
  </si>
  <si>
    <t>3911B75022</t>
  </si>
  <si>
    <t>ACAT-000-SPL-02425</t>
  </si>
  <si>
    <t>ELGIN Modelo: SSFIA-12000-2 | Capacidade: 12.000 BTUs</t>
  </si>
  <si>
    <t>ACAT-000-SPL-02413</t>
  </si>
  <si>
    <t>ACAT-000-SPL-02412</t>
  </si>
  <si>
    <t>ACAT-000-SPL-02411</t>
  </si>
  <si>
    <t>ACAT-000-SPL-02410</t>
  </si>
  <si>
    <t>SPRINGER 42RWCA022515LS</t>
  </si>
  <si>
    <t>3911B75029</t>
  </si>
  <si>
    <t>ACAT-000-SPL-02409</t>
  </si>
  <si>
    <t>ACAT-000-SPL-02402</t>
  </si>
  <si>
    <t>53106Y28402</t>
  </si>
  <si>
    <t>ACAT-000-SPL-02401</t>
  </si>
  <si>
    <t>SPRINGER 42NCA022515L5</t>
  </si>
  <si>
    <t>53106Y28408</t>
  </si>
  <si>
    <t>ACAT-000-ACJ-02400</t>
  </si>
  <si>
    <t>51BXR010-B-761-62</t>
  </si>
  <si>
    <t>62N743739</t>
  </si>
  <si>
    <t>ACAT-000-SPL-02399</t>
  </si>
  <si>
    <t>TEMPSTAR 38XCB012515NF</t>
  </si>
  <si>
    <t>5106D21253</t>
  </si>
  <si>
    <t>ACAT-000-SPL-02397</t>
  </si>
  <si>
    <t>42XQB018515LC</t>
  </si>
  <si>
    <t>0807B37986</t>
  </si>
  <si>
    <t>ACAT-000-SPL-01785</t>
  </si>
  <si>
    <t>CARRIER 42LQA030515KC 30000Btu/h R22 220V</t>
  </si>
  <si>
    <t>ACAT-CG1-BOM-00036</t>
  </si>
  <si>
    <t>Motor Trifásico 7,5cv 1740rpm 5,5kW</t>
  </si>
  <si>
    <t>ACAT-CG1-BOM-00035</t>
  </si>
  <si>
    <t>ACAT-CG1-BOM-00034</t>
  </si>
  <si>
    <t>ACAT-000-CAS-00044</t>
  </si>
  <si>
    <t>ACAT-000-EXT-00768</t>
  </si>
  <si>
    <t>ACAT-000-SPL-00761</t>
  </si>
  <si>
    <t>SAMSUNG ASV24PSBTNXAZ / ASV24PSBTXXAZ</t>
  </si>
  <si>
    <t>0188PXACB00389K</t>
  </si>
  <si>
    <t>ACAT-000-FCL-01018</t>
  </si>
  <si>
    <t>CARRIER/42 PC 1212 E 220 - 2.6 TR</t>
  </si>
  <si>
    <t>ACAT-000-ACJ-00695</t>
  </si>
  <si>
    <t>ACAT-000-SPL-00681</t>
  </si>
  <si>
    <t>Carrier Dutado</t>
  </si>
  <si>
    <t>ACAT-000-SPL-00675</t>
  </si>
  <si>
    <t>Springer Carrier 40KWCA024515LC/38KCD024515MC 24.000Btu/h 220V</t>
  </si>
  <si>
    <t>1614B12880127</t>
  </si>
  <si>
    <t>ACAT-CG1-BOM-00587</t>
  </si>
  <si>
    <t>WEG 3132M</t>
  </si>
  <si>
    <t>ACAT-CG1-CHR-00583</t>
  </si>
  <si>
    <t>TRANE/RTAA100DYB1A0002</t>
  </si>
  <si>
    <t>B0509C0003</t>
  </si>
  <si>
    <t>ACAT-CG1-CHR-00582</t>
  </si>
  <si>
    <t>B0509C0002</t>
  </si>
  <si>
    <t>ACAT-CG1-CHR-00581</t>
  </si>
  <si>
    <t>B0509C0001</t>
  </si>
  <si>
    <t>ACAT-000-FCL-01298</t>
  </si>
  <si>
    <t>CARRIER 42DCB009515LC 9.000Btu/h 220V</t>
  </si>
  <si>
    <t>ACAT-000-SLF-01326</t>
  </si>
  <si>
    <t>CARRIER/50BZE16386S</t>
  </si>
  <si>
    <t>0701B06720</t>
  </si>
  <si>
    <t>ACAT-000-SLF-01325</t>
  </si>
  <si>
    <t>CARRIER/50BZE163865</t>
  </si>
  <si>
    <t>4500B49838</t>
  </si>
  <si>
    <t>ACAT-000-SPL-01324</t>
  </si>
  <si>
    <t>CARRIER/40MSA040236VS</t>
  </si>
  <si>
    <t>4300B12162</t>
  </si>
  <si>
    <t>ACAT-000-SPL-01323</t>
  </si>
  <si>
    <t xml:space="preserve">CARRIER/40MSA040236VS </t>
  </si>
  <si>
    <t>nome</t>
  </si>
  <si>
    <t>subnome</t>
  </si>
  <si>
    <t>lat</t>
  </si>
  <si>
    <t>lon</t>
  </si>
  <si>
    <t>areaconst</t>
  </si>
  <si>
    <t>FALSE</t>
  </si>
  <si>
    <t>TRUE</t>
  </si>
  <si>
    <t>BL07-P01-002</t>
  </si>
  <si>
    <t>text</t>
  </si>
  <si>
    <t>boolean</t>
  </si>
  <si>
    <t>real</t>
  </si>
  <si>
    <t>);</t>
  </si>
  <si>
    <t>NOT NULL PRIMARY KEY,</t>
  </si>
  <si>
    <t>NOT NULL,</t>
  </si>
  <si>
    <t>NOT NULL</t>
  </si>
  <si>
    <t>REFERENCES assets (id),</t>
  </si>
  <si>
    <t>REFERENCES assets (id)</t>
  </si>
  <si>
    <t>parent</t>
  </si>
  <si>
    <t>CREATE TABLE</t>
  </si>
  <si>
    <t>assets</t>
  </si>
  <si>
    <t>(</t>
  </si>
  <si>
    <t>assets_parents</t>
  </si>
  <si>
    <t>CREATE OR REPLACE FUNCTION</t>
  </si>
  <si>
    <t>get_asset</t>
  </si>
  <si>
    <t>)</t>
  </si>
  <si>
    <t>-- Attributes from assets table</t>
  </si>
  <si>
    <t>-- Attributes from other tables</t>
  </si>
  <si>
    <t>,</t>
  </si>
  <si>
    <t>list_wos</t>
  </si>
  <si>
    <t>RETURN QUERY SELECT</t>
  </si>
  <si>
    <t>serie</t>
  </si>
  <si>
    <t>END; $$;</t>
  </si>
  <si>
    <t>get_all_assets</t>
  </si>
  <si>
    <t>() RETURNS TABLE(</t>
  </si>
  <si>
    <t>LANGUAGE plpgsql AS $$ BEGIN</t>
  </si>
  <si>
    <t xml:space="preserve"> </t>
  </si>
  <si>
    <t>tipo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</si>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</sst>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work_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-work_orders"/>
      <sheetName val="create-wos_assets"/>
      <sheetName val="insert"/>
      <sheetName val="function-one"/>
      <sheetName val="function-all"/>
    </sheetNames>
    <sheetDataSet>
      <sheetData sheetId="0">
        <row r="1">
          <cell r="A1" t="str">
            <v>CREATE TABLE</v>
          </cell>
        </row>
        <row r="2">
          <cell r="E2" t="str">
            <v>integer</v>
          </cell>
        </row>
      </sheetData>
      <sheetData sheetId="1">
        <row r="1">
          <cell r="A1" t="str">
            <v>CREATE TABLE</v>
          </cell>
          <cell r="B1" t="str">
            <v>wos_assets</v>
          </cell>
        </row>
        <row r="2">
          <cell r="A2" t="str">
            <v>wo_id</v>
          </cell>
        </row>
        <row r="3">
          <cell r="A3" t="str">
            <v>asset_id</v>
          </cell>
        </row>
      </sheetData>
      <sheetData sheetId="2">
        <row r="2">
          <cell r="A2" t="str">
            <v>INSERT INTO work_orders VALUES (71757, $$Recebido$$, $$Normal$$, $$João Paulo Medeiros Pegorer$$, $$RCS - Manutenção Hidrossanitária$$, $$04.09.3. Outros serviços de hidráulica+$$, $$limpeza das caixas de gordura  do restaurantes dos senadores anexo 2$$, $$limpeza das caixas de gordura  do restaurantes dos senadores anexo 2$$, $$$$, $$$$, 0, $$2019-07-26T11:42:21Z$$, $$2019-07-26T11:42:21Z$$, $$$$, $$$$, $$$$, $$Sandro da Silva Santos$$, $$$$, $$3469$$, $$$$, $$$$, $$$$, $$$$, $$GENECI$$, $$$$, $$$$, $$$$, $$0$$);</v>
          </cell>
        </row>
      </sheetData>
      <sheetData sheetId="3">
        <row r="1">
          <cell r="A1" t="str">
            <v>CREATE OR REPLACE FUNCTION</v>
          </cell>
        </row>
      </sheetData>
      <sheetData sheetId="4">
        <row r="1">
          <cell r="A1" t="str">
            <v>CREATE OR REPLACE FUNCTION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2"/>
  <sheetViews>
    <sheetView tabSelected="1" workbookViewId="0">
      <selection activeCell="D5" sqref="D5"/>
    </sheetView>
  </sheetViews>
  <sheetFormatPr defaultRowHeight="15" x14ac:dyDescent="0.25"/>
  <cols>
    <col min="1" max="1" width="20.85546875" style="3" bestFit="1" customWidth="1"/>
    <col min="2" max="2" width="23.140625" style="3" bestFit="1" customWidth="1"/>
    <col min="3" max="3" width="35.85546875" style="3" bestFit="1" customWidth="1"/>
    <col min="4" max="4" width="8" style="3" bestFit="1" customWidth="1"/>
    <col min="5" max="5" width="10.7109375" style="3" bestFit="1" customWidth="1"/>
    <col min="6" max="7" width="9.140625" style="3"/>
    <col min="8" max="8" width="36.42578125" style="3" customWidth="1"/>
    <col min="9" max="10" width="9.140625" style="3"/>
    <col min="11" max="11" width="9.140625" style="1"/>
    <col min="12" max="12" width="14.42578125" style="3" bestFit="1" customWidth="1"/>
    <col min="13" max="16384" width="9.140625" style="3"/>
  </cols>
  <sheetData>
    <row r="1" spans="1:12" x14ac:dyDescent="0.25">
      <c r="A1" s="3" t="s">
        <v>4341</v>
      </c>
      <c r="B1" s="3" t="s">
        <v>5321</v>
      </c>
      <c r="C1" s="3" t="s">
        <v>5322</v>
      </c>
      <c r="D1" s="3" t="s">
        <v>0</v>
      </c>
      <c r="E1" s="3" t="s">
        <v>5323</v>
      </c>
      <c r="F1" s="3" t="s">
        <v>5324</v>
      </c>
      <c r="G1" s="3" t="s">
        <v>5325</v>
      </c>
      <c r="H1" s="3" t="s">
        <v>4342</v>
      </c>
      <c r="I1" s="3" t="s">
        <v>5351</v>
      </c>
      <c r="J1" s="3" t="s">
        <v>5357</v>
      </c>
      <c r="L1" s="3" t="s">
        <v>5338</v>
      </c>
    </row>
    <row r="2" spans="1:12" x14ac:dyDescent="0.25">
      <c r="A2" s="3" t="s">
        <v>1</v>
      </c>
      <c r="B2" s="3" t="s">
        <v>2</v>
      </c>
      <c r="C2" s="3" t="s">
        <v>3</v>
      </c>
      <c r="D2" s="3" t="s">
        <v>5326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 t="s">
        <v>5358</v>
      </c>
      <c r="L2" s="3" t="str">
        <f t="shared" ref="L2:L65" si="0">CONCATENATE(MID(A2,1,8),"-000")</f>
        <v>CASF-000-000</v>
      </c>
    </row>
    <row r="3" spans="1:12" x14ac:dyDescent="0.25">
      <c r="A3" s="3" t="s">
        <v>4</v>
      </c>
      <c r="B3" s="3" t="s">
        <v>5</v>
      </c>
      <c r="C3" s="3" t="s">
        <v>3</v>
      </c>
      <c r="D3" s="3" t="s">
        <v>5327</v>
      </c>
      <c r="E3" s="3">
        <v>-15.799250000000001</v>
      </c>
      <c r="F3" s="3">
        <v>-47.864063000000002</v>
      </c>
      <c r="G3" s="3">
        <v>14942.27</v>
      </c>
      <c r="H3" s="3">
        <v>0</v>
      </c>
      <c r="I3" s="3">
        <v>0</v>
      </c>
      <c r="J3" s="3" t="s">
        <v>5358</v>
      </c>
      <c r="L3" s="3" t="str">
        <f>IF(MID(A3,6,3)="000","CASF-000-000",CONCATENATE(MID(A3,1,8),"-000"))</f>
        <v>CASF-000-000</v>
      </c>
    </row>
    <row r="4" spans="1:12" x14ac:dyDescent="0.25">
      <c r="A4" s="3" t="s">
        <v>6</v>
      </c>
      <c r="B4" s="3" t="s">
        <v>5</v>
      </c>
      <c r="C4" s="3" t="s">
        <v>7</v>
      </c>
      <c r="D4" s="3" t="s">
        <v>5327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5358</v>
      </c>
      <c r="L4" s="3" t="str">
        <f t="shared" ref="L4:L67" si="1">IF(MID(A4,6,3)="000","CASF-000-000",CONCATENATE(MID(A4,1,8),"-000"))</f>
        <v>EDPR-SS1-000</v>
      </c>
    </row>
    <row r="5" spans="1:12" x14ac:dyDescent="0.25">
      <c r="A5" s="3" t="s">
        <v>8</v>
      </c>
      <c r="B5" s="3" t="s">
        <v>5</v>
      </c>
      <c r="C5" s="3" t="s">
        <v>7</v>
      </c>
      <c r="D5" s="3" t="s">
        <v>5327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5358</v>
      </c>
      <c r="L5" s="3" t="str">
        <f t="shared" si="1"/>
        <v>EDPR-SS1-000</v>
      </c>
    </row>
    <row r="6" spans="1:12" x14ac:dyDescent="0.25">
      <c r="A6" s="3" t="s">
        <v>9</v>
      </c>
      <c r="B6" s="3" t="s">
        <v>5</v>
      </c>
      <c r="C6" s="3" t="s">
        <v>7</v>
      </c>
      <c r="D6" s="3" t="s">
        <v>5327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 t="s">
        <v>5358</v>
      </c>
      <c r="L6" s="3" t="str">
        <f t="shared" si="1"/>
        <v>EDPR-SS1-000</v>
      </c>
    </row>
    <row r="7" spans="1:12" x14ac:dyDescent="0.25">
      <c r="A7" s="3" t="s">
        <v>10</v>
      </c>
      <c r="B7" s="3" t="s">
        <v>5</v>
      </c>
      <c r="C7" s="3" t="s">
        <v>7</v>
      </c>
      <c r="D7" s="3" t="s">
        <v>5327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 t="s">
        <v>5358</v>
      </c>
      <c r="L7" s="3" t="str">
        <f t="shared" si="1"/>
        <v>EDPR-SS1-000</v>
      </c>
    </row>
    <row r="8" spans="1:12" x14ac:dyDescent="0.25">
      <c r="A8" s="3" t="s">
        <v>11</v>
      </c>
      <c r="B8" s="3" t="s">
        <v>5</v>
      </c>
      <c r="C8" s="3" t="s">
        <v>7</v>
      </c>
      <c r="D8" s="3" t="s">
        <v>5327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5358</v>
      </c>
      <c r="L8" s="3" t="str">
        <f t="shared" si="1"/>
        <v>EDPR-SS1-000</v>
      </c>
    </row>
    <row r="9" spans="1:12" x14ac:dyDescent="0.25">
      <c r="A9" s="3" t="s">
        <v>12</v>
      </c>
      <c r="B9" s="3" t="s">
        <v>5</v>
      </c>
      <c r="C9" s="3" t="s">
        <v>13</v>
      </c>
      <c r="D9" s="3" t="s">
        <v>5327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5358</v>
      </c>
      <c r="L9" s="3" t="str">
        <f t="shared" si="1"/>
        <v>EDPR-TER-000</v>
      </c>
    </row>
    <row r="10" spans="1:12" x14ac:dyDescent="0.25">
      <c r="A10" s="3" t="s">
        <v>14</v>
      </c>
      <c r="B10" s="3" t="s">
        <v>5</v>
      </c>
      <c r="C10" s="3" t="s">
        <v>13</v>
      </c>
      <c r="D10" s="3" t="s">
        <v>5327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5358</v>
      </c>
      <c r="L10" s="3" t="str">
        <f t="shared" si="1"/>
        <v>EDPR-TER-000</v>
      </c>
    </row>
    <row r="11" spans="1:12" x14ac:dyDescent="0.25">
      <c r="A11" s="3" t="s">
        <v>15</v>
      </c>
      <c r="B11" s="3" t="s">
        <v>5</v>
      </c>
      <c r="C11" s="3" t="s">
        <v>13</v>
      </c>
      <c r="D11" s="3" t="s">
        <v>5327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 t="s">
        <v>5358</v>
      </c>
      <c r="L11" s="3" t="str">
        <f t="shared" si="1"/>
        <v>EDPR-TER-000</v>
      </c>
    </row>
    <row r="12" spans="1:12" x14ac:dyDescent="0.25">
      <c r="A12" s="3" t="s">
        <v>16</v>
      </c>
      <c r="B12" s="3" t="s">
        <v>5</v>
      </c>
      <c r="C12" s="3" t="s">
        <v>13</v>
      </c>
      <c r="D12" s="3" t="s">
        <v>5327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5358</v>
      </c>
      <c r="L12" s="3" t="str">
        <f t="shared" si="1"/>
        <v>EDPR-TER-000</v>
      </c>
    </row>
    <row r="13" spans="1:12" x14ac:dyDescent="0.25">
      <c r="A13" s="3" t="s">
        <v>17</v>
      </c>
      <c r="B13" s="3" t="s">
        <v>5</v>
      </c>
      <c r="C13" s="3" t="s">
        <v>13</v>
      </c>
      <c r="D13" s="3" t="s">
        <v>5327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5358</v>
      </c>
      <c r="L13" s="3" t="str">
        <f t="shared" si="1"/>
        <v>EDPR-TER-000</v>
      </c>
    </row>
    <row r="14" spans="1:12" x14ac:dyDescent="0.25">
      <c r="A14" s="3" t="s">
        <v>18</v>
      </c>
      <c r="B14" s="3" t="s">
        <v>5</v>
      </c>
      <c r="C14" s="3" t="s">
        <v>13</v>
      </c>
      <c r="D14" s="3" t="s">
        <v>5327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5358</v>
      </c>
      <c r="L14" s="3" t="str">
        <f t="shared" si="1"/>
        <v>EDPR-TER-000</v>
      </c>
    </row>
    <row r="15" spans="1:12" x14ac:dyDescent="0.25">
      <c r="A15" s="3" t="s">
        <v>19</v>
      </c>
      <c r="B15" s="3" t="s">
        <v>5</v>
      </c>
      <c r="C15" s="3" t="s">
        <v>13</v>
      </c>
      <c r="D15" s="3" t="s">
        <v>5327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5358</v>
      </c>
      <c r="L15" s="3" t="str">
        <f t="shared" si="1"/>
        <v>EDPR-TER-000</v>
      </c>
    </row>
    <row r="16" spans="1:12" x14ac:dyDescent="0.25">
      <c r="A16" s="3" t="s">
        <v>20</v>
      </c>
      <c r="B16" s="3" t="s">
        <v>5</v>
      </c>
      <c r="C16" s="3" t="s">
        <v>13</v>
      </c>
      <c r="D16" s="3" t="s">
        <v>5327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 t="s">
        <v>5358</v>
      </c>
      <c r="L16" s="3" t="str">
        <f t="shared" si="1"/>
        <v>EDPR-TER-000</v>
      </c>
    </row>
    <row r="17" spans="1:12" x14ac:dyDescent="0.25">
      <c r="A17" s="3" t="s">
        <v>21</v>
      </c>
      <c r="B17" s="3" t="s">
        <v>5</v>
      </c>
      <c r="C17" s="3" t="s">
        <v>13</v>
      </c>
      <c r="D17" s="3" t="s">
        <v>5327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5358</v>
      </c>
      <c r="L17" s="3" t="str">
        <f t="shared" si="1"/>
        <v>EDPR-TER-000</v>
      </c>
    </row>
    <row r="18" spans="1:12" x14ac:dyDescent="0.25">
      <c r="A18" s="3" t="s">
        <v>22</v>
      </c>
      <c r="B18" s="3" t="s">
        <v>5</v>
      </c>
      <c r="C18" s="3" t="s">
        <v>13</v>
      </c>
      <c r="D18" s="3" t="s">
        <v>5327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5358</v>
      </c>
      <c r="L18" s="3" t="str">
        <f t="shared" si="1"/>
        <v>EDPR-TER-000</v>
      </c>
    </row>
    <row r="19" spans="1:12" x14ac:dyDescent="0.25">
      <c r="A19" s="3" t="s">
        <v>23</v>
      </c>
      <c r="B19" s="3" t="s">
        <v>5</v>
      </c>
      <c r="C19" s="3" t="s">
        <v>13</v>
      </c>
      <c r="D19" s="3" t="s">
        <v>5327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5358</v>
      </c>
      <c r="L19" s="3" t="str">
        <f t="shared" si="1"/>
        <v>EDPR-TER-000</v>
      </c>
    </row>
    <row r="20" spans="1:12" x14ac:dyDescent="0.25">
      <c r="A20" s="3" t="s">
        <v>24</v>
      </c>
      <c r="B20" s="3" t="s">
        <v>5</v>
      </c>
      <c r="C20" s="3" t="s">
        <v>13</v>
      </c>
      <c r="D20" s="3" t="s">
        <v>5327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5358</v>
      </c>
      <c r="L20" s="3" t="str">
        <f t="shared" si="1"/>
        <v>EDPR-TER-000</v>
      </c>
    </row>
    <row r="21" spans="1:12" x14ac:dyDescent="0.25">
      <c r="A21" s="3" t="s">
        <v>25</v>
      </c>
      <c r="B21" s="3" t="s">
        <v>5</v>
      </c>
      <c r="C21" s="3" t="s">
        <v>13</v>
      </c>
      <c r="D21" s="3" t="s">
        <v>5327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5358</v>
      </c>
      <c r="L21" s="3" t="str">
        <f t="shared" si="1"/>
        <v>EDPR-TER-000</v>
      </c>
    </row>
    <row r="22" spans="1:12" x14ac:dyDescent="0.25">
      <c r="A22" s="3" t="s">
        <v>26</v>
      </c>
      <c r="B22" s="3" t="s">
        <v>5</v>
      </c>
      <c r="C22" s="3" t="s">
        <v>13</v>
      </c>
      <c r="D22" s="3" t="s">
        <v>5327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5358</v>
      </c>
      <c r="L22" s="3" t="str">
        <f t="shared" si="1"/>
        <v>EDPR-TER-000</v>
      </c>
    </row>
    <row r="23" spans="1:12" x14ac:dyDescent="0.25">
      <c r="A23" s="3" t="s">
        <v>27</v>
      </c>
      <c r="B23" s="3" t="s">
        <v>5</v>
      </c>
      <c r="C23" s="3" t="s">
        <v>13</v>
      </c>
      <c r="D23" s="3" t="s">
        <v>5327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5358</v>
      </c>
      <c r="L23" s="3" t="str">
        <f t="shared" si="1"/>
        <v>EDPR-TER-000</v>
      </c>
    </row>
    <row r="24" spans="1:12" x14ac:dyDescent="0.25">
      <c r="A24" s="3" t="s">
        <v>28</v>
      </c>
      <c r="B24" s="3" t="s">
        <v>5</v>
      </c>
      <c r="C24" s="3" t="s">
        <v>13</v>
      </c>
      <c r="D24" s="3" t="s">
        <v>5327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5358</v>
      </c>
      <c r="L24" s="3" t="str">
        <f t="shared" si="1"/>
        <v>EDPR-TER-000</v>
      </c>
    </row>
    <row r="25" spans="1:12" x14ac:dyDescent="0.25">
      <c r="A25" s="3" t="s">
        <v>29</v>
      </c>
      <c r="B25" s="3" t="s">
        <v>5</v>
      </c>
      <c r="C25" s="3" t="s">
        <v>13</v>
      </c>
      <c r="D25" s="3" t="s">
        <v>5327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5358</v>
      </c>
      <c r="L25" s="3" t="str">
        <f t="shared" si="1"/>
        <v>EDPR-TER-000</v>
      </c>
    </row>
    <row r="26" spans="1:12" x14ac:dyDescent="0.25">
      <c r="A26" s="3" t="s">
        <v>30</v>
      </c>
      <c r="B26" s="3" t="s">
        <v>5</v>
      </c>
      <c r="C26" s="3" t="s">
        <v>13</v>
      </c>
      <c r="D26" s="3" t="s">
        <v>5327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5358</v>
      </c>
      <c r="L26" s="3" t="str">
        <f t="shared" si="1"/>
        <v>EDPR-TER-000</v>
      </c>
    </row>
    <row r="27" spans="1:12" x14ac:dyDescent="0.25">
      <c r="A27" s="3" t="s">
        <v>31</v>
      </c>
      <c r="B27" s="3" t="s">
        <v>5</v>
      </c>
      <c r="C27" s="3" t="s">
        <v>13</v>
      </c>
      <c r="D27" s="3" t="s">
        <v>5327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5358</v>
      </c>
      <c r="L27" s="3" t="str">
        <f t="shared" si="1"/>
        <v>EDPR-TER-000</v>
      </c>
    </row>
    <row r="28" spans="1:12" x14ac:dyDescent="0.25">
      <c r="A28" s="3" t="s">
        <v>32</v>
      </c>
      <c r="B28" s="3" t="s">
        <v>5</v>
      </c>
      <c r="C28" s="3" t="s">
        <v>13</v>
      </c>
      <c r="D28" s="3" t="s">
        <v>5327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 t="s">
        <v>5358</v>
      </c>
      <c r="L28" s="3" t="str">
        <f t="shared" si="1"/>
        <v>EDPR-TER-000</v>
      </c>
    </row>
    <row r="29" spans="1:12" x14ac:dyDescent="0.25">
      <c r="A29" s="3" t="s">
        <v>33</v>
      </c>
      <c r="B29" s="3" t="s">
        <v>5</v>
      </c>
      <c r="C29" s="3" t="s">
        <v>13</v>
      </c>
      <c r="D29" s="3" t="s">
        <v>5327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5358</v>
      </c>
      <c r="L29" s="3" t="str">
        <f t="shared" si="1"/>
        <v>EDPR-TER-000</v>
      </c>
    </row>
    <row r="30" spans="1:12" x14ac:dyDescent="0.25">
      <c r="A30" s="3" t="s">
        <v>34</v>
      </c>
      <c r="B30" s="3" t="s">
        <v>5</v>
      </c>
      <c r="C30" s="3" t="s">
        <v>13</v>
      </c>
      <c r="D30" s="3" t="s">
        <v>5327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 t="s">
        <v>5358</v>
      </c>
      <c r="L30" s="3" t="str">
        <f t="shared" si="1"/>
        <v>EDPR-TER-000</v>
      </c>
    </row>
    <row r="31" spans="1:12" x14ac:dyDescent="0.25">
      <c r="A31" s="3" t="s">
        <v>35</v>
      </c>
      <c r="B31" s="3" t="s">
        <v>5</v>
      </c>
      <c r="C31" s="3" t="s">
        <v>13</v>
      </c>
      <c r="D31" s="3" t="s">
        <v>5327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 t="s">
        <v>5358</v>
      </c>
      <c r="L31" s="3" t="str">
        <f t="shared" si="1"/>
        <v>EDPR-TER-000</v>
      </c>
    </row>
    <row r="32" spans="1:12" x14ac:dyDescent="0.25">
      <c r="A32" s="3" t="s">
        <v>36</v>
      </c>
      <c r="B32" s="3" t="s">
        <v>5</v>
      </c>
      <c r="C32" s="3" t="s">
        <v>13</v>
      </c>
      <c r="D32" s="3" t="s">
        <v>5327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5358</v>
      </c>
      <c r="L32" s="3" t="str">
        <f t="shared" si="1"/>
        <v>EDPR-TER-000</v>
      </c>
    </row>
    <row r="33" spans="1:12" x14ac:dyDescent="0.25">
      <c r="A33" s="3" t="s">
        <v>37</v>
      </c>
      <c r="B33" s="3" t="s">
        <v>5</v>
      </c>
      <c r="C33" s="3" t="s">
        <v>13</v>
      </c>
      <c r="D33" s="3" t="s">
        <v>5327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5358</v>
      </c>
      <c r="L33" s="3" t="str">
        <f t="shared" si="1"/>
        <v>EDPR-TER-000</v>
      </c>
    </row>
    <row r="34" spans="1:12" x14ac:dyDescent="0.25">
      <c r="A34" s="3" t="s">
        <v>38</v>
      </c>
      <c r="B34" s="3" t="s">
        <v>5</v>
      </c>
      <c r="C34" s="3" t="s">
        <v>13</v>
      </c>
      <c r="D34" s="3" t="s">
        <v>5327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5358</v>
      </c>
      <c r="L34" s="3" t="str">
        <f t="shared" si="1"/>
        <v>EDPR-TER-000</v>
      </c>
    </row>
    <row r="35" spans="1:12" x14ac:dyDescent="0.25">
      <c r="A35" s="3" t="s">
        <v>39</v>
      </c>
      <c r="B35" s="3" t="s">
        <v>5</v>
      </c>
      <c r="C35" s="3" t="s">
        <v>13</v>
      </c>
      <c r="D35" s="3" t="s">
        <v>5327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5358</v>
      </c>
      <c r="L35" s="3" t="str">
        <f t="shared" si="1"/>
        <v>EDPR-TER-000</v>
      </c>
    </row>
    <row r="36" spans="1:12" x14ac:dyDescent="0.25">
      <c r="A36" s="3" t="s">
        <v>40</v>
      </c>
      <c r="B36" s="3" t="s">
        <v>5</v>
      </c>
      <c r="C36" s="3" t="s">
        <v>13</v>
      </c>
      <c r="D36" s="3" t="s">
        <v>5327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 t="s">
        <v>5358</v>
      </c>
      <c r="L36" s="3" t="str">
        <f t="shared" si="1"/>
        <v>EDPR-TER-000</v>
      </c>
    </row>
    <row r="37" spans="1:12" x14ac:dyDescent="0.25">
      <c r="A37" s="3" t="s">
        <v>41</v>
      </c>
      <c r="B37" s="3" t="s">
        <v>5</v>
      </c>
      <c r="C37" s="3" t="s">
        <v>13</v>
      </c>
      <c r="D37" s="3" t="s">
        <v>5327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 t="s">
        <v>5358</v>
      </c>
      <c r="L37" s="3" t="str">
        <f t="shared" si="1"/>
        <v>EDPR-TER-000</v>
      </c>
    </row>
    <row r="38" spans="1:12" x14ac:dyDescent="0.25">
      <c r="A38" s="3" t="s">
        <v>42</v>
      </c>
      <c r="B38" s="3" t="s">
        <v>5</v>
      </c>
      <c r="C38" s="3" t="s">
        <v>13</v>
      </c>
      <c r="D38" s="3" t="s">
        <v>5327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 t="s">
        <v>5358</v>
      </c>
      <c r="L38" s="3" t="str">
        <f t="shared" si="1"/>
        <v>EDPR-TER-000</v>
      </c>
    </row>
    <row r="39" spans="1:12" x14ac:dyDescent="0.25">
      <c r="A39" s="3" t="s">
        <v>43</v>
      </c>
      <c r="B39" s="3" t="s">
        <v>5</v>
      </c>
      <c r="C39" s="3" t="s">
        <v>13</v>
      </c>
      <c r="D39" s="3" t="s">
        <v>5327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 t="s">
        <v>5358</v>
      </c>
      <c r="L39" s="3" t="str">
        <f t="shared" si="1"/>
        <v>EDPR-TER-000</v>
      </c>
    </row>
    <row r="40" spans="1:12" x14ac:dyDescent="0.25">
      <c r="A40" s="3" t="s">
        <v>44</v>
      </c>
      <c r="B40" s="3" t="s">
        <v>5</v>
      </c>
      <c r="C40" s="3" t="s">
        <v>13</v>
      </c>
      <c r="D40" s="3" t="s">
        <v>5327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 t="s">
        <v>5358</v>
      </c>
      <c r="L40" s="3" t="str">
        <f t="shared" si="1"/>
        <v>EDPR-TER-000</v>
      </c>
    </row>
    <row r="41" spans="1:12" x14ac:dyDescent="0.25">
      <c r="A41" s="3" t="s">
        <v>45</v>
      </c>
      <c r="B41" s="3" t="s">
        <v>5</v>
      </c>
      <c r="C41" s="3" t="s">
        <v>13</v>
      </c>
      <c r="D41" s="3" t="s">
        <v>5327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5358</v>
      </c>
      <c r="L41" s="3" t="str">
        <f t="shared" si="1"/>
        <v>EDPR-TER-000</v>
      </c>
    </row>
    <row r="42" spans="1:12" x14ac:dyDescent="0.25">
      <c r="A42" s="3" t="s">
        <v>46</v>
      </c>
      <c r="B42" s="3" t="s">
        <v>5</v>
      </c>
      <c r="C42" s="3" t="s">
        <v>13</v>
      </c>
      <c r="D42" s="3" t="s">
        <v>5327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5358</v>
      </c>
      <c r="L42" s="3" t="str">
        <f t="shared" si="1"/>
        <v>EDPR-TER-000</v>
      </c>
    </row>
    <row r="43" spans="1:12" x14ac:dyDescent="0.25">
      <c r="A43" s="3" t="s">
        <v>47</v>
      </c>
      <c r="B43" s="3" t="s">
        <v>5</v>
      </c>
      <c r="C43" s="3" t="s">
        <v>13</v>
      </c>
      <c r="D43" s="3" t="s">
        <v>5327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5358</v>
      </c>
      <c r="L43" s="3" t="str">
        <f t="shared" si="1"/>
        <v>EDPR-TER-000</v>
      </c>
    </row>
    <row r="44" spans="1:12" x14ac:dyDescent="0.25">
      <c r="A44" s="3" t="s">
        <v>48</v>
      </c>
      <c r="B44" s="3" t="s">
        <v>5</v>
      </c>
      <c r="C44" s="3" t="s">
        <v>49</v>
      </c>
      <c r="D44" s="3" t="s">
        <v>5327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5358</v>
      </c>
      <c r="L44" s="3" t="str">
        <f t="shared" si="1"/>
        <v>EDPR-ADM-000</v>
      </c>
    </row>
    <row r="45" spans="1:12" x14ac:dyDescent="0.25">
      <c r="A45" s="3" t="s">
        <v>50</v>
      </c>
      <c r="B45" s="3" t="s">
        <v>5</v>
      </c>
      <c r="C45" s="3" t="s">
        <v>49</v>
      </c>
      <c r="D45" s="3" t="s">
        <v>5327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5358</v>
      </c>
      <c r="L45" s="3" t="str">
        <f t="shared" si="1"/>
        <v>EDPR-ADM-000</v>
      </c>
    </row>
    <row r="46" spans="1:12" x14ac:dyDescent="0.25">
      <c r="A46" s="3" t="s">
        <v>51</v>
      </c>
      <c r="B46" s="3" t="s">
        <v>5</v>
      </c>
      <c r="C46" s="3" t="s">
        <v>49</v>
      </c>
      <c r="D46" s="3" t="s">
        <v>5327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5358</v>
      </c>
      <c r="L46" s="3" t="str">
        <f t="shared" si="1"/>
        <v>EDPR-ADM-000</v>
      </c>
    </row>
    <row r="47" spans="1:12" x14ac:dyDescent="0.25">
      <c r="A47" s="3" t="s">
        <v>52</v>
      </c>
      <c r="B47" s="3" t="s">
        <v>5</v>
      </c>
      <c r="C47" s="3" t="s">
        <v>49</v>
      </c>
      <c r="D47" s="3" t="s">
        <v>5327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5358</v>
      </c>
      <c r="L47" s="3" t="str">
        <f t="shared" si="1"/>
        <v>EDPR-ADM-000</v>
      </c>
    </row>
    <row r="48" spans="1:12" x14ac:dyDescent="0.25">
      <c r="A48" s="3" t="s">
        <v>53</v>
      </c>
      <c r="B48" s="3" t="s">
        <v>5</v>
      </c>
      <c r="C48" s="3" t="s">
        <v>49</v>
      </c>
      <c r="D48" s="3" t="s">
        <v>5327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5358</v>
      </c>
      <c r="L48" s="3" t="str">
        <f t="shared" si="1"/>
        <v>EDPR-ADM-000</v>
      </c>
    </row>
    <row r="49" spans="1:12" x14ac:dyDescent="0.25">
      <c r="A49" s="3" t="s">
        <v>54</v>
      </c>
      <c r="B49" s="3" t="s">
        <v>5</v>
      </c>
      <c r="C49" s="3" t="s">
        <v>49</v>
      </c>
      <c r="D49" s="3" t="s">
        <v>5327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5358</v>
      </c>
      <c r="L49" s="3" t="str">
        <f t="shared" si="1"/>
        <v>EDPR-ADM-000</v>
      </c>
    </row>
    <row r="50" spans="1:12" x14ac:dyDescent="0.25">
      <c r="A50" s="3" t="s">
        <v>55</v>
      </c>
      <c r="B50" s="3" t="s">
        <v>5</v>
      </c>
      <c r="C50" s="3" t="s">
        <v>49</v>
      </c>
      <c r="D50" s="3" t="s">
        <v>5327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 t="s">
        <v>5358</v>
      </c>
      <c r="L50" s="3" t="str">
        <f t="shared" si="1"/>
        <v>EDPR-ADM-000</v>
      </c>
    </row>
    <row r="51" spans="1:12" x14ac:dyDescent="0.25">
      <c r="A51" s="3" t="s">
        <v>56</v>
      </c>
      <c r="B51" s="3" t="s">
        <v>5</v>
      </c>
      <c r="C51" s="3" t="s">
        <v>49</v>
      </c>
      <c r="D51" s="3" t="s">
        <v>5327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 t="s">
        <v>5358</v>
      </c>
      <c r="L51" s="3" t="str">
        <f t="shared" si="1"/>
        <v>EDPR-ADM-000</v>
      </c>
    </row>
    <row r="52" spans="1:12" x14ac:dyDescent="0.25">
      <c r="A52" s="3" t="s">
        <v>57</v>
      </c>
      <c r="B52" s="3" t="s">
        <v>5</v>
      </c>
      <c r="C52" s="3" t="s">
        <v>49</v>
      </c>
      <c r="D52" s="3" t="s">
        <v>5327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5358</v>
      </c>
      <c r="L52" s="3" t="str">
        <f t="shared" si="1"/>
        <v>EDPR-ADM-000</v>
      </c>
    </row>
    <row r="53" spans="1:12" x14ac:dyDescent="0.25">
      <c r="A53" s="3" t="s">
        <v>58</v>
      </c>
      <c r="B53" s="3" t="s">
        <v>5</v>
      </c>
      <c r="C53" s="3" t="s">
        <v>49</v>
      </c>
      <c r="D53" s="3" t="s">
        <v>5327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 t="s">
        <v>5358</v>
      </c>
      <c r="L53" s="3" t="str">
        <f t="shared" si="1"/>
        <v>EDPR-ADM-000</v>
      </c>
    </row>
    <row r="54" spans="1:12" x14ac:dyDescent="0.25">
      <c r="A54" s="3" t="s">
        <v>59</v>
      </c>
      <c r="B54" s="3" t="s">
        <v>5</v>
      </c>
      <c r="C54" s="3" t="s">
        <v>49</v>
      </c>
      <c r="D54" s="3" t="s">
        <v>5327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5358</v>
      </c>
      <c r="L54" s="3" t="str">
        <f t="shared" si="1"/>
        <v>EDPR-ADM-000</v>
      </c>
    </row>
    <row r="55" spans="1:12" x14ac:dyDescent="0.25">
      <c r="A55" s="3" t="s">
        <v>60</v>
      </c>
      <c r="B55" s="3" t="s">
        <v>5</v>
      </c>
      <c r="C55" s="3" t="s">
        <v>49</v>
      </c>
      <c r="D55" s="3" t="s">
        <v>5327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 t="s">
        <v>5358</v>
      </c>
      <c r="L55" s="3" t="str">
        <f t="shared" si="1"/>
        <v>EDPR-ADM-000</v>
      </c>
    </row>
    <row r="56" spans="1:12" x14ac:dyDescent="0.25">
      <c r="A56" s="3" t="s">
        <v>61</v>
      </c>
      <c r="B56" s="3" t="s">
        <v>5</v>
      </c>
      <c r="C56" s="3" t="s">
        <v>49</v>
      </c>
      <c r="D56" s="3" t="s">
        <v>5327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 t="s">
        <v>5358</v>
      </c>
      <c r="L56" s="3" t="str">
        <f t="shared" si="1"/>
        <v>EDPR-ADM-000</v>
      </c>
    </row>
    <row r="57" spans="1:12" x14ac:dyDescent="0.25">
      <c r="A57" s="3" t="s">
        <v>62</v>
      </c>
      <c r="B57" s="3" t="s">
        <v>5</v>
      </c>
      <c r="C57" s="3" t="s">
        <v>49</v>
      </c>
      <c r="D57" s="3" t="s">
        <v>5327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5358</v>
      </c>
      <c r="L57" s="3" t="str">
        <f t="shared" si="1"/>
        <v>EDPR-ADM-000</v>
      </c>
    </row>
    <row r="58" spans="1:12" x14ac:dyDescent="0.25">
      <c r="A58" s="3" t="s">
        <v>63</v>
      </c>
      <c r="B58" s="3" t="s">
        <v>5</v>
      </c>
      <c r="C58" s="3" t="s">
        <v>49</v>
      </c>
      <c r="D58" s="3" t="s">
        <v>5327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5358</v>
      </c>
      <c r="L58" s="3" t="str">
        <f t="shared" si="1"/>
        <v>EDPR-ADM-000</v>
      </c>
    </row>
    <row r="59" spans="1:12" x14ac:dyDescent="0.25">
      <c r="A59" s="3" t="s">
        <v>64</v>
      </c>
      <c r="B59" s="3" t="s">
        <v>5</v>
      </c>
      <c r="C59" s="3" t="s">
        <v>49</v>
      </c>
      <c r="D59" s="3" t="s">
        <v>5327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5358</v>
      </c>
      <c r="L59" s="3" t="str">
        <f t="shared" si="1"/>
        <v>EDPR-ADM-000</v>
      </c>
    </row>
    <row r="60" spans="1:12" x14ac:dyDescent="0.25">
      <c r="A60" s="3" t="s">
        <v>65</v>
      </c>
      <c r="B60" s="3" t="s">
        <v>5</v>
      </c>
      <c r="C60" s="3" t="s">
        <v>49</v>
      </c>
      <c r="D60" s="3" t="s">
        <v>5327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5358</v>
      </c>
      <c r="L60" s="3" t="str">
        <f t="shared" si="1"/>
        <v>EDPR-ADM-000</v>
      </c>
    </row>
    <row r="61" spans="1:12" x14ac:dyDescent="0.25">
      <c r="A61" s="3" t="s">
        <v>66</v>
      </c>
      <c r="B61" s="3" t="s">
        <v>5</v>
      </c>
      <c r="C61" s="3" t="s">
        <v>49</v>
      </c>
      <c r="D61" s="3" t="s">
        <v>5327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 t="s">
        <v>5358</v>
      </c>
      <c r="L61" s="3" t="str">
        <f t="shared" si="1"/>
        <v>EDPR-ADM-000</v>
      </c>
    </row>
    <row r="62" spans="1:12" x14ac:dyDescent="0.25">
      <c r="A62" s="3" t="s">
        <v>67</v>
      </c>
      <c r="B62" s="3" t="s">
        <v>5</v>
      </c>
      <c r="C62" s="3" t="s">
        <v>49</v>
      </c>
      <c r="D62" s="3" t="s">
        <v>5327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5358</v>
      </c>
      <c r="L62" s="3" t="str">
        <f t="shared" si="1"/>
        <v>EDPR-ADM-000</v>
      </c>
    </row>
    <row r="63" spans="1:12" x14ac:dyDescent="0.25">
      <c r="A63" s="3" t="s">
        <v>68</v>
      </c>
      <c r="B63" s="3" t="s">
        <v>5</v>
      </c>
      <c r="C63" s="3" t="s">
        <v>49</v>
      </c>
      <c r="D63" s="3" t="s">
        <v>5327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 t="s">
        <v>5358</v>
      </c>
      <c r="L63" s="3" t="str">
        <f t="shared" si="1"/>
        <v>EDPR-ADM-000</v>
      </c>
    </row>
    <row r="64" spans="1:12" x14ac:dyDescent="0.25">
      <c r="A64" s="3" t="s">
        <v>69</v>
      </c>
      <c r="B64" s="3" t="s">
        <v>5</v>
      </c>
      <c r="C64" s="3" t="s">
        <v>49</v>
      </c>
      <c r="D64" s="3" t="s">
        <v>5327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 t="s">
        <v>5358</v>
      </c>
      <c r="L64" s="3" t="str">
        <f t="shared" si="1"/>
        <v>EDPR-ADM-000</v>
      </c>
    </row>
    <row r="65" spans="1:12" x14ac:dyDescent="0.25">
      <c r="A65" s="3" t="s">
        <v>70</v>
      </c>
      <c r="B65" s="3" t="s">
        <v>5</v>
      </c>
      <c r="C65" s="3" t="s">
        <v>49</v>
      </c>
      <c r="D65" s="3" t="s">
        <v>5327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 t="s">
        <v>5358</v>
      </c>
      <c r="L65" s="3" t="str">
        <f t="shared" si="1"/>
        <v>EDPR-ADM-000</v>
      </c>
    </row>
    <row r="66" spans="1:12" x14ac:dyDescent="0.25">
      <c r="A66" s="3" t="s">
        <v>71</v>
      </c>
      <c r="B66" s="3" t="s">
        <v>5</v>
      </c>
      <c r="C66" s="3" t="s">
        <v>49</v>
      </c>
      <c r="D66" s="3" t="s">
        <v>5327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5358</v>
      </c>
      <c r="L66" s="3" t="str">
        <f t="shared" si="1"/>
        <v>EDPR-ADM-000</v>
      </c>
    </row>
    <row r="67" spans="1:12" x14ac:dyDescent="0.25">
      <c r="A67" s="3" t="s">
        <v>72</v>
      </c>
      <c r="B67" s="3" t="s">
        <v>5</v>
      </c>
      <c r="C67" s="3" t="s">
        <v>73</v>
      </c>
      <c r="D67" s="3" t="s">
        <v>5327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 t="s">
        <v>5358</v>
      </c>
      <c r="L67" s="3" t="str">
        <f t="shared" si="1"/>
        <v>EDPR-P01-000</v>
      </c>
    </row>
    <row r="68" spans="1:12" x14ac:dyDescent="0.25">
      <c r="A68" s="3" t="s">
        <v>74</v>
      </c>
      <c r="B68" s="3" t="s">
        <v>5</v>
      </c>
      <c r="C68" s="3" t="s">
        <v>73</v>
      </c>
      <c r="D68" s="3" t="s">
        <v>5327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 t="s">
        <v>5358</v>
      </c>
      <c r="L68" s="3" t="str">
        <f t="shared" ref="L68:L131" si="2">IF(MID(A68,6,3)="000","CASF-000-000",CONCATENATE(MID(A68,1,8),"-000"))</f>
        <v>EDPR-P01-000</v>
      </c>
    </row>
    <row r="69" spans="1:12" x14ac:dyDescent="0.25">
      <c r="A69" s="3" t="s">
        <v>75</v>
      </c>
      <c r="B69" s="3" t="s">
        <v>5</v>
      </c>
      <c r="C69" s="3" t="s">
        <v>73</v>
      </c>
      <c r="D69" s="3" t="s">
        <v>5327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5358</v>
      </c>
      <c r="L69" s="3" t="str">
        <f t="shared" si="2"/>
        <v>EDPR-P01-000</v>
      </c>
    </row>
    <row r="70" spans="1:12" x14ac:dyDescent="0.25">
      <c r="A70" s="3" t="s">
        <v>76</v>
      </c>
      <c r="B70" s="3" t="s">
        <v>5</v>
      </c>
      <c r="C70" s="3" t="s">
        <v>73</v>
      </c>
      <c r="D70" s="3" t="s">
        <v>5327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 t="s">
        <v>5358</v>
      </c>
      <c r="L70" s="3" t="str">
        <f t="shared" si="2"/>
        <v>EDPR-P01-000</v>
      </c>
    </row>
    <row r="71" spans="1:12" x14ac:dyDescent="0.25">
      <c r="A71" s="3" t="s">
        <v>77</v>
      </c>
      <c r="B71" s="3" t="s">
        <v>5</v>
      </c>
      <c r="C71" s="3" t="s">
        <v>73</v>
      </c>
      <c r="D71" s="3" t="s">
        <v>5327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 t="s">
        <v>5358</v>
      </c>
      <c r="L71" s="3" t="str">
        <f t="shared" si="2"/>
        <v>EDPR-P01-000</v>
      </c>
    </row>
    <row r="72" spans="1:12" x14ac:dyDescent="0.25">
      <c r="A72" s="3" t="s">
        <v>78</v>
      </c>
      <c r="B72" s="3" t="s">
        <v>5</v>
      </c>
      <c r="C72" s="3" t="s">
        <v>73</v>
      </c>
      <c r="D72" s="3" t="s">
        <v>5327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5358</v>
      </c>
      <c r="L72" s="3" t="str">
        <f t="shared" si="2"/>
        <v>EDPR-P01-000</v>
      </c>
    </row>
    <row r="73" spans="1:12" x14ac:dyDescent="0.25">
      <c r="A73" s="3" t="s">
        <v>79</v>
      </c>
      <c r="B73" s="3" t="s">
        <v>5</v>
      </c>
      <c r="C73" s="3" t="s">
        <v>73</v>
      </c>
      <c r="D73" s="3" t="s">
        <v>5327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 t="s">
        <v>5358</v>
      </c>
      <c r="L73" s="3" t="str">
        <f t="shared" si="2"/>
        <v>EDPR-P01-000</v>
      </c>
    </row>
    <row r="74" spans="1:12" x14ac:dyDescent="0.25">
      <c r="A74" s="3" t="s">
        <v>80</v>
      </c>
      <c r="B74" s="3" t="s">
        <v>5</v>
      </c>
      <c r="C74" s="3" t="s">
        <v>73</v>
      </c>
      <c r="D74" s="3" t="s">
        <v>5327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 t="s">
        <v>5358</v>
      </c>
      <c r="L74" s="3" t="str">
        <f t="shared" si="2"/>
        <v>EDPR-P01-000</v>
      </c>
    </row>
    <row r="75" spans="1:12" x14ac:dyDescent="0.25">
      <c r="A75" s="3" t="s">
        <v>81</v>
      </c>
      <c r="B75" s="3" t="s">
        <v>5</v>
      </c>
      <c r="C75" s="3" t="s">
        <v>73</v>
      </c>
      <c r="D75" s="3" t="s">
        <v>5327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5358</v>
      </c>
      <c r="L75" s="3" t="str">
        <f t="shared" si="2"/>
        <v>EDPR-P01-000</v>
      </c>
    </row>
    <row r="76" spans="1:12" x14ac:dyDescent="0.25">
      <c r="A76" s="3" t="s">
        <v>82</v>
      </c>
      <c r="B76" s="3" t="s">
        <v>5</v>
      </c>
      <c r="C76" s="3" t="s">
        <v>73</v>
      </c>
      <c r="D76" s="3" t="s">
        <v>5327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5358</v>
      </c>
      <c r="L76" s="3" t="str">
        <f t="shared" si="2"/>
        <v>EDPR-P01-000</v>
      </c>
    </row>
    <row r="77" spans="1:12" x14ac:dyDescent="0.25">
      <c r="A77" s="3" t="s">
        <v>83</v>
      </c>
      <c r="B77" s="3" t="s">
        <v>5</v>
      </c>
      <c r="C77" s="3" t="s">
        <v>73</v>
      </c>
      <c r="D77" s="3" t="s">
        <v>5327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 t="s">
        <v>5358</v>
      </c>
      <c r="L77" s="3" t="str">
        <f t="shared" si="2"/>
        <v>EDPR-P01-000</v>
      </c>
    </row>
    <row r="78" spans="1:12" x14ac:dyDescent="0.25">
      <c r="A78" s="3" t="s">
        <v>84</v>
      </c>
      <c r="B78" s="3" t="s">
        <v>5</v>
      </c>
      <c r="C78" s="3" t="s">
        <v>73</v>
      </c>
      <c r="D78" s="3" t="s">
        <v>5327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 t="s">
        <v>5358</v>
      </c>
      <c r="L78" s="3" t="str">
        <f t="shared" si="2"/>
        <v>EDPR-P01-000</v>
      </c>
    </row>
    <row r="79" spans="1:12" x14ac:dyDescent="0.25">
      <c r="A79" s="3" t="s">
        <v>85</v>
      </c>
      <c r="B79" s="3" t="s">
        <v>5</v>
      </c>
      <c r="C79" s="3" t="s">
        <v>73</v>
      </c>
      <c r="D79" s="3" t="s">
        <v>5327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 t="s">
        <v>5358</v>
      </c>
      <c r="L79" s="3" t="str">
        <f t="shared" si="2"/>
        <v>EDPR-P01-000</v>
      </c>
    </row>
    <row r="80" spans="1:12" x14ac:dyDescent="0.25">
      <c r="A80" s="3" t="s">
        <v>86</v>
      </c>
      <c r="B80" s="3" t="s">
        <v>5</v>
      </c>
      <c r="C80" s="3" t="s">
        <v>73</v>
      </c>
      <c r="D80" s="3" t="s">
        <v>5327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 t="s">
        <v>5358</v>
      </c>
      <c r="L80" s="3" t="str">
        <f t="shared" si="2"/>
        <v>EDPR-P01-000</v>
      </c>
    </row>
    <row r="81" spans="1:12" x14ac:dyDescent="0.25">
      <c r="A81" s="3" t="s">
        <v>87</v>
      </c>
      <c r="B81" s="3" t="s">
        <v>5</v>
      </c>
      <c r="C81" s="3" t="s">
        <v>73</v>
      </c>
      <c r="D81" s="3" t="s">
        <v>5327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5358</v>
      </c>
      <c r="L81" s="3" t="str">
        <f t="shared" si="2"/>
        <v>EDPR-P01-000</v>
      </c>
    </row>
    <row r="82" spans="1:12" x14ac:dyDescent="0.25">
      <c r="A82" s="3" t="s">
        <v>88</v>
      </c>
      <c r="B82" s="3" t="s">
        <v>5</v>
      </c>
      <c r="C82" s="3" t="s">
        <v>73</v>
      </c>
      <c r="D82" s="3" t="s">
        <v>5327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 t="s">
        <v>5358</v>
      </c>
      <c r="L82" s="3" t="str">
        <f t="shared" si="2"/>
        <v>EDPR-P01-000</v>
      </c>
    </row>
    <row r="83" spans="1:12" x14ac:dyDescent="0.25">
      <c r="A83" s="3" t="s">
        <v>89</v>
      </c>
      <c r="B83" s="3" t="s">
        <v>5</v>
      </c>
      <c r="C83" s="3" t="s">
        <v>73</v>
      </c>
      <c r="D83" s="3" t="s">
        <v>5327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5358</v>
      </c>
      <c r="L83" s="3" t="str">
        <f t="shared" si="2"/>
        <v>EDPR-P01-000</v>
      </c>
    </row>
    <row r="84" spans="1:12" x14ac:dyDescent="0.25">
      <c r="A84" s="3" t="s">
        <v>90</v>
      </c>
      <c r="B84" s="3" t="s">
        <v>5</v>
      </c>
      <c r="C84" s="3" t="s">
        <v>73</v>
      </c>
      <c r="D84" s="3" t="s">
        <v>5327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 t="s">
        <v>5358</v>
      </c>
      <c r="L84" s="3" t="str">
        <f t="shared" si="2"/>
        <v>EDPR-P01-000</v>
      </c>
    </row>
    <row r="85" spans="1:12" x14ac:dyDescent="0.25">
      <c r="A85" s="3" t="s">
        <v>91</v>
      </c>
      <c r="B85" s="3" t="s">
        <v>5</v>
      </c>
      <c r="C85" s="3" t="s">
        <v>73</v>
      </c>
      <c r="D85" s="3" t="s">
        <v>5327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 t="s">
        <v>5358</v>
      </c>
      <c r="L85" s="3" t="str">
        <f t="shared" si="2"/>
        <v>EDPR-P01-000</v>
      </c>
    </row>
    <row r="86" spans="1:12" x14ac:dyDescent="0.25">
      <c r="A86" s="3" t="s">
        <v>92</v>
      </c>
      <c r="B86" s="3" t="s">
        <v>5</v>
      </c>
      <c r="C86" s="3" t="s">
        <v>73</v>
      </c>
      <c r="D86" s="3" t="s">
        <v>5327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 t="s">
        <v>5358</v>
      </c>
      <c r="L86" s="3" t="str">
        <f t="shared" si="2"/>
        <v>EDPR-P01-000</v>
      </c>
    </row>
    <row r="87" spans="1:12" x14ac:dyDescent="0.25">
      <c r="A87" s="3" t="s">
        <v>93</v>
      </c>
      <c r="B87" s="3" t="s">
        <v>5</v>
      </c>
      <c r="C87" s="3" t="s">
        <v>73</v>
      </c>
      <c r="D87" s="3" t="s">
        <v>5327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5358</v>
      </c>
      <c r="L87" s="3" t="str">
        <f t="shared" si="2"/>
        <v>EDPR-P01-000</v>
      </c>
    </row>
    <row r="88" spans="1:12" x14ac:dyDescent="0.25">
      <c r="A88" s="3" t="s">
        <v>94</v>
      </c>
      <c r="B88" s="3" t="s">
        <v>5</v>
      </c>
      <c r="C88" s="3" t="s">
        <v>73</v>
      </c>
      <c r="D88" s="3" t="s">
        <v>5327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 t="s">
        <v>5358</v>
      </c>
      <c r="L88" s="3" t="str">
        <f t="shared" si="2"/>
        <v>EDPR-P01-000</v>
      </c>
    </row>
    <row r="89" spans="1:12" x14ac:dyDescent="0.25">
      <c r="A89" s="3" t="s">
        <v>95</v>
      </c>
      <c r="B89" s="3" t="s">
        <v>5</v>
      </c>
      <c r="C89" s="3" t="s">
        <v>73</v>
      </c>
      <c r="D89" s="3" t="s">
        <v>5327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5358</v>
      </c>
      <c r="L89" s="3" t="str">
        <f t="shared" si="2"/>
        <v>EDPR-P01-000</v>
      </c>
    </row>
    <row r="90" spans="1:12" x14ac:dyDescent="0.25">
      <c r="A90" s="3" t="s">
        <v>96</v>
      </c>
      <c r="B90" s="3" t="s">
        <v>5</v>
      </c>
      <c r="C90" s="3" t="s">
        <v>73</v>
      </c>
      <c r="D90" s="3" t="s">
        <v>5327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 t="s">
        <v>5358</v>
      </c>
      <c r="L90" s="3" t="str">
        <f t="shared" si="2"/>
        <v>EDPR-P01-000</v>
      </c>
    </row>
    <row r="91" spans="1:12" x14ac:dyDescent="0.25">
      <c r="A91" s="3" t="s">
        <v>97</v>
      </c>
      <c r="B91" s="3" t="s">
        <v>5</v>
      </c>
      <c r="C91" s="3" t="s">
        <v>73</v>
      </c>
      <c r="D91" s="3" t="s">
        <v>5327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5358</v>
      </c>
      <c r="L91" s="3" t="str">
        <f t="shared" si="2"/>
        <v>EDPR-P01-000</v>
      </c>
    </row>
    <row r="92" spans="1:12" x14ac:dyDescent="0.25">
      <c r="A92" s="3" t="s">
        <v>98</v>
      </c>
      <c r="B92" s="3" t="s">
        <v>5</v>
      </c>
      <c r="C92" s="3" t="s">
        <v>73</v>
      </c>
      <c r="D92" s="3" t="s">
        <v>5327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5358</v>
      </c>
      <c r="L92" s="3" t="str">
        <f t="shared" si="2"/>
        <v>EDPR-P01-000</v>
      </c>
    </row>
    <row r="93" spans="1:12" x14ac:dyDescent="0.25">
      <c r="A93" s="3" t="s">
        <v>99</v>
      </c>
      <c r="B93" s="3" t="s">
        <v>5</v>
      </c>
      <c r="C93" s="3" t="s">
        <v>73</v>
      </c>
      <c r="D93" s="3" t="s">
        <v>5327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5358</v>
      </c>
      <c r="L93" s="3" t="str">
        <f t="shared" si="2"/>
        <v>EDPR-P01-000</v>
      </c>
    </row>
    <row r="94" spans="1:12" x14ac:dyDescent="0.25">
      <c r="A94" s="3" t="s">
        <v>100</v>
      </c>
      <c r="B94" s="3" t="s">
        <v>5</v>
      </c>
      <c r="C94" s="3" t="s">
        <v>73</v>
      </c>
      <c r="D94" s="3" t="s">
        <v>5327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5358</v>
      </c>
      <c r="L94" s="3" t="str">
        <f t="shared" si="2"/>
        <v>EDPR-P01-000</v>
      </c>
    </row>
    <row r="95" spans="1:12" x14ac:dyDescent="0.25">
      <c r="A95" s="3" t="s">
        <v>101</v>
      </c>
      <c r="B95" s="3" t="s">
        <v>5</v>
      </c>
      <c r="C95" s="3" t="s">
        <v>73</v>
      </c>
      <c r="D95" s="3" t="s">
        <v>5327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 t="s">
        <v>5358</v>
      </c>
      <c r="L95" s="3" t="str">
        <f t="shared" si="2"/>
        <v>EDPR-P01-000</v>
      </c>
    </row>
    <row r="96" spans="1:12" x14ac:dyDescent="0.25">
      <c r="A96" s="3" t="s">
        <v>102</v>
      </c>
      <c r="B96" s="3" t="s">
        <v>5</v>
      </c>
      <c r="C96" s="3" t="s">
        <v>73</v>
      </c>
      <c r="D96" s="3" t="s">
        <v>5327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 t="s">
        <v>5358</v>
      </c>
      <c r="L96" s="3" t="str">
        <f t="shared" si="2"/>
        <v>EDPR-P01-000</v>
      </c>
    </row>
    <row r="97" spans="1:12" x14ac:dyDescent="0.25">
      <c r="A97" s="3" t="s">
        <v>103</v>
      </c>
      <c r="B97" s="3" t="s">
        <v>5</v>
      </c>
      <c r="C97" s="3" t="s">
        <v>73</v>
      </c>
      <c r="D97" s="3" t="s">
        <v>5327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 t="s">
        <v>5358</v>
      </c>
      <c r="L97" s="3" t="str">
        <f t="shared" si="2"/>
        <v>EDPR-P01-000</v>
      </c>
    </row>
    <row r="98" spans="1:12" x14ac:dyDescent="0.25">
      <c r="A98" s="3" t="s">
        <v>104</v>
      </c>
      <c r="B98" s="3" t="s">
        <v>5</v>
      </c>
      <c r="C98" s="3" t="s">
        <v>73</v>
      </c>
      <c r="D98" s="3" t="s">
        <v>5327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 t="s">
        <v>5358</v>
      </c>
      <c r="L98" s="3" t="str">
        <f t="shared" si="2"/>
        <v>EDPR-P01-000</v>
      </c>
    </row>
    <row r="99" spans="1:12" x14ac:dyDescent="0.25">
      <c r="A99" s="3" t="s">
        <v>105</v>
      </c>
      <c r="B99" s="3" t="s">
        <v>5</v>
      </c>
      <c r="C99" s="3" t="s">
        <v>73</v>
      </c>
      <c r="D99" s="3" t="s">
        <v>5327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 t="s">
        <v>5358</v>
      </c>
      <c r="L99" s="3" t="str">
        <f t="shared" si="2"/>
        <v>EDPR-P01-000</v>
      </c>
    </row>
    <row r="100" spans="1:12" x14ac:dyDescent="0.25">
      <c r="A100" s="3" t="s">
        <v>106</v>
      </c>
      <c r="B100" s="3" t="s">
        <v>5</v>
      </c>
      <c r="C100" s="3" t="s">
        <v>73</v>
      </c>
      <c r="D100" s="3" t="s">
        <v>5327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5358</v>
      </c>
      <c r="L100" s="3" t="str">
        <f t="shared" si="2"/>
        <v>EDPR-P01-000</v>
      </c>
    </row>
    <row r="101" spans="1:12" x14ac:dyDescent="0.25">
      <c r="A101" s="3" t="s">
        <v>107</v>
      </c>
      <c r="B101" s="3" t="s">
        <v>5</v>
      </c>
      <c r="C101" s="3" t="s">
        <v>73</v>
      </c>
      <c r="D101" s="3" t="s">
        <v>5327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5358</v>
      </c>
      <c r="L101" s="3" t="str">
        <f t="shared" si="2"/>
        <v>EDPR-P01-000</v>
      </c>
    </row>
    <row r="102" spans="1:12" x14ac:dyDescent="0.25">
      <c r="A102" s="3" t="s">
        <v>108</v>
      </c>
      <c r="B102" s="3" t="s">
        <v>5</v>
      </c>
      <c r="C102" s="3" t="s">
        <v>73</v>
      </c>
      <c r="D102" s="3" t="s">
        <v>5327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5358</v>
      </c>
      <c r="L102" s="3" t="str">
        <f t="shared" si="2"/>
        <v>EDPR-P01-000</v>
      </c>
    </row>
    <row r="103" spans="1:12" x14ac:dyDescent="0.25">
      <c r="A103" s="3" t="s">
        <v>109</v>
      </c>
      <c r="B103" s="3" t="s">
        <v>5</v>
      </c>
      <c r="C103" s="3" t="s">
        <v>73</v>
      </c>
      <c r="D103" s="3" t="s">
        <v>5327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 t="s">
        <v>5358</v>
      </c>
      <c r="L103" s="3" t="str">
        <f t="shared" si="2"/>
        <v>EDPR-P01-000</v>
      </c>
    </row>
    <row r="104" spans="1:12" x14ac:dyDescent="0.25">
      <c r="A104" s="3" t="s">
        <v>110</v>
      </c>
      <c r="B104" s="3" t="s">
        <v>5</v>
      </c>
      <c r="C104" s="3" t="s">
        <v>73</v>
      </c>
      <c r="D104" s="3" t="s">
        <v>5327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 t="s">
        <v>5358</v>
      </c>
      <c r="L104" s="3" t="str">
        <f t="shared" si="2"/>
        <v>EDPR-P01-000</v>
      </c>
    </row>
    <row r="105" spans="1:12" x14ac:dyDescent="0.25">
      <c r="A105" s="3" t="s">
        <v>111</v>
      </c>
      <c r="B105" s="3" t="s">
        <v>5</v>
      </c>
      <c r="C105" s="3" t="s">
        <v>73</v>
      </c>
      <c r="D105" s="3" t="s">
        <v>5327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 t="s">
        <v>5358</v>
      </c>
      <c r="L105" s="3" t="str">
        <f t="shared" si="2"/>
        <v>EDPR-P01-000</v>
      </c>
    </row>
    <row r="106" spans="1:12" x14ac:dyDescent="0.25">
      <c r="A106" s="3" t="s">
        <v>112</v>
      </c>
      <c r="B106" s="3" t="s">
        <v>5</v>
      </c>
      <c r="C106" s="3" t="s">
        <v>73</v>
      </c>
      <c r="D106" s="3" t="s">
        <v>5327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 t="s">
        <v>5358</v>
      </c>
      <c r="L106" s="3" t="str">
        <f t="shared" si="2"/>
        <v>EDPR-P01-000</v>
      </c>
    </row>
    <row r="107" spans="1:12" x14ac:dyDescent="0.25">
      <c r="A107" s="3" t="s">
        <v>113</v>
      </c>
      <c r="B107" s="3" t="s">
        <v>5</v>
      </c>
      <c r="C107" s="3" t="s">
        <v>73</v>
      </c>
      <c r="D107" s="3" t="s">
        <v>5327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 t="s">
        <v>5358</v>
      </c>
      <c r="L107" s="3" t="str">
        <f t="shared" si="2"/>
        <v>EDPR-P01-000</v>
      </c>
    </row>
    <row r="108" spans="1:12" x14ac:dyDescent="0.25">
      <c r="A108" s="3" t="s">
        <v>114</v>
      </c>
      <c r="B108" s="3" t="s">
        <v>5</v>
      </c>
      <c r="C108" s="3" t="s">
        <v>73</v>
      </c>
      <c r="D108" s="3" t="s">
        <v>5327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 t="s">
        <v>5358</v>
      </c>
      <c r="L108" s="3" t="str">
        <f t="shared" si="2"/>
        <v>EDPR-P01-000</v>
      </c>
    </row>
    <row r="109" spans="1:12" x14ac:dyDescent="0.25">
      <c r="A109" s="3" t="s">
        <v>115</v>
      </c>
      <c r="B109" s="3" t="s">
        <v>5</v>
      </c>
      <c r="C109" s="3" t="s">
        <v>73</v>
      </c>
      <c r="D109" s="3" t="s">
        <v>5327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5358</v>
      </c>
      <c r="L109" s="3" t="str">
        <f t="shared" si="2"/>
        <v>EDPR-P01-000</v>
      </c>
    </row>
    <row r="110" spans="1:12" x14ac:dyDescent="0.25">
      <c r="A110" s="3" t="s">
        <v>116</v>
      </c>
      <c r="B110" s="3" t="s">
        <v>5</v>
      </c>
      <c r="C110" s="3" t="s">
        <v>73</v>
      </c>
      <c r="D110" s="3" t="s">
        <v>5327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 t="s">
        <v>5358</v>
      </c>
      <c r="L110" s="3" t="str">
        <f t="shared" si="2"/>
        <v>EDPR-P01-000</v>
      </c>
    </row>
    <row r="111" spans="1:12" x14ac:dyDescent="0.25">
      <c r="A111" s="3" t="s">
        <v>117</v>
      </c>
      <c r="B111" s="3" t="s">
        <v>5</v>
      </c>
      <c r="C111" s="3" t="s">
        <v>73</v>
      </c>
      <c r="D111" s="3" t="s">
        <v>5327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 t="s">
        <v>5358</v>
      </c>
      <c r="L111" s="3" t="str">
        <f t="shared" si="2"/>
        <v>EDPR-P01-000</v>
      </c>
    </row>
    <row r="112" spans="1:12" x14ac:dyDescent="0.25">
      <c r="A112" s="3" t="s">
        <v>118</v>
      </c>
      <c r="B112" s="3" t="s">
        <v>5</v>
      </c>
      <c r="C112" s="3" t="s">
        <v>73</v>
      </c>
      <c r="D112" s="3" t="s">
        <v>5327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 t="s">
        <v>5358</v>
      </c>
      <c r="L112" s="3" t="str">
        <f t="shared" si="2"/>
        <v>EDPR-P01-000</v>
      </c>
    </row>
    <row r="113" spans="1:12" x14ac:dyDescent="0.25">
      <c r="A113" s="3" t="s">
        <v>119</v>
      </c>
      <c r="B113" s="3" t="s">
        <v>5</v>
      </c>
      <c r="C113" s="3" t="s">
        <v>73</v>
      </c>
      <c r="D113" s="3" t="s">
        <v>5327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5358</v>
      </c>
      <c r="L113" s="3" t="str">
        <f t="shared" si="2"/>
        <v>EDPR-P01-000</v>
      </c>
    </row>
    <row r="114" spans="1:12" x14ac:dyDescent="0.25">
      <c r="A114" s="3" t="s">
        <v>120</v>
      </c>
      <c r="B114" s="3" t="s">
        <v>5</v>
      </c>
      <c r="C114" s="3" t="s">
        <v>73</v>
      </c>
      <c r="D114" s="3" t="s">
        <v>5327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 t="s">
        <v>5358</v>
      </c>
      <c r="L114" s="3" t="str">
        <f t="shared" si="2"/>
        <v>EDPR-P01-000</v>
      </c>
    </row>
    <row r="115" spans="1:12" x14ac:dyDescent="0.25">
      <c r="A115" s="3" t="s">
        <v>121</v>
      </c>
      <c r="B115" s="3" t="s">
        <v>5</v>
      </c>
      <c r="C115" s="3" t="s">
        <v>73</v>
      </c>
      <c r="D115" s="3" t="s">
        <v>5327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 t="s">
        <v>5358</v>
      </c>
      <c r="L115" s="3" t="str">
        <f t="shared" si="2"/>
        <v>EDPR-P01-000</v>
      </c>
    </row>
    <row r="116" spans="1:12" x14ac:dyDescent="0.25">
      <c r="A116" s="3" t="s">
        <v>122</v>
      </c>
      <c r="B116" s="3" t="s">
        <v>5</v>
      </c>
      <c r="C116" s="3" t="s">
        <v>73</v>
      </c>
      <c r="D116" s="3" t="s">
        <v>5327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 t="s">
        <v>5358</v>
      </c>
      <c r="L116" s="3" t="str">
        <f t="shared" si="2"/>
        <v>EDPR-P01-000</v>
      </c>
    </row>
    <row r="117" spans="1:12" x14ac:dyDescent="0.25">
      <c r="A117" s="3" t="s">
        <v>123</v>
      </c>
      <c r="B117" s="3" t="s">
        <v>5</v>
      </c>
      <c r="C117" s="3" t="s">
        <v>73</v>
      </c>
      <c r="D117" s="3" t="s">
        <v>5327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 t="s">
        <v>5358</v>
      </c>
      <c r="L117" s="3" t="str">
        <f t="shared" si="2"/>
        <v>EDPR-P01-000</v>
      </c>
    </row>
    <row r="118" spans="1:12" x14ac:dyDescent="0.25">
      <c r="A118" s="3" t="s">
        <v>124</v>
      </c>
      <c r="B118" s="3" t="s">
        <v>5</v>
      </c>
      <c r="C118" s="3" t="s">
        <v>125</v>
      </c>
      <c r="D118" s="3" t="s">
        <v>5327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 t="s">
        <v>5358</v>
      </c>
      <c r="L118" s="3" t="str">
        <f t="shared" si="2"/>
        <v>EDPR-ACM-000</v>
      </c>
    </row>
    <row r="119" spans="1:12" x14ac:dyDescent="0.25">
      <c r="A119" s="3" t="s">
        <v>126</v>
      </c>
      <c r="B119" s="3" t="s">
        <v>5</v>
      </c>
      <c r="C119" s="3" t="s">
        <v>125</v>
      </c>
      <c r="D119" s="3" t="s">
        <v>5327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 t="s">
        <v>5358</v>
      </c>
      <c r="L119" s="3" t="str">
        <f t="shared" si="2"/>
        <v>EDPR-ACM-000</v>
      </c>
    </row>
    <row r="120" spans="1:12" x14ac:dyDescent="0.25">
      <c r="A120" s="3" t="s">
        <v>127</v>
      </c>
      <c r="B120" s="3" t="s">
        <v>5</v>
      </c>
      <c r="C120" s="3" t="s">
        <v>125</v>
      </c>
      <c r="D120" s="3" t="s">
        <v>5327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 t="s">
        <v>5358</v>
      </c>
      <c r="L120" s="3" t="str">
        <f t="shared" si="2"/>
        <v>EDPR-ACM-000</v>
      </c>
    </row>
    <row r="121" spans="1:12" x14ac:dyDescent="0.25">
      <c r="A121" s="3" t="s">
        <v>128</v>
      </c>
      <c r="B121" s="3" t="s">
        <v>5</v>
      </c>
      <c r="C121" s="3" t="s">
        <v>125</v>
      </c>
      <c r="D121" s="3" t="s">
        <v>5327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 t="s">
        <v>5358</v>
      </c>
      <c r="L121" s="3" t="str">
        <f t="shared" si="2"/>
        <v>EDPR-ACM-000</v>
      </c>
    </row>
    <row r="122" spans="1:12" x14ac:dyDescent="0.25">
      <c r="A122" s="3" t="s">
        <v>129</v>
      </c>
      <c r="B122" s="3" t="s">
        <v>5</v>
      </c>
      <c r="C122" s="3" t="s">
        <v>125</v>
      </c>
      <c r="D122" s="3" t="s">
        <v>5327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 t="s">
        <v>5358</v>
      </c>
      <c r="L122" s="3" t="str">
        <f t="shared" si="2"/>
        <v>EDPR-ACM-000</v>
      </c>
    </row>
    <row r="123" spans="1:12" x14ac:dyDescent="0.25">
      <c r="A123" s="3" t="s">
        <v>130</v>
      </c>
      <c r="B123" s="3" t="s">
        <v>5</v>
      </c>
      <c r="C123" s="3" t="s">
        <v>125</v>
      </c>
      <c r="D123" s="3" t="s">
        <v>5327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 t="s">
        <v>5358</v>
      </c>
      <c r="L123" s="3" t="str">
        <f t="shared" si="2"/>
        <v>EDPR-ACM-000</v>
      </c>
    </row>
    <row r="124" spans="1:12" x14ac:dyDescent="0.25">
      <c r="A124" s="3" t="s">
        <v>131</v>
      </c>
      <c r="B124" s="3" t="s">
        <v>5</v>
      </c>
      <c r="C124" s="3" t="s">
        <v>125</v>
      </c>
      <c r="D124" s="3" t="s">
        <v>5327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 t="s">
        <v>5358</v>
      </c>
      <c r="L124" s="3" t="str">
        <f t="shared" si="2"/>
        <v>EDPR-ACM-000</v>
      </c>
    </row>
    <row r="125" spans="1:12" x14ac:dyDescent="0.25">
      <c r="A125" s="3" t="s">
        <v>132</v>
      </c>
      <c r="B125" s="3" t="s">
        <v>5</v>
      </c>
      <c r="C125" s="3" t="s">
        <v>125</v>
      </c>
      <c r="D125" s="3" t="s">
        <v>5327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 t="s">
        <v>5358</v>
      </c>
      <c r="L125" s="3" t="str">
        <f t="shared" si="2"/>
        <v>EDPR-ACM-000</v>
      </c>
    </row>
    <row r="126" spans="1:12" x14ac:dyDescent="0.25">
      <c r="A126" s="3" t="s">
        <v>133</v>
      </c>
      <c r="B126" s="3" t="s">
        <v>5</v>
      </c>
      <c r="C126" s="3" t="s">
        <v>125</v>
      </c>
      <c r="D126" s="3" t="s">
        <v>5327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 t="s">
        <v>5358</v>
      </c>
      <c r="L126" s="3" t="str">
        <f t="shared" si="2"/>
        <v>EDPR-ACM-000</v>
      </c>
    </row>
    <row r="127" spans="1:12" x14ac:dyDescent="0.25">
      <c r="A127" s="3" t="s">
        <v>134</v>
      </c>
      <c r="B127" s="3" t="s">
        <v>5</v>
      </c>
      <c r="C127" s="3" t="s">
        <v>125</v>
      </c>
      <c r="D127" s="3" t="s">
        <v>5327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 t="s">
        <v>5358</v>
      </c>
      <c r="L127" s="3" t="str">
        <f t="shared" si="2"/>
        <v>EDPR-ACM-000</v>
      </c>
    </row>
    <row r="128" spans="1:12" x14ac:dyDescent="0.25">
      <c r="A128" s="3" t="s">
        <v>135</v>
      </c>
      <c r="B128" s="3" t="s">
        <v>5</v>
      </c>
      <c r="C128" s="3" t="s">
        <v>125</v>
      </c>
      <c r="D128" s="3" t="s">
        <v>5327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 t="s">
        <v>5358</v>
      </c>
      <c r="L128" s="3" t="str">
        <f t="shared" si="2"/>
        <v>EDPR-ACM-000</v>
      </c>
    </row>
    <row r="129" spans="1:12" x14ac:dyDescent="0.25">
      <c r="A129" s="3" t="s">
        <v>136</v>
      </c>
      <c r="B129" s="3" t="s">
        <v>5</v>
      </c>
      <c r="C129" s="3" t="s">
        <v>125</v>
      </c>
      <c r="D129" s="3" t="s">
        <v>5327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 t="s">
        <v>5358</v>
      </c>
      <c r="L129" s="3" t="str">
        <f t="shared" si="2"/>
        <v>EDPR-ACM-000</v>
      </c>
    </row>
    <row r="130" spans="1:12" x14ac:dyDescent="0.25">
      <c r="A130" s="3" t="s">
        <v>137</v>
      </c>
      <c r="B130" s="3" t="s">
        <v>5</v>
      </c>
      <c r="C130" s="3" t="s">
        <v>125</v>
      </c>
      <c r="D130" s="3" t="s">
        <v>5327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 t="s">
        <v>5358</v>
      </c>
      <c r="L130" s="3" t="str">
        <f t="shared" si="2"/>
        <v>EDPR-ACM-000</v>
      </c>
    </row>
    <row r="131" spans="1:12" x14ac:dyDescent="0.25">
      <c r="A131" s="3" t="s">
        <v>138</v>
      </c>
      <c r="B131" s="3" t="s">
        <v>5</v>
      </c>
      <c r="C131" s="3" t="s">
        <v>125</v>
      </c>
      <c r="D131" s="3" t="s">
        <v>5327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 t="s">
        <v>5358</v>
      </c>
      <c r="L131" s="3" t="str">
        <f t="shared" si="2"/>
        <v>EDPR-ACM-000</v>
      </c>
    </row>
    <row r="132" spans="1:12" x14ac:dyDescent="0.25">
      <c r="A132" s="3" t="s">
        <v>139</v>
      </c>
      <c r="B132" s="3" t="s">
        <v>5</v>
      </c>
      <c r="C132" s="3" t="s">
        <v>140</v>
      </c>
      <c r="D132" s="3" t="s">
        <v>5327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 t="s">
        <v>5358</v>
      </c>
      <c r="L132" s="3" t="str">
        <f t="shared" ref="L132:L195" si="3">IF(MID(A132,6,3)="000","CASF-000-000",CONCATENATE(MID(A132,1,8),"-000"))</f>
        <v>EDPR-P02-000</v>
      </c>
    </row>
    <row r="133" spans="1:12" x14ac:dyDescent="0.25">
      <c r="A133" s="3" t="s">
        <v>141</v>
      </c>
      <c r="B133" s="3" t="s">
        <v>5</v>
      </c>
      <c r="C133" s="3" t="s">
        <v>140</v>
      </c>
      <c r="D133" s="3" t="s">
        <v>5327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 t="s">
        <v>5358</v>
      </c>
      <c r="L133" s="3" t="str">
        <f t="shared" si="3"/>
        <v>EDPR-P02-000</v>
      </c>
    </row>
    <row r="134" spans="1:12" x14ac:dyDescent="0.25">
      <c r="A134" s="3" t="s">
        <v>142</v>
      </c>
      <c r="B134" s="3" t="s">
        <v>5</v>
      </c>
      <c r="C134" s="3" t="s">
        <v>140</v>
      </c>
      <c r="D134" s="3" t="s">
        <v>5327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 t="s">
        <v>5358</v>
      </c>
      <c r="L134" s="3" t="str">
        <f t="shared" si="3"/>
        <v>EDPR-P02-000</v>
      </c>
    </row>
    <row r="135" spans="1:12" x14ac:dyDescent="0.25">
      <c r="A135" s="3" t="s">
        <v>143</v>
      </c>
      <c r="B135" s="3" t="s">
        <v>5</v>
      </c>
      <c r="C135" s="3" t="s">
        <v>140</v>
      </c>
      <c r="D135" s="3" t="s">
        <v>5327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 t="s">
        <v>5358</v>
      </c>
      <c r="L135" s="3" t="str">
        <f t="shared" si="3"/>
        <v>EDPR-P02-000</v>
      </c>
    </row>
    <row r="136" spans="1:12" x14ac:dyDescent="0.25">
      <c r="A136" s="3" t="s">
        <v>144</v>
      </c>
      <c r="B136" s="3" t="s">
        <v>5</v>
      </c>
      <c r="C136" s="3" t="s">
        <v>140</v>
      </c>
      <c r="D136" s="3" t="s">
        <v>5327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 t="s">
        <v>5358</v>
      </c>
      <c r="L136" s="3" t="str">
        <f t="shared" si="3"/>
        <v>EDPR-P02-000</v>
      </c>
    </row>
    <row r="137" spans="1:12" x14ac:dyDescent="0.25">
      <c r="A137" s="3" t="s">
        <v>145</v>
      </c>
      <c r="B137" s="3" t="s">
        <v>5</v>
      </c>
      <c r="C137" s="3" t="s">
        <v>140</v>
      </c>
      <c r="D137" s="3" t="s">
        <v>5327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 t="s">
        <v>5358</v>
      </c>
      <c r="L137" s="3" t="str">
        <f t="shared" si="3"/>
        <v>EDPR-P02-000</v>
      </c>
    </row>
    <row r="138" spans="1:12" x14ac:dyDescent="0.25">
      <c r="A138" s="3" t="s">
        <v>146</v>
      </c>
      <c r="B138" s="3" t="s">
        <v>5</v>
      </c>
      <c r="C138" s="3" t="s">
        <v>140</v>
      </c>
      <c r="D138" s="3" t="s">
        <v>5327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 t="s">
        <v>5358</v>
      </c>
      <c r="L138" s="3" t="str">
        <f t="shared" si="3"/>
        <v>EDPR-P02-000</v>
      </c>
    </row>
    <row r="139" spans="1:12" x14ac:dyDescent="0.25">
      <c r="A139" s="3" t="s">
        <v>147</v>
      </c>
      <c r="B139" s="3" t="s">
        <v>5</v>
      </c>
      <c r="C139" s="3" t="s">
        <v>140</v>
      </c>
      <c r="D139" s="3" t="s">
        <v>5327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 t="s">
        <v>5358</v>
      </c>
      <c r="L139" s="3" t="str">
        <f t="shared" si="3"/>
        <v>EDPR-P02-000</v>
      </c>
    </row>
    <row r="140" spans="1:12" x14ac:dyDescent="0.25">
      <c r="A140" s="3" t="s">
        <v>148</v>
      </c>
      <c r="B140" s="3" t="s">
        <v>5</v>
      </c>
      <c r="C140" s="3" t="s">
        <v>140</v>
      </c>
      <c r="D140" s="3" t="s">
        <v>5327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 t="s">
        <v>5358</v>
      </c>
      <c r="L140" s="3" t="str">
        <f t="shared" si="3"/>
        <v>EDPR-P02-000</v>
      </c>
    </row>
    <row r="141" spans="1:12" x14ac:dyDescent="0.25">
      <c r="A141" s="3" t="s">
        <v>149</v>
      </c>
      <c r="B141" s="3" t="s">
        <v>5</v>
      </c>
      <c r="C141" s="3" t="s">
        <v>140</v>
      </c>
      <c r="D141" s="3" t="s">
        <v>5327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 t="s">
        <v>5358</v>
      </c>
      <c r="L141" s="3" t="str">
        <f t="shared" si="3"/>
        <v>EDPR-P02-000</v>
      </c>
    </row>
    <row r="142" spans="1:12" x14ac:dyDescent="0.25">
      <c r="A142" s="3" t="s">
        <v>150</v>
      </c>
      <c r="B142" s="3" t="s">
        <v>5</v>
      </c>
      <c r="C142" s="3" t="s">
        <v>140</v>
      </c>
      <c r="D142" s="3" t="s">
        <v>5327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 t="s">
        <v>5358</v>
      </c>
      <c r="L142" s="3" t="str">
        <f t="shared" si="3"/>
        <v>EDPR-P02-000</v>
      </c>
    </row>
    <row r="143" spans="1:12" x14ac:dyDescent="0.25">
      <c r="A143" s="3" t="s">
        <v>151</v>
      </c>
      <c r="B143" s="3" t="s">
        <v>5</v>
      </c>
      <c r="C143" s="3" t="s">
        <v>140</v>
      </c>
      <c r="D143" s="3" t="s">
        <v>5327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 t="s">
        <v>5358</v>
      </c>
      <c r="L143" s="3" t="str">
        <f t="shared" si="3"/>
        <v>EDPR-P02-000</v>
      </c>
    </row>
    <row r="144" spans="1:12" x14ac:dyDescent="0.25">
      <c r="A144" s="3" t="s">
        <v>152</v>
      </c>
      <c r="B144" s="3" t="s">
        <v>5</v>
      </c>
      <c r="C144" s="3" t="s">
        <v>140</v>
      </c>
      <c r="D144" s="3" t="s">
        <v>5327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 t="s">
        <v>5358</v>
      </c>
      <c r="L144" s="3" t="str">
        <f t="shared" si="3"/>
        <v>EDPR-P02-000</v>
      </c>
    </row>
    <row r="145" spans="1:12" x14ac:dyDescent="0.25">
      <c r="A145" s="3" t="s">
        <v>153</v>
      </c>
      <c r="B145" s="3" t="s">
        <v>5</v>
      </c>
      <c r="C145" s="3" t="s">
        <v>140</v>
      </c>
      <c r="D145" s="3" t="s">
        <v>5327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 t="s">
        <v>5358</v>
      </c>
      <c r="L145" s="3" t="str">
        <f t="shared" si="3"/>
        <v>EDPR-P02-000</v>
      </c>
    </row>
    <row r="146" spans="1:12" x14ac:dyDescent="0.25">
      <c r="A146" s="3" t="s">
        <v>154</v>
      </c>
      <c r="B146" s="3" t="s">
        <v>5</v>
      </c>
      <c r="C146" s="3" t="s">
        <v>155</v>
      </c>
      <c r="D146" s="3" t="s">
        <v>5327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 t="s">
        <v>5358</v>
      </c>
      <c r="L146" s="3" t="str">
        <f t="shared" si="3"/>
        <v>EDPR-COB-000</v>
      </c>
    </row>
    <row r="147" spans="1:12" x14ac:dyDescent="0.25">
      <c r="A147" s="3" t="s">
        <v>156</v>
      </c>
      <c r="B147" s="3" t="s">
        <v>5</v>
      </c>
      <c r="C147" s="3" t="s">
        <v>155</v>
      </c>
      <c r="D147" s="3" t="s">
        <v>5327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 t="s">
        <v>5358</v>
      </c>
      <c r="L147" s="3" t="str">
        <f t="shared" si="3"/>
        <v>EDPR-COB-000</v>
      </c>
    </row>
    <row r="148" spans="1:12" x14ac:dyDescent="0.25">
      <c r="A148" s="3" t="s">
        <v>157</v>
      </c>
      <c r="B148" s="3" t="s">
        <v>5</v>
      </c>
      <c r="C148" s="3" t="s">
        <v>155</v>
      </c>
      <c r="D148" s="3" t="s">
        <v>5327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 t="s">
        <v>5358</v>
      </c>
      <c r="L148" s="3" t="str">
        <f t="shared" si="3"/>
        <v>EDPR-COB-000</v>
      </c>
    </row>
    <row r="149" spans="1:12" x14ac:dyDescent="0.25">
      <c r="A149" s="3" t="s">
        <v>158</v>
      </c>
      <c r="B149" s="3" t="s">
        <v>5</v>
      </c>
      <c r="C149" s="3" t="s">
        <v>155</v>
      </c>
      <c r="D149" s="3" t="s">
        <v>5327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 t="s">
        <v>5358</v>
      </c>
      <c r="L149" s="3" t="str">
        <f t="shared" si="3"/>
        <v>EDPR-COB-000</v>
      </c>
    </row>
    <row r="150" spans="1:12" x14ac:dyDescent="0.25">
      <c r="A150" s="3" t="s">
        <v>159</v>
      </c>
      <c r="B150" s="3" t="s">
        <v>5</v>
      </c>
      <c r="C150" s="3" t="s">
        <v>155</v>
      </c>
      <c r="D150" s="3" t="s">
        <v>5327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 t="s">
        <v>5358</v>
      </c>
      <c r="L150" s="3" t="str">
        <f t="shared" si="3"/>
        <v>EDPR-COB-000</v>
      </c>
    </row>
    <row r="151" spans="1:12" x14ac:dyDescent="0.25">
      <c r="A151" s="3" t="s">
        <v>160</v>
      </c>
      <c r="B151" s="3" t="s">
        <v>5</v>
      </c>
      <c r="C151" s="3" t="s">
        <v>155</v>
      </c>
      <c r="D151" s="3" t="s">
        <v>5327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 t="s">
        <v>5358</v>
      </c>
      <c r="L151" s="3" t="str">
        <f t="shared" si="3"/>
        <v>EDPR-COB-000</v>
      </c>
    </row>
    <row r="152" spans="1:12" x14ac:dyDescent="0.25">
      <c r="A152" s="3" t="s">
        <v>161</v>
      </c>
      <c r="B152" s="3" t="s">
        <v>5</v>
      </c>
      <c r="C152" s="3" t="s">
        <v>155</v>
      </c>
      <c r="D152" s="3" t="s">
        <v>5327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 t="s">
        <v>5358</v>
      </c>
      <c r="L152" s="3" t="str">
        <f t="shared" si="3"/>
        <v>EDPR-COB-000</v>
      </c>
    </row>
    <row r="153" spans="1:12" x14ac:dyDescent="0.25">
      <c r="A153" s="3" t="s">
        <v>162</v>
      </c>
      <c r="B153" s="3" t="s">
        <v>5</v>
      </c>
      <c r="C153" s="3" t="s">
        <v>155</v>
      </c>
      <c r="D153" s="3" t="s">
        <v>5327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 t="s">
        <v>5358</v>
      </c>
      <c r="L153" s="3" t="str">
        <f t="shared" si="3"/>
        <v>EDPR-COB-000</v>
      </c>
    </row>
    <row r="154" spans="1:12" x14ac:dyDescent="0.25">
      <c r="A154" s="3" t="s">
        <v>163</v>
      </c>
      <c r="B154" s="3" t="s">
        <v>5</v>
      </c>
      <c r="C154" s="3" t="s">
        <v>155</v>
      </c>
      <c r="D154" s="3" t="s">
        <v>5327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 t="s">
        <v>5358</v>
      </c>
      <c r="L154" s="3" t="str">
        <f t="shared" si="3"/>
        <v>EDPR-COB-000</v>
      </c>
    </row>
    <row r="155" spans="1:12" x14ac:dyDescent="0.25">
      <c r="A155" s="3" t="s">
        <v>164</v>
      </c>
      <c r="B155" s="3" t="s">
        <v>5</v>
      </c>
      <c r="C155" s="3" t="s">
        <v>155</v>
      </c>
      <c r="D155" s="3" t="s">
        <v>5327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 t="s">
        <v>5358</v>
      </c>
      <c r="L155" s="3" t="str">
        <f t="shared" si="3"/>
        <v>EDPR-COB-000</v>
      </c>
    </row>
    <row r="156" spans="1:12" x14ac:dyDescent="0.25">
      <c r="A156" s="3" t="s">
        <v>165</v>
      </c>
      <c r="B156" s="3" t="s">
        <v>5</v>
      </c>
      <c r="C156" s="3" t="s">
        <v>155</v>
      </c>
      <c r="D156" s="3" t="s">
        <v>5327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 t="s">
        <v>5358</v>
      </c>
      <c r="L156" s="3" t="str">
        <f t="shared" si="3"/>
        <v>EDPR-COB-000</v>
      </c>
    </row>
    <row r="157" spans="1:12" x14ac:dyDescent="0.25">
      <c r="A157" s="3" t="s">
        <v>166</v>
      </c>
      <c r="B157" s="3" t="s">
        <v>5</v>
      </c>
      <c r="C157" s="3" t="s">
        <v>155</v>
      </c>
      <c r="D157" s="3" t="s">
        <v>5327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 t="s">
        <v>5358</v>
      </c>
      <c r="L157" s="3" t="str">
        <f t="shared" si="3"/>
        <v>EDPR-COB-000</v>
      </c>
    </row>
    <row r="158" spans="1:12" x14ac:dyDescent="0.25">
      <c r="A158" s="3" t="s">
        <v>167</v>
      </c>
      <c r="B158" s="3" t="s">
        <v>5</v>
      </c>
      <c r="C158" s="3" t="s">
        <v>155</v>
      </c>
      <c r="D158" s="3" t="s">
        <v>5327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 t="s">
        <v>5358</v>
      </c>
      <c r="L158" s="3" t="str">
        <f t="shared" si="3"/>
        <v>EDPR-COB-000</v>
      </c>
    </row>
    <row r="159" spans="1:12" x14ac:dyDescent="0.25">
      <c r="A159" s="3" t="s">
        <v>168</v>
      </c>
      <c r="B159" s="3" t="s">
        <v>5</v>
      </c>
      <c r="C159" s="3" t="s">
        <v>155</v>
      </c>
      <c r="D159" s="3" t="s">
        <v>5327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 t="s">
        <v>5358</v>
      </c>
      <c r="L159" s="3" t="str">
        <f t="shared" si="3"/>
        <v>EDPR-COB-000</v>
      </c>
    </row>
    <row r="160" spans="1:12" x14ac:dyDescent="0.25">
      <c r="A160" s="3" t="s">
        <v>169</v>
      </c>
      <c r="B160" s="3" t="s">
        <v>5</v>
      </c>
      <c r="C160" s="3" t="s">
        <v>155</v>
      </c>
      <c r="D160" s="3" t="s">
        <v>5327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5358</v>
      </c>
      <c r="L160" s="3" t="str">
        <f t="shared" si="3"/>
        <v>EDPR-COB-000</v>
      </c>
    </row>
    <row r="161" spans="1:12" x14ac:dyDescent="0.25">
      <c r="A161" s="3" t="s">
        <v>170</v>
      </c>
      <c r="B161" s="3" t="s">
        <v>171</v>
      </c>
      <c r="C161" s="3" t="s">
        <v>3</v>
      </c>
      <c r="D161" s="3" t="s">
        <v>5326</v>
      </c>
      <c r="E161" s="3">
        <v>-15.799637000000001</v>
      </c>
      <c r="F161" s="3">
        <v>-47.863348999999999</v>
      </c>
      <c r="G161" s="3">
        <v>14891.06</v>
      </c>
      <c r="H161" s="3">
        <v>0</v>
      </c>
      <c r="I161" s="3">
        <v>0</v>
      </c>
      <c r="J161" s="3" t="s">
        <v>5358</v>
      </c>
      <c r="L161" s="3" t="str">
        <f t="shared" si="3"/>
        <v>CASF-000-000</v>
      </c>
    </row>
    <row r="162" spans="1:12" x14ac:dyDescent="0.25">
      <c r="A162" s="3" t="s">
        <v>172</v>
      </c>
      <c r="B162" s="3" t="s">
        <v>171</v>
      </c>
      <c r="C162" s="3" t="s">
        <v>173</v>
      </c>
      <c r="D162" s="3" t="s">
        <v>5326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 t="s">
        <v>5358</v>
      </c>
      <c r="L162" s="3" t="str">
        <f t="shared" si="3"/>
        <v>AX01-SS2-000</v>
      </c>
    </row>
    <row r="163" spans="1:12" x14ac:dyDescent="0.25">
      <c r="A163" s="3" t="s">
        <v>174</v>
      </c>
      <c r="B163" s="3" t="s">
        <v>171</v>
      </c>
      <c r="C163" s="3" t="s">
        <v>173</v>
      </c>
      <c r="D163" s="3" t="s">
        <v>5326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 t="s">
        <v>5358</v>
      </c>
      <c r="L163" s="3" t="str">
        <f t="shared" si="3"/>
        <v>AX01-SS2-000</v>
      </c>
    </row>
    <row r="164" spans="1:12" x14ac:dyDescent="0.25">
      <c r="A164" s="3" t="s">
        <v>175</v>
      </c>
      <c r="B164" s="3" t="s">
        <v>171</v>
      </c>
      <c r="C164" s="3" t="s">
        <v>173</v>
      </c>
      <c r="D164" s="3" t="s">
        <v>5326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 t="s">
        <v>5358</v>
      </c>
      <c r="L164" s="3" t="str">
        <f t="shared" si="3"/>
        <v>AX01-SS2-000</v>
      </c>
    </row>
    <row r="165" spans="1:12" x14ac:dyDescent="0.25">
      <c r="A165" s="3" t="s">
        <v>176</v>
      </c>
      <c r="B165" s="3" t="s">
        <v>171</v>
      </c>
      <c r="C165" s="3" t="s">
        <v>173</v>
      </c>
      <c r="D165" s="3" t="s">
        <v>5326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 t="s">
        <v>5358</v>
      </c>
      <c r="L165" s="3" t="str">
        <f t="shared" si="3"/>
        <v>AX01-SS2-000</v>
      </c>
    </row>
    <row r="166" spans="1:12" x14ac:dyDescent="0.25">
      <c r="A166" s="3" t="s">
        <v>177</v>
      </c>
      <c r="B166" s="3" t="s">
        <v>171</v>
      </c>
      <c r="C166" s="3" t="s">
        <v>7</v>
      </c>
      <c r="D166" s="3" t="s">
        <v>5326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 t="s">
        <v>5358</v>
      </c>
      <c r="L166" s="3" t="str">
        <f t="shared" si="3"/>
        <v>AX01-SS1-000</v>
      </c>
    </row>
    <row r="167" spans="1:12" x14ac:dyDescent="0.25">
      <c r="A167" s="3" t="s">
        <v>178</v>
      </c>
      <c r="B167" s="3" t="s">
        <v>171</v>
      </c>
      <c r="C167" s="3" t="s">
        <v>7</v>
      </c>
      <c r="D167" s="3" t="s">
        <v>5326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 t="s">
        <v>5358</v>
      </c>
      <c r="L167" s="3" t="str">
        <f t="shared" si="3"/>
        <v>AX01-SS1-000</v>
      </c>
    </row>
    <row r="168" spans="1:12" x14ac:dyDescent="0.25">
      <c r="A168" s="3" t="s">
        <v>179</v>
      </c>
      <c r="B168" s="3" t="s">
        <v>171</v>
      </c>
      <c r="C168" s="3" t="s">
        <v>7</v>
      </c>
      <c r="D168" s="3" t="s">
        <v>5326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 t="s">
        <v>5358</v>
      </c>
      <c r="L168" s="3" t="str">
        <f t="shared" si="3"/>
        <v>AX01-SS1-000</v>
      </c>
    </row>
    <row r="169" spans="1:12" x14ac:dyDescent="0.25">
      <c r="A169" s="3" t="s">
        <v>180</v>
      </c>
      <c r="B169" s="3" t="s">
        <v>171</v>
      </c>
      <c r="C169" s="3" t="s">
        <v>7</v>
      </c>
      <c r="D169" s="3" t="s">
        <v>5326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 t="s">
        <v>5358</v>
      </c>
      <c r="L169" s="3" t="str">
        <f t="shared" si="3"/>
        <v>AX01-SS1-000</v>
      </c>
    </row>
    <row r="170" spans="1:12" x14ac:dyDescent="0.25">
      <c r="A170" s="3" t="s">
        <v>181</v>
      </c>
      <c r="B170" s="3" t="s">
        <v>171</v>
      </c>
      <c r="C170" s="3" t="s">
        <v>7</v>
      </c>
      <c r="D170" s="3" t="s">
        <v>5326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 t="s">
        <v>5358</v>
      </c>
      <c r="L170" s="3" t="str">
        <f t="shared" si="3"/>
        <v>AX01-SS1-000</v>
      </c>
    </row>
    <row r="171" spans="1:12" x14ac:dyDescent="0.25">
      <c r="A171" s="3" t="s">
        <v>182</v>
      </c>
      <c r="B171" s="3" t="s">
        <v>171</v>
      </c>
      <c r="C171" s="3" t="s">
        <v>7</v>
      </c>
      <c r="D171" s="3" t="s">
        <v>5326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 t="s">
        <v>5358</v>
      </c>
      <c r="L171" s="3" t="str">
        <f t="shared" si="3"/>
        <v>AX01-SS1-000</v>
      </c>
    </row>
    <row r="172" spans="1:12" x14ac:dyDescent="0.25">
      <c r="A172" s="3" t="s">
        <v>183</v>
      </c>
      <c r="B172" s="3" t="s">
        <v>171</v>
      </c>
      <c r="C172" s="3" t="s">
        <v>7</v>
      </c>
      <c r="D172" s="3" t="s">
        <v>5326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 t="s">
        <v>5358</v>
      </c>
      <c r="L172" s="3" t="str">
        <f t="shared" si="3"/>
        <v>AX01-SS1-000</v>
      </c>
    </row>
    <row r="173" spans="1:12" x14ac:dyDescent="0.25">
      <c r="A173" s="3" t="s">
        <v>184</v>
      </c>
      <c r="B173" s="3" t="s">
        <v>171</v>
      </c>
      <c r="C173" s="3" t="s">
        <v>7</v>
      </c>
      <c r="D173" s="3" t="s">
        <v>5326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 t="s">
        <v>5358</v>
      </c>
      <c r="L173" s="3" t="str">
        <f t="shared" si="3"/>
        <v>AX01-SS1-000</v>
      </c>
    </row>
    <row r="174" spans="1:12" x14ac:dyDescent="0.25">
      <c r="A174" s="3" t="s">
        <v>185</v>
      </c>
      <c r="B174" s="3" t="s">
        <v>171</v>
      </c>
      <c r="C174" s="3" t="s">
        <v>7</v>
      </c>
      <c r="D174" s="3" t="s">
        <v>5326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 t="s">
        <v>5358</v>
      </c>
      <c r="L174" s="3" t="str">
        <f t="shared" si="3"/>
        <v>AX01-SS1-000</v>
      </c>
    </row>
    <row r="175" spans="1:12" x14ac:dyDescent="0.25">
      <c r="A175" s="3" t="s">
        <v>186</v>
      </c>
      <c r="B175" s="3" t="s">
        <v>171</v>
      </c>
      <c r="C175" s="3" t="s">
        <v>7</v>
      </c>
      <c r="D175" s="3" t="s">
        <v>5326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 t="s">
        <v>5358</v>
      </c>
      <c r="L175" s="3" t="str">
        <f t="shared" si="3"/>
        <v>AX01-SS1-000</v>
      </c>
    </row>
    <row r="176" spans="1:12" x14ac:dyDescent="0.25">
      <c r="A176" s="3" t="s">
        <v>187</v>
      </c>
      <c r="B176" s="3" t="s">
        <v>171</v>
      </c>
      <c r="C176" s="3" t="s">
        <v>7</v>
      </c>
      <c r="D176" s="3" t="s">
        <v>5326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 t="s">
        <v>5358</v>
      </c>
      <c r="L176" s="3" t="str">
        <f t="shared" si="3"/>
        <v>AX01-SS1-000</v>
      </c>
    </row>
    <row r="177" spans="1:12" x14ac:dyDescent="0.25">
      <c r="A177" s="3" t="s">
        <v>188</v>
      </c>
      <c r="B177" s="3" t="s">
        <v>171</v>
      </c>
      <c r="C177" s="3" t="s">
        <v>7</v>
      </c>
      <c r="D177" s="3" t="s">
        <v>5326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 t="s">
        <v>5358</v>
      </c>
      <c r="L177" s="3" t="str">
        <f t="shared" si="3"/>
        <v>AX01-SS1-000</v>
      </c>
    </row>
    <row r="178" spans="1:12" x14ac:dyDescent="0.25">
      <c r="A178" s="3" t="s">
        <v>189</v>
      </c>
      <c r="B178" s="3" t="s">
        <v>171</v>
      </c>
      <c r="C178" s="3" t="s">
        <v>7</v>
      </c>
      <c r="D178" s="3" t="s">
        <v>5326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 t="s">
        <v>5358</v>
      </c>
      <c r="L178" s="3" t="str">
        <f t="shared" si="3"/>
        <v>AX01-SS1-000</v>
      </c>
    </row>
    <row r="179" spans="1:12" x14ac:dyDescent="0.25">
      <c r="A179" s="3" t="s">
        <v>190</v>
      </c>
      <c r="B179" s="3" t="s">
        <v>171</v>
      </c>
      <c r="C179" s="3" t="s">
        <v>7</v>
      </c>
      <c r="D179" s="3" t="s">
        <v>5326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 t="s">
        <v>5358</v>
      </c>
      <c r="L179" s="3" t="str">
        <f t="shared" si="3"/>
        <v>AX01-SS1-000</v>
      </c>
    </row>
    <row r="180" spans="1:12" x14ac:dyDescent="0.25">
      <c r="A180" s="3" t="s">
        <v>191</v>
      </c>
      <c r="B180" s="3" t="s">
        <v>171</v>
      </c>
      <c r="C180" s="3" t="s">
        <v>7</v>
      </c>
      <c r="D180" s="3" t="s">
        <v>5326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 t="s">
        <v>5358</v>
      </c>
      <c r="L180" s="3" t="str">
        <f t="shared" si="3"/>
        <v>AX01-SS1-000</v>
      </c>
    </row>
    <row r="181" spans="1:12" x14ac:dyDescent="0.25">
      <c r="A181" s="3" t="s">
        <v>192</v>
      </c>
      <c r="B181" s="3" t="s">
        <v>171</v>
      </c>
      <c r="C181" s="3" t="s">
        <v>7</v>
      </c>
      <c r="D181" s="3" t="s">
        <v>5326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 t="s">
        <v>5358</v>
      </c>
      <c r="L181" s="3" t="str">
        <f t="shared" si="3"/>
        <v>AX01-SS1-000</v>
      </c>
    </row>
    <row r="182" spans="1:12" x14ac:dyDescent="0.25">
      <c r="A182" s="3" t="s">
        <v>193</v>
      </c>
      <c r="B182" s="3" t="s">
        <v>171</v>
      </c>
      <c r="C182" s="3" t="s">
        <v>7</v>
      </c>
      <c r="D182" s="3" t="s">
        <v>5326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 t="s">
        <v>5358</v>
      </c>
      <c r="L182" s="3" t="str">
        <f t="shared" si="3"/>
        <v>AX01-SS1-000</v>
      </c>
    </row>
    <row r="183" spans="1:12" x14ac:dyDescent="0.25">
      <c r="A183" s="3" t="s">
        <v>194</v>
      </c>
      <c r="B183" s="3" t="s">
        <v>171</v>
      </c>
      <c r="C183" s="3" t="s">
        <v>7</v>
      </c>
      <c r="D183" s="3" t="s">
        <v>5326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 t="s">
        <v>5358</v>
      </c>
      <c r="L183" s="3" t="str">
        <f t="shared" si="3"/>
        <v>AX01-SS1-000</v>
      </c>
    </row>
    <row r="184" spans="1:12" x14ac:dyDescent="0.25">
      <c r="A184" s="3" t="s">
        <v>195</v>
      </c>
      <c r="B184" s="3" t="s">
        <v>171</v>
      </c>
      <c r="C184" s="3" t="s">
        <v>7</v>
      </c>
      <c r="D184" s="3" t="s">
        <v>5326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 t="s">
        <v>5358</v>
      </c>
      <c r="L184" s="3" t="str">
        <f t="shared" si="3"/>
        <v>AX01-SS1-000</v>
      </c>
    </row>
    <row r="185" spans="1:12" x14ac:dyDescent="0.25">
      <c r="A185" s="3" t="s">
        <v>196</v>
      </c>
      <c r="B185" s="3" t="s">
        <v>171</v>
      </c>
      <c r="C185" s="3" t="s">
        <v>7</v>
      </c>
      <c r="D185" s="3" t="s">
        <v>5326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 t="s">
        <v>5358</v>
      </c>
      <c r="L185" s="3" t="str">
        <f t="shared" si="3"/>
        <v>AX01-SS1-000</v>
      </c>
    </row>
    <row r="186" spans="1:12" x14ac:dyDescent="0.25">
      <c r="A186" s="3" t="s">
        <v>197</v>
      </c>
      <c r="B186" s="3" t="s">
        <v>171</v>
      </c>
      <c r="C186" s="3" t="s">
        <v>7</v>
      </c>
      <c r="D186" s="3" t="s">
        <v>5326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 t="s">
        <v>5358</v>
      </c>
      <c r="L186" s="3" t="str">
        <f t="shared" si="3"/>
        <v>AX01-SS1-000</v>
      </c>
    </row>
    <row r="187" spans="1:12" x14ac:dyDescent="0.25">
      <c r="A187" s="3" t="s">
        <v>198</v>
      </c>
      <c r="B187" s="3" t="s">
        <v>171</v>
      </c>
      <c r="C187" s="3" t="s">
        <v>7</v>
      </c>
      <c r="D187" s="3" t="s">
        <v>5326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 t="s">
        <v>5358</v>
      </c>
      <c r="L187" s="3" t="str">
        <f t="shared" si="3"/>
        <v>AX01-SS1-000</v>
      </c>
    </row>
    <row r="188" spans="1:12" x14ac:dyDescent="0.25">
      <c r="A188" s="3" t="s">
        <v>199</v>
      </c>
      <c r="B188" s="3" t="s">
        <v>171</v>
      </c>
      <c r="C188" s="3" t="s">
        <v>7</v>
      </c>
      <c r="D188" s="3" t="s">
        <v>5326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 t="s">
        <v>5358</v>
      </c>
      <c r="L188" s="3" t="str">
        <f t="shared" si="3"/>
        <v>AX01-SS1-000</v>
      </c>
    </row>
    <row r="189" spans="1:12" x14ac:dyDescent="0.25">
      <c r="A189" s="3" t="s">
        <v>200</v>
      </c>
      <c r="B189" s="3" t="s">
        <v>171</v>
      </c>
      <c r="C189" s="3" t="s">
        <v>7</v>
      </c>
      <c r="D189" s="3" t="s">
        <v>5326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 t="s">
        <v>5358</v>
      </c>
      <c r="L189" s="3" t="str">
        <f t="shared" si="3"/>
        <v>AX01-SS1-000</v>
      </c>
    </row>
    <row r="190" spans="1:12" x14ac:dyDescent="0.25">
      <c r="A190" s="3" t="s">
        <v>201</v>
      </c>
      <c r="B190" s="3" t="s">
        <v>171</v>
      </c>
      <c r="C190" s="3" t="s">
        <v>7</v>
      </c>
      <c r="D190" s="3" t="s">
        <v>5326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 t="s">
        <v>5358</v>
      </c>
      <c r="L190" s="3" t="str">
        <f t="shared" si="3"/>
        <v>AX01-SS1-000</v>
      </c>
    </row>
    <row r="191" spans="1:12" x14ac:dyDescent="0.25">
      <c r="A191" s="3" t="s">
        <v>202</v>
      </c>
      <c r="B191" s="3" t="s">
        <v>171</v>
      </c>
      <c r="C191" s="3" t="s">
        <v>73</v>
      </c>
      <c r="D191" s="3" t="s">
        <v>5326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 t="s">
        <v>5358</v>
      </c>
      <c r="L191" s="3" t="str">
        <f t="shared" si="3"/>
        <v>AX01-P01-000</v>
      </c>
    </row>
    <row r="192" spans="1:12" x14ac:dyDescent="0.25">
      <c r="A192" s="3" t="s">
        <v>203</v>
      </c>
      <c r="B192" s="3" t="s">
        <v>171</v>
      </c>
      <c r="C192" s="3" t="s">
        <v>73</v>
      </c>
      <c r="D192" s="3" t="s">
        <v>5326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 t="s">
        <v>5358</v>
      </c>
      <c r="L192" s="3" t="str">
        <f t="shared" si="3"/>
        <v>AX01-P01-000</v>
      </c>
    </row>
    <row r="193" spans="1:12" x14ac:dyDescent="0.25">
      <c r="A193" s="3" t="s">
        <v>204</v>
      </c>
      <c r="B193" s="3" t="s">
        <v>171</v>
      </c>
      <c r="C193" s="3" t="s">
        <v>73</v>
      </c>
      <c r="D193" s="3" t="s">
        <v>5326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 t="s">
        <v>5358</v>
      </c>
      <c r="L193" s="3" t="str">
        <f t="shared" si="3"/>
        <v>AX01-P01-000</v>
      </c>
    </row>
    <row r="194" spans="1:12" x14ac:dyDescent="0.25">
      <c r="A194" s="3" t="s">
        <v>205</v>
      </c>
      <c r="B194" s="3" t="s">
        <v>171</v>
      </c>
      <c r="C194" s="3" t="s">
        <v>73</v>
      </c>
      <c r="D194" s="3" t="s">
        <v>5326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 t="s">
        <v>5358</v>
      </c>
      <c r="L194" s="3" t="str">
        <f t="shared" si="3"/>
        <v>AX01-P01-000</v>
      </c>
    </row>
    <row r="195" spans="1:12" x14ac:dyDescent="0.25">
      <c r="A195" s="3" t="s">
        <v>206</v>
      </c>
      <c r="B195" s="3" t="s">
        <v>171</v>
      </c>
      <c r="C195" s="3" t="s">
        <v>73</v>
      </c>
      <c r="D195" s="3" t="s">
        <v>5326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 t="s">
        <v>5358</v>
      </c>
      <c r="L195" s="3" t="str">
        <f t="shared" si="3"/>
        <v>AX01-P01-000</v>
      </c>
    </row>
    <row r="196" spans="1:12" x14ac:dyDescent="0.25">
      <c r="A196" s="3" t="s">
        <v>207</v>
      </c>
      <c r="B196" s="3" t="s">
        <v>171</v>
      </c>
      <c r="C196" s="3" t="s">
        <v>73</v>
      </c>
      <c r="D196" s="3" t="s">
        <v>5326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 t="s">
        <v>5358</v>
      </c>
      <c r="L196" s="3" t="str">
        <f t="shared" ref="L196:L259" si="4">IF(MID(A196,6,3)="000","CASF-000-000",CONCATENATE(MID(A196,1,8),"-000"))</f>
        <v>AX01-P01-000</v>
      </c>
    </row>
    <row r="197" spans="1:12" x14ac:dyDescent="0.25">
      <c r="A197" s="3" t="s">
        <v>208</v>
      </c>
      <c r="B197" s="3" t="s">
        <v>171</v>
      </c>
      <c r="C197" s="3" t="s">
        <v>73</v>
      </c>
      <c r="D197" s="3" t="s">
        <v>5326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 t="s">
        <v>5358</v>
      </c>
      <c r="L197" s="3" t="str">
        <f t="shared" si="4"/>
        <v>AX01-P01-000</v>
      </c>
    </row>
    <row r="198" spans="1:12" x14ac:dyDescent="0.25">
      <c r="A198" s="3" t="s">
        <v>209</v>
      </c>
      <c r="B198" s="3" t="s">
        <v>171</v>
      </c>
      <c r="C198" s="3" t="s">
        <v>73</v>
      </c>
      <c r="D198" s="3" t="s">
        <v>5326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 t="s">
        <v>5358</v>
      </c>
      <c r="L198" s="3" t="str">
        <f t="shared" si="4"/>
        <v>AX01-P01-000</v>
      </c>
    </row>
    <row r="199" spans="1:12" x14ac:dyDescent="0.25">
      <c r="A199" s="3" t="s">
        <v>210</v>
      </c>
      <c r="B199" s="3" t="s">
        <v>171</v>
      </c>
      <c r="C199" s="3" t="s">
        <v>73</v>
      </c>
      <c r="D199" s="3" t="s">
        <v>5326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 t="s">
        <v>5358</v>
      </c>
      <c r="L199" s="3" t="str">
        <f t="shared" si="4"/>
        <v>AX01-P01-000</v>
      </c>
    </row>
    <row r="200" spans="1:12" x14ac:dyDescent="0.25">
      <c r="A200" s="3" t="s">
        <v>211</v>
      </c>
      <c r="B200" s="3" t="s">
        <v>171</v>
      </c>
      <c r="C200" s="3" t="s">
        <v>73</v>
      </c>
      <c r="D200" s="3" t="s">
        <v>5326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 t="s">
        <v>5358</v>
      </c>
      <c r="L200" s="3" t="str">
        <f t="shared" si="4"/>
        <v>AX01-P01-000</v>
      </c>
    </row>
    <row r="201" spans="1:12" x14ac:dyDescent="0.25">
      <c r="A201" s="3" t="s">
        <v>212</v>
      </c>
      <c r="B201" s="3" t="s">
        <v>171</v>
      </c>
      <c r="C201" s="3" t="s">
        <v>73</v>
      </c>
      <c r="D201" s="3" t="s">
        <v>5326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 t="s">
        <v>5358</v>
      </c>
      <c r="L201" s="3" t="str">
        <f t="shared" si="4"/>
        <v>AX01-P01-000</v>
      </c>
    </row>
    <row r="202" spans="1:12" x14ac:dyDescent="0.25">
      <c r="A202" s="3" t="s">
        <v>213</v>
      </c>
      <c r="B202" s="3" t="s">
        <v>171</v>
      </c>
      <c r="C202" s="3" t="s">
        <v>73</v>
      </c>
      <c r="D202" s="3" t="s">
        <v>5326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 t="s">
        <v>5358</v>
      </c>
      <c r="L202" s="3" t="str">
        <f t="shared" si="4"/>
        <v>AX01-P01-000</v>
      </c>
    </row>
    <row r="203" spans="1:12" x14ac:dyDescent="0.25">
      <c r="A203" s="3" t="s">
        <v>214</v>
      </c>
      <c r="B203" s="3" t="s">
        <v>171</v>
      </c>
      <c r="C203" s="3" t="s">
        <v>73</v>
      </c>
      <c r="D203" s="3" t="s">
        <v>5326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 t="s">
        <v>5358</v>
      </c>
      <c r="L203" s="3" t="str">
        <f t="shared" si="4"/>
        <v>AX01-P01-000</v>
      </c>
    </row>
    <row r="204" spans="1:12" x14ac:dyDescent="0.25">
      <c r="A204" s="3" t="s">
        <v>215</v>
      </c>
      <c r="B204" s="3" t="s">
        <v>171</v>
      </c>
      <c r="C204" s="3" t="s">
        <v>73</v>
      </c>
      <c r="D204" s="3" t="s">
        <v>5326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 t="s">
        <v>5358</v>
      </c>
      <c r="L204" s="3" t="str">
        <f t="shared" si="4"/>
        <v>AX01-P01-000</v>
      </c>
    </row>
    <row r="205" spans="1:12" x14ac:dyDescent="0.25">
      <c r="A205" s="3" t="s">
        <v>216</v>
      </c>
      <c r="B205" s="3" t="s">
        <v>171</v>
      </c>
      <c r="C205" s="3" t="s">
        <v>73</v>
      </c>
      <c r="D205" s="3" t="s">
        <v>5326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 t="s">
        <v>5358</v>
      </c>
      <c r="L205" s="3" t="str">
        <f t="shared" si="4"/>
        <v>AX01-P01-000</v>
      </c>
    </row>
    <row r="206" spans="1:12" x14ac:dyDescent="0.25">
      <c r="A206" s="3" t="s">
        <v>217</v>
      </c>
      <c r="B206" s="3" t="s">
        <v>171</v>
      </c>
      <c r="C206" s="3" t="s">
        <v>73</v>
      </c>
      <c r="D206" s="3" t="s">
        <v>5326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 t="s">
        <v>5358</v>
      </c>
      <c r="L206" s="3" t="str">
        <f t="shared" si="4"/>
        <v>AX01-P01-000</v>
      </c>
    </row>
    <row r="207" spans="1:12" x14ac:dyDescent="0.25">
      <c r="A207" s="3" t="s">
        <v>218</v>
      </c>
      <c r="B207" s="3" t="s">
        <v>171</v>
      </c>
      <c r="C207" s="3" t="s">
        <v>73</v>
      </c>
      <c r="D207" s="3" t="s">
        <v>5326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 t="s">
        <v>5358</v>
      </c>
      <c r="L207" s="3" t="str">
        <f t="shared" si="4"/>
        <v>AX01-P01-000</v>
      </c>
    </row>
    <row r="208" spans="1:12" x14ac:dyDescent="0.25">
      <c r="A208" s="3" t="s">
        <v>219</v>
      </c>
      <c r="B208" s="3" t="s">
        <v>171</v>
      </c>
      <c r="C208" s="3" t="s">
        <v>73</v>
      </c>
      <c r="D208" s="3" t="s">
        <v>5326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 t="s">
        <v>5358</v>
      </c>
      <c r="L208" s="3" t="str">
        <f t="shared" si="4"/>
        <v>AX01-P01-000</v>
      </c>
    </row>
    <row r="209" spans="1:12" x14ac:dyDescent="0.25">
      <c r="A209" s="3" t="s">
        <v>220</v>
      </c>
      <c r="B209" s="3" t="s">
        <v>171</v>
      </c>
      <c r="C209" s="3" t="s">
        <v>73</v>
      </c>
      <c r="D209" s="3" t="s">
        <v>5326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 t="s">
        <v>5358</v>
      </c>
      <c r="L209" s="3" t="str">
        <f t="shared" si="4"/>
        <v>AX01-P01-000</v>
      </c>
    </row>
    <row r="210" spans="1:12" x14ac:dyDescent="0.25">
      <c r="A210" s="3" t="s">
        <v>221</v>
      </c>
      <c r="B210" s="3" t="s">
        <v>171</v>
      </c>
      <c r="C210" s="3" t="s">
        <v>73</v>
      </c>
      <c r="D210" s="3" t="s">
        <v>5326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 t="s">
        <v>5358</v>
      </c>
      <c r="L210" s="3" t="str">
        <f t="shared" si="4"/>
        <v>AX01-P01-000</v>
      </c>
    </row>
    <row r="211" spans="1:12" x14ac:dyDescent="0.25">
      <c r="A211" s="3" t="s">
        <v>222</v>
      </c>
      <c r="B211" s="3" t="s">
        <v>171</v>
      </c>
      <c r="C211" s="3" t="s">
        <v>73</v>
      </c>
      <c r="D211" s="3" t="s">
        <v>5326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 t="s">
        <v>5358</v>
      </c>
      <c r="L211" s="3" t="str">
        <f t="shared" si="4"/>
        <v>AX01-P01-000</v>
      </c>
    </row>
    <row r="212" spans="1:12" x14ac:dyDescent="0.25">
      <c r="A212" s="3" t="s">
        <v>223</v>
      </c>
      <c r="B212" s="3" t="s">
        <v>171</v>
      </c>
      <c r="C212" s="3" t="s">
        <v>73</v>
      </c>
      <c r="D212" s="3" t="s">
        <v>5326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5358</v>
      </c>
      <c r="L212" s="3" t="str">
        <f t="shared" si="4"/>
        <v>AX01-P01-000</v>
      </c>
    </row>
    <row r="213" spans="1:12" x14ac:dyDescent="0.25">
      <c r="A213" s="3" t="s">
        <v>224</v>
      </c>
      <c r="B213" s="3" t="s">
        <v>171</v>
      </c>
      <c r="C213" s="3" t="s">
        <v>73</v>
      </c>
      <c r="D213" s="3" t="s">
        <v>5326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 t="s">
        <v>5358</v>
      </c>
      <c r="L213" s="3" t="str">
        <f t="shared" si="4"/>
        <v>AX01-P01-000</v>
      </c>
    </row>
    <row r="214" spans="1:12" x14ac:dyDescent="0.25">
      <c r="A214" s="3" t="s">
        <v>225</v>
      </c>
      <c r="B214" s="3" t="s">
        <v>171</v>
      </c>
      <c r="C214" s="3" t="s">
        <v>73</v>
      </c>
      <c r="D214" s="3" t="s">
        <v>5326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 t="s">
        <v>5358</v>
      </c>
      <c r="L214" s="3" t="str">
        <f t="shared" si="4"/>
        <v>AX01-P01-000</v>
      </c>
    </row>
    <row r="215" spans="1:12" x14ac:dyDescent="0.25">
      <c r="A215" s="3" t="s">
        <v>226</v>
      </c>
      <c r="B215" s="3" t="s">
        <v>171</v>
      </c>
      <c r="C215" s="3" t="s">
        <v>73</v>
      </c>
      <c r="D215" s="3" t="s">
        <v>5326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 t="s">
        <v>5358</v>
      </c>
      <c r="L215" s="3" t="str">
        <f t="shared" si="4"/>
        <v>AX01-P01-000</v>
      </c>
    </row>
    <row r="216" spans="1:12" x14ac:dyDescent="0.25">
      <c r="A216" s="3" t="s">
        <v>227</v>
      </c>
      <c r="B216" s="3" t="s">
        <v>171</v>
      </c>
      <c r="C216" s="3" t="s">
        <v>73</v>
      </c>
      <c r="D216" s="3" t="s">
        <v>5326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 t="s">
        <v>5358</v>
      </c>
      <c r="L216" s="3" t="str">
        <f t="shared" si="4"/>
        <v>AX01-P01-000</v>
      </c>
    </row>
    <row r="217" spans="1:12" x14ac:dyDescent="0.25">
      <c r="A217" s="3" t="s">
        <v>228</v>
      </c>
      <c r="B217" s="3" t="s">
        <v>171</v>
      </c>
      <c r="C217" s="3" t="s">
        <v>73</v>
      </c>
      <c r="D217" s="3" t="s">
        <v>5326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 t="s">
        <v>5358</v>
      </c>
      <c r="L217" s="3" t="str">
        <f t="shared" si="4"/>
        <v>AX01-P01-000</v>
      </c>
    </row>
    <row r="218" spans="1:12" x14ac:dyDescent="0.25">
      <c r="A218" s="3" t="s">
        <v>229</v>
      </c>
      <c r="B218" s="3" t="s">
        <v>171</v>
      </c>
      <c r="C218" s="3" t="s">
        <v>73</v>
      </c>
      <c r="D218" s="3" t="s">
        <v>5326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 t="s">
        <v>5358</v>
      </c>
      <c r="L218" s="3" t="str">
        <f t="shared" si="4"/>
        <v>AX01-P01-000</v>
      </c>
    </row>
    <row r="219" spans="1:12" x14ac:dyDescent="0.25">
      <c r="A219" s="3" t="s">
        <v>230</v>
      </c>
      <c r="B219" s="3" t="s">
        <v>171</v>
      </c>
      <c r="C219" s="3" t="s">
        <v>73</v>
      </c>
      <c r="D219" s="3" t="s">
        <v>5326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 t="s">
        <v>5358</v>
      </c>
      <c r="L219" s="3" t="str">
        <f t="shared" si="4"/>
        <v>AX01-P01-000</v>
      </c>
    </row>
    <row r="220" spans="1:12" x14ac:dyDescent="0.25">
      <c r="A220" s="3" t="s">
        <v>231</v>
      </c>
      <c r="B220" s="3" t="s">
        <v>171</v>
      </c>
      <c r="C220" s="3" t="s">
        <v>73</v>
      </c>
      <c r="D220" s="3" t="s">
        <v>5326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 t="s">
        <v>5358</v>
      </c>
      <c r="L220" s="3" t="str">
        <f t="shared" si="4"/>
        <v>AX01-P01-000</v>
      </c>
    </row>
    <row r="221" spans="1:12" x14ac:dyDescent="0.25">
      <c r="A221" s="3" t="s">
        <v>232</v>
      </c>
      <c r="B221" s="3" t="s">
        <v>171</v>
      </c>
      <c r="C221" s="3" t="s">
        <v>73</v>
      </c>
      <c r="D221" s="3" t="s">
        <v>5326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 t="s">
        <v>5358</v>
      </c>
      <c r="L221" s="3" t="str">
        <f t="shared" si="4"/>
        <v>AX01-P01-000</v>
      </c>
    </row>
    <row r="222" spans="1:12" x14ac:dyDescent="0.25">
      <c r="A222" s="3" t="s">
        <v>233</v>
      </c>
      <c r="B222" s="3" t="s">
        <v>171</v>
      </c>
      <c r="C222" s="3" t="s">
        <v>73</v>
      </c>
      <c r="D222" s="3" t="s">
        <v>5326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 t="s">
        <v>5358</v>
      </c>
      <c r="L222" s="3" t="str">
        <f t="shared" si="4"/>
        <v>AX01-P01-000</v>
      </c>
    </row>
    <row r="223" spans="1:12" x14ac:dyDescent="0.25">
      <c r="A223" s="3" t="s">
        <v>234</v>
      </c>
      <c r="B223" s="3" t="s">
        <v>171</v>
      </c>
      <c r="C223" s="3" t="s">
        <v>140</v>
      </c>
      <c r="D223" s="3" t="s">
        <v>5326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 t="s">
        <v>5358</v>
      </c>
      <c r="L223" s="3" t="str">
        <f t="shared" si="4"/>
        <v>AX01-P02-000</v>
      </c>
    </row>
    <row r="224" spans="1:12" x14ac:dyDescent="0.25">
      <c r="A224" s="3" t="s">
        <v>235</v>
      </c>
      <c r="B224" s="3" t="s">
        <v>171</v>
      </c>
      <c r="C224" s="3" t="s">
        <v>140</v>
      </c>
      <c r="D224" s="3" t="s">
        <v>5326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 t="s">
        <v>5358</v>
      </c>
      <c r="L224" s="3" t="str">
        <f t="shared" si="4"/>
        <v>AX01-P02-000</v>
      </c>
    </row>
    <row r="225" spans="1:12" x14ac:dyDescent="0.25">
      <c r="A225" s="3" t="s">
        <v>236</v>
      </c>
      <c r="B225" s="3" t="s">
        <v>171</v>
      </c>
      <c r="C225" s="3" t="s">
        <v>140</v>
      </c>
      <c r="D225" s="3" t="s">
        <v>5326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 t="s">
        <v>5358</v>
      </c>
      <c r="L225" s="3" t="str">
        <f t="shared" si="4"/>
        <v>AX01-P02-000</v>
      </c>
    </row>
    <row r="226" spans="1:12" x14ac:dyDescent="0.25">
      <c r="A226" s="3" t="s">
        <v>237</v>
      </c>
      <c r="B226" s="3" t="s">
        <v>171</v>
      </c>
      <c r="C226" s="3" t="s">
        <v>140</v>
      </c>
      <c r="D226" s="3" t="s">
        <v>5326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 t="s">
        <v>5358</v>
      </c>
      <c r="L226" s="3" t="str">
        <f t="shared" si="4"/>
        <v>AX01-P02-000</v>
      </c>
    </row>
    <row r="227" spans="1:12" x14ac:dyDescent="0.25">
      <c r="A227" s="3" t="s">
        <v>238</v>
      </c>
      <c r="B227" s="3" t="s">
        <v>171</v>
      </c>
      <c r="C227" s="3" t="s">
        <v>140</v>
      </c>
      <c r="D227" s="3" t="s">
        <v>5326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 t="s">
        <v>5358</v>
      </c>
      <c r="L227" s="3" t="str">
        <f t="shared" si="4"/>
        <v>AX01-P02-000</v>
      </c>
    </row>
    <row r="228" spans="1:12" x14ac:dyDescent="0.25">
      <c r="A228" s="3" t="s">
        <v>239</v>
      </c>
      <c r="B228" s="3" t="s">
        <v>171</v>
      </c>
      <c r="C228" s="3" t="s">
        <v>140</v>
      </c>
      <c r="D228" s="3" t="s">
        <v>5326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 t="s">
        <v>5358</v>
      </c>
      <c r="L228" s="3" t="str">
        <f t="shared" si="4"/>
        <v>AX01-P02-000</v>
      </c>
    </row>
    <row r="229" spans="1:12" x14ac:dyDescent="0.25">
      <c r="A229" s="3" t="s">
        <v>240</v>
      </c>
      <c r="B229" s="3" t="s">
        <v>171</v>
      </c>
      <c r="C229" s="3" t="s">
        <v>140</v>
      </c>
      <c r="D229" s="3" t="s">
        <v>5326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 t="s">
        <v>5358</v>
      </c>
      <c r="L229" s="3" t="str">
        <f t="shared" si="4"/>
        <v>AX01-P02-000</v>
      </c>
    </row>
    <row r="230" spans="1:12" x14ac:dyDescent="0.25">
      <c r="A230" s="3" t="s">
        <v>241</v>
      </c>
      <c r="B230" s="3" t="s">
        <v>171</v>
      </c>
      <c r="C230" s="3" t="s">
        <v>140</v>
      </c>
      <c r="D230" s="3" t="s">
        <v>5326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 t="s">
        <v>5358</v>
      </c>
      <c r="L230" s="3" t="str">
        <f t="shared" si="4"/>
        <v>AX01-P02-000</v>
      </c>
    </row>
    <row r="231" spans="1:12" x14ac:dyDescent="0.25">
      <c r="A231" s="3" t="s">
        <v>242</v>
      </c>
      <c r="B231" s="3" t="s">
        <v>171</v>
      </c>
      <c r="C231" s="3" t="s">
        <v>140</v>
      </c>
      <c r="D231" s="3" t="s">
        <v>5326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 t="s">
        <v>5358</v>
      </c>
      <c r="L231" s="3" t="str">
        <f t="shared" si="4"/>
        <v>AX01-P02-000</v>
      </c>
    </row>
    <row r="232" spans="1:12" x14ac:dyDescent="0.25">
      <c r="A232" s="3" t="s">
        <v>243</v>
      </c>
      <c r="B232" s="3" t="s">
        <v>171</v>
      </c>
      <c r="C232" s="3" t="s">
        <v>140</v>
      </c>
      <c r="D232" s="3" t="s">
        <v>5326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 t="s">
        <v>5358</v>
      </c>
      <c r="L232" s="3" t="str">
        <f t="shared" si="4"/>
        <v>AX01-P02-000</v>
      </c>
    </row>
    <row r="233" spans="1:12" x14ac:dyDescent="0.25">
      <c r="A233" s="3" t="s">
        <v>244</v>
      </c>
      <c r="B233" s="3" t="s">
        <v>171</v>
      </c>
      <c r="C233" s="3" t="s">
        <v>140</v>
      </c>
      <c r="D233" s="3" t="s">
        <v>5326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 t="s">
        <v>5358</v>
      </c>
      <c r="L233" s="3" t="str">
        <f t="shared" si="4"/>
        <v>AX01-P02-000</v>
      </c>
    </row>
    <row r="234" spans="1:12" x14ac:dyDescent="0.25">
      <c r="A234" s="3" t="s">
        <v>245</v>
      </c>
      <c r="B234" s="3" t="s">
        <v>171</v>
      </c>
      <c r="C234" s="3" t="s">
        <v>140</v>
      </c>
      <c r="D234" s="3" t="s">
        <v>5326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 t="s">
        <v>5358</v>
      </c>
      <c r="L234" s="3" t="str">
        <f t="shared" si="4"/>
        <v>AX01-P02-000</v>
      </c>
    </row>
    <row r="235" spans="1:12" x14ac:dyDescent="0.25">
      <c r="A235" s="3" t="s">
        <v>246</v>
      </c>
      <c r="B235" s="3" t="s">
        <v>171</v>
      </c>
      <c r="C235" s="3" t="s">
        <v>140</v>
      </c>
      <c r="D235" s="3" t="s">
        <v>5326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 t="s">
        <v>5358</v>
      </c>
      <c r="L235" s="3" t="str">
        <f t="shared" si="4"/>
        <v>AX01-P02-000</v>
      </c>
    </row>
    <row r="236" spans="1:12" x14ac:dyDescent="0.25">
      <c r="A236" s="3" t="s">
        <v>247</v>
      </c>
      <c r="B236" s="3" t="s">
        <v>171</v>
      </c>
      <c r="C236" s="3" t="s">
        <v>140</v>
      </c>
      <c r="D236" s="3" t="s">
        <v>5326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 t="s">
        <v>5358</v>
      </c>
      <c r="L236" s="3" t="str">
        <f t="shared" si="4"/>
        <v>AX01-P02-000</v>
      </c>
    </row>
    <row r="237" spans="1:12" x14ac:dyDescent="0.25">
      <c r="A237" s="3" t="s">
        <v>248</v>
      </c>
      <c r="B237" s="3" t="s">
        <v>171</v>
      </c>
      <c r="C237" s="3" t="s">
        <v>140</v>
      </c>
      <c r="D237" s="3" t="s">
        <v>5326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 t="s">
        <v>5358</v>
      </c>
      <c r="L237" s="3" t="str">
        <f t="shared" si="4"/>
        <v>AX01-P02-000</v>
      </c>
    </row>
    <row r="238" spans="1:12" x14ac:dyDescent="0.25">
      <c r="A238" s="3" t="s">
        <v>249</v>
      </c>
      <c r="B238" s="3" t="s">
        <v>171</v>
      </c>
      <c r="C238" s="3" t="s">
        <v>140</v>
      </c>
      <c r="D238" s="3" t="s">
        <v>5326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 t="s">
        <v>5358</v>
      </c>
      <c r="L238" s="3" t="str">
        <f t="shared" si="4"/>
        <v>AX01-P02-000</v>
      </c>
    </row>
    <row r="239" spans="1:12" x14ac:dyDescent="0.25">
      <c r="A239" s="3" t="s">
        <v>250</v>
      </c>
      <c r="B239" s="3" t="s">
        <v>171</v>
      </c>
      <c r="C239" s="3" t="s">
        <v>140</v>
      </c>
      <c r="D239" s="3" t="s">
        <v>5326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 t="s">
        <v>5358</v>
      </c>
      <c r="L239" s="3" t="str">
        <f t="shared" si="4"/>
        <v>AX01-P02-000</v>
      </c>
    </row>
    <row r="240" spans="1:12" x14ac:dyDescent="0.25">
      <c r="A240" s="3" t="s">
        <v>251</v>
      </c>
      <c r="B240" s="3" t="s">
        <v>171</v>
      </c>
      <c r="C240" s="3" t="s">
        <v>140</v>
      </c>
      <c r="D240" s="3" t="s">
        <v>5326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 t="s">
        <v>5358</v>
      </c>
      <c r="L240" s="3" t="str">
        <f t="shared" si="4"/>
        <v>AX01-P02-000</v>
      </c>
    </row>
    <row r="241" spans="1:12" x14ac:dyDescent="0.25">
      <c r="A241" s="3" t="s">
        <v>252</v>
      </c>
      <c r="B241" s="3" t="s">
        <v>171</v>
      </c>
      <c r="C241" s="3" t="s">
        <v>140</v>
      </c>
      <c r="D241" s="3" t="s">
        <v>5326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 t="s">
        <v>5358</v>
      </c>
      <c r="L241" s="3" t="str">
        <f t="shared" si="4"/>
        <v>AX01-P02-000</v>
      </c>
    </row>
    <row r="242" spans="1:12" x14ac:dyDescent="0.25">
      <c r="A242" s="3" t="s">
        <v>253</v>
      </c>
      <c r="B242" s="3" t="s">
        <v>171</v>
      </c>
      <c r="C242" s="3" t="s">
        <v>140</v>
      </c>
      <c r="D242" s="3" t="s">
        <v>5326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 t="s">
        <v>5358</v>
      </c>
      <c r="L242" s="3" t="str">
        <f t="shared" si="4"/>
        <v>AX01-P02-000</v>
      </c>
    </row>
    <row r="243" spans="1:12" x14ac:dyDescent="0.25">
      <c r="A243" s="3" t="s">
        <v>254</v>
      </c>
      <c r="B243" s="3" t="s">
        <v>171</v>
      </c>
      <c r="C243" s="3" t="s">
        <v>255</v>
      </c>
      <c r="D243" s="3" t="s">
        <v>5326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 t="s">
        <v>5358</v>
      </c>
      <c r="L243" s="3" t="str">
        <f t="shared" si="4"/>
        <v>AX01-P03-000</v>
      </c>
    </row>
    <row r="244" spans="1:12" x14ac:dyDescent="0.25">
      <c r="A244" s="3" t="s">
        <v>256</v>
      </c>
      <c r="B244" s="3" t="s">
        <v>171</v>
      </c>
      <c r="C244" s="3" t="s">
        <v>255</v>
      </c>
      <c r="D244" s="3" t="s">
        <v>5326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 t="s">
        <v>5358</v>
      </c>
      <c r="L244" s="3" t="str">
        <f t="shared" si="4"/>
        <v>AX01-P03-000</v>
      </c>
    </row>
    <row r="245" spans="1:12" x14ac:dyDescent="0.25">
      <c r="A245" s="3" t="s">
        <v>257</v>
      </c>
      <c r="B245" s="3" t="s">
        <v>171</v>
      </c>
      <c r="C245" s="3" t="s">
        <v>255</v>
      </c>
      <c r="D245" s="3" t="s">
        <v>5326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 t="s">
        <v>5358</v>
      </c>
      <c r="L245" s="3" t="str">
        <f t="shared" si="4"/>
        <v>AX01-P03-000</v>
      </c>
    </row>
    <row r="246" spans="1:12" x14ac:dyDescent="0.25">
      <c r="A246" s="3" t="s">
        <v>258</v>
      </c>
      <c r="B246" s="3" t="s">
        <v>171</v>
      </c>
      <c r="C246" s="3" t="s">
        <v>255</v>
      </c>
      <c r="D246" s="3" t="s">
        <v>5326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 t="s">
        <v>5358</v>
      </c>
      <c r="L246" s="3" t="str">
        <f t="shared" si="4"/>
        <v>AX01-P03-000</v>
      </c>
    </row>
    <row r="247" spans="1:12" x14ac:dyDescent="0.25">
      <c r="A247" s="3" t="s">
        <v>259</v>
      </c>
      <c r="B247" s="3" t="s">
        <v>171</v>
      </c>
      <c r="C247" s="3" t="s">
        <v>255</v>
      </c>
      <c r="D247" s="3" t="s">
        <v>5326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 t="s">
        <v>5358</v>
      </c>
      <c r="L247" s="3" t="str">
        <f t="shared" si="4"/>
        <v>AX01-P03-000</v>
      </c>
    </row>
    <row r="248" spans="1:12" x14ac:dyDescent="0.25">
      <c r="A248" s="3" t="s">
        <v>260</v>
      </c>
      <c r="B248" s="3" t="s">
        <v>171</v>
      </c>
      <c r="C248" s="3" t="s">
        <v>255</v>
      </c>
      <c r="D248" s="3" t="s">
        <v>5326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 t="s">
        <v>5358</v>
      </c>
      <c r="L248" s="3" t="str">
        <f t="shared" si="4"/>
        <v>AX01-P03-000</v>
      </c>
    </row>
    <row r="249" spans="1:12" x14ac:dyDescent="0.25">
      <c r="A249" s="3" t="s">
        <v>261</v>
      </c>
      <c r="B249" s="3" t="s">
        <v>171</v>
      </c>
      <c r="C249" s="3" t="s">
        <v>255</v>
      </c>
      <c r="D249" s="3" t="s">
        <v>5326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 t="s">
        <v>5358</v>
      </c>
      <c r="L249" s="3" t="str">
        <f t="shared" si="4"/>
        <v>AX01-P03-000</v>
      </c>
    </row>
    <row r="250" spans="1:12" x14ac:dyDescent="0.25">
      <c r="A250" s="3" t="s">
        <v>262</v>
      </c>
      <c r="B250" s="3" t="s">
        <v>171</v>
      </c>
      <c r="C250" s="3" t="s">
        <v>255</v>
      </c>
      <c r="D250" s="3" t="s">
        <v>5326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 t="s">
        <v>5358</v>
      </c>
      <c r="L250" s="3" t="str">
        <f t="shared" si="4"/>
        <v>AX01-P03-000</v>
      </c>
    </row>
    <row r="251" spans="1:12" x14ac:dyDescent="0.25">
      <c r="A251" s="3" t="s">
        <v>263</v>
      </c>
      <c r="B251" s="3" t="s">
        <v>171</v>
      </c>
      <c r="C251" s="3" t="s">
        <v>255</v>
      </c>
      <c r="D251" s="3" t="s">
        <v>5326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 t="s">
        <v>5358</v>
      </c>
      <c r="L251" s="3" t="str">
        <f t="shared" si="4"/>
        <v>AX01-P03-000</v>
      </c>
    </row>
    <row r="252" spans="1:12" x14ac:dyDescent="0.25">
      <c r="A252" s="3" t="s">
        <v>264</v>
      </c>
      <c r="B252" s="3" t="s">
        <v>171</v>
      </c>
      <c r="C252" s="3" t="s">
        <v>255</v>
      </c>
      <c r="D252" s="3" t="s">
        <v>5326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 t="s">
        <v>5358</v>
      </c>
      <c r="L252" s="3" t="str">
        <f t="shared" si="4"/>
        <v>AX01-P03-000</v>
      </c>
    </row>
    <row r="253" spans="1:12" x14ac:dyDescent="0.25">
      <c r="A253" s="3" t="s">
        <v>265</v>
      </c>
      <c r="B253" s="3" t="s">
        <v>171</v>
      </c>
      <c r="C253" s="3" t="s">
        <v>255</v>
      </c>
      <c r="D253" s="3" t="s">
        <v>5326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 t="s">
        <v>5358</v>
      </c>
      <c r="L253" s="3" t="str">
        <f t="shared" si="4"/>
        <v>AX01-P03-000</v>
      </c>
    </row>
    <row r="254" spans="1:12" x14ac:dyDescent="0.25">
      <c r="A254" s="3" t="s">
        <v>266</v>
      </c>
      <c r="B254" s="3" t="s">
        <v>171</v>
      </c>
      <c r="C254" s="3" t="s">
        <v>255</v>
      </c>
      <c r="D254" s="3" t="s">
        <v>5326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 t="s">
        <v>5358</v>
      </c>
      <c r="L254" s="3" t="str">
        <f t="shared" si="4"/>
        <v>AX01-P03-000</v>
      </c>
    </row>
    <row r="255" spans="1:12" x14ac:dyDescent="0.25">
      <c r="A255" s="3" t="s">
        <v>267</v>
      </c>
      <c r="B255" s="3" t="s">
        <v>171</v>
      </c>
      <c r="C255" s="3" t="s">
        <v>255</v>
      </c>
      <c r="D255" s="3" t="s">
        <v>5326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 t="s">
        <v>5358</v>
      </c>
      <c r="L255" s="3" t="str">
        <f t="shared" si="4"/>
        <v>AX01-P03-000</v>
      </c>
    </row>
    <row r="256" spans="1:12" x14ac:dyDescent="0.25">
      <c r="A256" s="3" t="s">
        <v>268</v>
      </c>
      <c r="B256" s="3" t="s">
        <v>171</v>
      </c>
      <c r="C256" s="3" t="s">
        <v>255</v>
      </c>
      <c r="D256" s="3" t="s">
        <v>5326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 t="s">
        <v>5358</v>
      </c>
      <c r="L256" s="3" t="str">
        <f t="shared" si="4"/>
        <v>AX01-P03-000</v>
      </c>
    </row>
    <row r="257" spans="1:12" x14ac:dyDescent="0.25">
      <c r="A257" s="3" t="s">
        <v>269</v>
      </c>
      <c r="B257" s="3" t="s">
        <v>171</v>
      </c>
      <c r="C257" s="3" t="s">
        <v>255</v>
      </c>
      <c r="D257" s="3" t="s">
        <v>5326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 t="s">
        <v>5358</v>
      </c>
      <c r="L257" s="3" t="str">
        <f t="shared" si="4"/>
        <v>AX01-P03-000</v>
      </c>
    </row>
    <row r="258" spans="1:12" x14ac:dyDescent="0.25">
      <c r="A258" s="3" t="s">
        <v>270</v>
      </c>
      <c r="B258" s="3" t="s">
        <v>171</v>
      </c>
      <c r="C258" s="3" t="s">
        <v>255</v>
      </c>
      <c r="D258" s="3" t="s">
        <v>5326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 t="s">
        <v>5358</v>
      </c>
      <c r="L258" s="3" t="str">
        <f t="shared" si="4"/>
        <v>AX01-P03-000</v>
      </c>
    </row>
    <row r="259" spans="1:12" x14ac:dyDescent="0.25">
      <c r="A259" s="3" t="s">
        <v>271</v>
      </c>
      <c r="B259" s="3" t="s">
        <v>171</v>
      </c>
      <c r="C259" s="3" t="s">
        <v>255</v>
      </c>
      <c r="D259" s="3" t="s">
        <v>5326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 t="s">
        <v>5358</v>
      </c>
      <c r="L259" s="3" t="str">
        <f t="shared" si="4"/>
        <v>AX01-P03-000</v>
      </c>
    </row>
    <row r="260" spans="1:12" x14ac:dyDescent="0.25">
      <c r="A260" s="3" t="s">
        <v>272</v>
      </c>
      <c r="B260" s="3" t="s">
        <v>171</v>
      </c>
      <c r="C260" s="3" t="s">
        <v>255</v>
      </c>
      <c r="D260" s="3" t="s">
        <v>5326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 t="s">
        <v>5358</v>
      </c>
      <c r="L260" s="3" t="str">
        <f t="shared" ref="L260:L323" si="5">IF(MID(A260,6,3)="000","CASF-000-000",CONCATENATE(MID(A260,1,8),"-000"))</f>
        <v>AX01-P03-000</v>
      </c>
    </row>
    <row r="261" spans="1:12" x14ac:dyDescent="0.25">
      <c r="A261" s="3" t="s">
        <v>273</v>
      </c>
      <c r="B261" s="3" t="s">
        <v>171</v>
      </c>
      <c r="C261" s="3" t="s">
        <v>255</v>
      </c>
      <c r="D261" s="3" t="s">
        <v>5326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 t="s">
        <v>5358</v>
      </c>
      <c r="L261" s="3" t="str">
        <f t="shared" si="5"/>
        <v>AX01-P03-000</v>
      </c>
    </row>
    <row r="262" spans="1:12" x14ac:dyDescent="0.25">
      <c r="A262" s="3" t="s">
        <v>274</v>
      </c>
      <c r="B262" s="3" t="s">
        <v>171</v>
      </c>
      <c r="C262" s="3" t="s">
        <v>255</v>
      </c>
      <c r="D262" s="3" t="s">
        <v>5326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 t="s">
        <v>5358</v>
      </c>
      <c r="L262" s="3" t="str">
        <f t="shared" si="5"/>
        <v>AX01-P03-000</v>
      </c>
    </row>
    <row r="263" spans="1:12" x14ac:dyDescent="0.25">
      <c r="A263" s="3" t="s">
        <v>275</v>
      </c>
      <c r="B263" s="3" t="s">
        <v>171</v>
      </c>
      <c r="C263" s="3" t="s">
        <v>276</v>
      </c>
      <c r="D263" s="3" t="s">
        <v>5326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 t="s">
        <v>5358</v>
      </c>
      <c r="L263" s="3" t="str">
        <f t="shared" si="5"/>
        <v>AX01-P04-000</v>
      </c>
    </row>
    <row r="264" spans="1:12" x14ac:dyDescent="0.25">
      <c r="A264" s="3" t="s">
        <v>277</v>
      </c>
      <c r="B264" s="3" t="s">
        <v>171</v>
      </c>
      <c r="C264" s="3" t="s">
        <v>276</v>
      </c>
      <c r="D264" s="3" t="s">
        <v>5326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 t="s">
        <v>5358</v>
      </c>
      <c r="L264" s="3" t="str">
        <f t="shared" si="5"/>
        <v>AX01-P04-000</v>
      </c>
    </row>
    <row r="265" spans="1:12" x14ac:dyDescent="0.25">
      <c r="A265" s="3" t="s">
        <v>278</v>
      </c>
      <c r="B265" s="3" t="s">
        <v>171</v>
      </c>
      <c r="C265" s="3" t="s">
        <v>276</v>
      </c>
      <c r="D265" s="3" t="s">
        <v>5326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 t="s">
        <v>5358</v>
      </c>
      <c r="L265" s="3" t="str">
        <f t="shared" si="5"/>
        <v>AX01-P04-000</v>
      </c>
    </row>
    <row r="266" spans="1:12" x14ac:dyDescent="0.25">
      <c r="A266" s="3" t="s">
        <v>279</v>
      </c>
      <c r="B266" s="3" t="s">
        <v>171</v>
      </c>
      <c r="C266" s="3" t="s">
        <v>276</v>
      </c>
      <c r="D266" s="3" t="s">
        <v>5326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 t="s">
        <v>5358</v>
      </c>
      <c r="L266" s="3" t="str">
        <f t="shared" si="5"/>
        <v>AX01-P04-000</v>
      </c>
    </row>
    <row r="267" spans="1:12" x14ac:dyDescent="0.25">
      <c r="A267" s="3" t="s">
        <v>280</v>
      </c>
      <c r="B267" s="3" t="s">
        <v>171</v>
      </c>
      <c r="C267" s="3" t="s">
        <v>276</v>
      </c>
      <c r="D267" s="3" t="s">
        <v>5326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 t="s">
        <v>5358</v>
      </c>
      <c r="L267" s="3" t="str">
        <f t="shared" si="5"/>
        <v>AX01-P04-000</v>
      </c>
    </row>
    <row r="268" spans="1:12" x14ac:dyDescent="0.25">
      <c r="A268" s="3" t="s">
        <v>281</v>
      </c>
      <c r="B268" s="3" t="s">
        <v>171</v>
      </c>
      <c r="C268" s="3" t="s">
        <v>276</v>
      </c>
      <c r="D268" s="3" t="s">
        <v>5326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 t="s">
        <v>5358</v>
      </c>
      <c r="L268" s="3" t="str">
        <f t="shared" si="5"/>
        <v>AX01-P04-000</v>
      </c>
    </row>
    <row r="269" spans="1:12" x14ac:dyDescent="0.25">
      <c r="A269" s="3" t="s">
        <v>282</v>
      </c>
      <c r="B269" s="3" t="s">
        <v>171</v>
      </c>
      <c r="C269" s="3" t="s">
        <v>276</v>
      </c>
      <c r="D269" s="3" t="s">
        <v>5326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 t="s">
        <v>5358</v>
      </c>
      <c r="L269" s="3" t="str">
        <f t="shared" si="5"/>
        <v>AX01-P04-000</v>
      </c>
    </row>
    <row r="270" spans="1:12" x14ac:dyDescent="0.25">
      <c r="A270" s="3" t="s">
        <v>283</v>
      </c>
      <c r="B270" s="3" t="s">
        <v>171</v>
      </c>
      <c r="C270" s="3" t="s">
        <v>276</v>
      </c>
      <c r="D270" s="3" t="s">
        <v>5326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 t="s">
        <v>5358</v>
      </c>
      <c r="L270" s="3" t="str">
        <f t="shared" si="5"/>
        <v>AX01-P04-000</v>
      </c>
    </row>
    <row r="271" spans="1:12" x14ac:dyDescent="0.25">
      <c r="A271" s="3" t="s">
        <v>284</v>
      </c>
      <c r="B271" s="3" t="s">
        <v>171</v>
      </c>
      <c r="C271" s="3" t="s">
        <v>276</v>
      </c>
      <c r="D271" s="3" t="s">
        <v>5326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 t="s">
        <v>5358</v>
      </c>
      <c r="L271" s="3" t="str">
        <f t="shared" si="5"/>
        <v>AX01-P04-000</v>
      </c>
    </row>
    <row r="272" spans="1:12" x14ac:dyDescent="0.25">
      <c r="A272" s="3" t="s">
        <v>285</v>
      </c>
      <c r="B272" s="3" t="s">
        <v>171</v>
      </c>
      <c r="C272" s="3" t="s">
        <v>276</v>
      </c>
      <c r="D272" s="3" t="s">
        <v>5326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 t="s">
        <v>5358</v>
      </c>
      <c r="L272" s="3" t="str">
        <f t="shared" si="5"/>
        <v>AX01-P04-000</v>
      </c>
    </row>
    <row r="273" spans="1:12" x14ac:dyDescent="0.25">
      <c r="A273" s="3" t="s">
        <v>286</v>
      </c>
      <c r="B273" s="3" t="s">
        <v>171</v>
      </c>
      <c r="C273" s="3" t="s">
        <v>276</v>
      </c>
      <c r="D273" s="3" t="s">
        <v>5326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 t="s">
        <v>5358</v>
      </c>
      <c r="L273" s="3" t="str">
        <f t="shared" si="5"/>
        <v>AX01-P04-000</v>
      </c>
    </row>
    <row r="274" spans="1:12" x14ac:dyDescent="0.25">
      <c r="A274" s="3" t="s">
        <v>287</v>
      </c>
      <c r="B274" s="3" t="s">
        <v>171</v>
      </c>
      <c r="C274" s="3" t="s">
        <v>276</v>
      </c>
      <c r="D274" s="3" t="s">
        <v>5326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 t="s">
        <v>5358</v>
      </c>
      <c r="L274" s="3" t="str">
        <f t="shared" si="5"/>
        <v>AX01-P04-000</v>
      </c>
    </row>
    <row r="275" spans="1:12" x14ac:dyDescent="0.25">
      <c r="A275" s="3" t="s">
        <v>288</v>
      </c>
      <c r="B275" s="3" t="s">
        <v>171</v>
      </c>
      <c r="C275" s="3" t="s">
        <v>276</v>
      </c>
      <c r="D275" s="3" t="s">
        <v>5326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 t="s">
        <v>5358</v>
      </c>
      <c r="L275" s="3" t="str">
        <f t="shared" si="5"/>
        <v>AX01-P04-000</v>
      </c>
    </row>
    <row r="276" spans="1:12" x14ac:dyDescent="0.25">
      <c r="A276" s="3" t="s">
        <v>289</v>
      </c>
      <c r="B276" s="3" t="s">
        <v>171</v>
      </c>
      <c r="C276" s="3" t="s">
        <v>276</v>
      </c>
      <c r="D276" s="3" t="s">
        <v>5326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 t="s">
        <v>5358</v>
      </c>
      <c r="L276" s="3" t="str">
        <f t="shared" si="5"/>
        <v>AX01-P04-000</v>
      </c>
    </row>
    <row r="277" spans="1:12" x14ac:dyDescent="0.25">
      <c r="A277" s="3" t="s">
        <v>290</v>
      </c>
      <c r="B277" s="3" t="s">
        <v>171</v>
      </c>
      <c r="C277" s="3" t="s">
        <v>276</v>
      </c>
      <c r="D277" s="3" t="s">
        <v>5326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 t="s">
        <v>5358</v>
      </c>
      <c r="L277" s="3" t="str">
        <f t="shared" si="5"/>
        <v>AX01-P04-000</v>
      </c>
    </row>
    <row r="278" spans="1:12" x14ac:dyDescent="0.25">
      <c r="A278" s="3" t="s">
        <v>291</v>
      </c>
      <c r="B278" s="3" t="s">
        <v>171</v>
      </c>
      <c r="C278" s="3" t="s">
        <v>276</v>
      </c>
      <c r="D278" s="3" t="s">
        <v>5326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 t="s">
        <v>5358</v>
      </c>
      <c r="L278" s="3" t="str">
        <f t="shared" si="5"/>
        <v>AX01-P04-000</v>
      </c>
    </row>
    <row r="279" spans="1:12" x14ac:dyDescent="0.25">
      <c r="A279" s="3" t="s">
        <v>292</v>
      </c>
      <c r="B279" s="3" t="s">
        <v>171</v>
      </c>
      <c r="C279" s="3" t="s">
        <v>276</v>
      </c>
      <c r="D279" s="3" t="s">
        <v>5326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 t="s">
        <v>5358</v>
      </c>
      <c r="L279" s="3" t="str">
        <f t="shared" si="5"/>
        <v>AX01-P04-000</v>
      </c>
    </row>
    <row r="280" spans="1:12" x14ac:dyDescent="0.25">
      <c r="A280" s="3" t="s">
        <v>293</v>
      </c>
      <c r="B280" s="3" t="s">
        <v>171</v>
      </c>
      <c r="C280" s="3" t="s">
        <v>276</v>
      </c>
      <c r="D280" s="3" t="s">
        <v>5326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 t="s">
        <v>5358</v>
      </c>
      <c r="L280" s="3" t="str">
        <f t="shared" si="5"/>
        <v>AX01-P04-000</v>
      </c>
    </row>
    <row r="281" spans="1:12" x14ac:dyDescent="0.25">
      <c r="A281" s="3" t="s">
        <v>294</v>
      </c>
      <c r="B281" s="3" t="s">
        <v>171</v>
      </c>
      <c r="C281" s="3" t="s">
        <v>276</v>
      </c>
      <c r="D281" s="3" t="s">
        <v>5326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 t="s">
        <v>5358</v>
      </c>
      <c r="L281" s="3" t="str">
        <f t="shared" si="5"/>
        <v>AX01-P04-000</v>
      </c>
    </row>
    <row r="282" spans="1:12" x14ac:dyDescent="0.25">
      <c r="A282" s="3" t="s">
        <v>295</v>
      </c>
      <c r="B282" s="3" t="s">
        <v>171</v>
      </c>
      <c r="C282" s="3" t="s">
        <v>276</v>
      </c>
      <c r="D282" s="3" t="s">
        <v>5326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 t="s">
        <v>5358</v>
      </c>
      <c r="L282" s="3" t="str">
        <f t="shared" si="5"/>
        <v>AX01-P04-000</v>
      </c>
    </row>
    <row r="283" spans="1:12" x14ac:dyDescent="0.25">
      <c r="A283" s="3" t="s">
        <v>296</v>
      </c>
      <c r="B283" s="3" t="s">
        <v>171</v>
      </c>
      <c r="C283" s="3" t="s">
        <v>297</v>
      </c>
      <c r="D283" s="3" t="s">
        <v>5326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 t="s">
        <v>5358</v>
      </c>
      <c r="L283" s="3" t="str">
        <f t="shared" si="5"/>
        <v>AX01-P05-000</v>
      </c>
    </row>
    <row r="284" spans="1:12" x14ac:dyDescent="0.25">
      <c r="A284" s="3" t="s">
        <v>298</v>
      </c>
      <c r="B284" s="3" t="s">
        <v>171</v>
      </c>
      <c r="C284" s="3" t="s">
        <v>297</v>
      </c>
      <c r="D284" s="3" t="s">
        <v>5326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 t="s">
        <v>5358</v>
      </c>
      <c r="L284" s="3" t="str">
        <f t="shared" si="5"/>
        <v>AX01-P05-000</v>
      </c>
    </row>
    <row r="285" spans="1:12" x14ac:dyDescent="0.25">
      <c r="A285" s="3" t="s">
        <v>299</v>
      </c>
      <c r="B285" s="3" t="s">
        <v>171</v>
      </c>
      <c r="C285" s="3" t="s">
        <v>297</v>
      </c>
      <c r="D285" s="3" t="s">
        <v>5326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 t="s">
        <v>5358</v>
      </c>
      <c r="L285" s="3" t="str">
        <f t="shared" si="5"/>
        <v>AX01-P05-000</v>
      </c>
    </row>
    <row r="286" spans="1:12" x14ac:dyDescent="0.25">
      <c r="A286" s="3" t="s">
        <v>300</v>
      </c>
      <c r="B286" s="3" t="s">
        <v>171</v>
      </c>
      <c r="C286" s="3" t="s">
        <v>297</v>
      </c>
      <c r="D286" s="3" t="s">
        <v>5326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 t="s">
        <v>5358</v>
      </c>
      <c r="L286" s="3" t="str">
        <f t="shared" si="5"/>
        <v>AX01-P05-000</v>
      </c>
    </row>
    <row r="287" spans="1:12" x14ac:dyDescent="0.25">
      <c r="A287" s="3" t="s">
        <v>301</v>
      </c>
      <c r="B287" s="3" t="s">
        <v>171</v>
      </c>
      <c r="C287" s="3" t="s">
        <v>297</v>
      </c>
      <c r="D287" s="3" t="s">
        <v>5326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 t="s">
        <v>5358</v>
      </c>
      <c r="L287" s="3" t="str">
        <f t="shared" si="5"/>
        <v>AX01-P05-000</v>
      </c>
    </row>
    <row r="288" spans="1:12" x14ac:dyDescent="0.25">
      <c r="A288" s="3" t="s">
        <v>302</v>
      </c>
      <c r="B288" s="3" t="s">
        <v>171</v>
      </c>
      <c r="C288" s="3" t="s">
        <v>297</v>
      </c>
      <c r="D288" s="3" t="s">
        <v>5326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 t="s">
        <v>5358</v>
      </c>
      <c r="L288" s="3" t="str">
        <f t="shared" si="5"/>
        <v>AX01-P05-000</v>
      </c>
    </row>
    <row r="289" spans="1:12" x14ac:dyDescent="0.25">
      <c r="A289" s="3" t="s">
        <v>303</v>
      </c>
      <c r="B289" s="3" t="s">
        <v>171</v>
      </c>
      <c r="C289" s="3" t="s">
        <v>297</v>
      </c>
      <c r="D289" s="3" t="s">
        <v>5326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 t="s">
        <v>5358</v>
      </c>
      <c r="L289" s="3" t="str">
        <f t="shared" si="5"/>
        <v>AX01-P05-000</v>
      </c>
    </row>
    <row r="290" spans="1:12" x14ac:dyDescent="0.25">
      <c r="A290" s="3" t="s">
        <v>304</v>
      </c>
      <c r="B290" s="3" t="s">
        <v>171</v>
      </c>
      <c r="C290" s="3" t="s">
        <v>297</v>
      </c>
      <c r="D290" s="3" t="s">
        <v>5326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 t="s">
        <v>5358</v>
      </c>
      <c r="L290" s="3" t="str">
        <f t="shared" si="5"/>
        <v>AX01-P05-000</v>
      </c>
    </row>
    <row r="291" spans="1:12" x14ac:dyDescent="0.25">
      <c r="A291" s="3" t="s">
        <v>305</v>
      </c>
      <c r="B291" s="3" t="s">
        <v>171</v>
      </c>
      <c r="C291" s="3" t="s">
        <v>297</v>
      </c>
      <c r="D291" s="3" t="s">
        <v>5326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 t="s">
        <v>5358</v>
      </c>
      <c r="L291" s="3" t="str">
        <f t="shared" si="5"/>
        <v>AX01-P05-000</v>
      </c>
    </row>
    <row r="292" spans="1:12" x14ac:dyDescent="0.25">
      <c r="A292" s="3" t="s">
        <v>306</v>
      </c>
      <c r="B292" s="3" t="s">
        <v>171</v>
      </c>
      <c r="C292" s="3" t="s">
        <v>297</v>
      </c>
      <c r="D292" s="3" t="s">
        <v>5326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 t="s">
        <v>5358</v>
      </c>
      <c r="L292" s="3" t="str">
        <f t="shared" si="5"/>
        <v>AX01-P05-000</v>
      </c>
    </row>
    <row r="293" spans="1:12" x14ac:dyDescent="0.25">
      <c r="A293" s="3" t="s">
        <v>307</v>
      </c>
      <c r="B293" s="3" t="s">
        <v>171</v>
      </c>
      <c r="C293" s="3" t="s">
        <v>297</v>
      </c>
      <c r="D293" s="3" t="s">
        <v>5326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 t="s">
        <v>5358</v>
      </c>
      <c r="L293" s="3" t="str">
        <f t="shared" si="5"/>
        <v>AX01-P05-000</v>
      </c>
    </row>
    <row r="294" spans="1:12" x14ac:dyDescent="0.25">
      <c r="A294" s="3" t="s">
        <v>308</v>
      </c>
      <c r="B294" s="3" t="s">
        <v>171</v>
      </c>
      <c r="C294" s="3" t="s">
        <v>297</v>
      </c>
      <c r="D294" s="3" t="s">
        <v>5326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 t="s">
        <v>5358</v>
      </c>
      <c r="L294" s="3" t="str">
        <f t="shared" si="5"/>
        <v>AX01-P05-000</v>
      </c>
    </row>
    <row r="295" spans="1:12" x14ac:dyDescent="0.25">
      <c r="A295" s="3" t="s">
        <v>309</v>
      </c>
      <c r="B295" s="3" t="s">
        <v>171</v>
      </c>
      <c r="C295" s="3" t="s">
        <v>297</v>
      </c>
      <c r="D295" s="3" t="s">
        <v>5326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 t="s">
        <v>5358</v>
      </c>
      <c r="L295" s="3" t="str">
        <f t="shared" si="5"/>
        <v>AX01-P05-000</v>
      </c>
    </row>
    <row r="296" spans="1:12" x14ac:dyDescent="0.25">
      <c r="A296" s="3" t="s">
        <v>310</v>
      </c>
      <c r="B296" s="3" t="s">
        <v>171</v>
      </c>
      <c r="C296" s="3" t="s">
        <v>297</v>
      </c>
      <c r="D296" s="3" t="s">
        <v>5326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 t="s">
        <v>5358</v>
      </c>
      <c r="L296" s="3" t="str">
        <f t="shared" si="5"/>
        <v>AX01-P05-000</v>
      </c>
    </row>
    <row r="297" spans="1:12" x14ac:dyDescent="0.25">
      <c r="A297" s="3" t="s">
        <v>311</v>
      </c>
      <c r="B297" s="3" t="s">
        <v>171</v>
      </c>
      <c r="C297" s="3" t="s">
        <v>297</v>
      </c>
      <c r="D297" s="3" t="s">
        <v>5326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 t="s">
        <v>5358</v>
      </c>
      <c r="L297" s="3" t="str">
        <f t="shared" si="5"/>
        <v>AX01-P05-000</v>
      </c>
    </row>
    <row r="298" spans="1:12" x14ac:dyDescent="0.25">
      <c r="A298" s="3" t="s">
        <v>312</v>
      </c>
      <c r="B298" s="3" t="s">
        <v>171</v>
      </c>
      <c r="C298" s="3" t="s">
        <v>297</v>
      </c>
      <c r="D298" s="3" t="s">
        <v>5326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 t="s">
        <v>5358</v>
      </c>
      <c r="L298" s="3" t="str">
        <f t="shared" si="5"/>
        <v>AX01-P05-000</v>
      </c>
    </row>
    <row r="299" spans="1:12" x14ac:dyDescent="0.25">
      <c r="A299" s="3" t="s">
        <v>313</v>
      </c>
      <c r="B299" s="3" t="s">
        <v>171</v>
      </c>
      <c r="C299" s="3" t="s">
        <v>297</v>
      </c>
      <c r="D299" s="3" t="s">
        <v>5326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 t="s">
        <v>5358</v>
      </c>
      <c r="L299" s="3" t="str">
        <f t="shared" si="5"/>
        <v>AX01-P05-000</v>
      </c>
    </row>
    <row r="300" spans="1:12" x14ac:dyDescent="0.25">
      <c r="A300" s="3" t="s">
        <v>314</v>
      </c>
      <c r="B300" s="3" t="s">
        <v>171</v>
      </c>
      <c r="C300" s="3" t="s">
        <v>297</v>
      </c>
      <c r="D300" s="3" t="s">
        <v>5326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 t="s">
        <v>5358</v>
      </c>
      <c r="L300" s="3" t="str">
        <f t="shared" si="5"/>
        <v>AX01-P05-000</v>
      </c>
    </row>
    <row r="301" spans="1:12" x14ac:dyDescent="0.25">
      <c r="A301" s="3" t="s">
        <v>315</v>
      </c>
      <c r="B301" s="3" t="s">
        <v>171</v>
      </c>
      <c r="C301" s="3" t="s">
        <v>297</v>
      </c>
      <c r="D301" s="3" t="s">
        <v>5326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 t="s">
        <v>5358</v>
      </c>
      <c r="L301" s="3" t="str">
        <f t="shared" si="5"/>
        <v>AX01-P05-000</v>
      </c>
    </row>
    <row r="302" spans="1:12" x14ac:dyDescent="0.25">
      <c r="A302" s="3" t="s">
        <v>316</v>
      </c>
      <c r="B302" s="3" t="s">
        <v>171</v>
      </c>
      <c r="C302" s="3" t="s">
        <v>297</v>
      </c>
      <c r="D302" s="3" t="s">
        <v>5326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 t="s">
        <v>5358</v>
      </c>
      <c r="L302" s="3" t="str">
        <f t="shared" si="5"/>
        <v>AX01-P05-000</v>
      </c>
    </row>
    <row r="303" spans="1:12" x14ac:dyDescent="0.25">
      <c r="A303" s="3" t="s">
        <v>317</v>
      </c>
      <c r="B303" s="3" t="s">
        <v>171</v>
      </c>
      <c r="C303" s="3" t="s">
        <v>318</v>
      </c>
      <c r="D303" s="3" t="s">
        <v>5326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 t="s">
        <v>5358</v>
      </c>
      <c r="L303" s="3" t="str">
        <f t="shared" si="5"/>
        <v>AX01-P06-000</v>
      </c>
    </row>
    <row r="304" spans="1:12" x14ac:dyDescent="0.25">
      <c r="A304" s="3" t="s">
        <v>319</v>
      </c>
      <c r="B304" s="3" t="s">
        <v>171</v>
      </c>
      <c r="C304" s="3" t="s">
        <v>318</v>
      </c>
      <c r="D304" s="3" t="s">
        <v>5326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 t="s">
        <v>5358</v>
      </c>
      <c r="L304" s="3" t="str">
        <f t="shared" si="5"/>
        <v>AX01-P06-000</v>
      </c>
    </row>
    <row r="305" spans="1:12" x14ac:dyDescent="0.25">
      <c r="A305" s="3" t="s">
        <v>320</v>
      </c>
      <c r="B305" s="3" t="s">
        <v>171</v>
      </c>
      <c r="C305" s="3" t="s">
        <v>318</v>
      </c>
      <c r="D305" s="3" t="s">
        <v>5326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 t="s">
        <v>5358</v>
      </c>
      <c r="L305" s="3" t="str">
        <f t="shared" si="5"/>
        <v>AX01-P06-000</v>
      </c>
    </row>
    <row r="306" spans="1:12" x14ac:dyDescent="0.25">
      <c r="A306" s="3" t="s">
        <v>321</v>
      </c>
      <c r="B306" s="3" t="s">
        <v>171</v>
      </c>
      <c r="C306" s="3" t="s">
        <v>318</v>
      </c>
      <c r="D306" s="3" t="s">
        <v>5326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 t="s">
        <v>5358</v>
      </c>
      <c r="L306" s="3" t="str">
        <f t="shared" si="5"/>
        <v>AX01-P06-000</v>
      </c>
    </row>
    <row r="307" spans="1:12" x14ac:dyDescent="0.25">
      <c r="A307" s="3" t="s">
        <v>322</v>
      </c>
      <c r="B307" s="3" t="s">
        <v>171</v>
      </c>
      <c r="C307" s="3" t="s">
        <v>318</v>
      </c>
      <c r="D307" s="3" t="s">
        <v>5326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 t="s">
        <v>5358</v>
      </c>
      <c r="L307" s="3" t="str">
        <f t="shared" si="5"/>
        <v>AX01-P06-000</v>
      </c>
    </row>
    <row r="308" spans="1:12" x14ac:dyDescent="0.25">
      <c r="A308" s="3" t="s">
        <v>323</v>
      </c>
      <c r="B308" s="3" t="s">
        <v>171</v>
      </c>
      <c r="C308" s="3" t="s">
        <v>318</v>
      </c>
      <c r="D308" s="3" t="s">
        <v>5326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 t="s">
        <v>5358</v>
      </c>
      <c r="L308" s="3" t="str">
        <f t="shared" si="5"/>
        <v>AX01-P06-000</v>
      </c>
    </row>
    <row r="309" spans="1:12" x14ac:dyDescent="0.25">
      <c r="A309" s="3" t="s">
        <v>324</v>
      </c>
      <c r="B309" s="3" t="s">
        <v>171</v>
      </c>
      <c r="C309" s="3" t="s">
        <v>318</v>
      </c>
      <c r="D309" s="3" t="s">
        <v>5326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 t="s">
        <v>5358</v>
      </c>
      <c r="L309" s="3" t="str">
        <f t="shared" si="5"/>
        <v>AX01-P06-000</v>
      </c>
    </row>
    <row r="310" spans="1:12" x14ac:dyDescent="0.25">
      <c r="A310" s="3" t="s">
        <v>325</v>
      </c>
      <c r="B310" s="3" t="s">
        <v>171</v>
      </c>
      <c r="C310" s="3" t="s">
        <v>318</v>
      </c>
      <c r="D310" s="3" t="s">
        <v>5326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 t="s">
        <v>5358</v>
      </c>
      <c r="L310" s="3" t="str">
        <f t="shared" si="5"/>
        <v>AX01-P06-000</v>
      </c>
    </row>
    <row r="311" spans="1:12" x14ac:dyDescent="0.25">
      <c r="A311" s="3" t="s">
        <v>326</v>
      </c>
      <c r="B311" s="3" t="s">
        <v>171</v>
      </c>
      <c r="C311" s="3" t="s">
        <v>318</v>
      </c>
      <c r="D311" s="3" t="s">
        <v>5326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 t="s">
        <v>5358</v>
      </c>
      <c r="L311" s="3" t="str">
        <f t="shared" si="5"/>
        <v>AX01-P06-000</v>
      </c>
    </row>
    <row r="312" spans="1:12" x14ac:dyDescent="0.25">
      <c r="A312" s="3" t="s">
        <v>327</v>
      </c>
      <c r="B312" s="3" t="s">
        <v>171</v>
      </c>
      <c r="C312" s="3" t="s">
        <v>318</v>
      </c>
      <c r="D312" s="3" t="s">
        <v>5326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 t="s">
        <v>5358</v>
      </c>
      <c r="L312" s="3" t="str">
        <f t="shared" si="5"/>
        <v>AX01-P06-000</v>
      </c>
    </row>
    <row r="313" spans="1:12" x14ac:dyDescent="0.25">
      <c r="A313" s="3" t="s">
        <v>328</v>
      </c>
      <c r="B313" s="3" t="s">
        <v>171</v>
      </c>
      <c r="C313" s="3" t="s">
        <v>318</v>
      </c>
      <c r="D313" s="3" t="s">
        <v>5326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 t="s">
        <v>5358</v>
      </c>
      <c r="L313" s="3" t="str">
        <f t="shared" si="5"/>
        <v>AX01-P06-000</v>
      </c>
    </row>
    <row r="314" spans="1:12" x14ac:dyDescent="0.25">
      <c r="A314" s="3" t="s">
        <v>329</v>
      </c>
      <c r="B314" s="3" t="s">
        <v>171</v>
      </c>
      <c r="C314" s="3" t="s">
        <v>318</v>
      </c>
      <c r="D314" s="3" t="s">
        <v>5326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 t="s">
        <v>5358</v>
      </c>
      <c r="L314" s="3" t="str">
        <f t="shared" si="5"/>
        <v>AX01-P06-000</v>
      </c>
    </row>
    <row r="315" spans="1:12" x14ac:dyDescent="0.25">
      <c r="A315" s="3" t="s">
        <v>330</v>
      </c>
      <c r="B315" s="3" t="s">
        <v>171</v>
      </c>
      <c r="C315" s="3" t="s">
        <v>318</v>
      </c>
      <c r="D315" s="3" t="s">
        <v>5326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 t="s">
        <v>5358</v>
      </c>
      <c r="L315" s="3" t="str">
        <f t="shared" si="5"/>
        <v>AX01-P06-000</v>
      </c>
    </row>
    <row r="316" spans="1:12" x14ac:dyDescent="0.25">
      <c r="A316" s="3" t="s">
        <v>331</v>
      </c>
      <c r="B316" s="3" t="s">
        <v>171</v>
      </c>
      <c r="C316" s="3" t="s">
        <v>318</v>
      </c>
      <c r="D316" s="3" t="s">
        <v>5326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 t="s">
        <v>5358</v>
      </c>
      <c r="L316" s="3" t="str">
        <f t="shared" si="5"/>
        <v>AX01-P06-000</v>
      </c>
    </row>
    <row r="317" spans="1:12" x14ac:dyDescent="0.25">
      <c r="A317" s="3" t="s">
        <v>332</v>
      </c>
      <c r="B317" s="3" t="s">
        <v>171</v>
      </c>
      <c r="C317" s="3" t="s">
        <v>318</v>
      </c>
      <c r="D317" s="3" t="s">
        <v>5326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 t="s">
        <v>5358</v>
      </c>
      <c r="L317" s="3" t="str">
        <f t="shared" si="5"/>
        <v>AX01-P06-000</v>
      </c>
    </row>
    <row r="318" spans="1:12" x14ac:dyDescent="0.25">
      <c r="A318" s="3" t="s">
        <v>333</v>
      </c>
      <c r="B318" s="3" t="s">
        <v>171</v>
      </c>
      <c r="C318" s="3" t="s">
        <v>318</v>
      </c>
      <c r="D318" s="3" t="s">
        <v>5326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 t="s">
        <v>5358</v>
      </c>
      <c r="L318" s="3" t="str">
        <f t="shared" si="5"/>
        <v>AX01-P06-000</v>
      </c>
    </row>
    <row r="319" spans="1:12" x14ac:dyDescent="0.25">
      <c r="A319" s="3" t="s">
        <v>334</v>
      </c>
      <c r="B319" s="3" t="s">
        <v>171</v>
      </c>
      <c r="C319" s="3" t="s">
        <v>318</v>
      </c>
      <c r="D319" s="3" t="s">
        <v>5326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 t="s">
        <v>5358</v>
      </c>
      <c r="L319" s="3" t="str">
        <f t="shared" si="5"/>
        <v>AX01-P06-000</v>
      </c>
    </row>
    <row r="320" spans="1:12" x14ac:dyDescent="0.25">
      <c r="A320" s="3" t="s">
        <v>335</v>
      </c>
      <c r="B320" s="3" t="s">
        <v>171</v>
      </c>
      <c r="C320" s="3" t="s">
        <v>318</v>
      </c>
      <c r="D320" s="3" t="s">
        <v>5326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 t="s">
        <v>5358</v>
      </c>
      <c r="L320" s="3" t="str">
        <f t="shared" si="5"/>
        <v>AX01-P06-000</v>
      </c>
    </row>
    <row r="321" spans="1:12" x14ac:dyDescent="0.25">
      <c r="A321" s="3" t="s">
        <v>336</v>
      </c>
      <c r="B321" s="3" t="s">
        <v>171</v>
      </c>
      <c r="C321" s="3" t="s">
        <v>318</v>
      </c>
      <c r="D321" s="3" t="s">
        <v>5326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 t="s">
        <v>5358</v>
      </c>
      <c r="L321" s="3" t="str">
        <f t="shared" si="5"/>
        <v>AX01-P06-000</v>
      </c>
    </row>
    <row r="322" spans="1:12" x14ac:dyDescent="0.25">
      <c r="A322" s="3" t="s">
        <v>337</v>
      </c>
      <c r="B322" s="3" t="s">
        <v>171</v>
      </c>
      <c r="C322" s="3" t="s">
        <v>318</v>
      </c>
      <c r="D322" s="3" t="s">
        <v>5326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 t="s">
        <v>5358</v>
      </c>
      <c r="L322" s="3" t="str">
        <f t="shared" si="5"/>
        <v>AX01-P06-000</v>
      </c>
    </row>
    <row r="323" spans="1:12" x14ac:dyDescent="0.25">
      <c r="A323" s="3" t="s">
        <v>338</v>
      </c>
      <c r="B323" s="3" t="s">
        <v>171</v>
      </c>
      <c r="C323" s="3" t="s">
        <v>339</v>
      </c>
      <c r="D323" s="3" t="s">
        <v>5326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 t="s">
        <v>5358</v>
      </c>
      <c r="L323" s="3" t="str">
        <f t="shared" si="5"/>
        <v>AX01-P07-000</v>
      </c>
    </row>
    <row r="324" spans="1:12" x14ac:dyDescent="0.25">
      <c r="A324" s="3" t="s">
        <v>340</v>
      </c>
      <c r="B324" s="3" t="s">
        <v>171</v>
      </c>
      <c r="C324" s="3" t="s">
        <v>339</v>
      </c>
      <c r="D324" s="3" t="s">
        <v>5326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 t="s">
        <v>5358</v>
      </c>
      <c r="L324" s="3" t="str">
        <f t="shared" ref="L324:L387" si="6">IF(MID(A324,6,3)="000","CASF-000-000",CONCATENATE(MID(A324,1,8),"-000"))</f>
        <v>AX01-P07-000</v>
      </c>
    </row>
    <row r="325" spans="1:12" x14ac:dyDescent="0.25">
      <c r="A325" s="3" t="s">
        <v>341</v>
      </c>
      <c r="B325" s="3" t="s">
        <v>171</v>
      </c>
      <c r="C325" s="3" t="s">
        <v>339</v>
      </c>
      <c r="D325" s="3" t="s">
        <v>5326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 t="s">
        <v>5358</v>
      </c>
      <c r="L325" s="3" t="str">
        <f t="shared" si="6"/>
        <v>AX01-P07-000</v>
      </c>
    </row>
    <row r="326" spans="1:12" x14ac:dyDescent="0.25">
      <c r="A326" s="3" t="s">
        <v>342</v>
      </c>
      <c r="B326" s="3" t="s">
        <v>171</v>
      </c>
      <c r="C326" s="3" t="s">
        <v>339</v>
      </c>
      <c r="D326" s="3" t="s">
        <v>5326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 t="s">
        <v>5358</v>
      </c>
      <c r="L326" s="3" t="str">
        <f t="shared" si="6"/>
        <v>AX01-P07-000</v>
      </c>
    </row>
    <row r="327" spans="1:12" x14ac:dyDescent="0.25">
      <c r="A327" s="3" t="s">
        <v>343</v>
      </c>
      <c r="B327" s="3" t="s">
        <v>171</v>
      </c>
      <c r="C327" s="3" t="s">
        <v>339</v>
      </c>
      <c r="D327" s="3" t="s">
        <v>5326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 t="s">
        <v>5358</v>
      </c>
      <c r="L327" s="3" t="str">
        <f t="shared" si="6"/>
        <v>AX01-P07-000</v>
      </c>
    </row>
    <row r="328" spans="1:12" x14ac:dyDescent="0.25">
      <c r="A328" s="3" t="s">
        <v>344</v>
      </c>
      <c r="B328" s="3" t="s">
        <v>171</v>
      </c>
      <c r="C328" s="3" t="s">
        <v>339</v>
      </c>
      <c r="D328" s="3" t="s">
        <v>5326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 t="s">
        <v>5358</v>
      </c>
      <c r="L328" s="3" t="str">
        <f t="shared" si="6"/>
        <v>AX01-P07-000</v>
      </c>
    </row>
    <row r="329" spans="1:12" x14ac:dyDescent="0.25">
      <c r="A329" s="3" t="s">
        <v>345</v>
      </c>
      <c r="B329" s="3" t="s">
        <v>171</v>
      </c>
      <c r="C329" s="3" t="s">
        <v>339</v>
      </c>
      <c r="D329" s="3" t="s">
        <v>5326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 t="s">
        <v>5358</v>
      </c>
      <c r="L329" s="3" t="str">
        <f t="shared" si="6"/>
        <v>AX01-P07-000</v>
      </c>
    </row>
    <row r="330" spans="1:12" x14ac:dyDescent="0.25">
      <c r="A330" s="3" t="s">
        <v>346</v>
      </c>
      <c r="B330" s="3" t="s">
        <v>171</v>
      </c>
      <c r="C330" s="3" t="s">
        <v>339</v>
      </c>
      <c r="D330" s="3" t="s">
        <v>5326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 t="s">
        <v>5358</v>
      </c>
      <c r="L330" s="3" t="str">
        <f t="shared" si="6"/>
        <v>AX01-P07-000</v>
      </c>
    </row>
    <row r="331" spans="1:12" x14ac:dyDescent="0.25">
      <c r="A331" s="3" t="s">
        <v>347</v>
      </c>
      <c r="B331" s="3" t="s">
        <v>171</v>
      </c>
      <c r="C331" s="3" t="s">
        <v>339</v>
      </c>
      <c r="D331" s="3" t="s">
        <v>5326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 t="s">
        <v>5358</v>
      </c>
      <c r="L331" s="3" t="str">
        <f t="shared" si="6"/>
        <v>AX01-P07-000</v>
      </c>
    </row>
    <row r="332" spans="1:12" x14ac:dyDescent="0.25">
      <c r="A332" s="3" t="s">
        <v>348</v>
      </c>
      <c r="B332" s="3" t="s">
        <v>171</v>
      </c>
      <c r="C332" s="3" t="s">
        <v>339</v>
      </c>
      <c r="D332" s="3" t="s">
        <v>5326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 t="s">
        <v>5358</v>
      </c>
      <c r="L332" s="3" t="str">
        <f t="shared" si="6"/>
        <v>AX01-P07-000</v>
      </c>
    </row>
    <row r="333" spans="1:12" x14ac:dyDescent="0.25">
      <c r="A333" s="3" t="s">
        <v>349</v>
      </c>
      <c r="B333" s="3" t="s">
        <v>171</v>
      </c>
      <c r="C333" s="3" t="s">
        <v>339</v>
      </c>
      <c r="D333" s="3" t="s">
        <v>5326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 t="s">
        <v>5358</v>
      </c>
      <c r="L333" s="3" t="str">
        <f t="shared" si="6"/>
        <v>AX01-P07-000</v>
      </c>
    </row>
    <row r="334" spans="1:12" x14ac:dyDescent="0.25">
      <c r="A334" s="3" t="s">
        <v>350</v>
      </c>
      <c r="B334" s="3" t="s">
        <v>171</v>
      </c>
      <c r="C334" s="3" t="s">
        <v>339</v>
      </c>
      <c r="D334" s="3" t="s">
        <v>5326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 t="s">
        <v>5358</v>
      </c>
      <c r="L334" s="3" t="str">
        <f t="shared" si="6"/>
        <v>AX01-P07-000</v>
      </c>
    </row>
    <row r="335" spans="1:12" x14ac:dyDescent="0.25">
      <c r="A335" s="3" t="s">
        <v>351</v>
      </c>
      <c r="B335" s="3" t="s">
        <v>171</v>
      </c>
      <c r="C335" s="3" t="s">
        <v>339</v>
      </c>
      <c r="D335" s="3" t="s">
        <v>5326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 t="s">
        <v>5358</v>
      </c>
      <c r="L335" s="3" t="str">
        <f t="shared" si="6"/>
        <v>AX01-P07-000</v>
      </c>
    </row>
    <row r="336" spans="1:12" x14ac:dyDescent="0.25">
      <c r="A336" s="3" t="s">
        <v>352</v>
      </c>
      <c r="B336" s="3" t="s">
        <v>171</v>
      </c>
      <c r="C336" s="3" t="s">
        <v>339</v>
      </c>
      <c r="D336" s="3" t="s">
        <v>5326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 t="s">
        <v>5358</v>
      </c>
      <c r="L336" s="3" t="str">
        <f t="shared" si="6"/>
        <v>AX01-P07-000</v>
      </c>
    </row>
    <row r="337" spans="1:12" x14ac:dyDescent="0.25">
      <c r="A337" s="3" t="s">
        <v>353</v>
      </c>
      <c r="B337" s="3" t="s">
        <v>171</v>
      </c>
      <c r="C337" s="3" t="s">
        <v>339</v>
      </c>
      <c r="D337" s="3" t="s">
        <v>5326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 t="s">
        <v>5358</v>
      </c>
      <c r="L337" s="3" t="str">
        <f t="shared" si="6"/>
        <v>AX01-P07-000</v>
      </c>
    </row>
    <row r="338" spans="1:12" x14ac:dyDescent="0.25">
      <c r="A338" s="3" t="s">
        <v>354</v>
      </c>
      <c r="B338" s="3" t="s">
        <v>171</v>
      </c>
      <c r="C338" s="3" t="s">
        <v>339</v>
      </c>
      <c r="D338" s="3" t="s">
        <v>5326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 t="s">
        <v>5358</v>
      </c>
      <c r="L338" s="3" t="str">
        <f t="shared" si="6"/>
        <v>AX01-P07-000</v>
      </c>
    </row>
    <row r="339" spans="1:12" x14ac:dyDescent="0.25">
      <c r="A339" s="3" t="s">
        <v>355</v>
      </c>
      <c r="B339" s="3" t="s">
        <v>171</v>
      </c>
      <c r="C339" s="3" t="s">
        <v>339</v>
      </c>
      <c r="D339" s="3" t="s">
        <v>5326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 t="s">
        <v>5358</v>
      </c>
      <c r="L339" s="3" t="str">
        <f t="shared" si="6"/>
        <v>AX01-P07-000</v>
      </c>
    </row>
    <row r="340" spans="1:12" x14ac:dyDescent="0.25">
      <c r="A340" s="3" t="s">
        <v>356</v>
      </c>
      <c r="B340" s="3" t="s">
        <v>171</v>
      </c>
      <c r="C340" s="3" t="s">
        <v>339</v>
      </c>
      <c r="D340" s="3" t="s">
        <v>5326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 t="s">
        <v>5358</v>
      </c>
      <c r="L340" s="3" t="str">
        <f t="shared" si="6"/>
        <v>AX01-P07-000</v>
      </c>
    </row>
    <row r="341" spans="1:12" x14ac:dyDescent="0.25">
      <c r="A341" s="3" t="s">
        <v>357</v>
      </c>
      <c r="B341" s="3" t="s">
        <v>171</v>
      </c>
      <c r="C341" s="3" t="s">
        <v>339</v>
      </c>
      <c r="D341" s="3" t="s">
        <v>5326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 t="s">
        <v>5358</v>
      </c>
      <c r="L341" s="3" t="str">
        <f t="shared" si="6"/>
        <v>AX01-P07-000</v>
      </c>
    </row>
    <row r="342" spans="1:12" x14ac:dyDescent="0.25">
      <c r="A342" s="3" t="s">
        <v>358</v>
      </c>
      <c r="B342" s="3" t="s">
        <v>171</v>
      </c>
      <c r="C342" s="3" t="s">
        <v>339</v>
      </c>
      <c r="D342" s="3" t="s">
        <v>5326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 t="s">
        <v>5358</v>
      </c>
      <c r="L342" s="3" t="str">
        <f t="shared" si="6"/>
        <v>AX01-P07-000</v>
      </c>
    </row>
    <row r="343" spans="1:12" x14ac:dyDescent="0.25">
      <c r="A343" s="3" t="s">
        <v>359</v>
      </c>
      <c r="B343" s="3" t="s">
        <v>171</v>
      </c>
      <c r="C343" s="3" t="s">
        <v>360</v>
      </c>
      <c r="D343" s="3" t="s">
        <v>5326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 t="s">
        <v>5358</v>
      </c>
      <c r="L343" s="3" t="str">
        <f t="shared" si="6"/>
        <v>AX01-P08-000</v>
      </c>
    </row>
    <row r="344" spans="1:12" x14ac:dyDescent="0.25">
      <c r="A344" s="3" t="s">
        <v>361</v>
      </c>
      <c r="B344" s="3" t="s">
        <v>171</v>
      </c>
      <c r="C344" s="3" t="s">
        <v>360</v>
      </c>
      <c r="D344" s="3" t="s">
        <v>5326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 t="s">
        <v>5358</v>
      </c>
      <c r="L344" s="3" t="str">
        <f t="shared" si="6"/>
        <v>AX01-P08-000</v>
      </c>
    </row>
    <row r="345" spans="1:12" x14ac:dyDescent="0.25">
      <c r="A345" s="3" t="s">
        <v>362</v>
      </c>
      <c r="B345" s="3" t="s">
        <v>171</v>
      </c>
      <c r="C345" s="3" t="s">
        <v>360</v>
      </c>
      <c r="D345" s="3" t="s">
        <v>5326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 t="s">
        <v>5358</v>
      </c>
      <c r="L345" s="3" t="str">
        <f t="shared" si="6"/>
        <v>AX01-P08-000</v>
      </c>
    </row>
    <row r="346" spans="1:12" x14ac:dyDescent="0.25">
      <c r="A346" s="3" t="s">
        <v>363</v>
      </c>
      <c r="B346" s="3" t="s">
        <v>171</v>
      </c>
      <c r="C346" s="3" t="s">
        <v>360</v>
      </c>
      <c r="D346" s="3" t="s">
        <v>5326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 t="s">
        <v>5358</v>
      </c>
      <c r="L346" s="3" t="str">
        <f t="shared" si="6"/>
        <v>AX01-P08-000</v>
      </c>
    </row>
    <row r="347" spans="1:12" x14ac:dyDescent="0.25">
      <c r="A347" s="3" t="s">
        <v>364</v>
      </c>
      <c r="B347" s="3" t="s">
        <v>171</v>
      </c>
      <c r="C347" s="3" t="s">
        <v>360</v>
      </c>
      <c r="D347" s="3" t="s">
        <v>5326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 t="s">
        <v>5358</v>
      </c>
      <c r="L347" s="3" t="str">
        <f t="shared" si="6"/>
        <v>AX01-P08-000</v>
      </c>
    </row>
    <row r="348" spans="1:12" x14ac:dyDescent="0.25">
      <c r="A348" s="3" t="s">
        <v>365</v>
      </c>
      <c r="B348" s="3" t="s">
        <v>171</v>
      </c>
      <c r="C348" s="3" t="s">
        <v>360</v>
      </c>
      <c r="D348" s="3" t="s">
        <v>5326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 t="s">
        <v>5358</v>
      </c>
      <c r="L348" s="3" t="str">
        <f t="shared" si="6"/>
        <v>AX01-P08-000</v>
      </c>
    </row>
    <row r="349" spans="1:12" x14ac:dyDescent="0.25">
      <c r="A349" s="3" t="s">
        <v>366</v>
      </c>
      <c r="B349" s="3" t="s">
        <v>171</v>
      </c>
      <c r="C349" s="3" t="s">
        <v>360</v>
      </c>
      <c r="D349" s="3" t="s">
        <v>5326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 t="s">
        <v>5358</v>
      </c>
      <c r="L349" s="3" t="str">
        <f t="shared" si="6"/>
        <v>AX01-P08-000</v>
      </c>
    </row>
    <row r="350" spans="1:12" x14ac:dyDescent="0.25">
      <c r="A350" s="3" t="s">
        <v>367</v>
      </c>
      <c r="B350" s="3" t="s">
        <v>171</v>
      </c>
      <c r="C350" s="3" t="s">
        <v>360</v>
      </c>
      <c r="D350" s="3" t="s">
        <v>5326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 t="s">
        <v>5358</v>
      </c>
      <c r="L350" s="3" t="str">
        <f t="shared" si="6"/>
        <v>AX01-P08-000</v>
      </c>
    </row>
    <row r="351" spans="1:12" x14ac:dyDescent="0.25">
      <c r="A351" s="3" t="s">
        <v>368</v>
      </c>
      <c r="B351" s="3" t="s">
        <v>171</v>
      </c>
      <c r="C351" s="3" t="s">
        <v>360</v>
      </c>
      <c r="D351" s="3" t="s">
        <v>5326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 t="s">
        <v>5358</v>
      </c>
      <c r="L351" s="3" t="str">
        <f t="shared" si="6"/>
        <v>AX01-P08-000</v>
      </c>
    </row>
    <row r="352" spans="1:12" x14ac:dyDescent="0.25">
      <c r="A352" s="3" t="s">
        <v>369</v>
      </c>
      <c r="B352" s="3" t="s">
        <v>171</v>
      </c>
      <c r="C352" s="3" t="s">
        <v>360</v>
      </c>
      <c r="D352" s="3" t="s">
        <v>5326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 t="s">
        <v>5358</v>
      </c>
      <c r="L352" s="3" t="str">
        <f t="shared" si="6"/>
        <v>AX01-P08-000</v>
      </c>
    </row>
    <row r="353" spans="1:12" x14ac:dyDescent="0.25">
      <c r="A353" s="3" t="s">
        <v>370</v>
      </c>
      <c r="B353" s="3" t="s">
        <v>171</v>
      </c>
      <c r="C353" s="3" t="s">
        <v>360</v>
      </c>
      <c r="D353" s="3" t="s">
        <v>5326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 t="s">
        <v>5358</v>
      </c>
      <c r="L353" s="3" t="str">
        <f t="shared" si="6"/>
        <v>AX01-P08-000</v>
      </c>
    </row>
    <row r="354" spans="1:12" x14ac:dyDescent="0.25">
      <c r="A354" s="3" t="s">
        <v>371</v>
      </c>
      <c r="B354" s="3" t="s">
        <v>171</v>
      </c>
      <c r="C354" s="3" t="s">
        <v>360</v>
      </c>
      <c r="D354" s="3" t="s">
        <v>5326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 t="s">
        <v>5358</v>
      </c>
      <c r="L354" s="3" t="str">
        <f t="shared" si="6"/>
        <v>AX01-P08-000</v>
      </c>
    </row>
    <row r="355" spans="1:12" x14ac:dyDescent="0.25">
      <c r="A355" s="3" t="s">
        <v>372</v>
      </c>
      <c r="B355" s="3" t="s">
        <v>171</v>
      </c>
      <c r="C355" s="3" t="s">
        <v>360</v>
      </c>
      <c r="D355" s="3" t="s">
        <v>5326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 t="s">
        <v>5358</v>
      </c>
      <c r="L355" s="3" t="str">
        <f t="shared" si="6"/>
        <v>AX01-P08-000</v>
      </c>
    </row>
    <row r="356" spans="1:12" x14ac:dyDescent="0.25">
      <c r="A356" s="3" t="s">
        <v>373</v>
      </c>
      <c r="B356" s="3" t="s">
        <v>171</v>
      </c>
      <c r="C356" s="3" t="s">
        <v>360</v>
      </c>
      <c r="D356" s="3" t="s">
        <v>5326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 t="s">
        <v>5358</v>
      </c>
      <c r="L356" s="3" t="str">
        <f t="shared" si="6"/>
        <v>AX01-P08-000</v>
      </c>
    </row>
    <row r="357" spans="1:12" x14ac:dyDescent="0.25">
      <c r="A357" s="3" t="s">
        <v>374</v>
      </c>
      <c r="B357" s="3" t="s">
        <v>171</v>
      </c>
      <c r="C357" s="3" t="s">
        <v>360</v>
      </c>
      <c r="D357" s="3" t="s">
        <v>5326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 t="s">
        <v>5358</v>
      </c>
      <c r="L357" s="3" t="str">
        <f t="shared" si="6"/>
        <v>AX01-P08-000</v>
      </c>
    </row>
    <row r="358" spans="1:12" x14ac:dyDescent="0.25">
      <c r="A358" s="3" t="s">
        <v>375</v>
      </c>
      <c r="B358" s="3" t="s">
        <v>171</v>
      </c>
      <c r="C358" s="3" t="s">
        <v>360</v>
      </c>
      <c r="D358" s="3" t="s">
        <v>5326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 t="s">
        <v>5358</v>
      </c>
      <c r="L358" s="3" t="str">
        <f t="shared" si="6"/>
        <v>AX01-P08-000</v>
      </c>
    </row>
    <row r="359" spans="1:12" x14ac:dyDescent="0.25">
      <c r="A359" s="3" t="s">
        <v>376</v>
      </c>
      <c r="B359" s="3" t="s">
        <v>171</v>
      </c>
      <c r="C359" s="3" t="s">
        <v>360</v>
      </c>
      <c r="D359" s="3" t="s">
        <v>5326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 t="s">
        <v>5358</v>
      </c>
      <c r="L359" s="3" t="str">
        <f t="shared" si="6"/>
        <v>AX01-P08-000</v>
      </c>
    </row>
    <row r="360" spans="1:12" x14ac:dyDescent="0.25">
      <c r="A360" s="3" t="s">
        <v>377</v>
      </c>
      <c r="B360" s="3" t="s">
        <v>171</v>
      </c>
      <c r="C360" s="3" t="s">
        <v>360</v>
      </c>
      <c r="D360" s="3" t="s">
        <v>5326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 t="s">
        <v>5358</v>
      </c>
      <c r="L360" s="3" t="str">
        <f t="shared" si="6"/>
        <v>AX01-P08-000</v>
      </c>
    </row>
    <row r="361" spans="1:12" x14ac:dyDescent="0.25">
      <c r="A361" s="3" t="s">
        <v>378</v>
      </c>
      <c r="B361" s="3" t="s">
        <v>171</v>
      </c>
      <c r="C361" s="3" t="s">
        <v>360</v>
      </c>
      <c r="D361" s="3" t="s">
        <v>5326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 t="s">
        <v>5358</v>
      </c>
      <c r="L361" s="3" t="str">
        <f t="shared" si="6"/>
        <v>AX01-P08-000</v>
      </c>
    </row>
    <row r="362" spans="1:12" x14ac:dyDescent="0.25">
      <c r="A362" s="3" t="s">
        <v>379</v>
      </c>
      <c r="B362" s="3" t="s">
        <v>171</v>
      </c>
      <c r="C362" s="3" t="s">
        <v>360</v>
      </c>
      <c r="D362" s="3" t="s">
        <v>5326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 t="s">
        <v>5358</v>
      </c>
      <c r="L362" s="3" t="str">
        <f t="shared" si="6"/>
        <v>AX01-P08-000</v>
      </c>
    </row>
    <row r="363" spans="1:12" x14ac:dyDescent="0.25">
      <c r="A363" s="3" t="s">
        <v>380</v>
      </c>
      <c r="B363" s="3" t="s">
        <v>171</v>
      </c>
      <c r="C363" s="3" t="s">
        <v>381</v>
      </c>
      <c r="D363" s="3" t="s">
        <v>5326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 t="s">
        <v>5358</v>
      </c>
      <c r="L363" s="3" t="str">
        <f t="shared" si="6"/>
        <v>AX01-P09-000</v>
      </c>
    </row>
    <row r="364" spans="1:12" x14ac:dyDescent="0.25">
      <c r="A364" s="3" t="s">
        <v>382</v>
      </c>
      <c r="B364" s="3" t="s">
        <v>171</v>
      </c>
      <c r="C364" s="3" t="s">
        <v>381</v>
      </c>
      <c r="D364" s="3" t="s">
        <v>5326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 t="s">
        <v>5358</v>
      </c>
      <c r="L364" s="3" t="str">
        <f t="shared" si="6"/>
        <v>AX01-P09-000</v>
      </c>
    </row>
    <row r="365" spans="1:12" x14ac:dyDescent="0.25">
      <c r="A365" s="3" t="s">
        <v>383</v>
      </c>
      <c r="B365" s="3" t="s">
        <v>171</v>
      </c>
      <c r="C365" s="3" t="s">
        <v>381</v>
      </c>
      <c r="D365" s="3" t="s">
        <v>5326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 t="s">
        <v>5358</v>
      </c>
      <c r="L365" s="3" t="str">
        <f t="shared" si="6"/>
        <v>AX01-P09-000</v>
      </c>
    </row>
    <row r="366" spans="1:12" x14ac:dyDescent="0.25">
      <c r="A366" s="3" t="s">
        <v>384</v>
      </c>
      <c r="B366" s="3" t="s">
        <v>171</v>
      </c>
      <c r="C366" s="3" t="s">
        <v>381</v>
      </c>
      <c r="D366" s="3" t="s">
        <v>5326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 t="s">
        <v>5358</v>
      </c>
      <c r="L366" s="3" t="str">
        <f t="shared" si="6"/>
        <v>AX01-P09-000</v>
      </c>
    </row>
    <row r="367" spans="1:12" x14ac:dyDescent="0.25">
      <c r="A367" s="3" t="s">
        <v>385</v>
      </c>
      <c r="B367" s="3" t="s">
        <v>171</v>
      </c>
      <c r="C367" s="3" t="s">
        <v>381</v>
      </c>
      <c r="D367" s="3" t="s">
        <v>5326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 t="s">
        <v>5358</v>
      </c>
      <c r="L367" s="3" t="str">
        <f t="shared" si="6"/>
        <v>AX01-P09-000</v>
      </c>
    </row>
    <row r="368" spans="1:12" x14ac:dyDescent="0.25">
      <c r="A368" s="3" t="s">
        <v>386</v>
      </c>
      <c r="B368" s="3" t="s">
        <v>171</v>
      </c>
      <c r="C368" s="3" t="s">
        <v>381</v>
      </c>
      <c r="D368" s="3" t="s">
        <v>5326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 t="s">
        <v>5358</v>
      </c>
      <c r="L368" s="3" t="str">
        <f t="shared" si="6"/>
        <v>AX01-P09-000</v>
      </c>
    </row>
    <row r="369" spans="1:12" x14ac:dyDescent="0.25">
      <c r="A369" s="3" t="s">
        <v>387</v>
      </c>
      <c r="B369" s="3" t="s">
        <v>171</v>
      </c>
      <c r="C369" s="3" t="s">
        <v>381</v>
      </c>
      <c r="D369" s="3" t="s">
        <v>5326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 t="s">
        <v>5358</v>
      </c>
      <c r="L369" s="3" t="str">
        <f t="shared" si="6"/>
        <v>AX01-P09-000</v>
      </c>
    </row>
    <row r="370" spans="1:12" x14ac:dyDescent="0.25">
      <c r="A370" s="3" t="s">
        <v>388</v>
      </c>
      <c r="B370" s="3" t="s">
        <v>171</v>
      </c>
      <c r="C370" s="3" t="s">
        <v>381</v>
      </c>
      <c r="D370" s="3" t="s">
        <v>5326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 t="s">
        <v>5358</v>
      </c>
      <c r="L370" s="3" t="str">
        <f t="shared" si="6"/>
        <v>AX01-P09-000</v>
      </c>
    </row>
    <row r="371" spans="1:12" x14ac:dyDescent="0.25">
      <c r="A371" s="3" t="s">
        <v>389</v>
      </c>
      <c r="B371" s="3" t="s">
        <v>171</v>
      </c>
      <c r="C371" s="3" t="s">
        <v>381</v>
      </c>
      <c r="D371" s="3" t="s">
        <v>5326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 t="s">
        <v>5358</v>
      </c>
      <c r="L371" s="3" t="str">
        <f t="shared" si="6"/>
        <v>AX01-P09-000</v>
      </c>
    </row>
    <row r="372" spans="1:12" x14ac:dyDescent="0.25">
      <c r="A372" s="3" t="s">
        <v>390</v>
      </c>
      <c r="B372" s="3" t="s">
        <v>171</v>
      </c>
      <c r="C372" s="3" t="s">
        <v>381</v>
      </c>
      <c r="D372" s="3" t="s">
        <v>5326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 t="s">
        <v>5358</v>
      </c>
      <c r="L372" s="3" t="str">
        <f t="shared" si="6"/>
        <v>AX01-P09-000</v>
      </c>
    </row>
    <row r="373" spans="1:12" x14ac:dyDescent="0.25">
      <c r="A373" s="3" t="s">
        <v>391</v>
      </c>
      <c r="B373" s="3" t="s">
        <v>171</v>
      </c>
      <c r="C373" s="3" t="s">
        <v>381</v>
      </c>
      <c r="D373" s="3" t="s">
        <v>5326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 t="s">
        <v>5358</v>
      </c>
      <c r="L373" s="3" t="str">
        <f t="shared" si="6"/>
        <v>AX01-P09-000</v>
      </c>
    </row>
    <row r="374" spans="1:12" x14ac:dyDescent="0.25">
      <c r="A374" s="3" t="s">
        <v>392</v>
      </c>
      <c r="B374" s="3" t="s">
        <v>171</v>
      </c>
      <c r="C374" s="3" t="s">
        <v>381</v>
      </c>
      <c r="D374" s="3" t="s">
        <v>5326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 t="s">
        <v>5358</v>
      </c>
      <c r="L374" s="3" t="str">
        <f t="shared" si="6"/>
        <v>AX01-P09-000</v>
      </c>
    </row>
    <row r="375" spans="1:12" x14ac:dyDescent="0.25">
      <c r="A375" s="3" t="s">
        <v>393</v>
      </c>
      <c r="B375" s="3" t="s">
        <v>171</v>
      </c>
      <c r="C375" s="3" t="s">
        <v>381</v>
      </c>
      <c r="D375" s="3" t="s">
        <v>5326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 t="s">
        <v>5358</v>
      </c>
      <c r="L375" s="3" t="str">
        <f t="shared" si="6"/>
        <v>AX01-P09-000</v>
      </c>
    </row>
    <row r="376" spans="1:12" x14ac:dyDescent="0.25">
      <c r="A376" s="3" t="s">
        <v>394</v>
      </c>
      <c r="B376" s="3" t="s">
        <v>171</v>
      </c>
      <c r="C376" s="3" t="s">
        <v>381</v>
      </c>
      <c r="D376" s="3" t="s">
        <v>5326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 t="s">
        <v>5358</v>
      </c>
      <c r="L376" s="3" t="str">
        <f t="shared" si="6"/>
        <v>AX01-P09-000</v>
      </c>
    </row>
    <row r="377" spans="1:12" x14ac:dyDescent="0.25">
      <c r="A377" s="3" t="s">
        <v>395</v>
      </c>
      <c r="B377" s="3" t="s">
        <v>171</v>
      </c>
      <c r="C377" s="3" t="s">
        <v>381</v>
      </c>
      <c r="D377" s="3" t="s">
        <v>5326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 t="s">
        <v>5358</v>
      </c>
      <c r="L377" s="3" t="str">
        <f t="shared" si="6"/>
        <v>AX01-P09-000</v>
      </c>
    </row>
    <row r="378" spans="1:12" x14ac:dyDescent="0.25">
      <c r="A378" s="3" t="s">
        <v>396</v>
      </c>
      <c r="B378" s="3" t="s">
        <v>171</v>
      </c>
      <c r="C378" s="3" t="s">
        <v>381</v>
      </c>
      <c r="D378" s="3" t="s">
        <v>5326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 t="s">
        <v>5358</v>
      </c>
      <c r="L378" s="3" t="str">
        <f t="shared" si="6"/>
        <v>AX01-P09-000</v>
      </c>
    </row>
    <row r="379" spans="1:12" x14ac:dyDescent="0.25">
      <c r="A379" s="3" t="s">
        <v>397</v>
      </c>
      <c r="B379" s="3" t="s">
        <v>171</v>
      </c>
      <c r="C379" s="3" t="s">
        <v>381</v>
      </c>
      <c r="D379" s="3" t="s">
        <v>5326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 t="s">
        <v>5358</v>
      </c>
      <c r="L379" s="3" t="str">
        <f t="shared" si="6"/>
        <v>AX01-P09-000</v>
      </c>
    </row>
    <row r="380" spans="1:12" x14ac:dyDescent="0.25">
      <c r="A380" s="3" t="s">
        <v>398</v>
      </c>
      <c r="B380" s="3" t="s">
        <v>171</v>
      </c>
      <c r="C380" s="3" t="s">
        <v>381</v>
      </c>
      <c r="D380" s="3" t="s">
        <v>5326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 t="s">
        <v>5358</v>
      </c>
      <c r="L380" s="3" t="str">
        <f t="shared" si="6"/>
        <v>AX01-P09-000</v>
      </c>
    </row>
    <row r="381" spans="1:12" x14ac:dyDescent="0.25">
      <c r="A381" s="3" t="s">
        <v>399</v>
      </c>
      <c r="B381" s="3" t="s">
        <v>171</v>
      </c>
      <c r="C381" s="3" t="s">
        <v>381</v>
      </c>
      <c r="D381" s="3" t="s">
        <v>5326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 t="s">
        <v>5358</v>
      </c>
      <c r="L381" s="3" t="str">
        <f t="shared" si="6"/>
        <v>AX01-P09-000</v>
      </c>
    </row>
    <row r="382" spans="1:12" x14ac:dyDescent="0.25">
      <c r="A382" s="3" t="s">
        <v>400</v>
      </c>
      <c r="B382" s="3" t="s">
        <v>171</v>
      </c>
      <c r="C382" s="3" t="s">
        <v>381</v>
      </c>
      <c r="D382" s="3" t="s">
        <v>5326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 t="s">
        <v>5358</v>
      </c>
      <c r="L382" s="3" t="str">
        <f t="shared" si="6"/>
        <v>AX01-P09-000</v>
      </c>
    </row>
    <row r="383" spans="1:12" x14ac:dyDescent="0.25">
      <c r="A383" s="3" t="s">
        <v>401</v>
      </c>
      <c r="B383" s="3" t="s">
        <v>171</v>
      </c>
      <c r="C383" s="3" t="s">
        <v>402</v>
      </c>
      <c r="D383" s="3" t="s">
        <v>5326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 t="s">
        <v>5358</v>
      </c>
      <c r="L383" s="3" t="str">
        <f t="shared" si="6"/>
        <v>AX01-P10-000</v>
      </c>
    </row>
    <row r="384" spans="1:12" x14ac:dyDescent="0.25">
      <c r="A384" s="3" t="s">
        <v>403</v>
      </c>
      <c r="B384" s="3" t="s">
        <v>171</v>
      </c>
      <c r="C384" s="3" t="s">
        <v>402</v>
      </c>
      <c r="D384" s="3" t="s">
        <v>5326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 t="s">
        <v>5358</v>
      </c>
      <c r="L384" s="3" t="str">
        <f t="shared" si="6"/>
        <v>AX01-P10-000</v>
      </c>
    </row>
    <row r="385" spans="1:12" x14ac:dyDescent="0.25">
      <c r="A385" s="3" t="s">
        <v>404</v>
      </c>
      <c r="B385" s="3" t="s">
        <v>171</v>
      </c>
      <c r="C385" s="3" t="s">
        <v>402</v>
      </c>
      <c r="D385" s="3" t="s">
        <v>5326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 t="s">
        <v>5358</v>
      </c>
      <c r="L385" s="3" t="str">
        <f t="shared" si="6"/>
        <v>AX01-P10-000</v>
      </c>
    </row>
    <row r="386" spans="1:12" x14ac:dyDescent="0.25">
      <c r="A386" s="3" t="s">
        <v>405</v>
      </c>
      <c r="B386" s="3" t="s">
        <v>171</v>
      </c>
      <c r="C386" s="3" t="s">
        <v>402</v>
      </c>
      <c r="D386" s="3" t="s">
        <v>5326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 t="s">
        <v>5358</v>
      </c>
      <c r="L386" s="3" t="str">
        <f t="shared" si="6"/>
        <v>AX01-P10-000</v>
      </c>
    </row>
    <row r="387" spans="1:12" x14ac:dyDescent="0.25">
      <c r="A387" s="3" t="s">
        <v>406</v>
      </c>
      <c r="B387" s="3" t="s">
        <v>171</v>
      </c>
      <c r="C387" s="3" t="s">
        <v>402</v>
      </c>
      <c r="D387" s="3" t="s">
        <v>5326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 t="s">
        <v>5358</v>
      </c>
      <c r="L387" s="3" t="str">
        <f t="shared" si="6"/>
        <v>AX01-P10-000</v>
      </c>
    </row>
    <row r="388" spans="1:12" x14ac:dyDescent="0.25">
      <c r="A388" s="3" t="s">
        <v>407</v>
      </c>
      <c r="B388" s="3" t="s">
        <v>171</v>
      </c>
      <c r="C388" s="3" t="s">
        <v>402</v>
      </c>
      <c r="D388" s="3" t="s">
        <v>5326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 t="s">
        <v>5358</v>
      </c>
      <c r="L388" s="3" t="str">
        <f t="shared" ref="L388:L451" si="7">IF(MID(A388,6,3)="000","CASF-000-000",CONCATENATE(MID(A388,1,8),"-000"))</f>
        <v>AX01-P10-000</v>
      </c>
    </row>
    <row r="389" spans="1:12" x14ac:dyDescent="0.25">
      <c r="A389" s="3" t="s">
        <v>408</v>
      </c>
      <c r="B389" s="3" t="s">
        <v>171</v>
      </c>
      <c r="C389" s="3" t="s">
        <v>402</v>
      </c>
      <c r="D389" s="3" t="s">
        <v>5326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 t="s">
        <v>5358</v>
      </c>
      <c r="L389" s="3" t="str">
        <f t="shared" si="7"/>
        <v>AX01-P10-000</v>
      </c>
    </row>
    <row r="390" spans="1:12" x14ac:dyDescent="0.25">
      <c r="A390" s="3" t="s">
        <v>409</v>
      </c>
      <c r="B390" s="3" t="s">
        <v>171</v>
      </c>
      <c r="C390" s="3" t="s">
        <v>402</v>
      </c>
      <c r="D390" s="3" t="s">
        <v>5326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 t="s">
        <v>5358</v>
      </c>
      <c r="L390" s="3" t="str">
        <f t="shared" si="7"/>
        <v>AX01-P10-000</v>
      </c>
    </row>
    <row r="391" spans="1:12" x14ac:dyDescent="0.25">
      <c r="A391" s="3" t="s">
        <v>410</v>
      </c>
      <c r="B391" s="3" t="s">
        <v>171</v>
      </c>
      <c r="C391" s="3" t="s">
        <v>402</v>
      </c>
      <c r="D391" s="3" t="s">
        <v>5326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 t="s">
        <v>5358</v>
      </c>
      <c r="L391" s="3" t="str">
        <f t="shared" si="7"/>
        <v>AX01-P10-000</v>
      </c>
    </row>
    <row r="392" spans="1:12" x14ac:dyDescent="0.25">
      <c r="A392" s="3" t="s">
        <v>411</v>
      </c>
      <c r="B392" s="3" t="s">
        <v>171</v>
      </c>
      <c r="C392" s="3" t="s">
        <v>402</v>
      </c>
      <c r="D392" s="3" t="s">
        <v>5326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 t="s">
        <v>5358</v>
      </c>
      <c r="L392" s="3" t="str">
        <f t="shared" si="7"/>
        <v>AX01-P10-000</v>
      </c>
    </row>
    <row r="393" spans="1:12" x14ac:dyDescent="0.25">
      <c r="A393" s="3" t="s">
        <v>412</v>
      </c>
      <c r="B393" s="3" t="s">
        <v>171</v>
      </c>
      <c r="C393" s="3" t="s">
        <v>402</v>
      </c>
      <c r="D393" s="3" t="s">
        <v>5326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 t="s">
        <v>5358</v>
      </c>
      <c r="L393" s="3" t="str">
        <f t="shared" si="7"/>
        <v>AX01-P10-000</v>
      </c>
    </row>
    <row r="394" spans="1:12" x14ac:dyDescent="0.25">
      <c r="A394" s="3" t="s">
        <v>413</v>
      </c>
      <c r="B394" s="3" t="s">
        <v>171</v>
      </c>
      <c r="C394" s="3" t="s">
        <v>402</v>
      </c>
      <c r="D394" s="3" t="s">
        <v>5326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 t="s">
        <v>5358</v>
      </c>
      <c r="L394" s="3" t="str">
        <f t="shared" si="7"/>
        <v>AX01-P10-000</v>
      </c>
    </row>
    <row r="395" spans="1:12" x14ac:dyDescent="0.25">
      <c r="A395" s="3" t="s">
        <v>414</v>
      </c>
      <c r="B395" s="3" t="s">
        <v>171</v>
      </c>
      <c r="C395" s="3" t="s">
        <v>402</v>
      </c>
      <c r="D395" s="3" t="s">
        <v>5326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 t="s">
        <v>5358</v>
      </c>
      <c r="L395" s="3" t="str">
        <f t="shared" si="7"/>
        <v>AX01-P10-000</v>
      </c>
    </row>
    <row r="396" spans="1:12" x14ac:dyDescent="0.25">
      <c r="A396" s="3" t="s">
        <v>415</v>
      </c>
      <c r="B396" s="3" t="s">
        <v>171</v>
      </c>
      <c r="C396" s="3" t="s">
        <v>402</v>
      </c>
      <c r="D396" s="3" t="s">
        <v>5326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 t="s">
        <v>5358</v>
      </c>
      <c r="L396" s="3" t="str">
        <f t="shared" si="7"/>
        <v>AX01-P10-000</v>
      </c>
    </row>
    <row r="397" spans="1:12" x14ac:dyDescent="0.25">
      <c r="A397" s="3" t="s">
        <v>416</v>
      </c>
      <c r="B397" s="3" t="s">
        <v>171</v>
      </c>
      <c r="C397" s="3" t="s">
        <v>402</v>
      </c>
      <c r="D397" s="3" t="s">
        <v>5326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 t="s">
        <v>5358</v>
      </c>
      <c r="L397" s="3" t="str">
        <f t="shared" si="7"/>
        <v>AX01-P10-000</v>
      </c>
    </row>
    <row r="398" spans="1:12" x14ac:dyDescent="0.25">
      <c r="A398" s="3" t="s">
        <v>417</v>
      </c>
      <c r="B398" s="3" t="s">
        <v>171</v>
      </c>
      <c r="C398" s="3" t="s">
        <v>402</v>
      </c>
      <c r="D398" s="3" t="s">
        <v>5326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 t="s">
        <v>5358</v>
      </c>
      <c r="L398" s="3" t="str">
        <f t="shared" si="7"/>
        <v>AX01-P10-000</v>
      </c>
    </row>
    <row r="399" spans="1:12" x14ac:dyDescent="0.25">
      <c r="A399" s="3" t="s">
        <v>418</v>
      </c>
      <c r="B399" s="3" t="s">
        <v>171</v>
      </c>
      <c r="C399" s="3" t="s">
        <v>402</v>
      </c>
      <c r="D399" s="3" t="s">
        <v>5326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 t="s">
        <v>5358</v>
      </c>
      <c r="L399" s="3" t="str">
        <f t="shared" si="7"/>
        <v>AX01-P10-000</v>
      </c>
    </row>
    <row r="400" spans="1:12" x14ac:dyDescent="0.25">
      <c r="A400" s="3" t="s">
        <v>419</v>
      </c>
      <c r="B400" s="3" t="s">
        <v>171</v>
      </c>
      <c r="C400" s="3" t="s">
        <v>402</v>
      </c>
      <c r="D400" s="3" t="s">
        <v>5326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 t="s">
        <v>5358</v>
      </c>
      <c r="L400" s="3" t="str">
        <f t="shared" si="7"/>
        <v>AX01-P10-000</v>
      </c>
    </row>
    <row r="401" spans="1:12" x14ac:dyDescent="0.25">
      <c r="A401" s="3" t="s">
        <v>420</v>
      </c>
      <c r="B401" s="3" t="s">
        <v>171</v>
      </c>
      <c r="C401" s="3" t="s">
        <v>402</v>
      </c>
      <c r="D401" s="3" t="s">
        <v>5326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 t="s">
        <v>5358</v>
      </c>
      <c r="L401" s="3" t="str">
        <f t="shared" si="7"/>
        <v>AX01-P10-000</v>
      </c>
    </row>
    <row r="402" spans="1:12" x14ac:dyDescent="0.25">
      <c r="A402" s="3" t="s">
        <v>421</v>
      </c>
      <c r="B402" s="3" t="s">
        <v>171</v>
      </c>
      <c r="C402" s="3" t="s">
        <v>402</v>
      </c>
      <c r="D402" s="3" t="s">
        <v>5326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 t="s">
        <v>5358</v>
      </c>
      <c r="L402" s="3" t="str">
        <f t="shared" si="7"/>
        <v>AX01-P10-000</v>
      </c>
    </row>
    <row r="403" spans="1:12" x14ac:dyDescent="0.25">
      <c r="A403" s="3" t="s">
        <v>422</v>
      </c>
      <c r="B403" s="3" t="s">
        <v>171</v>
      </c>
      <c r="C403" s="3" t="s">
        <v>423</v>
      </c>
      <c r="D403" s="3" t="s">
        <v>5326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 t="s">
        <v>5358</v>
      </c>
      <c r="L403" s="3" t="str">
        <f t="shared" si="7"/>
        <v>AX01-P11-000</v>
      </c>
    </row>
    <row r="404" spans="1:12" x14ac:dyDescent="0.25">
      <c r="A404" s="3" t="s">
        <v>424</v>
      </c>
      <c r="B404" s="3" t="s">
        <v>171</v>
      </c>
      <c r="C404" s="3" t="s">
        <v>423</v>
      </c>
      <c r="D404" s="3" t="s">
        <v>5326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 t="s">
        <v>5358</v>
      </c>
      <c r="L404" s="3" t="str">
        <f t="shared" si="7"/>
        <v>AX01-P11-000</v>
      </c>
    </row>
    <row r="405" spans="1:12" x14ac:dyDescent="0.25">
      <c r="A405" s="3" t="s">
        <v>425</v>
      </c>
      <c r="B405" s="3" t="s">
        <v>171</v>
      </c>
      <c r="C405" s="3" t="s">
        <v>423</v>
      </c>
      <c r="D405" s="3" t="s">
        <v>5326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 t="s">
        <v>5358</v>
      </c>
      <c r="L405" s="3" t="str">
        <f t="shared" si="7"/>
        <v>AX01-P11-000</v>
      </c>
    </row>
    <row r="406" spans="1:12" x14ac:dyDescent="0.25">
      <c r="A406" s="3" t="s">
        <v>426</v>
      </c>
      <c r="B406" s="3" t="s">
        <v>171</v>
      </c>
      <c r="C406" s="3" t="s">
        <v>423</v>
      </c>
      <c r="D406" s="3" t="s">
        <v>5326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 t="s">
        <v>5358</v>
      </c>
      <c r="L406" s="3" t="str">
        <f t="shared" si="7"/>
        <v>AX01-P11-000</v>
      </c>
    </row>
    <row r="407" spans="1:12" x14ac:dyDescent="0.25">
      <c r="A407" s="3" t="s">
        <v>427</v>
      </c>
      <c r="B407" s="3" t="s">
        <v>171</v>
      </c>
      <c r="C407" s="3" t="s">
        <v>423</v>
      </c>
      <c r="D407" s="3" t="s">
        <v>5326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 t="s">
        <v>5358</v>
      </c>
      <c r="L407" s="3" t="str">
        <f t="shared" si="7"/>
        <v>AX01-P11-000</v>
      </c>
    </row>
    <row r="408" spans="1:12" x14ac:dyDescent="0.25">
      <c r="A408" s="3" t="s">
        <v>428</v>
      </c>
      <c r="B408" s="3" t="s">
        <v>171</v>
      </c>
      <c r="C408" s="3" t="s">
        <v>423</v>
      </c>
      <c r="D408" s="3" t="s">
        <v>5326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 t="s">
        <v>5358</v>
      </c>
      <c r="L408" s="3" t="str">
        <f t="shared" si="7"/>
        <v>AX01-P11-000</v>
      </c>
    </row>
    <row r="409" spans="1:12" x14ac:dyDescent="0.25">
      <c r="A409" s="3" t="s">
        <v>429</v>
      </c>
      <c r="B409" s="3" t="s">
        <v>171</v>
      </c>
      <c r="C409" s="3" t="s">
        <v>423</v>
      </c>
      <c r="D409" s="3" t="s">
        <v>5326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 t="s">
        <v>5358</v>
      </c>
      <c r="L409" s="3" t="str">
        <f t="shared" si="7"/>
        <v>AX01-P11-000</v>
      </c>
    </row>
    <row r="410" spans="1:12" x14ac:dyDescent="0.25">
      <c r="A410" s="3" t="s">
        <v>430</v>
      </c>
      <c r="B410" s="3" t="s">
        <v>171</v>
      </c>
      <c r="C410" s="3" t="s">
        <v>423</v>
      </c>
      <c r="D410" s="3" t="s">
        <v>5326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 t="s">
        <v>5358</v>
      </c>
      <c r="L410" s="3" t="str">
        <f t="shared" si="7"/>
        <v>AX01-P11-000</v>
      </c>
    </row>
    <row r="411" spans="1:12" x14ac:dyDescent="0.25">
      <c r="A411" s="3" t="s">
        <v>431</v>
      </c>
      <c r="B411" s="3" t="s">
        <v>171</v>
      </c>
      <c r="C411" s="3" t="s">
        <v>423</v>
      </c>
      <c r="D411" s="3" t="s">
        <v>5326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 t="s">
        <v>5358</v>
      </c>
      <c r="L411" s="3" t="str">
        <f t="shared" si="7"/>
        <v>AX01-P11-000</v>
      </c>
    </row>
    <row r="412" spans="1:12" x14ac:dyDescent="0.25">
      <c r="A412" s="3" t="s">
        <v>432</v>
      </c>
      <c r="B412" s="3" t="s">
        <v>171</v>
      </c>
      <c r="C412" s="3" t="s">
        <v>423</v>
      </c>
      <c r="D412" s="3" t="s">
        <v>5326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 t="s">
        <v>5358</v>
      </c>
      <c r="L412" s="3" t="str">
        <f t="shared" si="7"/>
        <v>AX01-P11-000</v>
      </c>
    </row>
    <row r="413" spans="1:12" x14ac:dyDescent="0.25">
      <c r="A413" s="3" t="s">
        <v>433</v>
      </c>
      <c r="B413" s="3" t="s">
        <v>171</v>
      </c>
      <c r="C413" s="3" t="s">
        <v>423</v>
      </c>
      <c r="D413" s="3" t="s">
        <v>5326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 t="s">
        <v>5358</v>
      </c>
      <c r="L413" s="3" t="str">
        <f t="shared" si="7"/>
        <v>AX01-P11-000</v>
      </c>
    </row>
    <row r="414" spans="1:12" x14ac:dyDescent="0.25">
      <c r="A414" s="3" t="s">
        <v>434</v>
      </c>
      <c r="B414" s="3" t="s">
        <v>171</v>
      </c>
      <c r="C414" s="3" t="s">
        <v>423</v>
      </c>
      <c r="D414" s="3" t="s">
        <v>5326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 t="s">
        <v>5358</v>
      </c>
      <c r="L414" s="3" t="str">
        <f t="shared" si="7"/>
        <v>AX01-P11-000</v>
      </c>
    </row>
    <row r="415" spans="1:12" x14ac:dyDescent="0.25">
      <c r="A415" s="3" t="s">
        <v>435</v>
      </c>
      <c r="B415" s="3" t="s">
        <v>171</v>
      </c>
      <c r="C415" s="3" t="s">
        <v>423</v>
      </c>
      <c r="D415" s="3" t="s">
        <v>5326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 t="s">
        <v>5358</v>
      </c>
      <c r="L415" s="3" t="str">
        <f t="shared" si="7"/>
        <v>AX01-P11-000</v>
      </c>
    </row>
    <row r="416" spans="1:12" x14ac:dyDescent="0.25">
      <c r="A416" s="3" t="s">
        <v>436</v>
      </c>
      <c r="B416" s="3" t="s">
        <v>171</v>
      </c>
      <c r="C416" s="3" t="s">
        <v>423</v>
      </c>
      <c r="D416" s="3" t="s">
        <v>5326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 t="s">
        <v>5358</v>
      </c>
      <c r="L416" s="3" t="str">
        <f t="shared" si="7"/>
        <v>AX01-P11-000</v>
      </c>
    </row>
    <row r="417" spans="1:12" x14ac:dyDescent="0.25">
      <c r="A417" s="3" t="s">
        <v>437</v>
      </c>
      <c r="B417" s="3" t="s">
        <v>171</v>
      </c>
      <c r="C417" s="3" t="s">
        <v>423</v>
      </c>
      <c r="D417" s="3" t="s">
        <v>5326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 t="s">
        <v>5358</v>
      </c>
      <c r="L417" s="3" t="str">
        <f t="shared" si="7"/>
        <v>AX01-P11-000</v>
      </c>
    </row>
    <row r="418" spans="1:12" x14ac:dyDescent="0.25">
      <c r="A418" s="3" t="s">
        <v>438</v>
      </c>
      <c r="B418" s="3" t="s">
        <v>171</v>
      </c>
      <c r="C418" s="3" t="s">
        <v>423</v>
      </c>
      <c r="D418" s="3" t="s">
        <v>5326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 t="s">
        <v>5358</v>
      </c>
      <c r="L418" s="3" t="str">
        <f t="shared" si="7"/>
        <v>AX01-P11-000</v>
      </c>
    </row>
    <row r="419" spans="1:12" x14ac:dyDescent="0.25">
      <c r="A419" s="3" t="s">
        <v>439</v>
      </c>
      <c r="B419" s="3" t="s">
        <v>171</v>
      </c>
      <c r="C419" s="3" t="s">
        <v>423</v>
      </c>
      <c r="D419" s="3" t="s">
        <v>5326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 t="s">
        <v>5358</v>
      </c>
      <c r="L419" s="3" t="str">
        <f t="shared" si="7"/>
        <v>AX01-P11-000</v>
      </c>
    </row>
    <row r="420" spans="1:12" x14ac:dyDescent="0.25">
      <c r="A420" s="3" t="s">
        <v>440</v>
      </c>
      <c r="B420" s="3" t="s">
        <v>171</v>
      </c>
      <c r="C420" s="3" t="s">
        <v>423</v>
      </c>
      <c r="D420" s="3" t="s">
        <v>5326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 t="s">
        <v>5358</v>
      </c>
      <c r="L420" s="3" t="str">
        <f t="shared" si="7"/>
        <v>AX01-P11-000</v>
      </c>
    </row>
    <row r="421" spans="1:12" x14ac:dyDescent="0.25">
      <c r="A421" s="3" t="s">
        <v>441</v>
      </c>
      <c r="B421" s="3" t="s">
        <v>171</v>
      </c>
      <c r="C421" s="3" t="s">
        <v>423</v>
      </c>
      <c r="D421" s="3" t="s">
        <v>5326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 t="s">
        <v>5358</v>
      </c>
      <c r="L421" s="3" t="str">
        <f t="shared" si="7"/>
        <v>AX01-P11-000</v>
      </c>
    </row>
    <row r="422" spans="1:12" x14ac:dyDescent="0.25">
      <c r="A422" s="3" t="s">
        <v>442</v>
      </c>
      <c r="B422" s="3" t="s">
        <v>171</v>
      </c>
      <c r="C422" s="3" t="s">
        <v>423</v>
      </c>
      <c r="D422" s="3" t="s">
        <v>5326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 t="s">
        <v>5358</v>
      </c>
      <c r="L422" s="3" t="str">
        <f t="shared" si="7"/>
        <v>AX01-P11-000</v>
      </c>
    </row>
    <row r="423" spans="1:12" x14ac:dyDescent="0.25">
      <c r="A423" s="3" t="s">
        <v>443</v>
      </c>
      <c r="B423" s="3" t="s">
        <v>171</v>
      </c>
      <c r="C423" s="3" t="s">
        <v>444</v>
      </c>
      <c r="D423" s="3" t="s">
        <v>5326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 t="s">
        <v>5358</v>
      </c>
      <c r="L423" s="3" t="str">
        <f t="shared" si="7"/>
        <v>AX01-P12-000</v>
      </c>
    </row>
    <row r="424" spans="1:12" x14ac:dyDescent="0.25">
      <c r="A424" s="3" t="s">
        <v>445</v>
      </c>
      <c r="B424" s="3" t="s">
        <v>171</v>
      </c>
      <c r="C424" s="3" t="s">
        <v>444</v>
      </c>
      <c r="D424" s="3" t="s">
        <v>5326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 t="s">
        <v>5358</v>
      </c>
      <c r="L424" s="3" t="str">
        <f t="shared" si="7"/>
        <v>AX01-P12-000</v>
      </c>
    </row>
    <row r="425" spans="1:12" x14ac:dyDescent="0.25">
      <c r="A425" s="3" t="s">
        <v>446</v>
      </c>
      <c r="B425" s="3" t="s">
        <v>171</v>
      </c>
      <c r="C425" s="3" t="s">
        <v>444</v>
      </c>
      <c r="D425" s="3" t="s">
        <v>5326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 t="s">
        <v>5358</v>
      </c>
      <c r="L425" s="3" t="str">
        <f t="shared" si="7"/>
        <v>AX01-P12-000</v>
      </c>
    </row>
    <row r="426" spans="1:12" x14ac:dyDescent="0.25">
      <c r="A426" s="3" t="s">
        <v>447</v>
      </c>
      <c r="B426" s="3" t="s">
        <v>171</v>
      </c>
      <c r="C426" s="3" t="s">
        <v>444</v>
      </c>
      <c r="D426" s="3" t="s">
        <v>5326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 t="s">
        <v>5358</v>
      </c>
      <c r="L426" s="3" t="str">
        <f t="shared" si="7"/>
        <v>AX01-P12-000</v>
      </c>
    </row>
    <row r="427" spans="1:12" x14ac:dyDescent="0.25">
      <c r="A427" s="3" t="s">
        <v>448</v>
      </c>
      <c r="B427" s="3" t="s">
        <v>171</v>
      </c>
      <c r="C427" s="3" t="s">
        <v>444</v>
      </c>
      <c r="D427" s="3" t="s">
        <v>5326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 t="s">
        <v>5358</v>
      </c>
      <c r="L427" s="3" t="str">
        <f t="shared" si="7"/>
        <v>AX01-P12-000</v>
      </c>
    </row>
    <row r="428" spans="1:12" x14ac:dyDescent="0.25">
      <c r="A428" s="3" t="s">
        <v>449</v>
      </c>
      <c r="B428" s="3" t="s">
        <v>171</v>
      </c>
      <c r="C428" s="3" t="s">
        <v>444</v>
      </c>
      <c r="D428" s="3" t="s">
        <v>5326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 t="s">
        <v>5358</v>
      </c>
      <c r="L428" s="3" t="str">
        <f t="shared" si="7"/>
        <v>AX01-P12-000</v>
      </c>
    </row>
    <row r="429" spans="1:12" x14ac:dyDescent="0.25">
      <c r="A429" s="3" t="s">
        <v>450</v>
      </c>
      <c r="B429" s="3" t="s">
        <v>171</v>
      </c>
      <c r="C429" s="3" t="s">
        <v>444</v>
      </c>
      <c r="D429" s="3" t="s">
        <v>5326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 t="s">
        <v>5358</v>
      </c>
      <c r="L429" s="3" t="str">
        <f t="shared" si="7"/>
        <v>AX01-P12-000</v>
      </c>
    </row>
    <row r="430" spans="1:12" x14ac:dyDescent="0.25">
      <c r="A430" s="3" t="s">
        <v>451</v>
      </c>
      <c r="B430" s="3" t="s">
        <v>171</v>
      </c>
      <c r="C430" s="3" t="s">
        <v>444</v>
      </c>
      <c r="D430" s="3" t="s">
        <v>5326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 t="s">
        <v>5358</v>
      </c>
      <c r="L430" s="3" t="str">
        <f t="shared" si="7"/>
        <v>AX01-P12-000</v>
      </c>
    </row>
    <row r="431" spans="1:12" x14ac:dyDescent="0.25">
      <c r="A431" s="3" t="s">
        <v>452</v>
      </c>
      <c r="B431" s="3" t="s">
        <v>171</v>
      </c>
      <c r="C431" s="3" t="s">
        <v>444</v>
      </c>
      <c r="D431" s="3" t="s">
        <v>5326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 t="s">
        <v>5358</v>
      </c>
      <c r="L431" s="3" t="str">
        <f t="shared" si="7"/>
        <v>AX01-P12-000</v>
      </c>
    </row>
    <row r="432" spans="1:12" x14ac:dyDescent="0.25">
      <c r="A432" s="3" t="s">
        <v>453</v>
      </c>
      <c r="B432" s="3" t="s">
        <v>171</v>
      </c>
      <c r="C432" s="3" t="s">
        <v>444</v>
      </c>
      <c r="D432" s="3" t="s">
        <v>5326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 t="s">
        <v>5358</v>
      </c>
      <c r="L432" s="3" t="str">
        <f t="shared" si="7"/>
        <v>AX01-P12-000</v>
      </c>
    </row>
    <row r="433" spans="1:12" x14ac:dyDescent="0.25">
      <c r="A433" s="3" t="s">
        <v>454</v>
      </c>
      <c r="B433" s="3" t="s">
        <v>171</v>
      </c>
      <c r="C433" s="3" t="s">
        <v>444</v>
      </c>
      <c r="D433" s="3" t="s">
        <v>5326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 t="s">
        <v>5358</v>
      </c>
      <c r="L433" s="3" t="str">
        <f t="shared" si="7"/>
        <v>AX01-P12-000</v>
      </c>
    </row>
    <row r="434" spans="1:12" x14ac:dyDescent="0.25">
      <c r="A434" s="3" t="s">
        <v>455</v>
      </c>
      <c r="B434" s="3" t="s">
        <v>171</v>
      </c>
      <c r="C434" s="3" t="s">
        <v>444</v>
      </c>
      <c r="D434" s="3" t="s">
        <v>5326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 t="s">
        <v>5358</v>
      </c>
      <c r="L434" s="3" t="str">
        <f t="shared" si="7"/>
        <v>AX01-P12-000</v>
      </c>
    </row>
    <row r="435" spans="1:12" x14ac:dyDescent="0.25">
      <c r="A435" s="3" t="s">
        <v>456</v>
      </c>
      <c r="B435" s="3" t="s">
        <v>171</v>
      </c>
      <c r="C435" s="3" t="s">
        <v>444</v>
      </c>
      <c r="D435" s="3" t="s">
        <v>5326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 t="s">
        <v>5358</v>
      </c>
      <c r="L435" s="3" t="str">
        <f t="shared" si="7"/>
        <v>AX01-P12-000</v>
      </c>
    </row>
    <row r="436" spans="1:12" x14ac:dyDescent="0.25">
      <c r="A436" s="3" t="s">
        <v>457</v>
      </c>
      <c r="B436" s="3" t="s">
        <v>171</v>
      </c>
      <c r="C436" s="3" t="s">
        <v>444</v>
      </c>
      <c r="D436" s="3" t="s">
        <v>5326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 t="s">
        <v>5358</v>
      </c>
      <c r="L436" s="3" t="str">
        <f t="shared" si="7"/>
        <v>AX01-P12-000</v>
      </c>
    </row>
    <row r="437" spans="1:12" x14ac:dyDescent="0.25">
      <c r="A437" s="3" t="s">
        <v>458</v>
      </c>
      <c r="B437" s="3" t="s">
        <v>171</v>
      </c>
      <c r="C437" s="3" t="s">
        <v>444</v>
      </c>
      <c r="D437" s="3" t="s">
        <v>5326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 t="s">
        <v>5358</v>
      </c>
      <c r="L437" s="3" t="str">
        <f t="shared" si="7"/>
        <v>AX01-P12-000</v>
      </c>
    </row>
    <row r="438" spans="1:12" x14ac:dyDescent="0.25">
      <c r="A438" s="3" t="s">
        <v>459</v>
      </c>
      <c r="B438" s="3" t="s">
        <v>171</v>
      </c>
      <c r="C438" s="3" t="s">
        <v>444</v>
      </c>
      <c r="D438" s="3" t="s">
        <v>5326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 t="s">
        <v>5358</v>
      </c>
      <c r="L438" s="3" t="str">
        <f t="shared" si="7"/>
        <v>AX01-P12-000</v>
      </c>
    </row>
    <row r="439" spans="1:12" x14ac:dyDescent="0.25">
      <c r="A439" s="3" t="s">
        <v>460</v>
      </c>
      <c r="B439" s="3" t="s">
        <v>171</v>
      </c>
      <c r="C439" s="3" t="s">
        <v>444</v>
      </c>
      <c r="D439" s="3" t="s">
        <v>5326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 t="s">
        <v>5358</v>
      </c>
      <c r="L439" s="3" t="str">
        <f t="shared" si="7"/>
        <v>AX01-P12-000</v>
      </c>
    </row>
    <row r="440" spans="1:12" x14ac:dyDescent="0.25">
      <c r="A440" s="3" t="s">
        <v>461</v>
      </c>
      <c r="B440" s="3" t="s">
        <v>171</v>
      </c>
      <c r="C440" s="3" t="s">
        <v>444</v>
      </c>
      <c r="D440" s="3" t="s">
        <v>5326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 t="s">
        <v>5358</v>
      </c>
      <c r="L440" s="3" t="str">
        <f t="shared" si="7"/>
        <v>AX01-P12-000</v>
      </c>
    </row>
    <row r="441" spans="1:12" x14ac:dyDescent="0.25">
      <c r="A441" s="3" t="s">
        <v>462</v>
      </c>
      <c r="B441" s="3" t="s">
        <v>171</v>
      </c>
      <c r="C441" s="3" t="s">
        <v>444</v>
      </c>
      <c r="D441" s="3" t="s">
        <v>5326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 t="s">
        <v>5358</v>
      </c>
      <c r="L441" s="3" t="str">
        <f t="shared" si="7"/>
        <v>AX01-P12-000</v>
      </c>
    </row>
    <row r="442" spans="1:12" x14ac:dyDescent="0.25">
      <c r="A442" s="3" t="s">
        <v>463</v>
      </c>
      <c r="B442" s="3" t="s">
        <v>171</v>
      </c>
      <c r="C442" s="3" t="s">
        <v>444</v>
      </c>
      <c r="D442" s="3" t="s">
        <v>5326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 t="s">
        <v>5358</v>
      </c>
      <c r="L442" s="3" t="str">
        <f t="shared" si="7"/>
        <v>AX01-P12-000</v>
      </c>
    </row>
    <row r="443" spans="1:12" x14ac:dyDescent="0.25">
      <c r="A443" s="3" t="s">
        <v>464</v>
      </c>
      <c r="B443" s="3" t="s">
        <v>171</v>
      </c>
      <c r="C443" s="3" t="s">
        <v>465</v>
      </c>
      <c r="D443" s="3" t="s">
        <v>5326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 t="s">
        <v>5358</v>
      </c>
      <c r="L443" s="3" t="str">
        <f t="shared" si="7"/>
        <v>AX01-P13-000</v>
      </c>
    </row>
    <row r="444" spans="1:12" x14ac:dyDescent="0.25">
      <c r="A444" s="3" t="s">
        <v>466</v>
      </c>
      <c r="B444" s="3" t="s">
        <v>171</v>
      </c>
      <c r="C444" s="3" t="s">
        <v>465</v>
      </c>
      <c r="D444" s="3" t="s">
        <v>5326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 t="s">
        <v>5358</v>
      </c>
      <c r="L444" s="3" t="str">
        <f t="shared" si="7"/>
        <v>AX01-P13-000</v>
      </c>
    </row>
    <row r="445" spans="1:12" x14ac:dyDescent="0.25">
      <c r="A445" s="3" t="s">
        <v>467</v>
      </c>
      <c r="B445" s="3" t="s">
        <v>171</v>
      </c>
      <c r="C445" s="3" t="s">
        <v>465</v>
      </c>
      <c r="D445" s="3" t="s">
        <v>5326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 t="s">
        <v>5358</v>
      </c>
      <c r="L445" s="3" t="str">
        <f t="shared" si="7"/>
        <v>AX01-P13-000</v>
      </c>
    </row>
    <row r="446" spans="1:12" x14ac:dyDescent="0.25">
      <c r="A446" s="3" t="s">
        <v>468</v>
      </c>
      <c r="B446" s="3" t="s">
        <v>171</v>
      </c>
      <c r="C446" s="3" t="s">
        <v>465</v>
      </c>
      <c r="D446" s="3" t="s">
        <v>5326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 t="s">
        <v>5358</v>
      </c>
      <c r="L446" s="3" t="str">
        <f t="shared" si="7"/>
        <v>AX01-P13-000</v>
      </c>
    </row>
    <row r="447" spans="1:12" x14ac:dyDescent="0.25">
      <c r="A447" s="3" t="s">
        <v>469</v>
      </c>
      <c r="B447" s="3" t="s">
        <v>171</v>
      </c>
      <c r="C447" s="3" t="s">
        <v>465</v>
      </c>
      <c r="D447" s="3" t="s">
        <v>5326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 t="s">
        <v>5358</v>
      </c>
      <c r="L447" s="3" t="str">
        <f t="shared" si="7"/>
        <v>AX01-P13-000</v>
      </c>
    </row>
    <row r="448" spans="1:12" x14ac:dyDescent="0.25">
      <c r="A448" s="3" t="s">
        <v>470</v>
      </c>
      <c r="B448" s="3" t="s">
        <v>171</v>
      </c>
      <c r="C448" s="3" t="s">
        <v>465</v>
      </c>
      <c r="D448" s="3" t="s">
        <v>5326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 t="s">
        <v>5358</v>
      </c>
      <c r="L448" s="3" t="str">
        <f t="shared" si="7"/>
        <v>AX01-P13-000</v>
      </c>
    </row>
    <row r="449" spans="1:12" x14ac:dyDescent="0.25">
      <c r="A449" s="3" t="s">
        <v>471</v>
      </c>
      <c r="B449" s="3" t="s">
        <v>171</v>
      </c>
      <c r="C449" s="3" t="s">
        <v>465</v>
      </c>
      <c r="D449" s="3" t="s">
        <v>5326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 t="s">
        <v>5358</v>
      </c>
      <c r="L449" s="3" t="str">
        <f t="shared" si="7"/>
        <v>AX01-P13-000</v>
      </c>
    </row>
    <row r="450" spans="1:12" x14ac:dyDescent="0.25">
      <c r="A450" s="3" t="s">
        <v>472</v>
      </c>
      <c r="B450" s="3" t="s">
        <v>171</v>
      </c>
      <c r="C450" s="3" t="s">
        <v>465</v>
      </c>
      <c r="D450" s="3" t="s">
        <v>5326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 t="s">
        <v>5358</v>
      </c>
      <c r="L450" s="3" t="str">
        <f t="shared" si="7"/>
        <v>AX01-P13-000</v>
      </c>
    </row>
    <row r="451" spans="1:12" x14ac:dyDescent="0.25">
      <c r="A451" s="3" t="s">
        <v>473</v>
      </c>
      <c r="B451" s="3" t="s">
        <v>171</v>
      </c>
      <c r="C451" s="3" t="s">
        <v>465</v>
      </c>
      <c r="D451" s="3" t="s">
        <v>5326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 t="s">
        <v>5358</v>
      </c>
      <c r="L451" s="3" t="str">
        <f t="shared" si="7"/>
        <v>AX01-P13-000</v>
      </c>
    </row>
    <row r="452" spans="1:12" x14ac:dyDescent="0.25">
      <c r="A452" s="3" t="s">
        <v>474</v>
      </c>
      <c r="B452" s="3" t="s">
        <v>171</v>
      </c>
      <c r="C452" s="3" t="s">
        <v>465</v>
      </c>
      <c r="D452" s="3" t="s">
        <v>5326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 t="s">
        <v>5358</v>
      </c>
      <c r="L452" s="3" t="str">
        <f t="shared" ref="L452:L515" si="8">IF(MID(A452,6,3)="000","CASF-000-000",CONCATENATE(MID(A452,1,8),"-000"))</f>
        <v>AX01-P13-000</v>
      </c>
    </row>
    <row r="453" spans="1:12" x14ac:dyDescent="0.25">
      <c r="A453" s="3" t="s">
        <v>475</v>
      </c>
      <c r="B453" s="3" t="s">
        <v>171</v>
      </c>
      <c r="C453" s="3" t="s">
        <v>465</v>
      </c>
      <c r="D453" s="3" t="s">
        <v>5326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 t="s">
        <v>5358</v>
      </c>
      <c r="L453" s="3" t="str">
        <f t="shared" si="8"/>
        <v>AX01-P13-000</v>
      </c>
    </row>
    <row r="454" spans="1:12" x14ac:dyDescent="0.25">
      <c r="A454" s="3" t="s">
        <v>476</v>
      </c>
      <c r="B454" s="3" t="s">
        <v>171</v>
      </c>
      <c r="C454" s="3" t="s">
        <v>465</v>
      </c>
      <c r="D454" s="3" t="s">
        <v>5326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 t="s">
        <v>5358</v>
      </c>
      <c r="L454" s="3" t="str">
        <f t="shared" si="8"/>
        <v>AX01-P13-000</v>
      </c>
    </row>
    <row r="455" spans="1:12" x14ac:dyDescent="0.25">
      <c r="A455" s="3" t="s">
        <v>477</v>
      </c>
      <c r="B455" s="3" t="s">
        <v>171</v>
      </c>
      <c r="C455" s="3" t="s">
        <v>465</v>
      </c>
      <c r="D455" s="3" t="s">
        <v>5326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 t="s">
        <v>5358</v>
      </c>
      <c r="L455" s="3" t="str">
        <f t="shared" si="8"/>
        <v>AX01-P13-000</v>
      </c>
    </row>
    <row r="456" spans="1:12" x14ac:dyDescent="0.25">
      <c r="A456" s="3" t="s">
        <v>478</v>
      </c>
      <c r="B456" s="3" t="s">
        <v>171</v>
      </c>
      <c r="C456" s="3" t="s">
        <v>465</v>
      </c>
      <c r="D456" s="3" t="s">
        <v>5326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 t="s">
        <v>5358</v>
      </c>
      <c r="L456" s="3" t="str">
        <f t="shared" si="8"/>
        <v>AX01-P13-000</v>
      </c>
    </row>
    <row r="457" spans="1:12" x14ac:dyDescent="0.25">
      <c r="A457" s="3" t="s">
        <v>479</v>
      </c>
      <c r="B457" s="3" t="s">
        <v>171</v>
      </c>
      <c r="C457" s="3" t="s">
        <v>465</v>
      </c>
      <c r="D457" s="3" t="s">
        <v>5326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 t="s">
        <v>5358</v>
      </c>
      <c r="L457" s="3" t="str">
        <f t="shared" si="8"/>
        <v>AX01-P13-000</v>
      </c>
    </row>
    <row r="458" spans="1:12" x14ac:dyDescent="0.25">
      <c r="A458" s="3" t="s">
        <v>480</v>
      </c>
      <c r="B458" s="3" t="s">
        <v>171</v>
      </c>
      <c r="C458" s="3" t="s">
        <v>465</v>
      </c>
      <c r="D458" s="3" t="s">
        <v>5326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 t="s">
        <v>5358</v>
      </c>
      <c r="L458" s="3" t="str">
        <f t="shared" si="8"/>
        <v>AX01-P13-000</v>
      </c>
    </row>
    <row r="459" spans="1:12" x14ac:dyDescent="0.25">
      <c r="A459" s="3" t="s">
        <v>481</v>
      </c>
      <c r="B459" s="3" t="s">
        <v>171</v>
      </c>
      <c r="C459" s="3" t="s">
        <v>465</v>
      </c>
      <c r="D459" s="3" t="s">
        <v>5326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 t="s">
        <v>5358</v>
      </c>
      <c r="L459" s="3" t="str">
        <f t="shared" si="8"/>
        <v>AX01-P13-000</v>
      </c>
    </row>
    <row r="460" spans="1:12" x14ac:dyDescent="0.25">
      <c r="A460" s="3" t="s">
        <v>482</v>
      </c>
      <c r="B460" s="3" t="s">
        <v>171</v>
      </c>
      <c r="C460" s="3" t="s">
        <v>465</v>
      </c>
      <c r="D460" s="3" t="s">
        <v>5326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 t="s">
        <v>5358</v>
      </c>
      <c r="L460" s="3" t="str">
        <f t="shared" si="8"/>
        <v>AX01-P13-000</v>
      </c>
    </row>
    <row r="461" spans="1:12" x14ac:dyDescent="0.25">
      <c r="A461" s="3" t="s">
        <v>483</v>
      </c>
      <c r="B461" s="3" t="s">
        <v>171</v>
      </c>
      <c r="C461" s="3" t="s">
        <v>465</v>
      </c>
      <c r="D461" s="3" t="s">
        <v>5326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 t="s">
        <v>5358</v>
      </c>
      <c r="L461" s="3" t="str">
        <f t="shared" si="8"/>
        <v>AX01-P13-000</v>
      </c>
    </row>
    <row r="462" spans="1:12" x14ac:dyDescent="0.25">
      <c r="A462" s="3" t="s">
        <v>484</v>
      </c>
      <c r="B462" s="3" t="s">
        <v>171</v>
      </c>
      <c r="C462" s="3" t="s">
        <v>465</v>
      </c>
      <c r="D462" s="3" t="s">
        <v>5326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 t="s">
        <v>5358</v>
      </c>
      <c r="L462" s="3" t="str">
        <f t="shared" si="8"/>
        <v>AX01-P13-000</v>
      </c>
    </row>
    <row r="463" spans="1:12" x14ac:dyDescent="0.25">
      <c r="A463" s="3" t="s">
        <v>485</v>
      </c>
      <c r="B463" s="3" t="s">
        <v>171</v>
      </c>
      <c r="C463" s="3" t="s">
        <v>486</v>
      </c>
      <c r="D463" s="3" t="s">
        <v>5326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 t="s">
        <v>5358</v>
      </c>
      <c r="L463" s="3" t="str">
        <f t="shared" si="8"/>
        <v>AX01-P14-000</v>
      </c>
    </row>
    <row r="464" spans="1:12" x14ac:dyDescent="0.25">
      <c r="A464" s="3" t="s">
        <v>487</v>
      </c>
      <c r="B464" s="3" t="s">
        <v>171</v>
      </c>
      <c r="C464" s="3" t="s">
        <v>486</v>
      </c>
      <c r="D464" s="3" t="s">
        <v>5326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 t="s">
        <v>5358</v>
      </c>
      <c r="L464" s="3" t="str">
        <f t="shared" si="8"/>
        <v>AX01-P14-000</v>
      </c>
    </row>
    <row r="465" spans="1:12" x14ac:dyDescent="0.25">
      <c r="A465" s="3" t="s">
        <v>488</v>
      </c>
      <c r="B465" s="3" t="s">
        <v>171</v>
      </c>
      <c r="C465" s="3" t="s">
        <v>486</v>
      </c>
      <c r="D465" s="3" t="s">
        <v>5326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 t="s">
        <v>5358</v>
      </c>
      <c r="L465" s="3" t="str">
        <f t="shared" si="8"/>
        <v>AX01-P14-000</v>
      </c>
    </row>
    <row r="466" spans="1:12" x14ac:dyDescent="0.25">
      <c r="A466" s="3" t="s">
        <v>489</v>
      </c>
      <c r="B466" s="3" t="s">
        <v>171</v>
      </c>
      <c r="C466" s="3" t="s">
        <v>486</v>
      </c>
      <c r="D466" s="3" t="s">
        <v>5326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 t="s">
        <v>5358</v>
      </c>
      <c r="L466" s="3" t="str">
        <f t="shared" si="8"/>
        <v>AX01-P14-000</v>
      </c>
    </row>
    <row r="467" spans="1:12" x14ac:dyDescent="0.25">
      <c r="A467" s="3" t="s">
        <v>490</v>
      </c>
      <c r="B467" s="3" t="s">
        <v>171</v>
      </c>
      <c r="C467" s="3" t="s">
        <v>486</v>
      </c>
      <c r="D467" s="3" t="s">
        <v>5326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 t="s">
        <v>5358</v>
      </c>
      <c r="L467" s="3" t="str">
        <f t="shared" si="8"/>
        <v>AX01-P14-000</v>
      </c>
    </row>
    <row r="468" spans="1:12" x14ac:dyDescent="0.25">
      <c r="A468" s="3" t="s">
        <v>491</v>
      </c>
      <c r="B468" s="3" t="s">
        <v>171</v>
      </c>
      <c r="C468" s="3" t="s">
        <v>486</v>
      </c>
      <c r="D468" s="3" t="s">
        <v>5326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 t="s">
        <v>5358</v>
      </c>
      <c r="L468" s="3" t="str">
        <f t="shared" si="8"/>
        <v>AX01-P14-000</v>
      </c>
    </row>
    <row r="469" spans="1:12" x14ac:dyDescent="0.25">
      <c r="A469" s="3" t="s">
        <v>492</v>
      </c>
      <c r="B469" s="3" t="s">
        <v>171</v>
      </c>
      <c r="C469" s="3" t="s">
        <v>486</v>
      </c>
      <c r="D469" s="3" t="s">
        <v>5326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 t="s">
        <v>5358</v>
      </c>
      <c r="L469" s="3" t="str">
        <f t="shared" si="8"/>
        <v>AX01-P14-000</v>
      </c>
    </row>
    <row r="470" spans="1:12" x14ac:dyDescent="0.25">
      <c r="A470" s="3" t="s">
        <v>493</v>
      </c>
      <c r="B470" s="3" t="s">
        <v>171</v>
      </c>
      <c r="C470" s="3" t="s">
        <v>486</v>
      </c>
      <c r="D470" s="3" t="s">
        <v>5326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 t="s">
        <v>5358</v>
      </c>
      <c r="L470" s="3" t="str">
        <f t="shared" si="8"/>
        <v>AX01-P14-000</v>
      </c>
    </row>
    <row r="471" spans="1:12" x14ac:dyDescent="0.25">
      <c r="A471" s="3" t="s">
        <v>494</v>
      </c>
      <c r="B471" s="3" t="s">
        <v>171</v>
      </c>
      <c r="C471" s="3" t="s">
        <v>486</v>
      </c>
      <c r="D471" s="3" t="s">
        <v>5326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 t="s">
        <v>5358</v>
      </c>
      <c r="L471" s="3" t="str">
        <f t="shared" si="8"/>
        <v>AX01-P14-000</v>
      </c>
    </row>
    <row r="472" spans="1:12" x14ac:dyDescent="0.25">
      <c r="A472" s="3" t="s">
        <v>495</v>
      </c>
      <c r="B472" s="3" t="s">
        <v>171</v>
      </c>
      <c r="C472" s="3" t="s">
        <v>486</v>
      </c>
      <c r="D472" s="3" t="s">
        <v>5326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 t="s">
        <v>5358</v>
      </c>
      <c r="L472" s="3" t="str">
        <f t="shared" si="8"/>
        <v>AX01-P14-000</v>
      </c>
    </row>
    <row r="473" spans="1:12" x14ac:dyDescent="0.25">
      <c r="A473" s="3" t="s">
        <v>496</v>
      </c>
      <c r="B473" s="3" t="s">
        <v>171</v>
      </c>
      <c r="C473" s="3" t="s">
        <v>486</v>
      </c>
      <c r="D473" s="3" t="s">
        <v>5326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 t="s">
        <v>5358</v>
      </c>
      <c r="L473" s="3" t="str">
        <f t="shared" si="8"/>
        <v>AX01-P14-000</v>
      </c>
    </row>
    <row r="474" spans="1:12" x14ac:dyDescent="0.25">
      <c r="A474" s="3" t="s">
        <v>497</v>
      </c>
      <c r="B474" s="3" t="s">
        <v>171</v>
      </c>
      <c r="C474" s="3" t="s">
        <v>486</v>
      </c>
      <c r="D474" s="3" t="s">
        <v>5326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 t="s">
        <v>5358</v>
      </c>
      <c r="L474" s="3" t="str">
        <f t="shared" si="8"/>
        <v>AX01-P14-000</v>
      </c>
    </row>
    <row r="475" spans="1:12" x14ac:dyDescent="0.25">
      <c r="A475" s="3" t="s">
        <v>498</v>
      </c>
      <c r="B475" s="3" t="s">
        <v>171</v>
      </c>
      <c r="C475" s="3" t="s">
        <v>486</v>
      </c>
      <c r="D475" s="3" t="s">
        <v>5326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 t="s">
        <v>5358</v>
      </c>
      <c r="L475" s="3" t="str">
        <f t="shared" si="8"/>
        <v>AX01-P14-000</v>
      </c>
    </row>
    <row r="476" spans="1:12" x14ac:dyDescent="0.25">
      <c r="A476" s="3" t="s">
        <v>499</v>
      </c>
      <c r="B476" s="3" t="s">
        <v>171</v>
      </c>
      <c r="C476" s="3" t="s">
        <v>486</v>
      </c>
      <c r="D476" s="3" t="s">
        <v>5326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 t="s">
        <v>5358</v>
      </c>
      <c r="L476" s="3" t="str">
        <f t="shared" si="8"/>
        <v>AX01-P14-000</v>
      </c>
    </row>
    <row r="477" spans="1:12" x14ac:dyDescent="0.25">
      <c r="A477" s="3" t="s">
        <v>500</v>
      </c>
      <c r="B477" s="3" t="s">
        <v>171</v>
      </c>
      <c r="C477" s="3" t="s">
        <v>486</v>
      </c>
      <c r="D477" s="3" t="s">
        <v>5326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 t="s">
        <v>5358</v>
      </c>
      <c r="L477" s="3" t="str">
        <f t="shared" si="8"/>
        <v>AX01-P14-000</v>
      </c>
    </row>
    <row r="478" spans="1:12" x14ac:dyDescent="0.25">
      <c r="A478" s="3" t="s">
        <v>501</v>
      </c>
      <c r="B478" s="3" t="s">
        <v>171</v>
      </c>
      <c r="C478" s="3" t="s">
        <v>486</v>
      </c>
      <c r="D478" s="3" t="s">
        <v>5326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 t="s">
        <v>5358</v>
      </c>
      <c r="L478" s="3" t="str">
        <f t="shared" si="8"/>
        <v>AX01-P14-000</v>
      </c>
    </row>
    <row r="479" spans="1:12" x14ac:dyDescent="0.25">
      <c r="A479" s="3" t="s">
        <v>502</v>
      </c>
      <c r="B479" s="3" t="s">
        <v>171</v>
      </c>
      <c r="C479" s="3" t="s">
        <v>486</v>
      </c>
      <c r="D479" s="3" t="s">
        <v>5326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 t="s">
        <v>5358</v>
      </c>
      <c r="L479" s="3" t="str">
        <f t="shared" si="8"/>
        <v>AX01-P14-000</v>
      </c>
    </row>
    <row r="480" spans="1:12" x14ac:dyDescent="0.25">
      <c r="A480" s="3" t="s">
        <v>503</v>
      </c>
      <c r="B480" s="3" t="s">
        <v>171</v>
      </c>
      <c r="C480" s="3" t="s">
        <v>486</v>
      </c>
      <c r="D480" s="3" t="s">
        <v>5326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 t="s">
        <v>5358</v>
      </c>
      <c r="L480" s="3" t="str">
        <f t="shared" si="8"/>
        <v>AX01-P14-000</v>
      </c>
    </row>
    <row r="481" spans="1:12" x14ac:dyDescent="0.25">
      <c r="A481" s="3" t="s">
        <v>504</v>
      </c>
      <c r="B481" s="3" t="s">
        <v>171</v>
      </c>
      <c r="C481" s="3" t="s">
        <v>486</v>
      </c>
      <c r="D481" s="3" t="s">
        <v>5326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 t="s">
        <v>5358</v>
      </c>
      <c r="L481" s="3" t="str">
        <f t="shared" si="8"/>
        <v>AX01-P14-000</v>
      </c>
    </row>
    <row r="482" spans="1:12" x14ac:dyDescent="0.25">
      <c r="A482" s="3" t="s">
        <v>505</v>
      </c>
      <c r="B482" s="3" t="s">
        <v>171</v>
      </c>
      <c r="C482" s="3" t="s">
        <v>486</v>
      </c>
      <c r="D482" s="3" t="s">
        <v>5326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 t="s">
        <v>5358</v>
      </c>
      <c r="L482" s="3" t="str">
        <f t="shared" si="8"/>
        <v>AX01-P14-000</v>
      </c>
    </row>
    <row r="483" spans="1:12" x14ac:dyDescent="0.25">
      <c r="A483" s="3" t="s">
        <v>506</v>
      </c>
      <c r="B483" s="3" t="s">
        <v>171</v>
      </c>
      <c r="C483" s="3" t="s">
        <v>486</v>
      </c>
      <c r="D483" s="3" t="s">
        <v>5326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 t="s">
        <v>5358</v>
      </c>
      <c r="L483" s="3" t="str">
        <f t="shared" si="8"/>
        <v>AX01-P14-000</v>
      </c>
    </row>
    <row r="484" spans="1:12" x14ac:dyDescent="0.25">
      <c r="A484" s="3" t="s">
        <v>507</v>
      </c>
      <c r="B484" s="3" t="s">
        <v>171</v>
      </c>
      <c r="C484" s="3" t="s">
        <v>508</v>
      </c>
      <c r="D484" s="3" t="s">
        <v>5326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 t="s">
        <v>5358</v>
      </c>
      <c r="L484" s="3" t="str">
        <f t="shared" si="8"/>
        <v>AX01-P15-000</v>
      </c>
    </row>
    <row r="485" spans="1:12" x14ac:dyDescent="0.25">
      <c r="A485" s="3" t="s">
        <v>509</v>
      </c>
      <c r="B485" s="3" t="s">
        <v>171</v>
      </c>
      <c r="C485" s="3" t="s">
        <v>508</v>
      </c>
      <c r="D485" s="3" t="s">
        <v>5326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 t="s">
        <v>5358</v>
      </c>
      <c r="L485" s="3" t="str">
        <f t="shared" si="8"/>
        <v>AX01-P15-000</v>
      </c>
    </row>
    <row r="486" spans="1:12" x14ac:dyDescent="0.25">
      <c r="A486" s="3" t="s">
        <v>510</v>
      </c>
      <c r="B486" s="3" t="s">
        <v>171</v>
      </c>
      <c r="C486" s="3" t="s">
        <v>508</v>
      </c>
      <c r="D486" s="3" t="s">
        <v>5326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 t="s">
        <v>5358</v>
      </c>
      <c r="L486" s="3" t="str">
        <f t="shared" si="8"/>
        <v>AX01-P15-000</v>
      </c>
    </row>
    <row r="487" spans="1:12" x14ac:dyDescent="0.25">
      <c r="A487" s="3" t="s">
        <v>511</v>
      </c>
      <c r="B487" s="3" t="s">
        <v>171</v>
      </c>
      <c r="C487" s="3" t="s">
        <v>508</v>
      </c>
      <c r="D487" s="3" t="s">
        <v>5326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 t="s">
        <v>5358</v>
      </c>
      <c r="L487" s="3" t="str">
        <f t="shared" si="8"/>
        <v>AX01-P15-000</v>
      </c>
    </row>
    <row r="488" spans="1:12" x14ac:dyDescent="0.25">
      <c r="A488" s="3" t="s">
        <v>512</v>
      </c>
      <c r="B488" s="3" t="s">
        <v>171</v>
      </c>
      <c r="C488" s="3" t="s">
        <v>508</v>
      </c>
      <c r="D488" s="3" t="s">
        <v>5326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 t="s">
        <v>5358</v>
      </c>
      <c r="L488" s="3" t="str">
        <f t="shared" si="8"/>
        <v>AX01-P15-000</v>
      </c>
    </row>
    <row r="489" spans="1:12" x14ac:dyDescent="0.25">
      <c r="A489" s="3" t="s">
        <v>513</v>
      </c>
      <c r="B489" s="3" t="s">
        <v>171</v>
      </c>
      <c r="C489" s="3" t="s">
        <v>508</v>
      </c>
      <c r="D489" s="3" t="s">
        <v>5326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 t="s">
        <v>5358</v>
      </c>
      <c r="L489" s="3" t="str">
        <f t="shared" si="8"/>
        <v>AX01-P15-000</v>
      </c>
    </row>
    <row r="490" spans="1:12" x14ac:dyDescent="0.25">
      <c r="A490" s="3" t="s">
        <v>514</v>
      </c>
      <c r="B490" s="3" t="s">
        <v>171</v>
      </c>
      <c r="C490" s="3" t="s">
        <v>508</v>
      </c>
      <c r="D490" s="3" t="s">
        <v>5326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 t="s">
        <v>5358</v>
      </c>
      <c r="L490" s="3" t="str">
        <f t="shared" si="8"/>
        <v>AX01-P15-000</v>
      </c>
    </row>
    <row r="491" spans="1:12" x14ac:dyDescent="0.25">
      <c r="A491" s="3" t="s">
        <v>515</v>
      </c>
      <c r="B491" s="3" t="s">
        <v>171</v>
      </c>
      <c r="C491" s="3" t="s">
        <v>508</v>
      </c>
      <c r="D491" s="3" t="s">
        <v>5326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 t="s">
        <v>5358</v>
      </c>
      <c r="L491" s="3" t="str">
        <f t="shared" si="8"/>
        <v>AX01-P15-000</v>
      </c>
    </row>
    <row r="492" spans="1:12" x14ac:dyDescent="0.25">
      <c r="A492" s="3" t="s">
        <v>516</v>
      </c>
      <c r="B492" s="3" t="s">
        <v>171</v>
      </c>
      <c r="C492" s="3" t="s">
        <v>508</v>
      </c>
      <c r="D492" s="3" t="s">
        <v>5326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 t="s">
        <v>5358</v>
      </c>
      <c r="L492" s="3" t="str">
        <f t="shared" si="8"/>
        <v>AX01-P15-000</v>
      </c>
    </row>
    <row r="493" spans="1:12" x14ac:dyDescent="0.25">
      <c r="A493" s="3" t="s">
        <v>517</v>
      </c>
      <c r="B493" s="3" t="s">
        <v>171</v>
      </c>
      <c r="C493" s="3" t="s">
        <v>508</v>
      </c>
      <c r="D493" s="3" t="s">
        <v>5326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 t="s">
        <v>5358</v>
      </c>
      <c r="L493" s="3" t="str">
        <f t="shared" si="8"/>
        <v>AX01-P15-000</v>
      </c>
    </row>
    <row r="494" spans="1:12" x14ac:dyDescent="0.25">
      <c r="A494" s="3" t="s">
        <v>518</v>
      </c>
      <c r="B494" s="3" t="s">
        <v>171</v>
      </c>
      <c r="C494" s="3" t="s">
        <v>508</v>
      </c>
      <c r="D494" s="3" t="s">
        <v>5326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 t="s">
        <v>5358</v>
      </c>
      <c r="L494" s="3" t="str">
        <f t="shared" si="8"/>
        <v>AX01-P15-000</v>
      </c>
    </row>
    <row r="495" spans="1:12" x14ac:dyDescent="0.25">
      <c r="A495" s="3" t="s">
        <v>519</v>
      </c>
      <c r="B495" s="3" t="s">
        <v>171</v>
      </c>
      <c r="C495" s="3" t="s">
        <v>508</v>
      </c>
      <c r="D495" s="3" t="s">
        <v>5326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 t="s">
        <v>5358</v>
      </c>
      <c r="L495" s="3" t="str">
        <f t="shared" si="8"/>
        <v>AX01-P15-000</v>
      </c>
    </row>
    <row r="496" spans="1:12" x14ac:dyDescent="0.25">
      <c r="A496" s="3" t="s">
        <v>520</v>
      </c>
      <c r="B496" s="3" t="s">
        <v>171</v>
      </c>
      <c r="C496" s="3" t="s">
        <v>508</v>
      </c>
      <c r="D496" s="3" t="s">
        <v>5326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 t="s">
        <v>5358</v>
      </c>
      <c r="L496" s="3" t="str">
        <f t="shared" si="8"/>
        <v>AX01-P15-000</v>
      </c>
    </row>
    <row r="497" spans="1:12" x14ac:dyDescent="0.25">
      <c r="A497" s="3" t="s">
        <v>521</v>
      </c>
      <c r="B497" s="3" t="s">
        <v>171</v>
      </c>
      <c r="C497" s="3" t="s">
        <v>508</v>
      </c>
      <c r="D497" s="3" t="s">
        <v>5326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 t="s">
        <v>5358</v>
      </c>
      <c r="L497" s="3" t="str">
        <f t="shared" si="8"/>
        <v>AX01-P15-000</v>
      </c>
    </row>
    <row r="498" spans="1:12" x14ac:dyDescent="0.25">
      <c r="A498" s="3" t="s">
        <v>522</v>
      </c>
      <c r="B498" s="3" t="s">
        <v>171</v>
      </c>
      <c r="C498" s="3" t="s">
        <v>508</v>
      </c>
      <c r="D498" s="3" t="s">
        <v>5326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 t="s">
        <v>5358</v>
      </c>
      <c r="L498" s="3" t="str">
        <f t="shared" si="8"/>
        <v>AX01-P15-000</v>
      </c>
    </row>
    <row r="499" spans="1:12" x14ac:dyDescent="0.25">
      <c r="A499" s="3" t="s">
        <v>523</v>
      </c>
      <c r="B499" s="3" t="s">
        <v>171</v>
      </c>
      <c r="C499" s="3" t="s">
        <v>508</v>
      </c>
      <c r="D499" s="3" t="s">
        <v>5326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 t="s">
        <v>5358</v>
      </c>
      <c r="L499" s="3" t="str">
        <f t="shared" si="8"/>
        <v>AX01-P15-000</v>
      </c>
    </row>
    <row r="500" spans="1:12" x14ac:dyDescent="0.25">
      <c r="A500" s="3" t="s">
        <v>524</v>
      </c>
      <c r="B500" s="3" t="s">
        <v>171</v>
      </c>
      <c r="C500" s="3" t="s">
        <v>508</v>
      </c>
      <c r="D500" s="3" t="s">
        <v>5326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 t="s">
        <v>5358</v>
      </c>
      <c r="L500" s="3" t="str">
        <f t="shared" si="8"/>
        <v>AX01-P15-000</v>
      </c>
    </row>
    <row r="501" spans="1:12" x14ac:dyDescent="0.25">
      <c r="A501" s="3" t="s">
        <v>525</v>
      </c>
      <c r="B501" s="3" t="s">
        <v>171</v>
      </c>
      <c r="C501" s="3" t="s">
        <v>508</v>
      </c>
      <c r="D501" s="3" t="s">
        <v>5326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 t="s">
        <v>5358</v>
      </c>
      <c r="L501" s="3" t="str">
        <f t="shared" si="8"/>
        <v>AX01-P15-000</v>
      </c>
    </row>
    <row r="502" spans="1:12" x14ac:dyDescent="0.25">
      <c r="A502" s="3" t="s">
        <v>526</v>
      </c>
      <c r="B502" s="3" t="s">
        <v>171</v>
      </c>
      <c r="C502" s="3" t="s">
        <v>508</v>
      </c>
      <c r="D502" s="3" t="s">
        <v>5326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 t="s">
        <v>5358</v>
      </c>
      <c r="L502" s="3" t="str">
        <f t="shared" si="8"/>
        <v>AX01-P15-000</v>
      </c>
    </row>
    <row r="503" spans="1:12" x14ac:dyDescent="0.25">
      <c r="A503" s="3" t="s">
        <v>527</v>
      </c>
      <c r="B503" s="3" t="s">
        <v>171</v>
      </c>
      <c r="C503" s="3" t="s">
        <v>508</v>
      </c>
      <c r="D503" s="3" t="s">
        <v>5326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 t="s">
        <v>5358</v>
      </c>
      <c r="L503" s="3" t="str">
        <f t="shared" si="8"/>
        <v>AX01-P15-000</v>
      </c>
    </row>
    <row r="504" spans="1:12" x14ac:dyDescent="0.25">
      <c r="A504" s="3" t="s">
        <v>528</v>
      </c>
      <c r="B504" s="3" t="s">
        <v>171</v>
      </c>
      <c r="C504" s="3" t="s">
        <v>508</v>
      </c>
      <c r="D504" s="3" t="s">
        <v>5326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 t="s">
        <v>5358</v>
      </c>
      <c r="L504" s="3" t="str">
        <f t="shared" si="8"/>
        <v>AX01-P15-000</v>
      </c>
    </row>
    <row r="505" spans="1:12" x14ac:dyDescent="0.25">
      <c r="A505" s="3" t="s">
        <v>529</v>
      </c>
      <c r="B505" s="3" t="s">
        <v>171</v>
      </c>
      <c r="C505" s="3" t="s">
        <v>530</v>
      </c>
      <c r="D505" s="3" t="s">
        <v>5326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 t="s">
        <v>5358</v>
      </c>
      <c r="L505" s="3" t="str">
        <f t="shared" si="8"/>
        <v>AX01-P16-000</v>
      </c>
    </row>
    <row r="506" spans="1:12" x14ac:dyDescent="0.25">
      <c r="A506" s="3" t="s">
        <v>531</v>
      </c>
      <c r="B506" s="3" t="s">
        <v>171</v>
      </c>
      <c r="C506" s="3" t="s">
        <v>530</v>
      </c>
      <c r="D506" s="3" t="s">
        <v>5326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 t="s">
        <v>5358</v>
      </c>
      <c r="L506" s="3" t="str">
        <f t="shared" si="8"/>
        <v>AX01-P16-000</v>
      </c>
    </row>
    <row r="507" spans="1:12" x14ac:dyDescent="0.25">
      <c r="A507" s="3" t="s">
        <v>532</v>
      </c>
      <c r="B507" s="3" t="s">
        <v>171</v>
      </c>
      <c r="C507" s="3" t="s">
        <v>530</v>
      </c>
      <c r="D507" s="3" t="s">
        <v>5326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 t="s">
        <v>5358</v>
      </c>
      <c r="L507" s="3" t="str">
        <f t="shared" si="8"/>
        <v>AX01-P16-000</v>
      </c>
    </row>
    <row r="508" spans="1:12" x14ac:dyDescent="0.25">
      <c r="A508" s="3" t="s">
        <v>533</v>
      </c>
      <c r="B508" s="3" t="s">
        <v>171</v>
      </c>
      <c r="C508" s="3" t="s">
        <v>530</v>
      </c>
      <c r="D508" s="3" t="s">
        <v>5326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 t="s">
        <v>5358</v>
      </c>
      <c r="L508" s="3" t="str">
        <f t="shared" si="8"/>
        <v>AX01-P16-000</v>
      </c>
    </row>
    <row r="509" spans="1:12" x14ac:dyDescent="0.25">
      <c r="A509" s="3" t="s">
        <v>534</v>
      </c>
      <c r="B509" s="3" t="s">
        <v>171</v>
      </c>
      <c r="C509" s="3" t="s">
        <v>530</v>
      </c>
      <c r="D509" s="3" t="s">
        <v>5326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 t="s">
        <v>5358</v>
      </c>
      <c r="L509" s="3" t="str">
        <f t="shared" si="8"/>
        <v>AX01-P16-000</v>
      </c>
    </row>
    <row r="510" spans="1:12" x14ac:dyDescent="0.25">
      <c r="A510" s="3" t="s">
        <v>535</v>
      </c>
      <c r="B510" s="3" t="s">
        <v>171</v>
      </c>
      <c r="C510" s="3" t="s">
        <v>530</v>
      </c>
      <c r="D510" s="3" t="s">
        <v>5326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 t="s">
        <v>5358</v>
      </c>
      <c r="L510" s="3" t="str">
        <f t="shared" si="8"/>
        <v>AX01-P16-000</v>
      </c>
    </row>
    <row r="511" spans="1:12" x14ac:dyDescent="0.25">
      <c r="A511" s="3" t="s">
        <v>536</v>
      </c>
      <c r="B511" s="3" t="s">
        <v>171</v>
      </c>
      <c r="C511" s="3" t="s">
        <v>530</v>
      </c>
      <c r="D511" s="3" t="s">
        <v>5326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 t="s">
        <v>5358</v>
      </c>
      <c r="L511" s="3" t="str">
        <f t="shared" si="8"/>
        <v>AX01-P16-000</v>
      </c>
    </row>
    <row r="512" spans="1:12" x14ac:dyDescent="0.25">
      <c r="A512" s="3" t="s">
        <v>537</v>
      </c>
      <c r="B512" s="3" t="s">
        <v>171</v>
      </c>
      <c r="C512" s="3" t="s">
        <v>530</v>
      </c>
      <c r="D512" s="3" t="s">
        <v>5326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 t="s">
        <v>5358</v>
      </c>
      <c r="L512" s="3" t="str">
        <f t="shared" si="8"/>
        <v>AX01-P16-000</v>
      </c>
    </row>
    <row r="513" spans="1:12" x14ac:dyDescent="0.25">
      <c r="A513" s="3" t="s">
        <v>538</v>
      </c>
      <c r="B513" s="3" t="s">
        <v>171</v>
      </c>
      <c r="C513" s="3" t="s">
        <v>530</v>
      </c>
      <c r="D513" s="3" t="s">
        <v>5326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 t="s">
        <v>5358</v>
      </c>
      <c r="L513" s="3" t="str">
        <f t="shared" si="8"/>
        <v>AX01-P16-000</v>
      </c>
    </row>
    <row r="514" spans="1:12" x14ac:dyDescent="0.25">
      <c r="A514" s="3" t="s">
        <v>539</v>
      </c>
      <c r="B514" s="3" t="s">
        <v>171</v>
      </c>
      <c r="C514" s="3" t="s">
        <v>530</v>
      </c>
      <c r="D514" s="3" t="s">
        <v>5326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 t="s">
        <v>5358</v>
      </c>
      <c r="L514" s="3" t="str">
        <f t="shared" si="8"/>
        <v>AX01-P16-000</v>
      </c>
    </row>
    <row r="515" spans="1:12" x14ac:dyDescent="0.25">
      <c r="A515" s="3" t="s">
        <v>540</v>
      </c>
      <c r="B515" s="3" t="s">
        <v>171</v>
      </c>
      <c r="C515" s="3" t="s">
        <v>530</v>
      </c>
      <c r="D515" s="3" t="s">
        <v>5326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 t="s">
        <v>5358</v>
      </c>
      <c r="L515" s="3" t="str">
        <f t="shared" si="8"/>
        <v>AX01-P16-000</v>
      </c>
    </row>
    <row r="516" spans="1:12" x14ac:dyDescent="0.25">
      <c r="A516" s="3" t="s">
        <v>541</v>
      </c>
      <c r="B516" s="3" t="s">
        <v>171</v>
      </c>
      <c r="C516" s="3" t="s">
        <v>530</v>
      </c>
      <c r="D516" s="3" t="s">
        <v>5326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 t="s">
        <v>5358</v>
      </c>
      <c r="L516" s="3" t="str">
        <f t="shared" ref="L516:L579" si="9">IF(MID(A516,6,3)="000","CASF-000-000",CONCATENATE(MID(A516,1,8),"-000"))</f>
        <v>AX01-P16-000</v>
      </c>
    </row>
    <row r="517" spans="1:12" x14ac:dyDescent="0.25">
      <c r="A517" s="3" t="s">
        <v>542</v>
      </c>
      <c r="B517" s="3" t="s">
        <v>171</v>
      </c>
      <c r="C517" s="3" t="s">
        <v>530</v>
      </c>
      <c r="D517" s="3" t="s">
        <v>5326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 t="s">
        <v>5358</v>
      </c>
      <c r="L517" s="3" t="str">
        <f t="shared" si="9"/>
        <v>AX01-P16-000</v>
      </c>
    </row>
    <row r="518" spans="1:12" x14ac:dyDescent="0.25">
      <c r="A518" s="3" t="s">
        <v>543</v>
      </c>
      <c r="B518" s="3" t="s">
        <v>171</v>
      </c>
      <c r="C518" s="3" t="s">
        <v>530</v>
      </c>
      <c r="D518" s="3" t="s">
        <v>5326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 t="s">
        <v>5358</v>
      </c>
      <c r="L518" s="3" t="str">
        <f t="shared" si="9"/>
        <v>AX01-P16-000</v>
      </c>
    </row>
    <row r="519" spans="1:12" x14ac:dyDescent="0.25">
      <c r="A519" s="3" t="s">
        <v>544</v>
      </c>
      <c r="B519" s="3" t="s">
        <v>171</v>
      </c>
      <c r="C519" s="3" t="s">
        <v>530</v>
      </c>
      <c r="D519" s="3" t="s">
        <v>5326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 t="s">
        <v>5358</v>
      </c>
      <c r="L519" s="3" t="str">
        <f t="shared" si="9"/>
        <v>AX01-P16-000</v>
      </c>
    </row>
    <row r="520" spans="1:12" x14ac:dyDescent="0.25">
      <c r="A520" s="3" t="s">
        <v>545</v>
      </c>
      <c r="B520" s="3" t="s">
        <v>171</v>
      </c>
      <c r="C520" s="3" t="s">
        <v>530</v>
      </c>
      <c r="D520" s="3" t="s">
        <v>5326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 t="s">
        <v>5358</v>
      </c>
      <c r="L520" s="3" t="str">
        <f t="shared" si="9"/>
        <v>AX01-P16-000</v>
      </c>
    </row>
    <row r="521" spans="1:12" x14ac:dyDescent="0.25">
      <c r="A521" s="3" t="s">
        <v>546</v>
      </c>
      <c r="B521" s="3" t="s">
        <v>171</v>
      </c>
      <c r="C521" s="3" t="s">
        <v>530</v>
      </c>
      <c r="D521" s="3" t="s">
        <v>5326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 t="s">
        <v>5358</v>
      </c>
      <c r="L521" s="3" t="str">
        <f t="shared" si="9"/>
        <v>AX01-P16-000</v>
      </c>
    </row>
    <row r="522" spans="1:12" x14ac:dyDescent="0.25">
      <c r="A522" s="3" t="s">
        <v>547</v>
      </c>
      <c r="B522" s="3" t="s">
        <v>171</v>
      </c>
      <c r="C522" s="3" t="s">
        <v>530</v>
      </c>
      <c r="D522" s="3" t="s">
        <v>5326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 t="s">
        <v>5358</v>
      </c>
      <c r="L522" s="3" t="str">
        <f t="shared" si="9"/>
        <v>AX01-P16-000</v>
      </c>
    </row>
    <row r="523" spans="1:12" x14ac:dyDescent="0.25">
      <c r="A523" s="3" t="s">
        <v>548</v>
      </c>
      <c r="B523" s="3" t="s">
        <v>171</v>
      </c>
      <c r="C523" s="3" t="s">
        <v>530</v>
      </c>
      <c r="D523" s="3" t="s">
        <v>5326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 t="s">
        <v>5358</v>
      </c>
      <c r="L523" s="3" t="str">
        <f t="shared" si="9"/>
        <v>AX01-P16-000</v>
      </c>
    </row>
    <row r="524" spans="1:12" x14ac:dyDescent="0.25">
      <c r="A524" s="3" t="s">
        <v>549</v>
      </c>
      <c r="B524" s="3" t="s">
        <v>171</v>
      </c>
      <c r="C524" s="3" t="s">
        <v>530</v>
      </c>
      <c r="D524" s="3" t="s">
        <v>5326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 t="s">
        <v>5358</v>
      </c>
      <c r="L524" s="3" t="str">
        <f t="shared" si="9"/>
        <v>AX01-P16-000</v>
      </c>
    </row>
    <row r="525" spans="1:12" x14ac:dyDescent="0.25">
      <c r="A525" s="3" t="s">
        <v>550</v>
      </c>
      <c r="B525" s="3" t="s">
        <v>171</v>
      </c>
      <c r="C525" s="3" t="s">
        <v>530</v>
      </c>
      <c r="D525" s="3" t="s">
        <v>5326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 t="s">
        <v>5358</v>
      </c>
      <c r="L525" s="3" t="str">
        <f t="shared" si="9"/>
        <v>AX01-P16-000</v>
      </c>
    </row>
    <row r="526" spans="1:12" x14ac:dyDescent="0.25">
      <c r="A526" s="3" t="s">
        <v>551</v>
      </c>
      <c r="B526" s="3" t="s">
        <v>171</v>
      </c>
      <c r="C526" s="3" t="s">
        <v>552</v>
      </c>
      <c r="D526" s="3" t="s">
        <v>5326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 t="s">
        <v>5358</v>
      </c>
      <c r="L526" s="3" t="str">
        <f t="shared" si="9"/>
        <v>AX01-P17-000</v>
      </c>
    </row>
    <row r="527" spans="1:12" x14ac:dyDescent="0.25">
      <c r="A527" s="3" t="s">
        <v>553</v>
      </c>
      <c r="B527" s="3" t="s">
        <v>171</v>
      </c>
      <c r="C527" s="3" t="s">
        <v>552</v>
      </c>
      <c r="D527" s="3" t="s">
        <v>5326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 t="s">
        <v>5358</v>
      </c>
      <c r="L527" s="3" t="str">
        <f t="shared" si="9"/>
        <v>AX01-P17-000</v>
      </c>
    </row>
    <row r="528" spans="1:12" x14ac:dyDescent="0.25">
      <c r="A528" s="3" t="s">
        <v>554</v>
      </c>
      <c r="B528" s="3" t="s">
        <v>171</v>
      </c>
      <c r="C528" s="3" t="s">
        <v>552</v>
      </c>
      <c r="D528" s="3" t="s">
        <v>5326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 t="s">
        <v>5358</v>
      </c>
      <c r="L528" s="3" t="str">
        <f t="shared" si="9"/>
        <v>AX01-P17-000</v>
      </c>
    </row>
    <row r="529" spans="1:12" x14ac:dyDescent="0.25">
      <c r="A529" s="3" t="s">
        <v>555</v>
      </c>
      <c r="B529" s="3" t="s">
        <v>171</v>
      </c>
      <c r="C529" s="3" t="s">
        <v>552</v>
      </c>
      <c r="D529" s="3" t="s">
        <v>5326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 t="s">
        <v>5358</v>
      </c>
      <c r="L529" s="3" t="str">
        <f t="shared" si="9"/>
        <v>AX01-P17-000</v>
      </c>
    </row>
    <row r="530" spans="1:12" x14ac:dyDescent="0.25">
      <c r="A530" s="3" t="s">
        <v>556</v>
      </c>
      <c r="B530" s="3" t="s">
        <v>171</v>
      </c>
      <c r="C530" s="3" t="s">
        <v>552</v>
      </c>
      <c r="D530" s="3" t="s">
        <v>5326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 t="s">
        <v>5358</v>
      </c>
      <c r="L530" s="3" t="str">
        <f t="shared" si="9"/>
        <v>AX01-P17-000</v>
      </c>
    </row>
    <row r="531" spans="1:12" x14ac:dyDescent="0.25">
      <c r="A531" s="3" t="s">
        <v>557</v>
      </c>
      <c r="B531" s="3" t="s">
        <v>171</v>
      </c>
      <c r="C531" s="3" t="s">
        <v>552</v>
      </c>
      <c r="D531" s="3" t="s">
        <v>5326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 t="s">
        <v>5358</v>
      </c>
      <c r="L531" s="3" t="str">
        <f t="shared" si="9"/>
        <v>AX01-P17-000</v>
      </c>
    </row>
    <row r="532" spans="1:12" x14ac:dyDescent="0.25">
      <c r="A532" s="3" t="s">
        <v>558</v>
      </c>
      <c r="B532" s="3" t="s">
        <v>171</v>
      </c>
      <c r="C532" s="3" t="s">
        <v>552</v>
      </c>
      <c r="D532" s="3" t="s">
        <v>5326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 t="s">
        <v>5358</v>
      </c>
      <c r="L532" s="3" t="str">
        <f t="shared" si="9"/>
        <v>AX01-P17-000</v>
      </c>
    </row>
    <row r="533" spans="1:12" x14ac:dyDescent="0.25">
      <c r="A533" s="3" t="s">
        <v>559</v>
      </c>
      <c r="B533" s="3" t="s">
        <v>171</v>
      </c>
      <c r="C533" s="3" t="s">
        <v>552</v>
      </c>
      <c r="D533" s="3" t="s">
        <v>5326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 t="s">
        <v>5358</v>
      </c>
      <c r="L533" s="3" t="str">
        <f t="shared" si="9"/>
        <v>AX01-P17-000</v>
      </c>
    </row>
    <row r="534" spans="1:12" x14ac:dyDescent="0.25">
      <c r="A534" s="3" t="s">
        <v>560</v>
      </c>
      <c r="B534" s="3" t="s">
        <v>171</v>
      </c>
      <c r="C534" s="3" t="s">
        <v>552</v>
      </c>
      <c r="D534" s="3" t="s">
        <v>5326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 t="s">
        <v>5358</v>
      </c>
      <c r="L534" s="3" t="str">
        <f t="shared" si="9"/>
        <v>AX01-P17-000</v>
      </c>
    </row>
    <row r="535" spans="1:12" x14ac:dyDescent="0.25">
      <c r="A535" s="3" t="s">
        <v>561</v>
      </c>
      <c r="B535" s="3" t="s">
        <v>171</v>
      </c>
      <c r="C535" s="3" t="s">
        <v>552</v>
      </c>
      <c r="D535" s="3" t="s">
        <v>5326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 t="s">
        <v>5358</v>
      </c>
      <c r="L535" s="3" t="str">
        <f t="shared" si="9"/>
        <v>AX01-P17-000</v>
      </c>
    </row>
    <row r="536" spans="1:12" x14ac:dyDescent="0.25">
      <c r="A536" s="3" t="s">
        <v>562</v>
      </c>
      <c r="B536" s="3" t="s">
        <v>171</v>
      </c>
      <c r="C536" s="3" t="s">
        <v>552</v>
      </c>
      <c r="D536" s="3" t="s">
        <v>5326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 t="s">
        <v>5358</v>
      </c>
      <c r="L536" s="3" t="str">
        <f t="shared" si="9"/>
        <v>AX01-P17-000</v>
      </c>
    </row>
    <row r="537" spans="1:12" x14ac:dyDescent="0.25">
      <c r="A537" s="3" t="s">
        <v>563</v>
      </c>
      <c r="B537" s="3" t="s">
        <v>171</v>
      </c>
      <c r="C537" s="3" t="s">
        <v>552</v>
      </c>
      <c r="D537" s="3" t="s">
        <v>5326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5358</v>
      </c>
      <c r="L537" s="3" t="str">
        <f t="shared" si="9"/>
        <v>AX01-P17-000</v>
      </c>
    </row>
    <row r="538" spans="1:12" x14ac:dyDescent="0.25">
      <c r="A538" s="3" t="s">
        <v>564</v>
      </c>
      <c r="B538" s="3" t="s">
        <v>171</v>
      </c>
      <c r="C538" s="3" t="s">
        <v>552</v>
      </c>
      <c r="D538" s="3" t="s">
        <v>5326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5358</v>
      </c>
      <c r="L538" s="3" t="str">
        <f t="shared" si="9"/>
        <v>AX01-P17-000</v>
      </c>
    </row>
    <row r="539" spans="1:12" x14ac:dyDescent="0.25">
      <c r="A539" s="3" t="s">
        <v>565</v>
      </c>
      <c r="B539" s="3" t="s">
        <v>171</v>
      </c>
      <c r="C539" s="3" t="s">
        <v>552</v>
      </c>
      <c r="D539" s="3" t="s">
        <v>5326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 t="s">
        <v>5358</v>
      </c>
      <c r="L539" s="3" t="str">
        <f t="shared" si="9"/>
        <v>AX01-P17-000</v>
      </c>
    </row>
    <row r="540" spans="1:12" x14ac:dyDescent="0.25">
      <c r="A540" s="3" t="s">
        <v>566</v>
      </c>
      <c r="B540" s="3" t="s">
        <v>171</v>
      </c>
      <c r="C540" s="3" t="s">
        <v>552</v>
      </c>
      <c r="D540" s="3" t="s">
        <v>5326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 t="s">
        <v>5358</v>
      </c>
      <c r="L540" s="3" t="str">
        <f t="shared" si="9"/>
        <v>AX01-P17-000</v>
      </c>
    </row>
    <row r="541" spans="1:12" x14ac:dyDescent="0.25">
      <c r="A541" s="3" t="s">
        <v>567</v>
      </c>
      <c r="B541" s="3" t="s">
        <v>171</v>
      </c>
      <c r="C541" s="3" t="s">
        <v>552</v>
      </c>
      <c r="D541" s="3" t="s">
        <v>5326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 t="s">
        <v>5358</v>
      </c>
      <c r="L541" s="3" t="str">
        <f t="shared" si="9"/>
        <v>AX01-P17-000</v>
      </c>
    </row>
    <row r="542" spans="1:12" x14ac:dyDescent="0.25">
      <c r="A542" s="3" t="s">
        <v>568</v>
      </c>
      <c r="B542" s="3" t="s">
        <v>171</v>
      </c>
      <c r="C542" s="3" t="s">
        <v>552</v>
      </c>
      <c r="D542" s="3" t="s">
        <v>5326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 t="s">
        <v>5358</v>
      </c>
      <c r="L542" s="3" t="str">
        <f t="shared" si="9"/>
        <v>AX01-P17-000</v>
      </c>
    </row>
    <row r="543" spans="1:12" x14ac:dyDescent="0.25">
      <c r="A543" s="3" t="s">
        <v>569</v>
      </c>
      <c r="B543" s="3" t="s">
        <v>171</v>
      </c>
      <c r="C543" s="3" t="s">
        <v>552</v>
      </c>
      <c r="D543" s="3" t="s">
        <v>5326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 t="s">
        <v>5358</v>
      </c>
      <c r="L543" s="3" t="str">
        <f t="shared" si="9"/>
        <v>AX01-P17-000</v>
      </c>
    </row>
    <row r="544" spans="1:12" x14ac:dyDescent="0.25">
      <c r="A544" s="3" t="s">
        <v>570</v>
      </c>
      <c r="B544" s="3" t="s">
        <v>171</v>
      </c>
      <c r="C544" s="3" t="s">
        <v>552</v>
      </c>
      <c r="D544" s="3" t="s">
        <v>5326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 t="s">
        <v>5358</v>
      </c>
      <c r="L544" s="3" t="str">
        <f t="shared" si="9"/>
        <v>AX01-P17-000</v>
      </c>
    </row>
    <row r="545" spans="1:12" x14ac:dyDescent="0.25">
      <c r="A545" s="3" t="s">
        <v>571</v>
      </c>
      <c r="B545" s="3" t="s">
        <v>171</v>
      </c>
      <c r="C545" s="3" t="s">
        <v>552</v>
      </c>
      <c r="D545" s="3" t="s">
        <v>5326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 t="s">
        <v>5358</v>
      </c>
      <c r="L545" s="3" t="str">
        <f t="shared" si="9"/>
        <v>AX01-P17-000</v>
      </c>
    </row>
    <row r="546" spans="1:12" x14ac:dyDescent="0.25">
      <c r="A546" s="3" t="s">
        <v>572</v>
      </c>
      <c r="B546" s="3" t="s">
        <v>171</v>
      </c>
      <c r="C546" s="3" t="s">
        <v>573</v>
      </c>
      <c r="D546" s="3" t="s">
        <v>5326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 t="s">
        <v>5358</v>
      </c>
      <c r="L546" s="3" t="str">
        <f t="shared" si="9"/>
        <v>AX01-P18-000</v>
      </c>
    </row>
    <row r="547" spans="1:12" x14ac:dyDescent="0.25">
      <c r="A547" s="3" t="s">
        <v>574</v>
      </c>
      <c r="B547" s="3" t="s">
        <v>171</v>
      </c>
      <c r="C547" s="3" t="s">
        <v>573</v>
      </c>
      <c r="D547" s="3" t="s">
        <v>5326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 t="s">
        <v>5358</v>
      </c>
      <c r="L547" s="3" t="str">
        <f t="shared" si="9"/>
        <v>AX01-P18-000</v>
      </c>
    </row>
    <row r="548" spans="1:12" x14ac:dyDescent="0.25">
      <c r="A548" s="3" t="s">
        <v>575</v>
      </c>
      <c r="B548" s="3" t="s">
        <v>171</v>
      </c>
      <c r="C548" s="3" t="s">
        <v>573</v>
      </c>
      <c r="D548" s="3" t="s">
        <v>5326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 t="s">
        <v>5358</v>
      </c>
      <c r="L548" s="3" t="str">
        <f t="shared" si="9"/>
        <v>AX01-P18-000</v>
      </c>
    </row>
    <row r="549" spans="1:12" x14ac:dyDescent="0.25">
      <c r="A549" s="3" t="s">
        <v>576</v>
      </c>
      <c r="B549" s="3" t="s">
        <v>171</v>
      </c>
      <c r="C549" s="3" t="s">
        <v>573</v>
      </c>
      <c r="D549" s="3" t="s">
        <v>5326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 t="s">
        <v>5358</v>
      </c>
      <c r="L549" s="3" t="str">
        <f t="shared" si="9"/>
        <v>AX01-P18-000</v>
      </c>
    </row>
    <row r="550" spans="1:12" x14ac:dyDescent="0.25">
      <c r="A550" s="3" t="s">
        <v>577</v>
      </c>
      <c r="B550" s="3" t="s">
        <v>171</v>
      </c>
      <c r="C550" s="3" t="s">
        <v>573</v>
      </c>
      <c r="D550" s="3" t="s">
        <v>5326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 t="s">
        <v>5358</v>
      </c>
      <c r="L550" s="3" t="str">
        <f t="shared" si="9"/>
        <v>AX01-P18-000</v>
      </c>
    </row>
    <row r="551" spans="1:12" x14ac:dyDescent="0.25">
      <c r="A551" s="3" t="s">
        <v>578</v>
      </c>
      <c r="B551" s="3" t="s">
        <v>171</v>
      </c>
      <c r="C551" s="3" t="s">
        <v>573</v>
      </c>
      <c r="D551" s="3" t="s">
        <v>5326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 t="s">
        <v>5358</v>
      </c>
      <c r="L551" s="3" t="str">
        <f t="shared" si="9"/>
        <v>AX01-P18-000</v>
      </c>
    </row>
    <row r="552" spans="1:12" x14ac:dyDescent="0.25">
      <c r="A552" s="3" t="s">
        <v>579</v>
      </c>
      <c r="B552" s="3" t="s">
        <v>171</v>
      </c>
      <c r="C552" s="3" t="s">
        <v>573</v>
      </c>
      <c r="D552" s="3" t="s">
        <v>5326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 t="s">
        <v>5358</v>
      </c>
      <c r="L552" s="3" t="str">
        <f t="shared" si="9"/>
        <v>AX01-P18-000</v>
      </c>
    </row>
    <row r="553" spans="1:12" x14ac:dyDescent="0.25">
      <c r="A553" s="3" t="s">
        <v>580</v>
      </c>
      <c r="B553" s="3" t="s">
        <v>171</v>
      </c>
      <c r="C553" s="3" t="s">
        <v>573</v>
      </c>
      <c r="D553" s="3" t="s">
        <v>5326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 t="s">
        <v>5358</v>
      </c>
      <c r="L553" s="3" t="str">
        <f t="shared" si="9"/>
        <v>AX01-P18-000</v>
      </c>
    </row>
    <row r="554" spans="1:12" x14ac:dyDescent="0.25">
      <c r="A554" s="3" t="s">
        <v>581</v>
      </c>
      <c r="B554" s="3" t="s">
        <v>171</v>
      </c>
      <c r="C554" s="3" t="s">
        <v>573</v>
      </c>
      <c r="D554" s="3" t="s">
        <v>5326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 t="s">
        <v>5358</v>
      </c>
      <c r="L554" s="3" t="str">
        <f t="shared" si="9"/>
        <v>AX01-P18-000</v>
      </c>
    </row>
    <row r="555" spans="1:12" x14ac:dyDescent="0.25">
      <c r="A555" s="3" t="s">
        <v>582</v>
      </c>
      <c r="B555" s="3" t="s">
        <v>171</v>
      </c>
      <c r="C555" s="3" t="s">
        <v>573</v>
      </c>
      <c r="D555" s="3" t="s">
        <v>5326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 t="s">
        <v>5358</v>
      </c>
      <c r="L555" s="3" t="str">
        <f t="shared" si="9"/>
        <v>AX01-P18-000</v>
      </c>
    </row>
    <row r="556" spans="1:12" x14ac:dyDescent="0.25">
      <c r="A556" s="3" t="s">
        <v>583</v>
      </c>
      <c r="B556" s="3" t="s">
        <v>171</v>
      </c>
      <c r="C556" s="3" t="s">
        <v>573</v>
      </c>
      <c r="D556" s="3" t="s">
        <v>5326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 t="s">
        <v>5358</v>
      </c>
      <c r="L556" s="3" t="str">
        <f t="shared" si="9"/>
        <v>AX01-P18-000</v>
      </c>
    </row>
    <row r="557" spans="1:12" x14ac:dyDescent="0.25">
      <c r="A557" s="3" t="s">
        <v>584</v>
      </c>
      <c r="B557" s="3" t="s">
        <v>171</v>
      </c>
      <c r="C557" s="3" t="s">
        <v>573</v>
      </c>
      <c r="D557" s="3" t="s">
        <v>5326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 t="s">
        <v>5358</v>
      </c>
      <c r="L557" s="3" t="str">
        <f t="shared" si="9"/>
        <v>AX01-P18-000</v>
      </c>
    </row>
    <row r="558" spans="1:12" x14ac:dyDescent="0.25">
      <c r="A558" s="3" t="s">
        <v>585</v>
      </c>
      <c r="B558" s="3" t="s">
        <v>171</v>
      </c>
      <c r="C558" s="3" t="s">
        <v>573</v>
      </c>
      <c r="D558" s="3" t="s">
        <v>5326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 t="s">
        <v>5358</v>
      </c>
      <c r="L558" s="3" t="str">
        <f t="shared" si="9"/>
        <v>AX01-P18-000</v>
      </c>
    </row>
    <row r="559" spans="1:12" x14ac:dyDescent="0.25">
      <c r="A559" s="3" t="s">
        <v>586</v>
      </c>
      <c r="B559" s="3" t="s">
        <v>171</v>
      </c>
      <c r="C559" s="3" t="s">
        <v>573</v>
      </c>
      <c r="D559" s="3" t="s">
        <v>5326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 t="s">
        <v>5358</v>
      </c>
      <c r="L559" s="3" t="str">
        <f t="shared" si="9"/>
        <v>AX01-P18-000</v>
      </c>
    </row>
    <row r="560" spans="1:12" x14ac:dyDescent="0.25">
      <c r="A560" s="3" t="s">
        <v>587</v>
      </c>
      <c r="B560" s="3" t="s">
        <v>171</v>
      </c>
      <c r="C560" s="3" t="s">
        <v>573</v>
      </c>
      <c r="D560" s="3" t="s">
        <v>5326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 t="s">
        <v>5358</v>
      </c>
      <c r="L560" s="3" t="str">
        <f t="shared" si="9"/>
        <v>AX01-P18-000</v>
      </c>
    </row>
    <row r="561" spans="1:12" x14ac:dyDescent="0.25">
      <c r="A561" s="3" t="s">
        <v>588</v>
      </c>
      <c r="B561" s="3" t="s">
        <v>171</v>
      </c>
      <c r="C561" s="3" t="s">
        <v>573</v>
      </c>
      <c r="D561" s="3" t="s">
        <v>5326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 t="s">
        <v>5358</v>
      </c>
      <c r="L561" s="3" t="str">
        <f t="shared" si="9"/>
        <v>AX01-P18-000</v>
      </c>
    </row>
    <row r="562" spans="1:12" x14ac:dyDescent="0.25">
      <c r="A562" s="3" t="s">
        <v>589</v>
      </c>
      <c r="B562" s="3" t="s">
        <v>171</v>
      </c>
      <c r="C562" s="3" t="s">
        <v>573</v>
      </c>
      <c r="D562" s="3" t="s">
        <v>5326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 t="s">
        <v>5358</v>
      </c>
      <c r="L562" s="3" t="str">
        <f t="shared" si="9"/>
        <v>AX01-P18-000</v>
      </c>
    </row>
    <row r="563" spans="1:12" x14ac:dyDescent="0.25">
      <c r="A563" s="3" t="s">
        <v>590</v>
      </c>
      <c r="B563" s="3" t="s">
        <v>171</v>
      </c>
      <c r="C563" s="3" t="s">
        <v>573</v>
      </c>
      <c r="D563" s="3" t="s">
        <v>5326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 t="s">
        <v>5358</v>
      </c>
      <c r="L563" s="3" t="str">
        <f t="shared" si="9"/>
        <v>AX01-P18-000</v>
      </c>
    </row>
    <row r="564" spans="1:12" x14ac:dyDescent="0.25">
      <c r="A564" s="3" t="s">
        <v>591</v>
      </c>
      <c r="B564" s="3" t="s">
        <v>171</v>
      </c>
      <c r="C564" s="3" t="s">
        <v>573</v>
      </c>
      <c r="D564" s="3" t="s">
        <v>5326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 t="s">
        <v>5358</v>
      </c>
      <c r="L564" s="3" t="str">
        <f t="shared" si="9"/>
        <v>AX01-P18-000</v>
      </c>
    </row>
    <row r="565" spans="1:12" x14ac:dyDescent="0.25">
      <c r="A565" s="3" t="s">
        <v>592</v>
      </c>
      <c r="B565" s="3" t="s">
        <v>171</v>
      </c>
      <c r="C565" s="3" t="s">
        <v>573</v>
      </c>
      <c r="D565" s="3" t="s">
        <v>5326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 t="s">
        <v>5358</v>
      </c>
      <c r="L565" s="3" t="str">
        <f t="shared" si="9"/>
        <v>AX01-P18-000</v>
      </c>
    </row>
    <row r="566" spans="1:12" x14ac:dyDescent="0.25">
      <c r="A566" s="3" t="s">
        <v>593</v>
      </c>
      <c r="B566" s="3" t="s">
        <v>171</v>
      </c>
      <c r="C566" s="3" t="s">
        <v>594</v>
      </c>
      <c r="D566" s="3" t="s">
        <v>5326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 t="s">
        <v>5358</v>
      </c>
      <c r="L566" s="3" t="str">
        <f t="shared" si="9"/>
        <v>AX01-P19-000</v>
      </c>
    </row>
    <row r="567" spans="1:12" x14ac:dyDescent="0.25">
      <c r="A567" s="3" t="s">
        <v>595</v>
      </c>
      <c r="B567" s="3" t="s">
        <v>171</v>
      </c>
      <c r="C567" s="3" t="s">
        <v>594</v>
      </c>
      <c r="D567" s="3" t="s">
        <v>5326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 t="s">
        <v>5358</v>
      </c>
      <c r="L567" s="3" t="str">
        <f t="shared" si="9"/>
        <v>AX01-P19-000</v>
      </c>
    </row>
    <row r="568" spans="1:12" x14ac:dyDescent="0.25">
      <c r="A568" s="3" t="s">
        <v>596</v>
      </c>
      <c r="B568" s="3" t="s">
        <v>171</v>
      </c>
      <c r="C568" s="3" t="s">
        <v>594</v>
      </c>
      <c r="D568" s="3" t="s">
        <v>5326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 t="s">
        <v>5358</v>
      </c>
      <c r="L568" s="3" t="str">
        <f t="shared" si="9"/>
        <v>AX01-P19-000</v>
      </c>
    </row>
    <row r="569" spans="1:12" x14ac:dyDescent="0.25">
      <c r="A569" s="3" t="s">
        <v>597</v>
      </c>
      <c r="B569" s="3" t="s">
        <v>171</v>
      </c>
      <c r="C569" s="3" t="s">
        <v>594</v>
      </c>
      <c r="D569" s="3" t="s">
        <v>5326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 t="s">
        <v>5358</v>
      </c>
      <c r="L569" s="3" t="str">
        <f t="shared" si="9"/>
        <v>AX01-P19-000</v>
      </c>
    </row>
    <row r="570" spans="1:12" x14ac:dyDescent="0.25">
      <c r="A570" s="3" t="s">
        <v>598</v>
      </c>
      <c r="B570" s="3" t="s">
        <v>171</v>
      </c>
      <c r="C570" s="3" t="s">
        <v>594</v>
      </c>
      <c r="D570" s="3" t="s">
        <v>5326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 t="s">
        <v>5358</v>
      </c>
      <c r="L570" s="3" t="str">
        <f t="shared" si="9"/>
        <v>AX01-P19-000</v>
      </c>
    </row>
    <row r="571" spans="1:12" x14ac:dyDescent="0.25">
      <c r="A571" s="3" t="s">
        <v>599</v>
      </c>
      <c r="B571" s="3" t="s">
        <v>171</v>
      </c>
      <c r="C571" s="3" t="s">
        <v>594</v>
      </c>
      <c r="D571" s="3" t="s">
        <v>5326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 t="s">
        <v>5358</v>
      </c>
      <c r="L571" s="3" t="str">
        <f t="shared" si="9"/>
        <v>AX01-P19-000</v>
      </c>
    </row>
    <row r="572" spans="1:12" x14ac:dyDescent="0.25">
      <c r="A572" s="3" t="s">
        <v>600</v>
      </c>
      <c r="B572" s="3" t="s">
        <v>171</v>
      </c>
      <c r="C572" s="3" t="s">
        <v>594</v>
      </c>
      <c r="D572" s="3" t="s">
        <v>5326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 t="s">
        <v>5358</v>
      </c>
      <c r="L572" s="3" t="str">
        <f t="shared" si="9"/>
        <v>AX01-P19-000</v>
      </c>
    </row>
    <row r="573" spans="1:12" x14ac:dyDescent="0.25">
      <c r="A573" s="3" t="s">
        <v>601</v>
      </c>
      <c r="B573" s="3" t="s">
        <v>171</v>
      </c>
      <c r="C573" s="3" t="s">
        <v>594</v>
      </c>
      <c r="D573" s="3" t="s">
        <v>5326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 t="s">
        <v>5358</v>
      </c>
      <c r="L573" s="3" t="str">
        <f t="shared" si="9"/>
        <v>AX01-P19-000</v>
      </c>
    </row>
    <row r="574" spans="1:12" x14ac:dyDescent="0.25">
      <c r="A574" s="3" t="s">
        <v>602</v>
      </c>
      <c r="B574" s="3" t="s">
        <v>171</v>
      </c>
      <c r="C574" s="3" t="s">
        <v>594</v>
      </c>
      <c r="D574" s="3" t="s">
        <v>5326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 t="s">
        <v>5358</v>
      </c>
      <c r="L574" s="3" t="str">
        <f t="shared" si="9"/>
        <v>AX01-P19-000</v>
      </c>
    </row>
    <row r="575" spans="1:12" x14ac:dyDescent="0.25">
      <c r="A575" s="3" t="s">
        <v>603</v>
      </c>
      <c r="B575" s="3" t="s">
        <v>171</v>
      </c>
      <c r="C575" s="3" t="s">
        <v>594</v>
      </c>
      <c r="D575" s="3" t="s">
        <v>5326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 t="s">
        <v>5358</v>
      </c>
      <c r="L575" s="3" t="str">
        <f t="shared" si="9"/>
        <v>AX01-P19-000</v>
      </c>
    </row>
    <row r="576" spans="1:12" x14ac:dyDescent="0.25">
      <c r="A576" s="3" t="s">
        <v>604</v>
      </c>
      <c r="B576" s="3" t="s">
        <v>171</v>
      </c>
      <c r="C576" s="3" t="s">
        <v>594</v>
      </c>
      <c r="D576" s="3" t="s">
        <v>5326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 t="s">
        <v>5358</v>
      </c>
      <c r="L576" s="3" t="str">
        <f t="shared" si="9"/>
        <v>AX01-P19-000</v>
      </c>
    </row>
    <row r="577" spans="1:12" x14ac:dyDescent="0.25">
      <c r="A577" s="3" t="s">
        <v>605</v>
      </c>
      <c r="B577" s="3" t="s">
        <v>171</v>
      </c>
      <c r="C577" s="3" t="s">
        <v>594</v>
      </c>
      <c r="D577" s="3" t="s">
        <v>5326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 t="s">
        <v>5358</v>
      </c>
      <c r="L577" s="3" t="str">
        <f t="shared" si="9"/>
        <v>AX01-P19-000</v>
      </c>
    </row>
    <row r="578" spans="1:12" x14ac:dyDescent="0.25">
      <c r="A578" s="3" t="s">
        <v>606</v>
      </c>
      <c r="B578" s="3" t="s">
        <v>171</v>
      </c>
      <c r="C578" s="3" t="s">
        <v>594</v>
      </c>
      <c r="D578" s="3" t="s">
        <v>5326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 t="s">
        <v>5358</v>
      </c>
      <c r="L578" s="3" t="str">
        <f t="shared" si="9"/>
        <v>AX01-P19-000</v>
      </c>
    </row>
    <row r="579" spans="1:12" x14ac:dyDescent="0.25">
      <c r="A579" s="3" t="s">
        <v>607</v>
      </c>
      <c r="B579" s="3" t="s">
        <v>171</v>
      </c>
      <c r="C579" s="3" t="s">
        <v>594</v>
      </c>
      <c r="D579" s="3" t="s">
        <v>5326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 t="s">
        <v>5358</v>
      </c>
      <c r="L579" s="3" t="str">
        <f t="shared" si="9"/>
        <v>AX01-P19-000</v>
      </c>
    </row>
    <row r="580" spans="1:12" x14ac:dyDescent="0.25">
      <c r="A580" s="3" t="s">
        <v>608</v>
      </c>
      <c r="B580" s="3" t="s">
        <v>171</v>
      </c>
      <c r="C580" s="3" t="s">
        <v>594</v>
      </c>
      <c r="D580" s="3" t="s">
        <v>5326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 t="s">
        <v>5358</v>
      </c>
      <c r="L580" s="3" t="str">
        <f t="shared" ref="L580:L643" si="10">IF(MID(A580,6,3)="000","CASF-000-000",CONCATENATE(MID(A580,1,8),"-000"))</f>
        <v>AX01-P19-000</v>
      </c>
    </row>
    <row r="581" spans="1:12" x14ac:dyDescent="0.25">
      <c r="A581" s="3" t="s">
        <v>609</v>
      </c>
      <c r="B581" s="3" t="s">
        <v>171</v>
      </c>
      <c r="C581" s="3" t="s">
        <v>594</v>
      </c>
      <c r="D581" s="3" t="s">
        <v>5326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 t="s">
        <v>5358</v>
      </c>
      <c r="L581" s="3" t="str">
        <f t="shared" si="10"/>
        <v>AX01-P19-000</v>
      </c>
    </row>
    <row r="582" spans="1:12" x14ac:dyDescent="0.25">
      <c r="A582" s="3" t="s">
        <v>610</v>
      </c>
      <c r="B582" s="3" t="s">
        <v>171</v>
      </c>
      <c r="C582" s="3" t="s">
        <v>594</v>
      </c>
      <c r="D582" s="3" t="s">
        <v>5326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 t="s">
        <v>5358</v>
      </c>
      <c r="L582" s="3" t="str">
        <f t="shared" si="10"/>
        <v>AX01-P19-000</v>
      </c>
    </row>
    <row r="583" spans="1:12" x14ac:dyDescent="0.25">
      <c r="A583" s="3" t="s">
        <v>611</v>
      </c>
      <c r="B583" s="3" t="s">
        <v>171</v>
      </c>
      <c r="C583" s="3" t="s">
        <v>594</v>
      </c>
      <c r="D583" s="3" t="s">
        <v>5326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 t="s">
        <v>5358</v>
      </c>
      <c r="L583" s="3" t="str">
        <f t="shared" si="10"/>
        <v>AX01-P19-000</v>
      </c>
    </row>
    <row r="584" spans="1:12" x14ac:dyDescent="0.25">
      <c r="A584" s="3" t="s">
        <v>612</v>
      </c>
      <c r="B584" s="3" t="s">
        <v>171</v>
      </c>
      <c r="C584" s="3" t="s">
        <v>594</v>
      </c>
      <c r="D584" s="3" t="s">
        <v>5326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 t="s">
        <v>5358</v>
      </c>
      <c r="L584" s="3" t="str">
        <f t="shared" si="10"/>
        <v>AX01-P19-000</v>
      </c>
    </row>
    <row r="585" spans="1:12" x14ac:dyDescent="0.25">
      <c r="A585" s="3" t="s">
        <v>613</v>
      </c>
      <c r="B585" s="3" t="s">
        <v>171</v>
      </c>
      <c r="C585" s="3" t="s">
        <v>594</v>
      </c>
      <c r="D585" s="3" t="s">
        <v>5326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 t="s">
        <v>5358</v>
      </c>
      <c r="L585" s="3" t="str">
        <f t="shared" si="10"/>
        <v>AX01-P19-000</v>
      </c>
    </row>
    <row r="586" spans="1:12" x14ac:dyDescent="0.25">
      <c r="A586" s="3" t="s">
        <v>614</v>
      </c>
      <c r="B586" s="3" t="s">
        <v>171</v>
      </c>
      <c r="C586" s="3" t="s">
        <v>615</v>
      </c>
      <c r="D586" s="3" t="s">
        <v>5326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 t="s">
        <v>5358</v>
      </c>
      <c r="L586" s="3" t="str">
        <f t="shared" si="10"/>
        <v>AX01-P20-000</v>
      </c>
    </row>
    <row r="587" spans="1:12" x14ac:dyDescent="0.25">
      <c r="A587" s="3" t="s">
        <v>616</v>
      </c>
      <c r="B587" s="3" t="s">
        <v>171</v>
      </c>
      <c r="C587" s="3" t="s">
        <v>615</v>
      </c>
      <c r="D587" s="3" t="s">
        <v>5326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 t="s">
        <v>5358</v>
      </c>
      <c r="L587" s="3" t="str">
        <f t="shared" si="10"/>
        <v>AX01-P20-000</v>
      </c>
    </row>
    <row r="588" spans="1:12" x14ac:dyDescent="0.25">
      <c r="A588" s="3" t="s">
        <v>617</v>
      </c>
      <c r="B588" s="3" t="s">
        <v>171</v>
      </c>
      <c r="C588" s="3" t="s">
        <v>615</v>
      </c>
      <c r="D588" s="3" t="s">
        <v>5326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 t="s">
        <v>5358</v>
      </c>
      <c r="L588" s="3" t="str">
        <f t="shared" si="10"/>
        <v>AX01-P20-000</v>
      </c>
    </row>
    <row r="589" spans="1:12" x14ac:dyDescent="0.25">
      <c r="A589" s="3" t="s">
        <v>618</v>
      </c>
      <c r="B589" s="3" t="s">
        <v>171</v>
      </c>
      <c r="C589" s="3" t="s">
        <v>615</v>
      </c>
      <c r="D589" s="3" t="s">
        <v>5326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 t="s">
        <v>5358</v>
      </c>
      <c r="L589" s="3" t="str">
        <f t="shared" si="10"/>
        <v>AX01-P20-000</v>
      </c>
    </row>
    <row r="590" spans="1:12" x14ac:dyDescent="0.25">
      <c r="A590" s="3" t="s">
        <v>619</v>
      </c>
      <c r="B590" s="3" t="s">
        <v>171</v>
      </c>
      <c r="C590" s="3" t="s">
        <v>615</v>
      </c>
      <c r="D590" s="3" t="s">
        <v>5326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 t="s">
        <v>5358</v>
      </c>
      <c r="L590" s="3" t="str">
        <f t="shared" si="10"/>
        <v>AX01-P20-000</v>
      </c>
    </row>
    <row r="591" spans="1:12" x14ac:dyDescent="0.25">
      <c r="A591" s="3" t="s">
        <v>620</v>
      </c>
      <c r="B591" s="3" t="s">
        <v>171</v>
      </c>
      <c r="C591" s="3" t="s">
        <v>615</v>
      </c>
      <c r="D591" s="3" t="s">
        <v>5326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 t="s">
        <v>5358</v>
      </c>
      <c r="L591" s="3" t="str">
        <f t="shared" si="10"/>
        <v>AX01-P20-000</v>
      </c>
    </row>
    <row r="592" spans="1:12" x14ac:dyDescent="0.25">
      <c r="A592" s="3" t="s">
        <v>621</v>
      </c>
      <c r="B592" s="3" t="s">
        <v>171</v>
      </c>
      <c r="C592" s="3" t="s">
        <v>615</v>
      </c>
      <c r="D592" s="3" t="s">
        <v>5326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 t="s">
        <v>5358</v>
      </c>
      <c r="L592" s="3" t="str">
        <f t="shared" si="10"/>
        <v>AX01-P20-000</v>
      </c>
    </row>
    <row r="593" spans="1:12" x14ac:dyDescent="0.25">
      <c r="A593" s="3" t="s">
        <v>622</v>
      </c>
      <c r="B593" s="3" t="s">
        <v>171</v>
      </c>
      <c r="C593" s="3" t="s">
        <v>615</v>
      </c>
      <c r="D593" s="3" t="s">
        <v>5326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 t="s">
        <v>5358</v>
      </c>
      <c r="L593" s="3" t="str">
        <f t="shared" si="10"/>
        <v>AX01-P20-000</v>
      </c>
    </row>
    <row r="594" spans="1:12" x14ac:dyDescent="0.25">
      <c r="A594" s="3" t="s">
        <v>623</v>
      </c>
      <c r="B594" s="3" t="s">
        <v>171</v>
      </c>
      <c r="C594" s="3" t="s">
        <v>615</v>
      </c>
      <c r="D594" s="3" t="s">
        <v>5326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 t="s">
        <v>5358</v>
      </c>
      <c r="L594" s="3" t="str">
        <f t="shared" si="10"/>
        <v>AX01-P20-000</v>
      </c>
    </row>
    <row r="595" spans="1:12" x14ac:dyDescent="0.25">
      <c r="A595" s="3" t="s">
        <v>624</v>
      </c>
      <c r="B595" s="3" t="s">
        <v>171</v>
      </c>
      <c r="C595" s="3" t="s">
        <v>615</v>
      </c>
      <c r="D595" s="3" t="s">
        <v>5326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 t="s">
        <v>5358</v>
      </c>
      <c r="L595" s="3" t="str">
        <f t="shared" si="10"/>
        <v>AX01-P20-000</v>
      </c>
    </row>
    <row r="596" spans="1:12" x14ac:dyDescent="0.25">
      <c r="A596" s="3" t="s">
        <v>625</v>
      </c>
      <c r="B596" s="3" t="s">
        <v>171</v>
      </c>
      <c r="C596" s="3" t="s">
        <v>615</v>
      </c>
      <c r="D596" s="3" t="s">
        <v>5326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 t="s">
        <v>5358</v>
      </c>
      <c r="L596" s="3" t="str">
        <f t="shared" si="10"/>
        <v>AX01-P20-000</v>
      </c>
    </row>
    <row r="597" spans="1:12" x14ac:dyDescent="0.25">
      <c r="A597" s="3" t="s">
        <v>626</v>
      </c>
      <c r="B597" s="3" t="s">
        <v>171</v>
      </c>
      <c r="C597" s="3" t="s">
        <v>615</v>
      </c>
      <c r="D597" s="3" t="s">
        <v>5326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 t="s">
        <v>5358</v>
      </c>
      <c r="L597" s="3" t="str">
        <f t="shared" si="10"/>
        <v>AX01-P20-000</v>
      </c>
    </row>
    <row r="598" spans="1:12" x14ac:dyDescent="0.25">
      <c r="A598" s="3" t="s">
        <v>627</v>
      </c>
      <c r="B598" s="3" t="s">
        <v>171</v>
      </c>
      <c r="C598" s="3" t="s">
        <v>615</v>
      </c>
      <c r="D598" s="3" t="s">
        <v>5326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 t="s">
        <v>5358</v>
      </c>
      <c r="L598" s="3" t="str">
        <f t="shared" si="10"/>
        <v>AX01-P20-000</v>
      </c>
    </row>
    <row r="599" spans="1:12" x14ac:dyDescent="0.25">
      <c r="A599" s="3" t="s">
        <v>628</v>
      </c>
      <c r="B599" s="3" t="s">
        <v>171</v>
      </c>
      <c r="C599" s="3" t="s">
        <v>615</v>
      </c>
      <c r="D599" s="3" t="s">
        <v>5326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 t="s">
        <v>5358</v>
      </c>
      <c r="L599" s="3" t="str">
        <f t="shared" si="10"/>
        <v>AX01-P20-000</v>
      </c>
    </row>
    <row r="600" spans="1:12" x14ac:dyDescent="0.25">
      <c r="A600" s="3" t="s">
        <v>629</v>
      </c>
      <c r="B600" s="3" t="s">
        <v>171</v>
      </c>
      <c r="C600" s="3" t="s">
        <v>615</v>
      </c>
      <c r="D600" s="3" t="s">
        <v>5326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 t="s">
        <v>5358</v>
      </c>
      <c r="L600" s="3" t="str">
        <f t="shared" si="10"/>
        <v>AX01-P20-000</v>
      </c>
    </row>
    <row r="601" spans="1:12" x14ac:dyDescent="0.25">
      <c r="A601" s="3" t="s">
        <v>630</v>
      </c>
      <c r="B601" s="3" t="s">
        <v>171</v>
      </c>
      <c r="C601" s="3" t="s">
        <v>615</v>
      </c>
      <c r="D601" s="3" t="s">
        <v>5326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 t="s">
        <v>5358</v>
      </c>
      <c r="L601" s="3" t="str">
        <f t="shared" si="10"/>
        <v>AX01-P20-000</v>
      </c>
    </row>
    <row r="602" spans="1:12" x14ac:dyDescent="0.25">
      <c r="A602" s="3" t="s">
        <v>631</v>
      </c>
      <c r="B602" s="3" t="s">
        <v>171</v>
      </c>
      <c r="C602" s="3" t="s">
        <v>615</v>
      </c>
      <c r="D602" s="3" t="s">
        <v>5326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 t="s">
        <v>5358</v>
      </c>
      <c r="L602" s="3" t="str">
        <f t="shared" si="10"/>
        <v>AX01-P20-000</v>
      </c>
    </row>
    <row r="603" spans="1:12" x14ac:dyDescent="0.25">
      <c r="A603" s="3" t="s">
        <v>632</v>
      </c>
      <c r="B603" s="3" t="s">
        <v>171</v>
      </c>
      <c r="C603" s="3" t="s">
        <v>615</v>
      </c>
      <c r="D603" s="3" t="s">
        <v>5326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 t="s">
        <v>5358</v>
      </c>
      <c r="L603" s="3" t="str">
        <f t="shared" si="10"/>
        <v>AX01-P20-000</v>
      </c>
    </row>
    <row r="604" spans="1:12" x14ac:dyDescent="0.25">
      <c r="A604" s="3" t="s">
        <v>633</v>
      </c>
      <c r="B604" s="3" t="s">
        <v>171</v>
      </c>
      <c r="C604" s="3" t="s">
        <v>615</v>
      </c>
      <c r="D604" s="3" t="s">
        <v>5326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 t="s">
        <v>5358</v>
      </c>
      <c r="L604" s="3" t="str">
        <f t="shared" si="10"/>
        <v>AX01-P20-000</v>
      </c>
    </row>
    <row r="605" spans="1:12" x14ac:dyDescent="0.25">
      <c r="A605" s="3" t="s">
        <v>634</v>
      </c>
      <c r="B605" s="3" t="s">
        <v>171</v>
      </c>
      <c r="C605" s="3" t="s">
        <v>615</v>
      </c>
      <c r="D605" s="3" t="s">
        <v>5326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 t="s">
        <v>5358</v>
      </c>
      <c r="L605" s="3" t="str">
        <f t="shared" si="10"/>
        <v>AX01-P20-000</v>
      </c>
    </row>
    <row r="606" spans="1:12" x14ac:dyDescent="0.25">
      <c r="A606" s="3" t="s">
        <v>635</v>
      </c>
      <c r="B606" s="3" t="s">
        <v>171</v>
      </c>
      <c r="C606" s="3" t="s">
        <v>636</v>
      </c>
      <c r="D606" s="3" t="s">
        <v>5326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 t="s">
        <v>5358</v>
      </c>
      <c r="L606" s="3" t="str">
        <f t="shared" si="10"/>
        <v>AX01-P21-000</v>
      </c>
    </row>
    <row r="607" spans="1:12" x14ac:dyDescent="0.25">
      <c r="A607" s="3" t="s">
        <v>637</v>
      </c>
      <c r="B607" s="3" t="s">
        <v>171</v>
      </c>
      <c r="C607" s="3" t="s">
        <v>636</v>
      </c>
      <c r="D607" s="3" t="s">
        <v>5326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 t="s">
        <v>5358</v>
      </c>
      <c r="L607" s="3" t="str">
        <f t="shared" si="10"/>
        <v>AX01-P21-000</v>
      </c>
    </row>
    <row r="608" spans="1:12" x14ac:dyDescent="0.25">
      <c r="A608" s="3" t="s">
        <v>638</v>
      </c>
      <c r="B608" s="3" t="s">
        <v>171</v>
      </c>
      <c r="C608" s="3" t="s">
        <v>636</v>
      </c>
      <c r="D608" s="3" t="s">
        <v>5326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 t="s">
        <v>5358</v>
      </c>
      <c r="L608" s="3" t="str">
        <f t="shared" si="10"/>
        <v>AX01-P21-000</v>
      </c>
    </row>
    <row r="609" spans="1:12" x14ac:dyDescent="0.25">
      <c r="A609" s="3" t="s">
        <v>639</v>
      </c>
      <c r="B609" s="3" t="s">
        <v>171</v>
      </c>
      <c r="C609" s="3" t="s">
        <v>636</v>
      </c>
      <c r="D609" s="3" t="s">
        <v>5326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 t="s">
        <v>5358</v>
      </c>
      <c r="L609" s="3" t="str">
        <f t="shared" si="10"/>
        <v>AX01-P21-000</v>
      </c>
    </row>
    <row r="610" spans="1:12" x14ac:dyDescent="0.25">
      <c r="A610" s="3" t="s">
        <v>640</v>
      </c>
      <c r="B610" s="3" t="s">
        <v>171</v>
      </c>
      <c r="C610" s="3" t="s">
        <v>636</v>
      </c>
      <c r="D610" s="3" t="s">
        <v>5326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 t="s">
        <v>5358</v>
      </c>
      <c r="L610" s="3" t="str">
        <f t="shared" si="10"/>
        <v>AX01-P21-000</v>
      </c>
    </row>
    <row r="611" spans="1:12" x14ac:dyDescent="0.25">
      <c r="A611" s="3" t="s">
        <v>641</v>
      </c>
      <c r="B611" s="3" t="s">
        <v>171</v>
      </c>
      <c r="C611" s="3" t="s">
        <v>636</v>
      </c>
      <c r="D611" s="3" t="s">
        <v>5326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 t="s">
        <v>5358</v>
      </c>
      <c r="L611" s="3" t="str">
        <f t="shared" si="10"/>
        <v>AX01-P21-000</v>
      </c>
    </row>
    <row r="612" spans="1:12" x14ac:dyDescent="0.25">
      <c r="A612" s="3" t="s">
        <v>642</v>
      </c>
      <c r="B612" s="3" t="s">
        <v>171</v>
      </c>
      <c r="C612" s="3" t="s">
        <v>636</v>
      </c>
      <c r="D612" s="3" t="s">
        <v>5326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 t="s">
        <v>5358</v>
      </c>
      <c r="L612" s="3" t="str">
        <f t="shared" si="10"/>
        <v>AX01-P21-000</v>
      </c>
    </row>
    <row r="613" spans="1:12" x14ac:dyDescent="0.25">
      <c r="A613" s="3" t="s">
        <v>643</v>
      </c>
      <c r="B613" s="3" t="s">
        <v>171</v>
      </c>
      <c r="C613" s="3" t="s">
        <v>636</v>
      </c>
      <c r="D613" s="3" t="s">
        <v>5326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 t="s">
        <v>5358</v>
      </c>
      <c r="L613" s="3" t="str">
        <f t="shared" si="10"/>
        <v>AX01-P21-000</v>
      </c>
    </row>
    <row r="614" spans="1:12" x14ac:dyDescent="0.25">
      <c r="A614" s="3" t="s">
        <v>644</v>
      </c>
      <c r="B614" s="3" t="s">
        <v>171</v>
      </c>
      <c r="C614" s="3" t="s">
        <v>636</v>
      </c>
      <c r="D614" s="3" t="s">
        <v>5326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 t="s">
        <v>5358</v>
      </c>
      <c r="L614" s="3" t="str">
        <f t="shared" si="10"/>
        <v>AX01-P21-000</v>
      </c>
    </row>
    <row r="615" spans="1:12" x14ac:dyDescent="0.25">
      <c r="A615" s="3" t="s">
        <v>645</v>
      </c>
      <c r="B615" s="3" t="s">
        <v>171</v>
      </c>
      <c r="C615" s="3" t="s">
        <v>636</v>
      </c>
      <c r="D615" s="3" t="s">
        <v>5326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 t="s">
        <v>5358</v>
      </c>
      <c r="L615" s="3" t="str">
        <f t="shared" si="10"/>
        <v>AX01-P21-000</v>
      </c>
    </row>
    <row r="616" spans="1:12" x14ac:dyDescent="0.25">
      <c r="A616" s="3" t="s">
        <v>646</v>
      </c>
      <c r="B616" s="3" t="s">
        <v>171</v>
      </c>
      <c r="C616" s="3" t="s">
        <v>636</v>
      </c>
      <c r="D616" s="3" t="s">
        <v>5326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 t="s">
        <v>5358</v>
      </c>
      <c r="L616" s="3" t="str">
        <f t="shared" si="10"/>
        <v>AX01-P21-000</v>
      </c>
    </row>
    <row r="617" spans="1:12" x14ac:dyDescent="0.25">
      <c r="A617" s="3" t="s">
        <v>647</v>
      </c>
      <c r="B617" s="3" t="s">
        <v>171</v>
      </c>
      <c r="C617" s="3" t="s">
        <v>636</v>
      </c>
      <c r="D617" s="3" t="s">
        <v>5326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 t="s">
        <v>5358</v>
      </c>
      <c r="L617" s="3" t="str">
        <f t="shared" si="10"/>
        <v>AX01-P21-000</v>
      </c>
    </row>
    <row r="618" spans="1:12" x14ac:dyDescent="0.25">
      <c r="A618" s="3" t="s">
        <v>648</v>
      </c>
      <c r="B618" s="3" t="s">
        <v>171</v>
      </c>
      <c r="C618" s="3" t="s">
        <v>636</v>
      </c>
      <c r="D618" s="3" t="s">
        <v>5326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 t="s">
        <v>5358</v>
      </c>
      <c r="L618" s="3" t="str">
        <f t="shared" si="10"/>
        <v>AX01-P21-000</v>
      </c>
    </row>
    <row r="619" spans="1:12" x14ac:dyDescent="0.25">
      <c r="A619" s="3" t="s">
        <v>649</v>
      </c>
      <c r="B619" s="3" t="s">
        <v>171</v>
      </c>
      <c r="C619" s="3" t="s">
        <v>636</v>
      </c>
      <c r="D619" s="3" t="s">
        <v>5326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 t="s">
        <v>5358</v>
      </c>
      <c r="L619" s="3" t="str">
        <f t="shared" si="10"/>
        <v>AX01-P21-000</v>
      </c>
    </row>
    <row r="620" spans="1:12" x14ac:dyDescent="0.25">
      <c r="A620" s="3" t="s">
        <v>650</v>
      </c>
      <c r="B620" s="3" t="s">
        <v>171</v>
      </c>
      <c r="C620" s="3" t="s">
        <v>636</v>
      </c>
      <c r="D620" s="3" t="s">
        <v>5326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 t="s">
        <v>5358</v>
      </c>
      <c r="L620" s="3" t="str">
        <f t="shared" si="10"/>
        <v>AX01-P21-000</v>
      </c>
    </row>
    <row r="621" spans="1:12" x14ac:dyDescent="0.25">
      <c r="A621" s="3" t="s">
        <v>651</v>
      </c>
      <c r="B621" s="3" t="s">
        <v>171</v>
      </c>
      <c r="C621" s="3" t="s">
        <v>636</v>
      </c>
      <c r="D621" s="3" t="s">
        <v>5326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 t="s">
        <v>5358</v>
      </c>
      <c r="L621" s="3" t="str">
        <f t="shared" si="10"/>
        <v>AX01-P21-000</v>
      </c>
    </row>
    <row r="622" spans="1:12" x14ac:dyDescent="0.25">
      <c r="A622" s="3" t="s">
        <v>652</v>
      </c>
      <c r="B622" s="3" t="s">
        <v>171</v>
      </c>
      <c r="C622" s="3" t="s">
        <v>636</v>
      </c>
      <c r="D622" s="3" t="s">
        <v>5326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 t="s">
        <v>5358</v>
      </c>
      <c r="L622" s="3" t="str">
        <f t="shared" si="10"/>
        <v>AX01-P21-000</v>
      </c>
    </row>
    <row r="623" spans="1:12" x14ac:dyDescent="0.25">
      <c r="A623" s="3" t="s">
        <v>653</v>
      </c>
      <c r="B623" s="3" t="s">
        <v>171</v>
      </c>
      <c r="C623" s="3" t="s">
        <v>636</v>
      </c>
      <c r="D623" s="3" t="s">
        <v>5326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 t="s">
        <v>5358</v>
      </c>
      <c r="L623" s="3" t="str">
        <f t="shared" si="10"/>
        <v>AX01-P21-000</v>
      </c>
    </row>
    <row r="624" spans="1:12" x14ac:dyDescent="0.25">
      <c r="A624" s="3" t="s">
        <v>654</v>
      </c>
      <c r="B624" s="3" t="s">
        <v>171</v>
      </c>
      <c r="C624" s="3" t="s">
        <v>636</v>
      </c>
      <c r="D624" s="3" t="s">
        <v>5326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 t="s">
        <v>5358</v>
      </c>
      <c r="L624" s="3" t="str">
        <f t="shared" si="10"/>
        <v>AX01-P21-000</v>
      </c>
    </row>
    <row r="625" spans="1:12" x14ac:dyDescent="0.25">
      <c r="A625" s="3" t="s">
        <v>655</v>
      </c>
      <c r="B625" s="3" t="s">
        <v>171</v>
      </c>
      <c r="C625" s="3" t="s">
        <v>636</v>
      </c>
      <c r="D625" s="3" t="s">
        <v>5326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 t="s">
        <v>5358</v>
      </c>
      <c r="L625" s="3" t="str">
        <f t="shared" si="10"/>
        <v>AX01-P21-000</v>
      </c>
    </row>
    <row r="626" spans="1:12" x14ac:dyDescent="0.25">
      <c r="A626" s="3" t="s">
        <v>656</v>
      </c>
      <c r="B626" s="3" t="s">
        <v>171</v>
      </c>
      <c r="C626" s="3" t="s">
        <v>657</v>
      </c>
      <c r="D626" s="3" t="s">
        <v>5326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 t="s">
        <v>5358</v>
      </c>
      <c r="L626" s="3" t="str">
        <f t="shared" si="10"/>
        <v>AX01-P22-000</v>
      </c>
    </row>
    <row r="627" spans="1:12" x14ac:dyDescent="0.25">
      <c r="A627" s="3" t="s">
        <v>658</v>
      </c>
      <c r="B627" s="3" t="s">
        <v>171</v>
      </c>
      <c r="C627" s="3" t="s">
        <v>657</v>
      </c>
      <c r="D627" s="3" t="s">
        <v>5326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 t="s">
        <v>5358</v>
      </c>
      <c r="L627" s="3" t="str">
        <f t="shared" si="10"/>
        <v>AX01-P22-000</v>
      </c>
    </row>
    <row r="628" spans="1:12" x14ac:dyDescent="0.25">
      <c r="A628" s="3" t="s">
        <v>659</v>
      </c>
      <c r="B628" s="3" t="s">
        <v>171</v>
      </c>
      <c r="C628" s="3" t="s">
        <v>657</v>
      </c>
      <c r="D628" s="3" t="s">
        <v>5326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 t="s">
        <v>5358</v>
      </c>
      <c r="L628" s="3" t="str">
        <f t="shared" si="10"/>
        <v>AX01-P22-000</v>
      </c>
    </row>
    <row r="629" spans="1:12" x14ac:dyDescent="0.25">
      <c r="A629" s="3" t="s">
        <v>660</v>
      </c>
      <c r="B629" s="3" t="s">
        <v>171</v>
      </c>
      <c r="C629" s="3" t="s">
        <v>657</v>
      </c>
      <c r="D629" s="3" t="s">
        <v>5326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 t="s">
        <v>5358</v>
      </c>
      <c r="L629" s="3" t="str">
        <f t="shared" si="10"/>
        <v>AX01-P22-000</v>
      </c>
    </row>
    <row r="630" spans="1:12" x14ac:dyDescent="0.25">
      <c r="A630" s="3" t="s">
        <v>661</v>
      </c>
      <c r="B630" s="3" t="s">
        <v>171</v>
      </c>
      <c r="C630" s="3" t="s">
        <v>657</v>
      </c>
      <c r="D630" s="3" t="s">
        <v>5326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 t="s">
        <v>5358</v>
      </c>
      <c r="L630" s="3" t="str">
        <f t="shared" si="10"/>
        <v>AX01-P22-000</v>
      </c>
    </row>
    <row r="631" spans="1:12" x14ac:dyDescent="0.25">
      <c r="A631" s="3" t="s">
        <v>662</v>
      </c>
      <c r="B631" s="3" t="s">
        <v>171</v>
      </c>
      <c r="C631" s="3" t="s">
        <v>657</v>
      </c>
      <c r="D631" s="3" t="s">
        <v>5326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 t="s">
        <v>5358</v>
      </c>
      <c r="L631" s="3" t="str">
        <f t="shared" si="10"/>
        <v>AX01-P22-000</v>
      </c>
    </row>
    <row r="632" spans="1:12" x14ac:dyDescent="0.25">
      <c r="A632" s="3" t="s">
        <v>663</v>
      </c>
      <c r="B632" s="3" t="s">
        <v>171</v>
      </c>
      <c r="C632" s="3" t="s">
        <v>657</v>
      </c>
      <c r="D632" s="3" t="s">
        <v>5326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 t="s">
        <v>5358</v>
      </c>
      <c r="L632" s="3" t="str">
        <f t="shared" si="10"/>
        <v>AX01-P22-000</v>
      </c>
    </row>
    <row r="633" spans="1:12" x14ac:dyDescent="0.25">
      <c r="A633" s="3" t="s">
        <v>664</v>
      </c>
      <c r="B633" s="3" t="s">
        <v>171</v>
      </c>
      <c r="C633" s="3" t="s">
        <v>657</v>
      </c>
      <c r="D633" s="3" t="s">
        <v>5326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 t="s">
        <v>5358</v>
      </c>
      <c r="L633" s="3" t="str">
        <f t="shared" si="10"/>
        <v>AX01-P22-000</v>
      </c>
    </row>
    <row r="634" spans="1:12" x14ac:dyDescent="0.25">
      <c r="A634" s="3" t="s">
        <v>665</v>
      </c>
      <c r="B634" s="3" t="s">
        <v>171</v>
      </c>
      <c r="C634" s="3" t="s">
        <v>657</v>
      </c>
      <c r="D634" s="3" t="s">
        <v>5326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 t="s">
        <v>5358</v>
      </c>
      <c r="L634" s="3" t="str">
        <f t="shared" si="10"/>
        <v>AX01-P22-000</v>
      </c>
    </row>
    <row r="635" spans="1:12" x14ac:dyDescent="0.25">
      <c r="A635" s="3" t="s">
        <v>666</v>
      </c>
      <c r="B635" s="3" t="s">
        <v>171</v>
      </c>
      <c r="C635" s="3" t="s">
        <v>657</v>
      </c>
      <c r="D635" s="3" t="s">
        <v>5326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 t="s">
        <v>5358</v>
      </c>
      <c r="L635" s="3" t="str">
        <f t="shared" si="10"/>
        <v>AX01-P22-000</v>
      </c>
    </row>
    <row r="636" spans="1:12" x14ac:dyDescent="0.25">
      <c r="A636" s="3" t="s">
        <v>667</v>
      </c>
      <c r="B636" s="3" t="s">
        <v>171</v>
      </c>
      <c r="C636" s="3" t="s">
        <v>657</v>
      </c>
      <c r="D636" s="3" t="s">
        <v>5326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 t="s">
        <v>5358</v>
      </c>
      <c r="L636" s="3" t="str">
        <f t="shared" si="10"/>
        <v>AX01-P22-000</v>
      </c>
    </row>
    <row r="637" spans="1:12" x14ac:dyDescent="0.25">
      <c r="A637" s="3" t="s">
        <v>668</v>
      </c>
      <c r="B637" s="3" t="s">
        <v>171</v>
      </c>
      <c r="C637" s="3" t="s">
        <v>657</v>
      </c>
      <c r="D637" s="3" t="s">
        <v>5326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 t="s">
        <v>5358</v>
      </c>
      <c r="L637" s="3" t="str">
        <f t="shared" si="10"/>
        <v>AX01-P22-000</v>
      </c>
    </row>
    <row r="638" spans="1:12" x14ac:dyDescent="0.25">
      <c r="A638" s="3" t="s">
        <v>669</v>
      </c>
      <c r="B638" s="3" t="s">
        <v>171</v>
      </c>
      <c r="C638" s="3" t="s">
        <v>657</v>
      </c>
      <c r="D638" s="3" t="s">
        <v>5326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 t="s">
        <v>5358</v>
      </c>
      <c r="L638" s="3" t="str">
        <f t="shared" si="10"/>
        <v>AX01-P22-000</v>
      </c>
    </row>
    <row r="639" spans="1:12" x14ac:dyDescent="0.25">
      <c r="A639" s="3" t="s">
        <v>670</v>
      </c>
      <c r="B639" s="3" t="s">
        <v>171</v>
      </c>
      <c r="C639" s="3" t="s">
        <v>657</v>
      </c>
      <c r="D639" s="3" t="s">
        <v>5326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 t="s">
        <v>5358</v>
      </c>
      <c r="L639" s="3" t="str">
        <f t="shared" si="10"/>
        <v>AX01-P22-000</v>
      </c>
    </row>
    <row r="640" spans="1:12" x14ac:dyDescent="0.25">
      <c r="A640" s="3" t="s">
        <v>671</v>
      </c>
      <c r="B640" s="3" t="s">
        <v>171</v>
      </c>
      <c r="C640" s="3" t="s">
        <v>657</v>
      </c>
      <c r="D640" s="3" t="s">
        <v>5326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 t="s">
        <v>5358</v>
      </c>
      <c r="L640" s="3" t="str">
        <f t="shared" si="10"/>
        <v>AX01-P22-000</v>
      </c>
    </row>
    <row r="641" spans="1:12" x14ac:dyDescent="0.25">
      <c r="A641" s="3" t="s">
        <v>672</v>
      </c>
      <c r="B641" s="3" t="s">
        <v>171</v>
      </c>
      <c r="C641" s="3" t="s">
        <v>657</v>
      </c>
      <c r="D641" s="3" t="s">
        <v>5326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 t="s">
        <v>5358</v>
      </c>
      <c r="L641" s="3" t="str">
        <f t="shared" si="10"/>
        <v>AX01-P22-000</v>
      </c>
    </row>
    <row r="642" spans="1:12" x14ac:dyDescent="0.25">
      <c r="A642" s="3" t="s">
        <v>673</v>
      </c>
      <c r="B642" s="3" t="s">
        <v>171</v>
      </c>
      <c r="C642" s="3" t="s">
        <v>657</v>
      </c>
      <c r="D642" s="3" t="s">
        <v>5326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 t="s">
        <v>5358</v>
      </c>
      <c r="L642" s="3" t="str">
        <f t="shared" si="10"/>
        <v>AX01-P22-000</v>
      </c>
    </row>
    <row r="643" spans="1:12" x14ac:dyDescent="0.25">
      <c r="A643" s="3" t="s">
        <v>674</v>
      </c>
      <c r="B643" s="3" t="s">
        <v>171</v>
      </c>
      <c r="C643" s="3" t="s">
        <v>657</v>
      </c>
      <c r="D643" s="3" t="s">
        <v>5326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 t="s">
        <v>5358</v>
      </c>
      <c r="L643" s="3" t="str">
        <f t="shared" si="10"/>
        <v>AX01-P22-000</v>
      </c>
    </row>
    <row r="644" spans="1:12" x14ac:dyDescent="0.25">
      <c r="A644" s="3" t="s">
        <v>675</v>
      </c>
      <c r="B644" s="3" t="s">
        <v>171</v>
      </c>
      <c r="C644" s="3" t="s">
        <v>657</v>
      </c>
      <c r="D644" s="3" t="s">
        <v>5326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 t="s">
        <v>5358</v>
      </c>
      <c r="L644" s="3" t="str">
        <f t="shared" ref="L644:L707" si="11">IF(MID(A644,6,3)="000","CASF-000-000",CONCATENATE(MID(A644,1,8),"-000"))</f>
        <v>AX01-P22-000</v>
      </c>
    </row>
    <row r="645" spans="1:12" x14ac:dyDescent="0.25">
      <c r="A645" s="3" t="s">
        <v>676</v>
      </c>
      <c r="B645" s="3" t="s">
        <v>171</v>
      </c>
      <c r="C645" s="3" t="s">
        <v>657</v>
      </c>
      <c r="D645" s="3" t="s">
        <v>5326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 t="s">
        <v>5358</v>
      </c>
      <c r="L645" s="3" t="str">
        <f t="shared" si="11"/>
        <v>AX01-P22-000</v>
      </c>
    </row>
    <row r="646" spans="1:12" x14ac:dyDescent="0.25">
      <c r="A646" s="3" t="s">
        <v>677</v>
      </c>
      <c r="B646" s="3" t="s">
        <v>171</v>
      </c>
      <c r="C646" s="3" t="s">
        <v>678</v>
      </c>
      <c r="D646" s="3" t="s">
        <v>5326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 t="s">
        <v>5358</v>
      </c>
      <c r="L646" s="3" t="str">
        <f t="shared" si="11"/>
        <v>AX01-P23-000</v>
      </c>
    </row>
    <row r="647" spans="1:12" x14ac:dyDescent="0.25">
      <c r="A647" s="3" t="s">
        <v>679</v>
      </c>
      <c r="B647" s="3" t="s">
        <v>171</v>
      </c>
      <c r="C647" s="3" t="s">
        <v>678</v>
      </c>
      <c r="D647" s="3" t="s">
        <v>5326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 t="s">
        <v>5358</v>
      </c>
      <c r="L647" s="3" t="str">
        <f t="shared" si="11"/>
        <v>AX01-P23-000</v>
      </c>
    </row>
    <row r="648" spans="1:12" x14ac:dyDescent="0.25">
      <c r="A648" s="3" t="s">
        <v>680</v>
      </c>
      <c r="B648" s="3" t="s">
        <v>171</v>
      </c>
      <c r="C648" s="3" t="s">
        <v>678</v>
      </c>
      <c r="D648" s="3" t="s">
        <v>5326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 t="s">
        <v>5358</v>
      </c>
      <c r="L648" s="3" t="str">
        <f t="shared" si="11"/>
        <v>AX01-P23-000</v>
      </c>
    </row>
    <row r="649" spans="1:12" x14ac:dyDescent="0.25">
      <c r="A649" s="3" t="s">
        <v>681</v>
      </c>
      <c r="B649" s="3" t="s">
        <v>171</v>
      </c>
      <c r="C649" s="3" t="s">
        <v>678</v>
      </c>
      <c r="D649" s="3" t="s">
        <v>5326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 t="s">
        <v>5358</v>
      </c>
      <c r="L649" s="3" t="str">
        <f t="shared" si="11"/>
        <v>AX01-P23-000</v>
      </c>
    </row>
    <row r="650" spans="1:12" x14ac:dyDescent="0.25">
      <c r="A650" s="3" t="s">
        <v>682</v>
      </c>
      <c r="B650" s="3" t="s">
        <v>171</v>
      </c>
      <c r="C650" s="3" t="s">
        <v>678</v>
      </c>
      <c r="D650" s="3" t="s">
        <v>5326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 t="s">
        <v>5358</v>
      </c>
      <c r="L650" s="3" t="str">
        <f t="shared" si="11"/>
        <v>AX01-P23-000</v>
      </c>
    </row>
    <row r="651" spans="1:12" x14ac:dyDescent="0.25">
      <c r="A651" s="3" t="s">
        <v>683</v>
      </c>
      <c r="B651" s="3" t="s">
        <v>171</v>
      </c>
      <c r="C651" s="3" t="s">
        <v>678</v>
      </c>
      <c r="D651" s="3" t="s">
        <v>5326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 t="s">
        <v>5358</v>
      </c>
      <c r="L651" s="3" t="str">
        <f t="shared" si="11"/>
        <v>AX01-P23-000</v>
      </c>
    </row>
    <row r="652" spans="1:12" x14ac:dyDescent="0.25">
      <c r="A652" s="3" t="s">
        <v>684</v>
      </c>
      <c r="B652" s="3" t="s">
        <v>171</v>
      </c>
      <c r="C652" s="3" t="s">
        <v>678</v>
      </c>
      <c r="D652" s="3" t="s">
        <v>5326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 t="s">
        <v>5358</v>
      </c>
      <c r="L652" s="3" t="str">
        <f t="shared" si="11"/>
        <v>AX01-P23-000</v>
      </c>
    </row>
    <row r="653" spans="1:12" x14ac:dyDescent="0.25">
      <c r="A653" s="3" t="s">
        <v>685</v>
      </c>
      <c r="B653" s="3" t="s">
        <v>171</v>
      </c>
      <c r="C653" s="3" t="s">
        <v>678</v>
      </c>
      <c r="D653" s="3" t="s">
        <v>5326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 t="s">
        <v>5358</v>
      </c>
      <c r="L653" s="3" t="str">
        <f t="shared" si="11"/>
        <v>AX01-P23-000</v>
      </c>
    </row>
    <row r="654" spans="1:12" x14ac:dyDescent="0.25">
      <c r="A654" s="3" t="s">
        <v>686</v>
      </c>
      <c r="B654" s="3" t="s">
        <v>171</v>
      </c>
      <c r="C654" s="3" t="s">
        <v>678</v>
      </c>
      <c r="D654" s="3" t="s">
        <v>5326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 t="s">
        <v>5358</v>
      </c>
      <c r="L654" s="3" t="str">
        <f t="shared" si="11"/>
        <v>AX01-P23-000</v>
      </c>
    </row>
    <row r="655" spans="1:12" x14ac:dyDescent="0.25">
      <c r="A655" s="3" t="s">
        <v>687</v>
      </c>
      <c r="B655" s="3" t="s">
        <v>171</v>
      </c>
      <c r="C655" s="3" t="s">
        <v>678</v>
      </c>
      <c r="D655" s="3" t="s">
        <v>5326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 t="s">
        <v>5358</v>
      </c>
      <c r="L655" s="3" t="str">
        <f t="shared" si="11"/>
        <v>AX01-P23-000</v>
      </c>
    </row>
    <row r="656" spans="1:12" x14ac:dyDescent="0.25">
      <c r="A656" s="3" t="s">
        <v>688</v>
      </c>
      <c r="B656" s="3" t="s">
        <v>171</v>
      </c>
      <c r="C656" s="3" t="s">
        <v>678</v>
      </c>
      <c r="D656" s="3" t="s">
        <v>5326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 t="s">
        <v>5358</v>
      </c>
      <c r="L656" s="3" t="str">
        <f t="shared" si="11"/>
        <v>AX01-P23-000</v>
      </c>
    </row>
    <row r="657" spans="1:12" x14ac:dyDescent="0.25">
      <c r="A657" s="3" t="s">
        <v>689</v>
      </c>
      <c r="B657" s="3" t="s">
        <v>171</v>
      </c>
      <c r="C657" s="3" t="s">
        <v>678</v>
      </c>
      <c r="D657" s="3" t="s">
        <v>5326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 t="s">
        <v>5358</v>
      </c>
      <c r="L657" s="3" t="str">
        <f t="shared" si="11"/>
        <v>AX01-P23-000</v>
      </c>
    </row>
    <row r="658" spans="1:12" x14ac:dyDescent="0.25">
      <c r="A658" s="3" t="s">
        <v>690</v>
      </c>
      <c r="B658" s="3" t="s">
        <v>171</v>
      </c>
      <c r="C658" s="3" t="s">
        <v>678</v>
      </c>
      <c r="D658" s="3" t="s">
        <v>5326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 t="s">
        <v>5358</v>
      </c>
      <c r="L658" s="3" t="str">
        <f t="shared" si="11"/>
        <v>AX01-P23-000</v>
      </c>
    </row>
    <row r="659" spans="1:12" x14ac:dyDescent="0.25">
      <c r="A659" s="3" t="s">
        <v>691</v>
      </c>
      <c r="B659" s="3" t="s">
        <v>171</v>
      </c>
      <c r="C659" s="3" t="s">
        <v>678</v>
      </c>
      <c r="D659" s="3" t="s">
        <v>5326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 t="s">
        <v>5358</v>
      </c>
      <c r="L659" s="3" t="str">
        <f t="shared" si="11"/>
        <v>AX01-P23-000</v>
      </c>
    </row>
    <row r="660" spans="1:12" x14ac:dyDescent="0.25">
      <c r="A660" s="3" t="s">
        <v>692</v>
      </c>
      <c r="B660" s="3" t="s">
        <v>171</v>
      </c>
      <c r="C660" s="3" t="s">
        <v>678</v>
      </c>
      <c r="D660" s="3" t="s">
        <v>5326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 t="s">
        <v>5358</v>
      </c>
      <c r="L660" s="3" t="str">
        <f t="shared" si="11"/>
        <v>AX01-P23-000</v>
      </c>
    </row>
    <row r="661" spans="1:12" x14ac:dyDescent="0.25">
      <c r="A661" s="3" t="s">
        <v>693</v>
      </c>
      <c r="B661" s="3" t="s">
        <v>171</v>
      </c>
      <c r="C661" s="3" t="s">
        <v>678</v>
      </c>
      <c r="D661" s="3" t="s">
        <v>5326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 t="s">
        <v>5358</v>
      </c>
      <c r="L661" s="3" t="str">
        <f t="shared" si="11"/>
        <v>AX01-P23-000</v>
      </c>
    </row>
    <row r="662" spans="1:12" x14ac:dyDescent="0.25">
      <c r="A662" s="3" t="s">
        <v>694</v>
      </c>
      <c r="B662" s="3" t="s">
        <v>171</v>
      </c>
      <c r="C662" s="3" t="s">
        <v>678</v>
      </c>
      <c r="D662" s="3" t="s">
        <v>5326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 t="s">
        <v>5358</v>
      </c>
      <c r="L662" s="3" t="str">
        <f t="shared" si="11"/>
        <v>AX01-P23-000</v>
      </c>
    </row>
    <row r="663" spans="1:12" x14ac:dyDescent="0.25">
      <c r="A663" s="3" t="s">
        <v>695</v>
      </c>
      <c r="B663" s="3" t="s">
        <v>171</v>
      </c>
      <c r="C663" s="3" t="s">
        <v>678</v>
      </c>
      <c r="D663" s="3" t="s">
        <v>5326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 t="s">
        <v>5358</v>
      </c>
      <c r="L663" s="3" t="str">
        <f t="shared" si="11"/>
        <v>AX01-P23-000</v>
      </c>
    </row>
    <row r="664" spans="1:12" x14ac:dyDescent="0.25">
      <c r="A664" s="3" t="s">
        <v>696</v>
      </c>
      <c r="B664" s="3" t="s">
        <v>171</v>
      </c>
      <c r="C664" s="3" t="s">
        <v>678</v>
      </c>
      <c r="D664" s="3" t="s">
        <v>5326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 t="s">
        <v>5358</v>
      </c>
      <c r="L664" s="3" t="str">
        <f t="shared" si="11"/>
        <v>AX01-P23-000</v>
      </c>
    </row>
    <row r="665" spans="1:12" x14ac:dyDescent="0.25">
      <c r="A665" s="3" t="s">
        <v>697</v>
      </c>
      <c r="B665" s="3" t="s">
        <v>171</v>
      </c>
      <c r="C665" s="3" t="s">
        <v>678</v>
      </c>
      <c r="D665" s="3" t="s">
        <v>5326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 t="s">
        <v>5358</v>
      </c>
      <c r="L665" s="3" t="str">
        <f t="shared" si="11"/>
        <v>AX01-P23-000</v>
      </c>
    </row>
    <row r="666" spans="1:12" x14ac:dyDescent="0.25">
      <c r="A666" s="3" t="s">
        <v>698</v>
      </c>
      <c r="B666" s="3" t="s">
        <v>171</v>
      </c>
      <c r="C666" s="3" t="s">
        <v>699</v>
      </c>
      <c r="D666" s="3" t="s">
        <v>5326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 t="s">
        <v>5358</v>
      </c>
      <c r="L666" s="3" t="str">
        <f t="shared" si="11"/>
        <v>AX01-P24-000</v>
      </c>
    </row>
    <row r="667" spans="1:12" x14ac:dyDescent="0.25">
      <c r="A667" s="3" t="s">
        <v>700</v>
      </c>
      <c r="B667" s="3" t="s">
        <v>171</v>
      </c>
      <c r="C667" s="3" t="s">
        <v>699</v>
      </c>
      <c r="D667" s="3" t="s">
        <v>5326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 t="s">
        <v>5358</v>
      </c>
      <c r="L667" s="3" t="str">
        <f t="shared" si="11"/>
        <v>AX01-P24-000</v>
      </c>
    </row>
    <row r="668" spans="1:12" x14ac:dyDescent="0.25">
      <c r="A668" s="3" t="s">
        <v>701</v>
      </c>
      <c r="B668" s="3" t="s">
        <v>171</v>
      </c>
      <c r="C668" s="3" t="s">
        <v>699</v>
      </c>
      <c r="D668" s="3" t="s">
        <v>5326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 t="s">
        <v>5358</v>
      </c>
      <c r="L668" s="3" t="str">
        <f t="shared" si="11"/>
        <v>AX01-P24-000</v>
      </c>
    </row>
    <row r="669" spans="1:12" x14ac:dyDescent="0.25">
      <c r="A669" s="3" t="s">
        <v>702</v>
      </c>
      <c r="B669" s="3" t="s">
        <v>171</v>
      </c>
      <c r="C669" s="3" t="s">
        <v>699</v>
      </c>
      <c r="D669" s="3" t="s">
        <v>5326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 t="s">
        <v>5358</v>
      </c>
      <c r="L669" s="3" t="str">
        <f t="shared" si="11"/>
        <v>AX01-P24-000</v>
      </c>
    </row>
    <row r="670" spans="1:12" x14ac:dyDescent="0.25">
      <c r="A670" s="3" t="s">
        <v>703</v>
      </c>
      <c r="B670" s="3" t="s">
        <v>171</v>
      </c>
      <c r="C670" s="3" t="s">
        <v>699</v>
      </c>
      <c r="D670" s="3" t="s">
        <v>5326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 t="s">
        <v>5358</v>
      </c>
      <c r="L670" s="3" t="str">
        <f t="shared" si="11"/>
        <v>AX01-P24-000</v>
      </c>
    </row>
    <row r="671" spans="1:12" x14ac:dyDescent="0.25">
      <c r="A671" s="3" t="s">
        <v>704</v>
      </c>
      <c r="B671" s="3" t="s">
        <v>171</v>
      </c>
      <c r="C671" s="3" t="s">
        <v>699</v>
      </c>
      <c r="D671" s="3" t="s">
        <v>5326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 t="s">
        <v>5358</v>
      </c>
      <c r="L671" s="3" t="str">
        <f t="shared" si="11"/>
        <v>AX01-P24-000</v>
      </c>
    </row>
    <row r="672" spans="1:12" x14ac:dyDescent="0.25">
      <c r="A672" s="3" t="s">
        <v>705</v>
      </c>
      <c r="B672" s="3" t="s">
        <v>171</v>
      </c>
      <c r="C672" s="3" t="s">
        <v>699</v>
      </c>
      <c r="D672" s="3" t="s">
        <v>5326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 t="s">
        <v>5358</v>
      </c>
      <c r="L672" s="3" t="str">
        <f t="shared" si="11"/>
        <v>AX01-P24-000</v>
      </c>
    </row>
    <row r="673" spans="1:12" x14ac:dyDescent="0.25">
      <c r="A673" s="3" t="s">
        <v>706</v>
      </c>
      <c r="B673" s="3" t="s">
        <v>171</v>
      </c>
      <c r="C673" s="3" t="s">
        <v>699</v>
      </c>
      <c r="D673" s="3" t="s">
        <v>5326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 t="s">
        <v>5358</v>
      </c>
      <c r="L673" s="3" t="str">
        <f t="shared" si="11"/>
        <v>AX01-P24-000</v>
      </c>
    </row>
    <row r="674" spans="1:12" x14ac:dyDescent="0.25">
      <c r="A674" s="3" t="s">
        <v>707</v>
      </c>
      <c r="B674" s="3" t="s">
        <v>171</v>
      </c>
      <c r="C674" s="3" t="s">
        <v>699</v>
      </c>
      <c r="D674" s="3" t="s">
        <v>5326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 t="s">
        <v>5358</v>
      </c>
      <c r="L674" s="3" t="str">
        <f t="shared" si="11"/>
        <v>AX01-P24-000</v>
      </c>
    </row>
    <row r="675" spans="1:12" x14ac:dyDescent="0.25">
      <c r="A675" s="3" t="s">
        <v>708</v>
      </c>
      <c r="B675" s="3" t="s">
        <v>171</v>
      </c>
      <c r="C675" s="3" t="s">
        <v>699</v>
      </c>
      <c r="D675" s="3" t="s">
        <v>5326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 t="s">
        <v>5358</v>
      </c>
      <c r="L675" s="3" t="str">
        <f t="shared" si="11"/>
        <v>AX01-P24-000</v>
      </c>
    </row>
    <row r="676" spans="1:12" x14ac:dyDescent="0.25">
      <c r="A676" s="3" t="s">
        <v>709</v>
      </c>
      <c r="B676" s="3" t="s">
        <v>171</v>
      </c>
      <c r="C676" s="3" t="s">
        <v>699</v>
      </c>
      <c r="D676" s="3" t="s">
        <v>5326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 t="s">
        <v>5358</v>
      </c>
      <c r="L676" s="3" t="str">
        <f t="shared" si="11"/>
        <v>AX01-P24-000</v>
      </c>
    </row>
    <row r="677" spans="1:12" x14ac:dyDescent="0.25">
      <c r="A677" s="3" t="s">
        <v>710</v>
      </c>
      <c r="B677" s="3" t="s">
        <v>171</v>
      </c>
      <c r="C677" s="3" t="s">
        <v>699</v>
      </c>
      <c r="D677" s="3" t="s">
        <v>5326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 t="s">
        <v>5358</v>
      </c>
      <c r="L677" s="3" t="str">
        <f t="shared" si="11"/>
        <v>AX01-P24-000</v>
      </c>
    </row>
    <row r="678" spans="1:12" x14ac:dyDescent="0.25">
      <c r="A678" s="3" t="s">
        <v>711</v>
      </c>
      <c r="B678" s="3" t="s">
        <v>171</v>
      </c>
      <c r="C678" s="3" t="s">
        <v>699</v>
      </c>
      <c r="D678" s="3" t="s">
        <v>5326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 t="s">
        <v>5358</v>
      </c>
      <c r="L678" s="3" t="str">
        <f t="shared" si="11"/>
        <v>AX01-P24-000</v>
      </c>
    </row>
    <row r="679" spans="1:12" x14ac:dyDescent="0.25">
      <c r="A679" s="3" t="s">
        <v>712</v>
      </c>
      <c r="B679" s="3" t="s">
        <v>171</v>
      </c>
      <c r="C679" s="3" t="s">
        <v>699</v>
      </c>
      <c r="D679" s="3" t="s">
        <v>5326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 t="s">
        <v>5358</v>
      </c>
      <c r="L679" s="3" t="str">
        <f t="shared" si="11"/>
        <v>AX01-P24-000</v>
      </c>
    </row>
    <row r="680" spans="1:12" x14ac:dyDescent="0.25">
      <c r="A680" s="3" t="s">
        <v>713</v>
      </c>
      <c r="B680" s="3" t="s">
        <v>171</v>
      </c>
      <c r="C680" s="3" t="s">
        <v>699</v>
      </c>
      <c r="D680" s="3" t="s">
        <v>5326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 t="s">
        <v>5358</v>
      </c>
      <c r="L680" s="3" t="str">
        <f t="shared" si="11"/>
        <v>AX01-P24-000</v>
      </c>
    </row>
    <row r="681" spans="1:12" x14ac:dyDescent="0.25">
      <c r="A681" s="3" t="s">
        <v>714</v>
      </c>
      <c r="B681" s="3" t="s">
        <v>171</v>
      </c>
      <c r="C681" s="3" t="s">
        <v>699</v>
      </c>
      <c r="D681" s="3" t="s">
        <v>5326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 t="s">
        <v>5358</v>
      </c>
      <c r="L681" s="3" t="str">
        <f t="shared" si="11"/>
        <v>AX01-P24-000</v>
      </c>
    </row>
    <row r="682" spans="1:12" x14ac:dyDescent="0.25">
      <c r="A682" s="3" t="s">
        <v>715</v>
      </c>
      <c r="B682" s="3" t="s">
        <v>171</v>
      </c>
      <c r="C682" s="3" t="s">
        <v>699</v>
      </c>
      <c r="D682" s="3" t="s">
        <v>5326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 t="s">
        <v>5358</v>
      </c>
      <c r="L682" s="3" t="str">
        <f t="shared" si="11"/>
        <v>AX01-P24-000</v>
      </c>
    </row>
    <row r="683" spans="1:12" x14ac:dyDescent="0.25">
      <c r="A683" s="3" t="s">
        <v>716</v>
      </c>
      <c r="B683" s="3" t="s">
        <v>171</v>
      </c>
      <c r="C683" s="3" t="s">
        <v>699</v>
      </c>
      <c r="D683" s="3" t="s">
        <v>5326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 t="s">
        <v>5358</v>
      </c>
      <c r="L683" s="3" t="str">
        <f t="shared" si="11"/>
        <v>AX01-P24-000</v>
      </c>
    </row>
    <row r="684" spans="1:12" x14ac:dyDescent="0.25">
      <c r="A684" s="3" t="s">
        <v>717</v>
      </c>
      <c r="B684" s="3" t="s">
        <v>171</v>
      </c>
      <c r="C684" s="3" t="s">
        <v>699</v>
      </c>
      <c r="D684" s="3" t="s">
        <v>5326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 t="s">
        <v>5358</v>
      </c>
      <c r="L684" s="3" t="str">
        <f t="shared" si="11"/>
        <v>AX01-P24-000</v>
      </c>
    </row>
    <row r="685" spans="1:12" x14ac:dyDescent="0.25">
      <c r="A685" s="3" t="s">
        <v>718</v>
      </c>
      <c r="B685" s="3" t="s">
        <v>171</v>
      </c>
      <c r="C685" s="3" t="s">
        <v>699</v>
      </c>
      <c r="D685" s="3" t="s">
        <v>5326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 t="s">
        <v>5358</v>
      </c>
      <c r="L685" s="3" t="str">
        <f t="shared" si="11"/>
        <v>AX01-P24-000</v>
      </c>
    </row>
    <row r="686" spans="1:12" x14ac:dyDescent="0.25">
      <c r="A686" s="3" t="s">
        <v>719</v>
      </c>
      <c r="B686" s="3" t="s">
        <v>171</v>
      </c>
      <c r="C686" s="3" t="s">
        <v>720</v>
      </c>
      <c r="D686" s="3" t="s">
        <v>5326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 t="s">
        <v>5358</v>
      </c>
      <c r="L686" s="3" t="str">
        <f t="shared" si="11"/>
        <v>AX01-P25-000</v>
      </c>
    </row>
    <row r="687" spans="1:12" x14ac:dyDescent="0.25">
      <c r="A687" s="3" t="s">
        <v>721</v>
      </c>
      <c r="B687" s="3" t="s">
        <v>171</v>
      </c>
      <c r="C687" s="3" t="s">
        <v>720</v>
      </c>
      <c r="D687" s="3" t="s">
        <v>5326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 t="s">
        <v>5358</v>
      </c>
      <c r="L687" s="3" t="str">
        <f t="shared" si="11"/>
        <v>AX01-P25-000</v>
      </c>
    </row>
    <row r="688" spans="1:12" x14ac:dyDescent="0.25">
      <c r="A688" s="3" t="s">
        <v>722</v>
      </c>
      <c r="B688" s="3" t="s">
        <v>171</v>
      </c>
      <c r="C688" s="3" t="s">
        <v>720</v>
      </c>
      <c r="D688" s="3" t="s">
        <v>5326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 t="s">
        <v>5358</v>
      </c>
      <c r="L688" s="3" t="str">
        <f t="shared" si="11"/>
        <v>AX01-P25-000</v>
      </c>
    </row>
    <row r="689" spans="1:12" x14ac:dyDescent="0.25">
      <c r="A689" s="3" t="s">
        <v>723</v>
      </c>
      <c r="B689" s="3" t="s">
        <v>171</v>
      </c>
      <c r="C689" s="3" t="s">
        <v>720</v>
      </c>
      <c r="D689" s="3" t="s">
        <v>5326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 t="s">
        <v>5358</v>
      </c>
      <c r="L689" s="3" t="str">
        <f t="shared" si="11"/>
        <v>AX01-P25-000</v>
      </c>
    </row>
    <row r="690" spans="1:12" x14ac:dyDescent="0.25">
      <c r="A690" s="3" t="s">
        <v>724</v>
      </c>
      <c r="B690" s="3" t="s">
        <v>171</v>
      </c>
      <c r="C690" s="3" t="s">
        <v>720</v>
      </c>
      <c r="D690" s="3" t="s">
        <v>5326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 t="s">
        <v>5358</v>
      </c>
      <c r="L690" s="3" t="str">
        <f t="shared" si="11"/>
        <v>AX01-P25-000</v>
      </c>
    </row>
    <row r="691" spans="1:12" x14ac:dyDescent="0.25">
      <c r="A691" s="3" t="s">
        <v>725</v>
      </c>
      <c r="B691" s="3" t="s">
        <v>171</v>
      </c>
      <c r="C691" s="3" t="s">
        <v>720</v>
      </c>
      <c r="D691" s="3" t="s">
        <v>5326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 t="s">
        <v>5358</v>
      </c>
      <c r="L691" s="3" t="str">
        <f t="shared" si="11"/>
        <v>AX01-P25-000</v>
      </c>
    </row>
    <row r="692" spans="1:12" x14ac:dyDescent="0.25">
      <c r="A692" s="3" t="s">
        <v>726</v>
      </c>
      <c r="B692" s="3" t="s">
        <v>171</v>
      </c>
      <c r="C692" s="3" t="s">
        <v>720</v>
      </c>
      <c r="D692" s="3" t="s">
        <v>5326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 t="s">
        <v>5358</v>
      </c>
      <c r="L692" s="3" t="str">
        <f t="shared" si="11"/>
        <v>AX01-P25-000</v>
      </c>
    </row>
    <row r="693" spans="1:12" x14ac:dyDescent="0.25">
      <c r="A693" s="3" t="s">
        <v>727</v>
      </c>
      <c r="B693" s="3" t="s">
        <v>171</v>
      </c>
      <c r="C693" s="3" t="s">
        <v>720</v>
      </c>
      <c r="D693" s="3" t="s">
        <v>5326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 t="s">
        <v>5358</v>
      </c>
      <c r="L693" s="3" t="str">
        <f t="shared" si="11"/>
        <v>AX01-P25-000</v>
      </c>
    </row>
    <row r="694" spans="1:12" x14ac:dyDescent="0.25">
      <c r="A694" s="3" t="s">
        <v>728</v>
      </c>
      <c r="B694" s="3" t="s">
        <v>171</v>
      </c>
      <c r="C694" s="3" t="s">
        <v>720</v>
      </c>
      <c r="D694" s="3" t="s">
        <v>5326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 t="s">
        <v>5358</v>
      </c>
      <c r="L694" s="3" t="str">
        <f t="shared" si="11"/>
        <v>AX01-P25-000</v>
      </c>
    </row>
    <row r="695" spans="1:12" x14ac:dyDescent="0.25">
      <c r="A695" s="3" t="s">
        <v>729</v>
      </c>
      <c r="B695" s="3" t="s">
        <v>171</v>
      </c>
      <c r="C695" s="3" t="s">
        <v>720</v>
      </c>
      <c r="D695" s="3" t="s">
        <v>5326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 t="s">
        <v>5358</v>
      </c>
      <c r="L695" s="3" t="str">
        <f t="shared" si="11"/>
        <v>AX01-P25-000</v>
      </c>
    </row>
    <row r="696" spans="1:12" x14ac:dyDescent="0.25">
      <c r="A696" s="3" t="s">
        <v>730</v>
      </c>
      <c r="B696" s="3" t="s">
        <v>171</v>
      </c>
      <c r="C696" s="3" t="s">
        <v>720</v>
      </c>
      <c r="D696" s="3" t="s">
        <v>5326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 t="s">
        <v>5358</v>
      </c>
      <c r="L696" s="3" t="str">
        <f t="shared" si="11"/>
        <v>AX01-P25-000</v>
      </c>
    </row>
    <row r="697" spans="1:12" x14ac:dyDescent="0.25">
      <c r="A697" s="3" t="s">
        <v>731</v>
      </c>
      <c r="B697" s="3" t="s">
        <v>171</v>
      </c>
      <c r="C697" s="3" t="s">
        <v>720</v>
      </c>
      <c r="D697" s="3" t="s">
        <v>5326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 t="s">
        <v>5358</v>
      </c>
      <c r="L697" s="3" t="str">
        <f t="shared" si="11"/>
        <v>AX01-P25-000</v>
      </c>
    </row>
    <row r="698" spans="1:12" x14ac:dyDescent="0.25">
      <c r="A698" s="3" t="s">
        <v>732</v>
      </c>
      <c r="B698" s="3" t="s">
        <v>171</v>
      </c>
      <c r="C698" s="3" t="s">
        <v>720</v>
      </c>
      <c r="D698" s="3" t="s">
        <v>5326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 t="s">
        <v>5358</v>
      </c>
      <c r="L698" s="3" t="str">
        <f t="shared" si="11"/>
        <v>AX01-P25-000</v>
      </c>
    </row>
    <row r="699" spans="1:12" x14ac:dyDescent="0.25">
      <c r="A699" s="3" t="s">
        <v>733</v>
      </c>
      <c r="B699" s="3" t="s">
        <v>171</v>
      </c>
      <c r="C699" s="3" t="s">
        <v>720</v>
      </c>
      <c r="D699" s="3" t="s">
        <v>5326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 t="s">
        <v>5358</v>
      </c>
      <c r="L699" s="3" t="str">
        <f t="shared" si="11"/>
        <v>AX01-P25-000</v>
      </c>
    </row>
    <row r="700" spans="1:12" x14ac:dyDescent="0.25">
      <c r="A700" s="3" t="s">
        <v>734</v>
      </c>
      <c r="B700" s="3" t="s">
        <v>171</v>
      </c>
      <c r="C700" s="3" t="s">
        <v>720</v>
      </c>
      <c r="D700" s="3" t="s">
        <v>5326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 t="s">
        <v>5358</v>
      </c>
      <c r="L700" s="3" t="str">
        <f t="shared" si="11"/>
        <v>AX01-P25-000</v>
      </c>
    </row>
    <row r="701" spans="1:12" x14ac:dyDescent="0.25">
      <c r="A701" s="3" t="s">
        <v>735</v>
      </c>
      <c r="B701" s="3" t="s">
        <v>171</v>
      </c>
      <c r="C701" s="3" t="s">
        <v>720</v>
      </c>
      <c r="D701" s="3" t="s">
        <v>5326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 t="s">
        <v>5358</v>
      </c>
      <c r="L701" s="3" t="str">
        <f t="shared" si="11"/>
        <v>AX01-P25-000</v>
      </c>
    </row>
    <row r="702" spans="1:12" x14ac:dyDescent="0.25">
      <c r="A702" s="3" t="s">
        <v>736</v>
      </c>
      <c r="B702" s="3" t="s">
        <v>171</v>
      </c>
      <c r="C702" s="3" t="s">
        <v>720</v>
      </c>
      <c r="D702" s="3" t="s">
        <v>5326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 t="s">
        <v>5358</v>
      </c>
      <c r="L702" s="3" t="str">
        <f t="shared" si="11"/>
        <v>AX01-P25-000</v>
      </c>
    </row>
    <row r="703" spans="1:12" x14ac:dyDescent="0.25">
      <c r="A703" s="3" t="s">
        <v>737</v>
      </c>
      <c r="B703" s="3" t="s">
        <v>171</v>
      </c>
      <c r="C703" s="3" t="s">
        <v>720</v>
      </c>
      <c r="D703" s="3" t="s">
        <v>5326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 t="s">
        <v>5358</v>
      </c>
      <c r="L703" s="3" t="str">
        <f t="shared" si="11"/>
        <v>AX01-P25-000</v>
      </c>
    </row>
    <row r="704" spans="1:12" x14ac:dyDescent="0.25">
      <c r="A704" s="3" t="s">
        <v>738</v>
      </c>
      <c r="B704" s="3" t="s">
        <v>171</v>
      </c>
      <c r="C704" s="3" t="s">
        <v>720</v>
      </c>
      <c r="D704" s="3" t="s">
        <v>5326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 t="s">
        <v>5358</v>
      </c>
      <c r="L704" s="3" t="str">
        <f t="shared" si="11"/>
        <v>AX01-P25-000</v>
      </c>
    </row>
    <row r="705" spans="1:12" x14ac:dyDescent="0.25">
      <c r="A705" s="3" t="s">
        <v>739</v>
      </c>
      <c r="B705" s="3" t="s">
        <v>171</v>
      </c>
      <c r="C705" s="3" t="s">
        <v>720</v>
      </c>
      <c r="D705" s="3" t="s">
        <v>5326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 t="s">
        <v>5358</v>
      </c>
      <c r="L705" s="3" t="str">
        <f t="shared" si="11"/>
        <v>AX01-P25-000</v>
      </c>
    </row>
    <row r="706" spans="1:12" x14ac:dyDescent="0.25">
      <c r="A706" s="3" t="s">
        <v>740</v>
      </c>
      <c r="B706" s="3" t="s">
        <v>171</v>
      </c>
      <c r="C706" s="3" t="s">
        <v>741</v>
      </c>
      <c r="D706" s="3" t="s">
        <v>5326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 t="s">
        <v>5358</v>
      </c>
      <c r="L706" s="3" t="str">
        <f t="shared" si="11"/>
        <v>AX01-P26-000</v>
      </c>
    </row>
    <row r="707" spans="1:12" x14ac:dyDescent="0.25">
      <c r="A707" s="3" t="s">
        <v>742</v>
      </c>
      <c r="B707" s="3" t="s">
        <v>171</v>
      </c>
      <c r="C707" s="3" t="s">
        <v>741</v>
      </c>
      <c r="D707" s="3" t="s">
        <v>5326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 t="s">
        <v>5358</v>
      </c>
      <c r="L707" s="3" t="str">
        <f t="shared" si="11"/>
        <v>AX01-P26-000</v>
      </c>
    </row>
    <row r="708" spans="1:12" x14ac:dyDescent="0.25">
      <c r="A708" s="3" t="s">
        <v>743</v>
      </c>
      <c r="B708" s="3" t="s">
        <v>171</v>
      </c>
      <c r="C708" s="3" t="s">
        <v>741</v>
      </c>
      <c r="D708" s="3" t="s">
        <v>5326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 t="s">
        <v>5358</v>
      </c>
      <c r="L708" s="3" t="str">
        <f t="shared" ref="L708:L771" si="12">IF(MID(A708,6,3)="000","CASF-000-000",CONCATENATE(MID(A708,1,8),"-000"))</f>
        <v>AX01-P26-000</v>
      </c>
    </row>
    <row r="709" spans="1:12" x14ac:dyDescent="0.25">
      <c r="A709" s="3" t="s">
        <v>744</v>
      </c>
      <c r="B709" s="3" t="s">
        <v>171</v>
      </c>
      <c r="C709" s="3" t="s">
        <v>741</v>
      </c>
      <c r="D709" s="3" t="s">
        <v>5326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 t="s">
        <v>5358</v>
      </c>
      <c r="L709" s="3" t="str">
        <f t="shared" si="12"/>
        <v>AX01-P26-000</v>
      </c>
    </row>
    <row r="710" spans="1:12" x14ac:dyDescent="0.25">
      <c r="A710" s="3" t="s">
        <v>745</v>
      </c>
      <c r="B710" s="3" t="s">
        <v>171</v>
      </c>
      <c r="C710" s="3" t="s">
        <v>741</v>
      </c>
      <c r="D710" s="3" t="s">
        <v>5326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 t="s">
        <v>5358</v>
      </c>
      <c r="L710" s="3" t="str">
        <f t="shared" si="12"/>
        <v>AX01-P26-000</v>
      </c>
    </row>
    <row r="711" spans="1:12" x14ac:dyDescent="0.25">
      <c r="A711" s="3" t="s">
        <v>746</v>
      </c>
      <c r="B711" s="3" t="s">
        <v>171</v>
      </c>
      <c r="C711" s="3" t="s">
        <v>741</v>
      </c>
      <c r="D711" s="3" t="s">
        <v>5326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 t="s">
        <v>5358</v>
      </c>
      <c r="L711" s="3" t="str">
        <f t="shared" si="12"/>
        <v>AX01-P26-000</v>
      </c>
    </row>
    <row r="712" spans="1:12" x14ac:dyDescent="0.25">
      <c r="A712" s="3" t="s">
        <v>747</v>
      </c>
      <c r="B712" s="3" t="s">
        <v>171</v>
      </c>
      <c r="C712" s="3" t="s">
        <v>741</v>
      </c>
      <c r="D712" s="3" t="s">
        <v>5326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 t="s">
        <v>5358</v>
      </c>
      <c r="L712" s="3" t="str">
        <f t="shared" si="12"/>
        <v>AX01-P26-000</v>
      </c>
    </row>
    <row r="713" spans="1:12" x14ac:dyDescent="0.25">
      <c r="A713" s="3" t="s">
        <v>748</v>
      </c>
      <c r="B713" s="3" t="s">
        <v>171</v>
      </c>
      <c r="C713" s="3" t="s">
        <v>741</v>
      </c>
      <c r="D713" s="3" t="s">
        <v>5326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 t="s">
        <v>5358</v>
      </c>
      <c r="L713" s="3" t="str">
        <f t="shared" si="12"/>
        <v>AX01-P26-000</v>
      </c>
    </row>
    <row r="714" spans="1:12" x14ac:dyDescent="0.25">
      <c r="A714" s="3" t="s">
        <v>749</v>
      </c>
      <c r="B714" s="3" t="s">
        <v>171</v>
      </c>
      <c r="C714" s="3" t="s">
        <v>741</v>
      </c>
      <c r="D714" s="3" t="s">
        <v>5326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 t="s">
        <v>5358</v>
      </c>
      <c r="L714" s="3" t="str">
        <f t="shared" si="12"/>
        <v>AX01-P26-000</v>
      </c>
    </row>
    <row r="715" spans="1:12" x14ac:dyDescent="0.25">
      <c r="A715" s="3" t="s">
        <v>750</v>
      </c>
      <c r="B715" s="3" t="s">
        <v>171</v>
      </c>
      <c r="C715" s="3" t="s">
        <v>741</v>
      </c>
      <c r="D715" s="3" t="s">
        <v>5326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 t="s">
        <v>5358</v>
      </c>
      <c r="L715" s="3" t="str">
        <f t="shared" si="12"/>
        <v>AX01-P26-000</v>
      </c>
    </row>
    <row r="716" spans="1:12" x14ac:dyDescent="0.25">
      <c r="A716" s="3" t="s">
        <v>751</v>
      </c>
      <c r="B716" s="3" t="s">
        <v>171</v>
      </c>
      <c r="C716" s="3" t="s">
        <v>741</v>
      </c>
      <c r="D716" s="3" t="s">
        <v>5326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 t="s">
        <v>5358</v>
      </c>
      <c r="L716" s="3" t="str">
        <f t="shared" si="12"/>
        <v>AX01-P26-000</v>
      </c>
    </row>
    <row r="717" spans="1:12" x14ac:dyDescent="0.25">
      <c r="A717" s="3" t="s">
        <v>752</v>
      </c>
      <c r="B717" s="3" t="s">
        <v>171</v>
      </c>
      <c r="C717" s="3" t="s">
        <v>741</v>
      </c>
      <c r="D717" s="3" t="s">
        <v>5326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 t="s">
        <v>5358</v>
      </c>
      <c r="L717" s="3" t="str">
        <f t="shared" si="12"/>
        <v>AX01-P26-000</v>
      </c>
    </row>
    <row r="718" spans="1:12" x14ac:dyDescent="0.25">
      <c r="A718" s="3" t="s">
        <v>753</v>
      </c>
      <c r="B718" s="3" t="s">
        <v>171</v>
      </c>
      <c r="C718" s="3" t="s">
        <v>741</v>
      </c>
      <c r="D718" s="3" t="s">
        <v>5326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 t="s">
        <v>5358</v>
      </c>
      <c r="L718" s="3" t="str">
        <f t="shared" si="12"/>
        <v>AX01-P26-000</v>
      </c>
    </row>
    <row r="719" spans="1:12" x14ac:dyDescent="0.25">
      <c r="A719" s="3" t="s">
        <v>754</v>
      </c>
      <c r="B719" s="3" t="s">
        <v>171</v>
      </c>
      <c r="C719" s="3" t="s">
        <v>741</v>
      </c>
      <c r="D719" s="3" t="s">
        <v>5326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 t="s">
        <v>5358</v>
      </c>
      <c r="L719" s="3" t="str">
        <f t="shared" si="12"/>
        <v>AX01-P26-000</v>
      </c>
    </row>
    <row r="720" spans="1:12" x14ac:dyDescent="0.25">
      <c r="A720" s="3" t="s">
        <v>755</v>
      </c>
      <c r="B720" s="3" t="s">
        <v>171</v>
      </c>
      <c r="C720" s="3" t="s">
        <v>741</v>
      </c>
      <c r="D720" s="3" t="s">
        <v>5326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 t="s">
        <v>5358</v>
      </c>
      <c r="L720" s="3" t="str">
        <f t="shared" si="12"/>
        <v>AX01-P26-000</v>
      </c>
    </row>
    <row r="721" spans="1:12" x14ac:dyDescent="0.25">
      <c r="A721" s="3" t="s">
        <v>756</v>
      </c>
      <c r="B721" s="3" t="s">
        <v>171</v>
      </c>
      <c r="C721" s="3" t="s">
        <v>741</v>
      </c>
      <c r="D721" s="3" t="s">
        <v>5326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 t="s">
        <v>5358</v>
      </c>
      <c r="L721" s="3" t="str">
        <f t="shared" si="12"/>
        <v>AX01-P26-000</v>
      </c>
    </row>
    <row r="722" spans="1:12" x14ac:dyDescent="0.25">
      <c r="A722" s="3" t="s">
        <v>757</v>
      </c>
      <c r="B722" s="3" t="s">
        <v>171</v>
      </c>
      <c r="C722" s="3" t="s">
        <v>741</v>
      </c>
      <c r="D722" s="3" t="s">
        <v>5326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 t="s">
        <v>5358</v>
      </c>
      <c r="L722" s="3" t="str">
        <f t="shared" si="12"/>
        <v>AX01-P26-000</v>
      </c>
    </row>
    <row r="723" spans="1:12" x14ac:dyDescent="0.25">
      <c r="A723" s="3" t="s">
        <v>758</v>
      </c>
      <c r="B723" s="3" t="s">
        <v>171</v>
      </c>
      <c r="C723" s="3" t="s">
        <v>741</v>
      </c>
      <c r="D723" s="3" t="s">
        <v>5326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 t="s">
        <v>5358</v>
      </c>
      <c r="L723" s="3" t="str">
        <f t="shared" si="12"/>
        <v>AX01-P26-000</v>
      </c>
    </row>
    <row r="724" spans="1:12" x14ac:dyDescent="0.25">
      <c r="A724" s="3" t="s">
        <v>759</v>
      </c>
      <c r="B724" s="3" t="s">
        <v>171</v>
      </c>
      <c r="C724" s="3" t="s">
        <v>741</v>
      </c>
      <c r="D724" s="3" t="s">
        <v>5326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 t="s">
        <v>5358</v>
      </c>
      <c r="L724" s="3" t="str">
        <f t="shared" si="12"/>
        <v>AX01-P26-000</v>
      </c>
    </row>
    <row r="725" spans="1:12" x14ac:dyDescent="0.25">
      <c r="A725" s="3" t="s">
        <v>760</v>
      </c>
      <c r="B725" s="3" t="s">
        <v>171</v>
      </c>
      <c r="C725" s="3" t="s">
        <v>741</v>
      </c>
      <c r="D725" s="3" t="s">
        <v>5326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 t="s">
        <v>5358</v>
      </c>
      <c r="L725" s="3" t="str">
        <f t="shared" si="12"/>
        <v>AX01-P26-000</v>
      </c>
    </row>
    <row r="726" spans="1:12" x14ac:dyDescent="0.25">
      <c r="A726" s="3" t="s">
        <v>761</v>
      </c>
      <c r="B726" s="3" t="s">
        <v>171</v>
      </c>
      <c r="C726" s="3" t="s">
        <v>762</v>
      </c>
      <c r="D726" s="3" t="s">
        <v>5326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 t="s">
        <v>5358</v>
      </c>
      <c r="L726" s="3" t="str">
        <f t="shared" si="12"/>
        <v>AX01-P27-000</v>
      </c>
    </row>
    <row r="727" spans="1:12" x14ac:dyDescent="0.25">
      <c r="A727" s="3" t="s">
        <v>763</v>
      </c>
      <c r="B727" s="3" t="s">
        <v>171</v>
      </c>
      <c r="C727" s="3" t="s">
        <v>762</v>
      </c>
      <c r="D727" s="3" t="s">
        <v>5326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 t="s">
        <v>5358</v>
      </c>
      <c r="L727" s="3" t="str">
        <f t="shared" si="12"/>
        <v>AX01-P27-000</v>
      </c>
    </row>
    <row r="728" spans="1:12" x14ac:dyDescent="0.25">
      <c r="A728" s="3" t="s">
        <v>764</v>
      </c>
      <c r="B728" s="3" t="s">
        <v>171</v>
      </c>
      <c r="C728" s="3" t="s">
        <v>762</v>
      </c>
      <c r="D728" s="3" t="s">
        <v>5326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 t="s">
        <v>5358</v>
      </c>
      <c r="L728" s="3" t="str">
        <f t="shared" si="12"/>
        <v>AX01-P27-000</v>
      </c>
    </row>
    <row r="729" spans="1:12" x14ac:dyDescent="0.25">
      <c r="A729" s="3" t="s">
        <v>765</v>
      </c>
      <c r="B729" s="3" t="s">
        <v>171</v>
      </c>
      <c r="C729" s="3" t="s">
        <v>762</v>
      </c>
      <c r="D729" s="3" t="s">
        <v>5326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 t="s">
        <v>5358</v>
      </c>
      <c r="L729" s="3" t="str">
        <f t="shared" si="12"/>
        <v>AX01-P27-000</v>
      </c>
    </row>
    <row r="730" spans="1:12" x14ac:dyDescent="0.25">
      <c r="A730" s="3" t="s">
        <v>766</v>
      </c>
      <c r="B730" s="3" t="s">
        <v>171</v>
      </c>
      <c r="C730" s="3" t="s">
        <v>762</v>
      </c>
      <c r="D730" s="3" t="s">
        <v>5326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 t="s">
        <v>5358</v>
      </c>
      <c r="L730" s="3" t="str">
        <f t="shared" si="12"/>
        <v>AX01-P27-000</v>
      </c>
    </row>
    <row r="731" spans="1:12" x14ac:dyDescent="0.25">
      <c r="A731" s="3" t="s">
        <v>767</v>
      </c>
      <c r="B731" s="3" t="s">
        <v>171</v>
      </c>
      <c r="C731" s="3" t="s">
        <v>762</v>
      </c>
      <c r="D731" s="3" t="s">
        <v>5326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 t="s">
        <v>5358</v>
      </c>
      <c r="L731" s="3" t="str">
        <f t="shared" si="12"/>
        <v>AX01-P27-000</v>
      </c>
    </row>
    <row r="732" spans="1:12" x14ac:dyDescent="0.25">
      <c r="A732" s="3" t="s">
        <v>768</v>
      </c>
      <c r="B732" s="3" t="s">
        <v>171</v>
      </c>
      <c r="C732" s="3" t="s">
        <v>762</v>
      </c>
      <c r="D732" s="3" t="s">
        <v>5326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 t="s">
        <v>5358</v>
      </c>
      <c r="L732" s="3" t="str">
        <f t="shared" si="12"/>
        <v>AX01-P27-000</v>
      </c>
    </row>
    <row r="733" spans="1:12" x14ac:dyDescent="0.25">
      <c r="A733" s="3" t="s">
        <v>769</v>
      </c>
      <c r="B733" s="3" t="s">
        <v>171</v>
      </c>
      <c r="C733" s="3" t="s">
        <v>762</v>
      </c>
      <c r="D733" s="3" t="s">
        <v>5326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 t="s">
        <v>5358</v>
      </c>
      <c r="L733" s="3" t="str">
        <f t="shared" si="12"/>
        <v>AX01-P27-000</v>
      </c>
    </row>
    <row r="734" spans="1:12" x14ac:dyDescent="0.25">
      <c r="A734" s="3" t="s">
        <v>770</v>
      </c>
      <c r="B734" s="3" t="s">
        <v>171</v>
      </c>
      <c r="C734" s="3" t="s">
        <v>762</v>
      </c>
      <c r="D734" s="3" t="s">
        <v>5326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 t="s">
        <v>5358</v>
      </c>
      <c r="L734" s="3" t="str">
        <f t="shared" si="12"/>
        <v>AX01-P27-000</v>
      </c>
    </row>
    <row r="735" spans="1:12" x14ac:dyDescent="0.25">
      <c r="A735" s="3" t="s">
        <v>771</v>
      </c>
      <c r="B735" s="3" t="s">
        <v>171</v>
      </c>
      <c r="C735" s="3" t="s">
        <v>762</v>
      </c>
      <c r="D735" s="3" t="s">
        <v>5326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 t="s">
        <v>5358</v>
      </c>
      <c r="L735" s="3" t="str">
        <f t="shared" si="12"/>
        <v>AX01-P27-000</v>
      </c>
    </row>
    <row r="736" spans="1:12" x14ac:dyDescent="0.25">
      <c r="A736" s="3" t="s">
        <v>772</v>
      </c>
      <c r="B736" s="3" t="s">
        <v>171</v>
      </c>
      <c r="C736" s="3" t="s">
        <v>762</v>
      </c>
      <c r="D736" s="3" t="s">
        <v>5326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 t="s">
        <v>5358</v>
      </c>
      <c r="L736" s="3" t="str">
        <f t="shared" si="12"/>
        <v>AX01-P27-000</v>
      </c>
    </row>
    <row r="737" spans="1:12" x14ac:dyDescent="0.25">
      <c r="A737" s="3" t="s">
        <v>773</v>
      </c>
      <c r="B737" s="3" t="s">
        <v>171</v>
      </c>
      <c r="C737" s="3" t="s">
        <v>762</v>
      </c>
      <c r="D737" s="3" t="s">
        <v>5326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 t="s">
        <v>5358</v>
      </c>
      <c r="L737" s="3" t="str">
        <f t="shared" si="12"/>
        <v>AX01-P27-000</v>
      </c>
    </row>
    <row r="738" spans="1:12" x14ac:dyDescent="0.25">
      <c r="A738" s="3" t="s">
        <v>774</v>
      </c>
      <c r="B738" s="3" t="s">
        <v>171</v>
      </c>
      <c r="C738" s="3" t="s">
        <v>762</v>
      </c>
      <c r="D738" s="3" t="s">
        <v>5326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 t="s">
        <v>5358</v>
      </c>
      <c r="L738" s="3" t="str">
        <f t="shared" si="12"/>
        <v>AX01-P27-000</v>
      </c>
    </row>
    <row r="739" spans="1:12" x14ac:dyDescent="0.25">
      <c r="A739" s="3" t="s">
        <v>775</v>
      </c>
      <c r="B739" s="3" t="s">
        <v>171</v>
      </c>
      <c r="C739" s="3" t="s">
        <v>762</v>
      </c>
      <c r="D739" s="3" t="s">
        <v>5326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 t="s">
        <v>5358</v>
      </c>
      <c r="L739" s="3" t="str">
        <f t="shared" si="12"/>
        <v>AX01-P27-000</v>
      </c>
    </row>
    <row r="740" spans="1:12" x14ac:dyDescent="0.25">
      <c r="A740" s="3" t="s">
        <v>776</v>
      </c>
      <c r="B740" s="3" t="s">
        <v>171</v>
      </c>
      <c r="C740" s="3" t="s">
        <v>762</v>
      </c>
      <c r="D740" s="3" t="s">
        <v>5326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 t="s">
        <v>5358</v>
      </c>
      <c r="L740" s="3" t="str">
        <f t="shared" si="12"/>
        <v>AX01-P27-000</v>
      </c>
    </row>
    <row r="741" spans="1:12" x14ac:dyDescent="0.25">
      <c r="A741" s="3" t="s">
        <v>777</v>
      </c>
      <c r="B741" s="3" t="s">
        <v>171</v>
      </c>
      <c r="C741" s="3" t="s">
        <v>762</v>
      </c>
      <c r="D741" s="3" t="s">
        <v>5326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 t="s">
        <v>5358</v>
      </c>
      <c r="L741" s="3" t="str">
        <f t="shared" si="12"/>
        <v>AX01-P27-000</v>
      </c>
    </row>
    <row r="742" spans="1:12" x14ac:dyDescent="0.25">
      <c r="A742" s="3" t="s">
        <v>778</v>
      </c>
      <c r="B742" s="3" t="s">
        <v>171</v>
      </c>
      <c r="C742" s="3" t="s">
        <v>762</v>
      </c>
      <c r="D742" s="3" t="s">
        <v>5326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 t="s">
        <v>5358</v>
      </c>
      <c r="L742" s="3" t="str">
        <f t="shared" si="12"/>
        <v>AX01-P27-000</v>
      </c>
    </row>
    <row r="743" spans="1:12" x14ac:dyDescent="0.25">
      <c r="A743" s="3" t="s">
        <v>779</v>
      </c>
      <c r="B743" s="3" t="s">
        <v>171</v>
      </c>
      <c r="C743" s="3" t="s">
        <v>762</v>
      </c>
      <c r="D743" s="3" t="s">
        <v>5326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 t="s">
        <v>5358</v>
      </c>
      <c r="L743" s="3" t="str">
        <f t="shared" si="12"/>
        <v>AX01-P27-000</v>
      </c>
    </row>
    <row r="744" spans="1:12" x14ac:dyDescent="0.25">
      <c r="A744" s="3" t="s">
        <v>780</v>
      </c>
      <c r="B744" s="3" t="s">
        <v>171</v>
      </c>
      <c r="C744" s="3" t="s">
        <v>762</v>
      </c>
      <c r="D744" s="3" t="s">
        <v>5326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 t="s">
        <v>5358</v>
      </c>
      <c r="L744" s="3" t="str">
        <f t="shared" si="12"/>
        <v>AX01-P27-000</v>
      </c>
    </row>
    <row r="745" spans="1:12" x14ac:dyDescent="0.25">
      <c r="A745" s="3" t="s">
        <v>781</v>
      </c>
      <c r="B745" s="3" t="s">
        <v>171</v>
      </c>
      <c r="C745" s="3" t="s">
        <v>762</v>
      </c>
      <c r="D745" s="3" t="s">
        <v>5326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 t="s">
        <v>5358</v>
      </c>
      <c r="L745" s="3" t="str">
        <f t="shared" si="12"/>
        <v>AX01-P27-000</v>
      </c>
    </row>
    <row r="746" spans="1:12" x14ac:dyDescent="0.25">
      <c r="A746" s="3" t="s">
        <v>782</v>
      </c>
      <c r="B746" s="3" t="s">
        <v>171</v>
      </c>
      <c r="C746" s="3" t="s">
        <v>783</v>
      </c>
      <c r="D746" s="3" t="s">
        <v>5326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 t="s">
        <v>5358</v>
      </c>
      <c r="L746" s="3" t="str">
        <f t="shared" si="12"/>
        <v>AX01-P28-000</v>
      </c>
    </row>
    <row r="747" spans="1:12" x14ac:dyDescent="0.25">
      <c r="A747" s="3" t="s">
        <v>784</v>
      </c>
      <c r="B747" s="3" t="s">
        <v>171</v>
      </c>
      <c r="C747" s="3" t="s">
        <v>783</v>
      </c>
      <c r="D747" s="3" t="s">
        <v>5326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 t="s">
        <v>5358</v>
      </c>
      <c r="L747" s="3" t="str">
        <f t="shared" si="12"/>
        <v>AX01-P28-000</v>
      </c>
    </row>
    <row r="748" spans="1:12" x14ac:dyDescent="0.25">
      <c r="A748" s="3" t="s">
        <v>785</v>
      </c>
      <c r="B748" s="3" t="s">
        <v>171</v>
      </c>
      <c r="C748" s="3" t="s">
        <v>783</v>
      </c>
      <c r="D748" s="3" t="s">
        <v>5326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 t="s">
        <v>5358</v>
      </c>
      <c r="L748" s="3" t="str">
        <f t="shared" si="12"/>
        <v>AX01-P28-000</v>
      </c>
    </row>
    <row r="749" spans="1:12" x14ac:dyDescent="0.25">
      <c r="A749" s="3" t="s">
        <v>786</v>
      </c>
      <c r="B749" s="3" t="s">
        <v>171</v>
      </c>
      <c r="C749" s="3" t="s">
        <v>783</v>
      </c>
      <c r="D749" s="3" t="s">
        <v>5326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 t="s">
        <v>5358</v>
      </c>
      <c r="L749" s="3" t="str">
        <f t="shared" si="12"/>
        <v>AX01-P28-000</v>
      </c>
    </row>
    <row r="750" spans="1:12" x14ac:dyDescent="0.25">
      <c r="A750" s="3" t="s">
        <v>787</v>
      </c>
      <c r="B750" s="3" t="s">
        <v>171</v>
      </c>
      <c r="C750" s="3" t="s">
        <v>783</v>
      </c>
      <c r="D750" s="3" t="s">
        <v>5326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 t="s">
        <v>5358</v>
      </c>
      <c r="L750" s="3" t="str">
        <f t="shared" si="12"/>
        <v>AX01-P28-000</v>
      </c>
    </row>
    <row r="751" spans="1:12" x14ac:dyDescent="0.25">
      <c r="A751" s="3" t="s">
        <v>788</v>
      </c>
      <c r="B751" s="3" t="s">
        <v>171</v>
      </c>
      <c r="C751" s="3" t="s">
        <v>783</v>
      </c>
      <c r="D751" s="3" t="s">
        <v>5326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 t="s">
        <v>5358</v>
      </c>
      <c r="L751" s="3" t="str">
        <f t="shared" si="12"/>
        <v>AX01-P28-000</v>
      </c>
    </row>
    <row r="752" spans="1:12" x14ac:dyDescent="0.25">
      <c r="A752" s="3" t="s">
        <v>789</v>
      </c>
      <c r="B752" s="3" t="s">
        <v>171</v>
      </c>
      <c r="C752" s="3" t="s">
        <v>783</v>
      </c>
      <c r="D752" s="3" t="s">
        <v>5326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 t="s">
        <v>5358</v>
      </c>
      <c r="L752" s="3" t="str">
        <f t="shared" si="12"/>
        <v>AX01-P28-000</v>
      </c>
    </row>
    <row r="753" spans="1:12" x14ac:dyDescent="0.25">
      <c r="A753" s="3" t="s">
        <v>790</v>
      </c>
      <c r="B753" s="3" t="s">
        <v>171</v>
      </c>
      <c r="C753" s="3" t="s">
        <v>783</v>
      </c>
      <c r="D753" s="3" t="s">
        <v>5326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 t="s">
        <v>5358</v>
      </c>
      <c r="L753" s="3" t="str">
        <f t="shared" si="12"/>
        <v>AX01-P28-000</v>
      </c>
    </row>
    <row r="754" spans="1:12" x14ac:dyDescent="0.25">
      <c r="A754" s="3" t="s">
        <v>791</v>
      </c>
      <c r="B754" s="3" t="s">
        <v>171</v>
      </c>
      <c r="C754" s="3" t="s">
        <v>783</v>
      </c>
      <c r="D754" s="3" t="s">
        <v>5326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 t="s">
        <v>5358</v>
      </c>
      <c r="L754" s="3" t="str">
        <f t="shared" si="12"/>
        <v>AX01-P28-000</v>
      </c>
    </row>
    <row r="755" spans="1:12" x14ac:dyDescent="0.25">
      <c r="A755" s="3" t="s">
        <v>792</v>
      </c>
      <c r="B755" s="3" t="s">
        <v>171</v>
      </c>
      <c r="C755" s="3" t="s">
        <v>783</v>
      </c>
      <c r="D755" s="3" t="s">
        <v>5326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 t="s">
        <v>5358</v>
      </c>
      <c r="L755" s="3" t="str">
        <f t="shared" si="12"/>
        <v>AX01-P28-000</v>
      </c>
    </row>
    <row r="756" spans="1:12" x14ac:dyDescent="0.25">
      <c r="A756" s="3" t="s">
        <v>793</v>
      </c>
      <c r="B756" s="3" t="s">
        <v>171</v>
      </c>
      <c r="C756" s="3" t="s">
        <v>783</v>
      </c>
      <c r="D756" s="3" t="s">
        <v>5326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 t="s">
        <v>5358</v>
      </c>
      <c r="L756" s="3" t="str">
        <f t="shared" si="12"/>
        <v>AX01-P28-000</v>
      </c>
    </row>
    <row r="757" spans="1:12" x14ac:dyDescent="0.25">
      <c r="A757" s="3" t="s">
        <v>794</v>
      </c>
      <c r="B757" s="3" t="s">
        <v>171</v>
      </c>
      <c r="C757" s="3" t="s">
        <v>783</v>
      </c>
      <c r="D757" s="3" t="s">
        <v>5326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 t="s">
        <v>5358</v>
      </c>
      <c r="L757" s="3" t="str">
        <f t="shared" si="12"/>
        <v>AX01-P28-000</v>
      </c>
    </row>
    <row r="758" spans="1:12" x14ac:dyDescent="0.25">
      <c r="A758" s="3" t="s">
        <v>795</v>
      </c>
      <c r="B758" s="3" t="s">
        <v>171</v>
      </c>
      <c r="C758" s="3" t="s">
        <v>783</v>
      </c>
      <c r="D758" s="3" t="s">
        <v>5326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 t="s">
        <v>5358</v>
      </c>
      <c r="L758" s="3" t="str">
        <f t="shared" si="12"/>
        <v>AX01-P28-000</v>
      </c>
    </row>
    <row r="759" spans="1:12" x14ac:dyDescent="0.25">
      <c r="A759" s="3" t="s">
        <v>796</v>
      </c>
      <c r="B759" s="3" t="s">
        <v>171</v>
      </c>
      <c r="C759" s="3" t="s">
        <v>783</v>
      </c>
      <c r="D759" s="3" t="s">
        <v>5326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 t="s">
        <v>5358</v>
      </c>
      <c r="L759" s="3" t="str">
        <f t="shared" si="12"/>
        <v>AX01-P28-000</v>
      </c>
    </row>
    <row r="760" spans="1:12" x14ac:dyDescent="0.25">
      <c r="A760" s="3" t="s">
        <v>797</v>
      </c>
      <c r="B760" s="3" t="s">
        <v>171</v>
      </c>
      <c r="C760" s="3" t="s">
        <v>783</v>
      </c>
      <c r="D760" s="3" t="s">
        <v>5326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 t="s">
        <v>5358</v>
      </c>
      <c r="L760" s="3" t="str">
        <f t="shared" si="12"/>
        <v>AX01-P28-000</v>
      </c>
    </row>
    <row r="761" spans="1:12" x14ac:dyDescent="0.25">
      <c r="A761" s="3" t="s">
        <v>798</v>
      </c>
      <c r="B761" s="3" t="s">
        <v>171</v>
      </c>
      <c r="C761" s="3" t="s">
        <v>783</v>
      </c>
      <c r="D761" s="3" t="s">
        <v>5326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 t="s">
        <v>5358</v>
      </c>
      <c r="L761" s="3" t="str">
        <f t="shared" si="12"/>
        <v>AX01-P28-000</v>
      </c>
    </row>
    <row r="762" spans="1:12" x14ac:dyDescent="0.25">
      <c r="A762" s="3" t="s">
        <v>799</v>
      </c>
      <c r="B762" s="3" t="s">
        <v>171</v>
      </c>
      <c r="C762" s="3" t="s">
        <v>783</v>
      </c>
      <c r="D762" s="3" t="s">
        <v>5326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 t="s">
        <v>5358</v>
      </c>
      <c r="L762" s="3" t="str">
        <f t="shared" si="12"/>
        <v>AX01-P28-000</v>
      </c>
    </row>
    <row r="763" spans="1:12" x14ac:dyDescent="0.25">
      <c r="A763" s="3" t="s">
        <v>800</v>
      </c>
      <c r="B763" s="3" t="s">
        <v>171</v>
      </c>
      <c r="C763" s="3" t="s">
        <v>783</v>
      </c>
      <c r="D763" s="3" t="s">
        <v>5326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 t="s">
        <v>5358</v>
      </c>
      <c r="L763" s="3" t="str">
        <f t="shared" si="12"/>
        <v>AX01-P28-000</v>
      </c>
    </row>
    <row r="764" spans="1:12" x14ac:dyDescent="0.25">
      <c r="A764" s="3" t="s">
        <v>801</v>
      </c>
      <c r="B764" s="3" t="s">
        <v>171</v>
      </c>
      <c r="C764" s="3" t="s">
        <v>155</v>
      </c>
      <c r="D764" s="3" t="s">
        <v>5326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 t="s">
        <v>5358</v>
      </c>
      <c r="L764" s="3" t="str">
        <f t="shared" si="12"/>
        <v>AX01-COB-000</v>
      </c>
    </row>
    <row r="765" spans="1:12" x14ac:dyDescent="0.25">
      <c r="A765" s="3" t="s">
        <v>802</v>
      </c>
      <c r="B765" s="3" t="s">
        <v>171</v>
      </c>
      <c r="C765" s="3" t="s">
        <v>155</v>
      </c>
      <c r="D765" s="3" t="s">
        <v>5326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 t="s">
        <v>5358</v>
      </c>
      <c r="L765" s="3" t="str">
        <f t="shared" si="12"/>
        <v>AX01-COB-000</v>
      </c>
    </row>
    <row r="766" spans="1:12" x14ac:dyDescent="0.25">
      <c r="A766" s="3" t="s">
        <v>803</v>
      </c>
      <c r="B766" s="3" t="s">
        <v>171</v>
      </c>
      <c r="C766" s="3" t="s">
        <v>155</v>
      </c>
      <c r="D766" s="3" t="s">
        <v>5326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 t="s">
        <v>5358</v>
      </c>
      <c r="L766" s="3" t="str">
        <f t="shared" si="12"/>
        <v>AX01-COB-000</v>
      </c>
    </row>
    <row r="767" spans="1:12" x14ac:dyDescent="0.25">
      <c r="A767" s="3" t="s">
        <v>804</v>
      </c>
      <c r="B767" s="3" t="s">
        <v>171</v>
      </c>
      <c r="C767" s="3" t="s">
        <v>155</v>
      </c>
      <c r="D767" s="3" t="s">
        <v>5326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 t="s">
        <v>5358</v>
      </c>
      <c r="L767" s="3" t="str">
        <f t="shared" si="12"/>
        <v>AX01-COB-000</v>
      </c>
    </row>
    <row r="768" spans="1:12" x14ac:dyDescent="0.25">
      <c r="A768" s="3" t="s">
        <v>805</v>
      </c>
      <c r="B768" s="3" t="s">
        <v>171</v>
      </c>
      <c r="C768" s="3" t="s">
        <v>155</v>
      </c>
      <c r="D768" s="3" t="s">
        <v>5326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 t="s">
        <v>5358</v>
      </c>
      <c r="L768" s="3" t="str">
        <f t="shared" si="12"/>
        <v>AX01-COB-000</v>
      </c>
    </row>
    <row r="769" spans="1:12" x14ac:dyDescent="0.25">
      <c r="A769" s="3" t="s">
        <v>806</v>
      </c>
      <c r="B769" s="3" t="s">
        <v>171</v>
      </c>
      <c r="C769" s="3" t="s">
        <v>155</v>
      </c>
      <c r="D769" s="3" t="s">
        <v>5326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 t="s">
        <v>5358</v>
      </c>
      <c r="L769" s="3" t="str">
        <f t="shared" si="12"/>
        <v>AX01-COB-000</v>
      </c>
    </row>
    <row r="770" spans="1:12" x14ac:dyDescent="0.25">
      <c r="A770" s="3" t="s">
        <v>807</v>
      </c>
      <c r="B770" s="3" t="s">
        <v>171</v>
      </c>
      <c r="C770" s="3" t="s">
        <v>155</v>
      </c>
      <c r="D770" s="3" t="s">
        <v>5326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 t="s">
        <v>5358</v>
      </c>
      <c r="L770" s="3" t="str">
        <f t="shared" si="12"/>
        <v>AX01-COB-000</v>
      </c>
    </row>
    <row r="771" spans="1:12" x14ac:dyDescent="0.25">
      <c r="A771" s="3" t="s">
        <v>808</v>
      </c>
      <c r="B771" s="3" t="s">
        <v>171</v>
      </c>
      <c r="C771" s="3" t="s">
        <v>155</v>
      </c>
      <c r="D771" s="3" t="s">
        <v>5326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 t="s">
        <v>5358</v>
      </c>
      <c r="L771" s="3" t="str">
        <f t="shared" si="12"/>
        <v>AX01-COB-000</v>
      </c>
    </row>
    <row r="772" spans="1:12" x14ac:dyDescent="0.25">
      <c r="A772" s="3" t="s">
        <v>809</v>
      </c>
      <c r="B772" s="3" t="s">
        <v>171</v>
      </c>
      <c r="C772" s="3" t="s">
        <v>155</v>
      </c>
      <c r="D772" s="3" t="s">
        <v>5326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 t="s">
        <v>5358</v>
      </c>
      <c r="L772" s="3" t="str">
        <f t="shared" ref="L772:L835" si="13">IF(MID(A772,6,3)="000","CASF-000-000",CONCATENATE(MID(A772,1,8),"-000"))</f>
        <v>AX01-COB-000</v>
      </c>
    </row>
    <row r="773" spans="1:12" x14ac:dyDescent="0.25">
      <c r="A773" s="3" t="s">
        <v>810</v>
      </c>
      <c r="B773" s="3" t="s">
        <v>171</v>
      </c>
      <c r="C773" s="3" t="s">
        <v>155</v>
      </c>
      <c r="D773" s="3" t="s">
        <v>5326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 t="s">
        <v>5358</v>
      </c>
      <c r="L773" s="3" t="str">
        <f t="shared" si="13"/>
        <v>AX01-COB-000</v>
      </c>
    </row>
    <row r="774" spans="1:12" x14ac:dyDescent="0.25">
      <c r="A774" s="3" t="s">
        <v>811</v>
      </c>
      <c r="B774" s="3" t="s">
        <v>171</v>
      </c>
      <c r="C774" s="3" t="s">
        <v>155</v>
      </c>
      <c r="D774" s="3" t="s">
        <v>5326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 t="s">
        <v>5358</v>
      </c>
      <c r="L774" s="3" t="str">
        <f t="shared" si="13"/>
        <v>AX01-COB-000</v>
      </c>
    </row>
    <row r="775" spans="1:12" x14ac:dyDescent="0.25">
      <c r="A775" s="3" t="s">
        <v>812</v>
      </c>
      <c r="B775" s="3" t="s">
        <v>171</v>
      </c>
      <c r="C775" s="3" t="s">
        <v>155</v>
      </c>
      <c r="D775" s="3" t="s">
        <v>5326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 t="s">
        <v>5358</v>
      </c>
      <c r="L775" s="3" t="str">
        <f t="shared" si="13"/>
        <v>AX01-COB-000</v>
      </c>
    </row>
    <row r="776" spans="1:12" x14ac:dyDescent="0.25">
      <c r="A776" s="3" t="s">
        <v>813</v>
      </c>
      <c r="B776" s="3" t="s">
        <v>171</v>
      </c>
      <c r="C776" s="3" t="s">
        <v>155</v>
      </c>
      <c r="D776" s="3" t="s">
        <v>5326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 t="s">
        <v>5358</v>
      </c>
      <c r="L776" s="3" t="str">
        <f t="shared" si="13"/>
        <v>AX01-COB-000</v>
      </c>
    </row>
    <row r="777" spans="1:12" x14ac:dyDescent="0.25">
      <c r="A777" s="3" t="s">
        <v>814</v>
      </c>
      <c r="B777" s="3" t="s">
        <v>171</v>
      </c>
      <c r="C777" s="3" t="s">
        <v>155</v>
      </c>
      <c r="D777" s="3" t="s">
        <v>5326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 t="s">
        <v>5358</v>
      </c>
      <c r="L777" s="3" t="str">
        <f t="shared" si="13"/>
        <v>AX01-COB-000</v>
      </c>
    </row>
    <row r="778" spans="1:12" x14ac:dyDescent="0.25">
      <c r="A778" s="3" t="s">
        <v>815</v>
      </c>
      <c r="B778" s="3" t="s">
        <v>171</v>
      </c>
      <c r="C778" s="3" t="s">
        <v>155</v>
      </c>
      <c r="D778" s="3" t="s">
        <v>5326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 t="s">
        <v>5358</v>
      </c>
      <c r="L778" s="3" t="str">
        <f t="shared" si="13"/>
        <v>AX01-COB-000</v>
      </c>
    </row>
    <row r="779" spans="1:12" x14ac:dyDescent="0.25">
      <c r="A779" s="3" t="s">
        <v>816</v>
      </c>
      <c r="B779" s="3" t="s">
        <v>171</v>
      </c>
      <c r="C779" s="3" t="s">
        <v>155</v>
      </c>
      <c r="D779" s="3" t="s">
        <v>5326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 t="s">
        <v>5358</v>
      </c>
      <c r="L779" s="3" t="str">
        <f t="shared" si="13"/>
        <v>AX01-COB-000</v>
      </c>
    </row>
    <row r="780" spans="1:12" x14ac:dyDescent="0.25">
      <c r="A780" s="3" t="s">
        <v>817</v>
      </c>
      <c r="B780" s="3" t="s">
        <v>171</v>
      </c>
      <c r="C780" s="3" t="s">
        <v>155</v>
      </c>
      <c r="D780" s="3" t="s">
        <v>5326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 t="s">
        <v>5358</v>
      </c>
      <c r="L780" s="3" t="str">
        <f t="shared" si="13"/>
        <v>AX01-COB-000</v>
      </c>
    </row>
    <row r="781" spans="1:12" x14ac:dyDescent="0.25">
      <c r="A781" s="3" t="s">
        <v>818</v>
      </c>
      <c r="B781" s="3" t="s">
        <v>171</v>
      </c>
      <c r="C781" s="3" t="s">
        <v>155</v>
      </c>
      <c r="D781" s="3" t="s">
        <v>5326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 t="s">
        <v>5358</v>
      </c>
      <c r="L781" s="3" t="str">
        <f t="shared" si="13"/>
        <v>AX01-COB-000</v>
      </c>
    </row>
    <row r="782" spans="1:12" x14ac:dyDescent="0.25">
      <c r="A782" s="3" t="s">
        <v>819</v>
      </c>
      <c r="B782" s="3" t="s">
        <v>820</v>
      </c>
      <c r="C782" s="3" t="s">
        <v>3</v>
      </c>
      <c r="D782" s="3" t="s">
        <v>5326</v>
      </c>
      <c r="E782" s="3">
        <v>-15.798156000000001</v>
      </c>
      <c r="F782" s="3">
        <v>-47.864237000000003</v>
      </c>
      <c r="G782" s="3">
        <v>43788.02</v>
      </c>
      <c r="H782" s="3">
        <v>0</v>
      </c>
      <c r="I782" s="3">
        <v>0</v>
      </c>
      <c r="J782" s="3" t="s">
        <v>5358</v>
      </c>
      <c r="L782" s="3" t="str">
        <f t="shared" si="13"/>
        <v>CASF-000-000</v>
      </c>
    </row>
    <row r="783" spans="1:12" x14ac:dyDescent="0.25">
      <c r="A783" s="3" t="s">
        <v>821</v>
      </c>
      <c r="B783" s="3" t="s">
        <v>820</v>
      </c>
      <c r="C783" s="3" t="s">
        <v>173</v>
      </c>
      <c r="D783" s="3" t="s">
        <v>5326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 t="s">
        <v>5358</v>
      </c>
      <c r="L783" s="3" t="str">
        <f t="shared" si="13"/>
        <v>AX02-SS2-000</v>
      </c>
    </row>
    <row r="784" spans="1:12" x14ac:dyDescent="0.25">
      <c r="A784" s="3" t="s">
        <v>822</v>
      </c>
      <c r="B784" s="3" t="s">
        <v>820</v>
      </c>
      <c r="C784" s="3" t="s">
        <v>173</v>
      </c>
      <c r="D784" s="3" t="s">
        <v>5326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 t="s">
        <v>5358</v>
      </c>
      <c r="L784" s="3" t="str">
        <f t="shared" si="13"/>
        <v>AX02-SS2-000</v>
      </c>
    </row>
    <row r="785" spans="1:12" x14ac:dyDescent="0.25">
      <c r="A785" s="3" t="s">
        <v>823</v>
      </c>
      <c r="B785" s="3" t="s">
        <v>820</v>
      </c>
      <c r="C785" s="3" t="s">
        <v>173</v>
      </c>
      <c r="D785" s="3" t="s">
        <v>5326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 t="s">
        <v>5358</v>
      </c>
      <c r="L785" s="3" t="str">
        <f t="shared" si="13"/>
        <v>AX02-SS2-000</v>
      </c>
    </row>
    <row r="786" spans="1:12" x14ac:dyDescent="0.25">
      <c r="A786" s="3" t="s">
        <v>824</v>
      </c>
      <c r="B786" s="3" t="s">
        <v>820</v>
      </c>
      <c r="C786" s="3" t="s">
        <v>173</v>
      </c>
      <c r="D786" s="3" t="s">
        <v>5326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 t="s">
        <v>5358</v>
      </c>
      <c r="L786" s="3" t="str">
        <f t="shared" si="13"/>
        <v>AX02-SS2-000</v>
      </c>
    </row>
    <row r="787" spans="1:12" x14ac:dyDescent="0.25">
      <c r="A787" s="3" t="s">
        <v>825</v>
      </c>
      <c r="B787" s="3" t="s">
        <v>820</v>
      </c>
      <c r="C787" s="3" t="s">
        <v>173</v>
      </c>
      <c r="D787" s="3" t="s">
        <v>5326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 t="s">
        <v>5358</v>
      </c>
      <c r="L787" s="3" t="str">
        <f t="shared" si="13"/>
        <v>AX02-SS2-000</v>
      </c>
    </row>
    <row r="788" spans="1:12" x14ac:dyDescent="0.25">
      <c r="A788" s="3" t="s">
        <v>826</v>
      </c>
      <c r="B788" s="3" t="s">
        <v>820</v>
      </c>
      <c r="C788" s="3" t="s">
        <v>173</v>
      </c>
      <c r="D788" s="3" t="s">
        <v>5326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 t="s">
        <v>5358</v>
      </c>
      <c r="L788" s="3" t="str">
        <f t="shared" si="13"/>
        <v>AX02-SS2-000</v>
      </c>
    </row>
    <row r="789" spans="1:12" x14ac:dyDescent="0.25">
      <c r="A789" s="3" t="s">
        <v>827</v>
      </c>
      <c r="B789" s="3" t="s">
        <v>820</v>
      </c>
      <c r="C789" s="3" t="s">
        <v>173</v>
      </c>
      <c r="D789" s="3" t="s">
        <v>5326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 t="s">
        <v>5358</v>
      </c>
      <c r="L789" s="3" t="str">
        <f t="shared" si="13"/>
        <v>AX02-SS2-000</v>
      </c>
    </row>
    <row r="790" spans="1:12" x14ac:dyDescent="0.25">
      <c r="A790" s="3" t="s">
        <v>828</v>
      </c>
      <c r="B790" s="3" t="s">
        <v>820</v>
      </c>
      <c r="C790" s="3" t="s">
        <v>173</v>
      </c>
      <c r="D790" s="3" t="s">
        <v>5326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 t="s">
        <v>5358</v>
      </c>
      <c r="L790" s="3" t="str">
        <f t="shared" si="13"/>
        <v>AX02-SS2-000</v>
      </c>
    </row>
    <row r="791" spans="1:12" x14ac:dyDescent="0.25">
      <c r="A791" s="3" t="s">
        <v>829</v>
      </c>
      <c r="B791" s="3" t="s">
        <v>820</v>
      </c>
      <c r="C791" s="3" t="s">
        <v>7</v>
      </c>
      <c r="D791" s="3" t="s">
        <v>5326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 t="s">
        <v>5358</v>
      </c>
      <c r="L791" s="3" t="str">
        <f t="shared" si="13"/>
        <v>AX02-SS1-000</v>
      </c>
    </row>
    <row r="792" spans="1:12" x14ac:dyDescent="0.25">
      <c r="A792" s="3" t="s">
        <v>830</v>
      </c>
      <c r="B792" s="3" t="s">
        <v>820</v>
      </c>
      <c r="C792" s="3" t="s">
        <v>7</v>
      </c>
      <c r="D792" s="3" t="s">
        <v>5326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 t="s">
        <v>5358</v>
      </c>
      <c r="L792" s="3" t="str">
        <f t="shared" si="13"/>
        <v>AX02-SS1-000</v>
      </c>
    </row>
    <row r="793" spans="1:12" x14ac:dyDescent="0.25">
      <c r="A793" s="3" t="s">
        <v>831</v>
      </c>
      <c r="B793" s="3" t="s">
        <v>820</v>
      </c>
      <c r="C793" s="3" t="s">
        <v>7</v>
      </c>
      <c r="D793" s="3" t="s">
        <v>5326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 t="s">
        <v>5358</v>
      </c>
      <c r="L793" s="3" t="str">
        <f t="shared" si="13"/>
        <v>AX02-SS1-000</v>
      </c>
    </row>
    <row r="794" spans="1:12" x14ac:dyDescent="0.25">
      <c r="A794" s="3" t="s">
        <v>832</v>
      </c>
      <c r="B794" s="3" t="s">
        <v>820</v>
      </c>
      <c r="C794" s="3" t="s">
        <v>7</v>
      </c>
      <c r="D794" s="3" t="s">
        <v>5326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 t="s">
        <v>5358</v>
      </c>
      <c r="L794" s="3" t="str">
        <f t="shared" si="13"/>
        <v>AX02-SS1-000</v>
      </c>
    </row>
    <row r="795" spans="1:12" x14ac:dyDescent="0.25">
      <c r="A795" s="3" t="s">
        <v>833</v>
      </c>
      <c r="B795" s="3" t="s">
        <v>820</v>
      </c>
      <c r="C795" s="3" t="s">
        <v>7</v>
      </c>
      <c r="D795" s="3" t="s">
        <v>5326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 t="s">
        <v>5358</v>
      </c>
      <c r="L795" s="3" t="str">
        <f t="shared" si="13"/>
        <v>AX02-SS1-000</v>
      </c>
    </row>
    <row r="796" spans="1:12" x14ac:dyDescent="0.25">
      <c r="A796" s="3" t="s">
        <v>834</v>
      </c>
      <c r="B796" s="3" t="s">
        <v>820</v>
      </c>
      <c r="C796" s="3" t="s">
        <v>7</v>
      </c>
      <c r="D796" s="3" t="s">
        <v>5326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 t="s">
        <v>5358</v>
      </c>
      <c r="L796" s="3" t="str">
        <f t="shared" si="13"/>
        <v>AX02-SS1-000</v>
      </c>
    </row>
    <row r="797" spans="1:12" x14ac:dyDescent="0.25">
      <c r="A797" s="3" t="s">
        <v>835</v>
      </c>
      <c r="B797" s="3" t="s">
        <v>820</v>
      </c>
      <c r="C797" s="3" t="s">
        <v>7</v>
      </c>
      <c r="D797" s="3" t="s">
        <v>5326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 t="s">
        <v>5358</v>
      </c>
      <c r="L797" s="3" t="str">
        <f t="shared" si="13"/>
        <v>AX02-SS1-000</v>
      </c>
    </row>
    <row r="798" spans="1:12" x14ac:dyDescent="0.25">
      <c r="A798" s="3" t="s">
        <v>836</v>
      </c>
      <c r="B798" s="3" t="s">
        <v>820</v>
      </c>
      <c r="C798" s="3" t="s">
        <v>7</v>
      </c>
      <c r="D798" s="3" t="s">
        <v>5326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 t="s">
        <v>5358</v>
      </c>
      <c r="L798" s="3" t="str">
        <f t="shared" si="13"/>
        <v>AX02-SS1-000</v>
      </c>
    </row>
    <row r="799" spans="1:12" x14ac:dyDescent="0.25">
      <c r="A799" s="3" t="s">
        <v>837</v>
      </c>
      <c r="B799" s="3" t="s">
        <v>820</v>
      </c>
      <c r="C799" s="3" t="s">
        <v>7</v>
      </c>
      <c r="D799" s="3" t="s">
        <v>5326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 t="s">
        <v>5358</v>
      </c>
      <c r="L799" s="3" t="str">
        <f t="shared" si="13"/>
        <v>AX02-SS1-000</v>
      </c>
    </row>
    <row r="800" spans="1:12" x14ac:dyDescent="0.25">
      <c r="A800" s="3" t="s">
        <v>838</v>
      </c>
      <c r="B800" s="3" t="s">
        <v>820</v>
      </c>
      <c r="C800" s="3" t="s">
        <v>7</v>
      </c>
      <c r="D800" s="3" t="s">
        <v>5326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 t="s">
        <v>5358</v>
      </c>
      <c r="L800" s="3" t="str">
        <f t="shared" si="13"/>
        <v>AX02-SS1-000</v>
      </c>
    </row>
    <row r="801" spans="1:12" x14ac:dyDescent="0.25">
      <c r="A801" s="3" t="s">
        <v>839</v>
      </c>
      <c r="B801" s="3" t="s">
        <v>820</v>
      </c>
      <c r="C801" s="3" t="s">
        <v>7</v>
      </c>
      <c r="D801" s="3" t="s">
        <v>5326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 t="s">
        <v>5358</v>
      </c>
      <c r="L801" s="3" t="str">
        <f t="shared" si="13"/>
        <v>AX02-SS1-000</v>
      </c>
    </row>
    <row r="802" spans="1:12" x14ac:dyDescent="0.25">
      <c r="A802" s="3" t="s">
        <v>840</v>
      </c>
      <c r="B802" s="3" t="s">
        <v>820</v>
      </c>
      <c r="C802" s="3" t="s">
        <v>7</v>
      </c>
      <c r="D802" s="3" t="s">
        <v>5326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 t="s">
        <v>5358</v>
      </c>
      <c r="L802" s="3" t="str">
        <f t="shared" si="13"/>
        <v>AX02-SS1-000</v>
      </c>
    </row>
    <row r="803" spans="1:12" x14ac:dyDescent="0.25">
      <c r="A803" s="3" t="s">
        <v>841</v>
      </c>
      <c r="B803" s="3" t="s">
        <v>820</v>
      </c>
      <c r="C803" s="3" t="s">
        <v>7</v>
      </c>
      <c r="D803" s="3" t="s">
        <v>5326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 t="s">
        <v>5358</v>
      </c>
      <c r="L803" s="3" t="str">
        <f t="shared" si="13"/>
        <v>AX02-SS1-000</v>
      </c>
    </row>
    <row r="804" spans="1:12" x14ac:dyDescent="0.25">
      <c r="A804" s="3" t="s">
        <v>842</v>
      </c>
      <c r="B804" s="3" t="s">
        <v>820</v>
      </c>
      <c r="C804" s="3" t="s">
        <v>7</v>
      </c>
      <c r="D804" s="3" t="s">
        <v>5326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 t="s">
        <v>5358</v>
      </c>
      <c r="L804" s="3" t="str">
        <f t="shared" si="13"/>
        <v>AX02-SS1-000</v>
      </c>
    </row>
    <row r="805" spans="1:12" x14ac:dyDescent="0.25">
      <c r="A805" s="3" t="s">
        <v>843</v>
      </c>
      <c r="B805" s="3" t="s">
        <v>820</v>
      </c>
      <c r="C805" s="3" t="s">
        <v>7</v>
      </c>
      <c r="D805" s="3" t="s">
        <v>5326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 t="s">
        <v>5358</v>
      </c>
      <c r="L805" s="3" t="str">
        <f t="shared" si="13"/>
        <v>AX02-SS1-000</v>
      </c>
    </row>
    <row r="806" spans="1:12" x14ac:dyDescent="0.25">
      <c r="A806" s="3" t="s">
        <v>844</v>
      </c>
      <c r="B806" s="3" t="s">
        <v>820</v>
      </c>
      <c r="C806" s="3" t="s">
        <v>7</v>
      </c>
      <c r="D806" s="3" t="s">
        <v>5326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 t="s">
        <v>5358</v>
      </c>
      <c r="L806" s="3" t="str">
        <f t="shared" si="13"/>
        <v>AX02-SS1-000</v>
      </c>
    </row>
    <row r="807" spans="1:12" x14ac:dyDescent="0.25">
      <c r="A807" s="3" t="s">
        <v>845</v>
      </c>
      <c r="B807" s="3" t="s">
        <v>820</v>
      </c>
      <c r="C807" s="3" t="s">
        <v>7</v>
      </c>
      <c r="D807" s="3" t="s">
        <v>5326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 t="s">
        <v>5358</v>
      </c>
      <c r="L807" s="3" t="str">
        <f t="shared" si="13"/>
        <v>AX02-SS1-000</v>
      </c>
    </row>
    <row r="808" spans="1:12" x14ac:dyDescent="0.25">
      <c r="A808" s="3" t="s">
        <v>846</v>
      </c>
      <c r="B808" s="3" t="s">
        <v>820</v>
      </c>
      <c r="C808" s="3" t="s">
        <v>7</v>
      </c>
      <c r="D808" s="3" t="s">
        <v>5326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 t="s">
        <v>5358</v>
      </c>
      <c r="L808" s="3" t="str">
        <f t="shared" si="13"/>
        <v>AX02-SS1-000</v>
      </c>
    </row>
    <row r="809" spans="1:12" x14ac:dyDescent="0.25">
      <c r="A809" s="3" t="s">
        <v>847</v>
      </c>
      <c r="B809" s="3" t="s">
        <v>820</v>
      </c>
      <c r="C809" s="3" t="s">
        <v>7</v>
      </c>
      <c r="D809" s="3" t="s">
        <v>5326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 t="s">
        <v>5358</v>
      </c>
      <c r="L809" s="3" t="str">
        <f t="shared" si="13"/>
        <v>AX02-SS1-000</v>
      </c>
    </row>
    <row r="810" spans="1:12" x14ac:dyDescent="0.25">
      <c r="A810" s="3" t="s">
        <v>848</v>
      </c>
      <c r="B810" s="3" t="s">
        <v>820</v>
      </c>
      <c r="C810" s="3" t="s">
        <v>7</v>
      </c>
      <c r="D810" s="3" t="s">
        <v>5326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 t="s">
        <v>5358</v>
      </c>
      <c r="L810" s="3" t="str">
        <f t="shared" si="13"/>
        <v>AX02-SS1-000</v>
      </c>
    </row>
    <row r="811" spans="1:12" x14ac:dyDescent="0.25">
      <c r="A811" s="3" t="s">
        <v>849</v>
      </c>
      <c r="B811" s="3" t="s">
        <v>820</v>
      </c>
      <c r="C811" s="3" t="s">
        <v>7</v>
      </c>
      <c r="D811" s="3" t="s">
        <v>5326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 t="s">
        <v>5358</v>
      </c>
      <c r="L811" s="3" t="str">
        <f t="shared" si="13"/>
        <v>AX02-SS1-000</v>
      </c>
    </row>
    <row r="812" spans="1:12" x14ac:dyDescent="0.25">
      <c r="A812" s="3" t="s">
        <v>850</v>
      </c>
      <c r="B812" s="3" t="s">
        <v>820</v>
      </c>
      <c r="C812" s="3" t="s">
        <v>7</v>
      </c>
      <c r="D812" s="3" t="s">
        <v>5326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 t="s">
        <v>5358</v>
      </c>
      <c r="L812" s="3" t="str">
        <f t="shared" si="13"/>
        <v>AX02-SS1-000</v>
      </c>
    </row>
    <row r="813" spans="1:12" x14ac:dyDescent="0.25">
      <c r="A813" s="3" t="s">
        <v>851</v>
      </c>
      <c r="B813" s="3" t="s">
        <v>820</v>
      </c>
      <c r="C813" s="3" t="s">
        <v>7</v>
      </c>
      <c r="D813" s="3" t="s">
        <v>5326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 t="s">
        <v>5358</v>
      </c>
      <c r="L813" s="3" t="str">
        <f t="shared" si="13"/>
        <v>AX02-SS1-000</v>
      </c>
    </row>
    <row r="814" spans="1:12" x14ac:dyDescent="0.25">
      <c r="A814" s="3" t="s">
        <v>852</v>
      </c>
      <c r="B814" s="3" t="s">
        <v>820</v>
      </c>
      <c r="C814" s="3" t="s">
        <v>7</v>
      </c>
      <c r="D814" s="3" t="s">
        <v>5326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 t="s">
        <v>5358</v>
      </c>
      <c r="L814" s="3" t="str">
        <f t="shared" si="13"/>
        <v>AX02-SS1-000</v>
      </c>
    </row>
    <row r="815" spans="1:12" x14ac:dyDescent="0.25">
      <c r="A815" s="3" t="s">
        <v>853</v>
      </c>
      <c r="B815" s="3" t="s">
        <v>820</v>
      </c>
      <c r="C815" s="3" t="s">
        <v>7</v>
      </c>
      <c r="D815" s="3" t="s">
        <v>5326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 t="s">
        <v>5358</v>
      </c>
      <c r="L815" s="3" t="str">
        <f t="shared" si="13"/>
        <v>AX02-SS1-000</v>
      </c>
    </row>
    <row r="816" spans="1:12" x14ac:dyDescent="0.25">
      <c r="A816" s="3" t="s">
        <v>854</v>
      </c>
      <c r="B816" s="3" t="s">
        <v>820</v>
      </c>
      <c r="C816" s="3" t="s">
        <v>7</v>
      </c>
      <c r="D816" s="3" t="s">
        <v>5326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 t="s">
        <v>5358</v>
      </c>
      <c r="L816" s="3" t="str">
        <f t="shared" si="13"/>
        <v>AX02-SS1-000</v>
      </c>
    </row>
    <row r="817" spans="1:12" x14ac:dyDescent="0.25">
      <c r="A817" s="3" t="s">
        <v>855</v>
      </c>
      <c r="B817" s="3" t="s">
        <v>820</v>
      </c>
      <c r="C817" s="3" t="s">
        <v>7</v>
      </c>
      <c r="D817" s="3" t="s">
        <v>5326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 t="s">
        <v>5358</v>
      </c>
      <c r="L817" s="3" t="str">
        <f t="shared" si="13"/>
        <v>AX02-SS1-000</v>
      </c>
    </row>
    <row r="818" spans="1:12" x14ac:dyDescent="0.25">
      <c r="A818" s="3" t="s">
        <v>856</v>
      </c>
      <c r="B818" s="3" t="s">
        <v>820</v>
      </c>
      <c r="C818" s="3" t="s">
        <v>7</v>
      </c>
      <c r="D818" s="3" t="s">
        <v>5326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 t="s">
        <v>5358</v>
      </c>
      <c r="L818" s="3" t="str">
        <f t="shared" si="13"/>
        <v>AX02-SS1-000</v>
      </c>
    </row>
    <row r="819" spans="1:12" x14ac:dyDescent="0.25">
      <c r="A819" s="3" t="s">
        <v>857</v>
      </c>
      <c r="B819" s="3" t="s">
        <v>820</v>
      </c>
      <c r="C819" s="3" t="s">
        <v>7</v>
      </c>
      <c r="D819" s="3" t="s">
        <v>5326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 t="s">
        <v>5358</v>
      </c>
      <c r="L819" s="3" t="str">
        <f t="shared" si="13"/>
        <v>AX02-SS1-000</v>
      </c>
    </row>
    <row r="820" spans="1:12" x14ac:dyDescent="0.25">
      <c r="A820" s="3" t="s">
        <v>858</v>
      </c>
      <c r="B820" s="3" t="s">
        <v>820</v>
      </c>
      <c r="C820" s="3" t="s">
        <v>7</v>
      </c>
      <c r="D820" s="3" t="s">
        <v>5326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 t="s">
        <v>5358</v>
      </c>
      <c r="L820" s="3" t="str">
        <f t="shared" si="13"/>
        <v>AX02-SS1-000</v>
      </c>
    </row>
    <row r="821" spans="1:12" x14ac:dyDescent="0.25">
      <c r="A821" s="3" t="s">
        <v>859</v>
      </c>
      <c r="B821" s="3" t="s">
        <v>820</v>
      </c>
      <c r="C821" s="3" t="s">
        <v>7</v>
      </c>
      <c r="D821" s="3" t="s">
        <v>5326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 t="s">
        <v>5358</v>
      </c>
      <c r="L821" s="3" t="str">
        <f t="shared" si="13"/>
        <v>AX02-SS1-000</v>
      </c>
    </row>
    <row r="822" spans="1:12" x14ac:dyDescent="0.25">
      <c r="A822" s="3" t="s">
        <v>860</v>
      </c>
      <c r="B822" s="3" t="s">
        <v>820</v>
      </c>
      <c r="C822" s="3" t="s">
        <v>7</v>
      </c>
      <c r="D822" s="3" t="s">
        <v>5326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 t="s">
        <v>5358</v>
      </c>
      <c r="L822" s="3" t="str">
        <f t="shared" si="13"/>
        <v>AX02-SS1-000</v>
      </c>
    </row>
    <row r="823" spans="1:12" x14ac:dyDescent="0.25">
      <c r="A823" s="3" t="s">
        <v>861</v>
      </c>
      <c r="B823" s="3" t="s">
        <v>820</v>
      </c>
      <c r="C823" s="3" t="s">
        <v>7</v>
      </c>
      <c r="D823" s="3" t="s">
        <v>5326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 t="s">
        <v>5358</v>
      </c>
      <c r="L823" s="3" t="str">
        <f t="shared" si="13"/>
        <v>AX02-SS1-000</v>
      </c>
    </row>
    <row r="824" spans="1:12" x14ac:dyDescent="0.25">
      <c r="A824" s="3" t="s">
        <v>862</v>
      </c>
      <c r="B824" s="3" t="s">
        <v>820</v>
      </c>
      <c r="C824" s="3" t="s">
        <v>7</v>
      </c>
      <c r="D824" s="3" t="s">
        <v>5326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 t="s">
        <v>5358</v>
      </c>
      <c r="L824" s="3" t="str">
        <f t="shared" si="13"/>
        <v>AX02-SS1-000</v>
      </c>
    </row>
    <row r="825" spans="1:12" x14ac:dyDescent="0.25">
      <c r="A825" s="3" t="s">
        <v>863</v>
      </c>
      <c r="B825" s="3" t="s">
        <v>820</v>
      </c>
      <c r="C825" s="3" t="s">
        <v>7</v>
      </c>
      <c r="D825" s="3" t="s">
        <v>5326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 t="s">
        <v>5358</v>
      </c>
      <c r="L825" s="3" t="str">
        <f t="shared" si="13"/>
        <v>AX02-SS1-000</v>
      </c>
    </row>
    <row r="826" spans="1:12" x14ac:dyDescent="0.25">
      <c r="A826" s="3" t="s">
        <v>864</v>
      </c>
      <c r="B826" s="3" t="s">
        <v>820</v>
      </c>
      <c r="C826" s="3" t="s">
        <v>7</v>
      </c>
      <c r="D826" s="3" t="s">
        <v>5326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 t="s">
        <v>5358</v>
      </c>
      <c r="L826" s="3" t="str">
        <f t="shared" si="13"/>
        <v>AX02-SS1-000</v>
      </c>
    </row>
    <row r="827" spans="1:12" x14ac:dyDescent="0.25">
      <c r="A827" s="3" t="s">
        <v>865</v>
      </c>
      <c r="B827" s="3" t="s">
        <v>820</v>
      </c>
      <c r="C827" s="3" t="s">
        <v>7</v>
      </c>
      <c r="D827" s="3" t="s">
        <v>5326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 t="s">
        <v>5358</v>
      </c>
      <c r="L827" s="3" t="str">
        <f t="shared" si="13"/>
        <v>AX02-SS1-000</v>
      </c>
    </row>
    <row r="828" spans="1:12" x14ac:dyDescent="0.25">
      <c r="A828" s="3" t="s">
        <v>866</v>
      </c>
      <c r="B828" s="3" t="s">
        <v>820</v>
      </c>
      <c r="C828" s="3" t="s">
        <v>7</v>
      </c>
      <c r="D828" s="3" t="s">
        <v>5326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 t="s">
        <v>5358</v>
      </c>
      <c r="L828" s="3" t="str">
        <f t="shared" si="13"/>
        <v>AX02-SS1-000</v>
      </c>
    </row>
    <row r="829" spans="1:12" x14ac:dyDescent="0.25">
      <c r="A829" s="3" t="s">
        <v>867</v>
      </c>
      <c r="B829" s="3" t="s">
        <v>820</v>
      </c>
      <c r="C829" s="3" t="s">
        <v>7</v>
      </c>
      <c r="D829" s="3" t="s">
        <v>5326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 t="s">
        <v>5358</v>
      </c>
      <c r="L829" s="3" t="str">
        <f t="shared" si="13"/>
        <v>AX02-SS1-000</v>
      </c>
    </row>
    <row r="830" spans="1:12" x14ac:dyDescent="0.25">
      <c r="A830" s="3" t="s">
        <v>868</v>
      </c>
      <c r="B830" s="3" t="s">
        <v>820</v>
      </c>
      <c r="C830" s="3" t="s">
        <v>7</v>
      </c>
      <c r="D830" s="3" t="s">
        <v>5326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 t="s">
        <v>5358</v>
      </c>
      <c r="L830" s="3" t="str">
        <f t="shared" si="13"/>
        <v>AX02-SS1-000</v>
      </c>
    </row>
    <row r="831" spans="1:12" x14ac:dyDescent="0.25">
      <c r="A831" s="3" t="s">
        <v>869</v>
      </c>
      <c r="B831" s="3" t="s">
        <v>820</v>
      </c>
      <c r="C831" s="3" t="s">
        <v>7</v>
      </c>
      <c r="D831" s="3" t="s">
        <v>5326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 t="s">
        <v>5358</v>
      </c>
      <c r="L831" s="3" t="str">
        <f t="shared" si="13"/>
        <v>AX02-SS1-000</v>
      </c>
    </row>
    <row r="832" spans="1:12" x14ac:dyDescent="0.25">
      <c r="A832" s="3" t="s">
        <v>870</v>
      </c>
      <c r="B832" s="3" t="s">
        <v>820</v>
      </c>
      <c r="C832" s="3" t="s">
        <v>7</v>
      </c>
      <c r="D832" s="3" t="s">
        <v>5326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 t="s">
        <v>5358</v>
      </c>
      <c r="L832" s="3" t="str">
        <f t="shared" si="13"/>
        <v>AX02-SS1-000</v>
      </c>
    </row>
    <row r="833" spans="1:12" x14ac:dyDescent="0.25">
      <c r="A833" s="3" t="s">
        <v>871</v>
      </c>
      <c r="B833" s="3" t="s">
        <v>820</v>
      </c>
      <c r="C833" s="3" t="s">
        <v>7</v>
      </c>
      <c r="D833" s="3" t="s">
        <v>5326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 t="s">
        <v>5358</v>
      </c>
      <c r="L833" s="3" t="str">
        <f t="shared" si="13"/>
        <v>AX02-SS1-000</v>
      </c>
    </row>
    <row r="834" spans="1:12" x14ac:dyDescent="0.25">
      <c r="A834" s="3" t="s">
        <v>872</v>
      </c>
      <c r="B834" s="3" t="s">
        <v>820</v>
      </c>
      <c r="C834" s="3" t="s">
        <v>7</v>
      </c>
      <c r="D834" s="3" t="s">
        <v>5326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 t="s">
        <v>5358</v>
      </c>
      <c r="L834" s="3" t="str">
        <f t="shared" si="13"/>
        <v>AX02-SS1-000</v>
      </c>
    </row>
    <row r="835" spans="1:12" x14ac:dyDescent="0.25">
      <c r="A835" s="3" t="s">
        <v>873</v>
      </c>
      <c r="B835" s="3" t="s">
        <v>820</v>
      </c>
      <c r="C835" s="3" t="s">
        <v>7</v>
      </c>
      <c r="D835" s="3" t="s">
        <v>5326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 t="s">
        <v>5358</v>
      </c>
      <c r="L835" s="3" t="str">
        <f t="shared" si="13"/>
        <v>AX02-SS1-000</v>
      </c>
    </row>
    <row r="836" spans="1:12" x14ac:dyDescent="0.25">
      <c r="A836" s="3" t="s">
        <v>874</v>
      </c>
      <c r="B836" s="3" t="s">
        <v>820</v>
      </c>
      <c r="C836" s="3" t="s">
        <v>7</v>
      </c>
      <c r="D836" s="3" t="s">
        <v>5326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 t="s">
        <v>5358</v>
      </c>
      <c r="L836" s="3" t="str">
        <f t="shared" ref="L836:L899" si="14">IF(MID(A836,6,3)="000","CASF-000-000",CONCATENATE(MID(A836,1,8),"-000"))</f>
        <v>AX02-SS1-000</v>
      </c>
    </row>
    <row r="837" spans="1:12" x14ac:dyDescent="0.25">
      <c r="A837" s="3" t="s">
        <v>875</v>
      </c>
      <c r="B837" s="3" t="s">
        <v>820</v>
      </c>
      <c r="C837" s="3" t="s">
        <v>7</v>
      </c>
      <c r="D837" s="3" t="s">
        <v>5326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 t="s">
        <v>5358</v>
      </c>
      <c r="L837" s="3" t="str">
        <f t="shared" si="14"/>
        <v>AX02-SS1-000</v>
      </c>
    </row>
    <row r="838" spans="1:12" x14ac:dyDescent="0.25">
      <c r="A838" s="3" t="s">
        <v>876</v>
      </c>
      <c r="B838" s="3" t="s">
        <v>820</v>
      </c>
      <c r="C838" s="3" t="s">
        <v>7</v>
      </c>
      <c r="D838" s="3" t="s">
        <v>5326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 t="s">
        <v>5358</v>
      </c>
      <c r="L838" s="3" t="str">
        <f t="shared" si="14"/>
        <v>AX02-SS1-000</v>
      </c>
    </row>
    <row r="839" spans="1:12" x14ac:dyDescent="0.25">
      <c r="A839" s="3" t="s">
        <v>877</v>
      </c>
      <c r="B839" s="3" t="s">
        <v>820</v>
      </c>
      <c r="C839" s="3" t="s">
        <v>7</v>
      </c>
      <c r="D839" s="3" t="s">
        <v>5326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 t="s">
        <v>5358</v>
      </c>
      <c r="L839" s="3" t="str">
        <f t="shared" si="14"/>
        <v>AX02-SS1-000</v>
      </c>
    </row>
    <row r="840" spans="1:12" x14ac:dyDescent="0.25">
      <c r="A840" s="3" t="s">
        <v>878</v>
      </c>
      <c r="B840" s="3" t="s">
        <v>820</v>
      </c>
      <c r="C840" s="3" t="s">
        <v>7</v>
      </c>
      <c r="D840" s="3" t="s">
        <v>5326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 t="s">
        <v>5358</v>
      </c>
      <c r="L840" s="3" t="str">
        <f t="shared" si="14"/>
        <v>AX02-SS1-000</v>
      </c>
    </row>
    <row r="841" spans="1:12" x14ac:dyDescent="0.25">
      <c r="A841" s="3" t="s">
        <v>879</v>
      </c>
      <c r="B841" s="3" t="s">
        <v>820</v>
      </c>
      <c r="C841" s="3" t="s">
        <v>7</v>
      </c>
      <c r="D841" s="3" t="s">
        <v>5326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 t="s">
        <v>5358</v>
      </c>
      <c r="L841" s="3" t="str">
        <f t="shared" si="14"/>
        <v>AX02-SS1-000</v>
      </c>
    </row>
    <row r="842" spans="1:12" x14ac:dyDescent="0.25">
      <c r="A842" s="3" t="s">
        <v>880</v>
      </c>
      <c r="B842" s="3" t="s">
        <v>820</v>
      </c>
      <c r="C842" s="3" t="s">
        <v>7</v>
      </c>
      <c r="D842" s="3" t="s">
        <v>5326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 t="s">
        <v>5358</v>
      </c>
      <c r="L842" s="3" t="str">
        <f t="shared" si="14"/>
        <v>AX02-SS1-000</v>
      </c>
    </row>
    <row r="843" spans="1:12" x14ac:dyDescent="0.25">
      <c r="A843" s="3" t="s">
        <v>881</v>
      </c>
      <c r="B843" s="3" t="s">
        <v>820</v>
      </c>
      <c r="C843" s="3" t="s">
        <v>7</v>
      </c>
      <c r="D843" s="3" t="s">
        <v>5326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 t="s">
        <v>5358</v>
      </c>
      <c r="L843" s="3" t="str">
        <f t="shared" si="14"/>
        <v>AX02-SS1-000</v>
      </c>
    </row>
    <row r="844" spans="1:12" x14ac:dyDescent="0.25">
      <c r="A844" s="3" t="s">
        <v>882</v>
      </c>
      <c r="B844" s="3" t="s">
        <v>820</v>
      </c>
      <c r="C844" s="3" t="s">
        <v>7</v>
      </c>
      <c r="D844" s="3" t="s">
        <v>5326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 t="s">
        <v>5358</v>
      </c>
      <c r="L844" s="3" t="str">
        <f t="shared" si="14"/>
        <v>AX02-SS1-000</v>
      </c>
    </row>
    <row r="845" spans="1:12" x14ac:dyDescent="0.25">
      <c r="A845" s="3" t="s">
        <v>883</v>
      </c>
      <c r="B845" s="3" t="s">
        <v>820</v>
      </c>
      <c r="C845" s="3" t="s">
        <v>7</v>
      </c>
      <c r="D845" s="3" t="s">
        <v>5326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 t="s">
        <v>5358</v>
      </c>
      <c r="L845" s="3" t="str">
        <f t="shared" si="14"/>
        <v>AX02-SS1-000</v>
      </c>
    </row>
    <row r="846" spans="1:12" x14ac:dyDescent="0.25">
      <c r="A846" s="3" t="s">
        <v>884</v>
      </c>
      <c r="B846" s="3" t="s">
        <v>820</v>
      </c>
      <c r="C846" s="3" t="s">
        <v>7</v>
      </c>
      <c r="D846" s="3" t="s">
        <v>5326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 t="s">
        <v>5358</v>
      </c>
      <c r="L846" s="3" t="str">
        <f t="shared" si="14"/>
        <v>AX02-SS1-000</v>
      </c>
    </row>
    <row r="847" spans="1:12" x14ac:dyDescent="0.25">
      <c r="A847" s="3" t="s">
        <v>885</v>
      </c>
      <c r="B847" s="3" t="s">
        <v>820</v>
      </c>
      <c r="C847" s="3" t="s">
        <v>7</v>
      </c>
      <c r="D847" s="3" t="s">
        <v>5326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 t="s">
        <v>5358</v>
      </c>
      <c r="L847" s="3" t="str">
        <f t="shared" si="14"/>
        <v>AX02-SS1-000</v>
      </c>
    </row>
    <row r="848" spans="1:12" x14ac:dyDescent="0.25">
      <c r="A848" s="3" t="s">
        <v>886</v>
      </c>
      <c r="B848" s="3" t="s">
        <v>820</v>
      </c>
      <c r="C848" s="3" t="s">
        <v>7</v>
      </c>
      <c r="D848" s="3" t="s">
        <v>5326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 t="s">
        <v>5358</v>
      </c>
      <c r="L848" s="3" t="str">
        <f t="shared" si="14"/>
        <v>AX02-SS1-000</v>
      </c>
    </row>
    <row r="849" spans="1:12" x14ac:dyDescent="0.25">
      <c r="A849" s="3" t="s">
        <v>887</v>
      </c>
      <c r="B849" s="3" t="s">
        <v>820</v>
      </c>
      <c r="C849" s="3" t="s">
        <v>7</v>
      </c>
      <c r="D849" s="3" t="s">
        <v>5326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 t="s">
        <v>5358</v>
      </c>
      <c r="L849" s="3" t="str">
        <f t="shared" si="14"/>
        <v>AX02-SS1-000</v>
      </c>
    </row>
    <row r="850" spans="1:12" x14ac:dyDescent="0.25">
      <c r="A850" s="3" t="s">
        <v>888</v>
      </c>
      <c r="B850" s="3" t="s">
        <v>820</v>
      </c>
      <c r="C850" s="3" t="s">
        <v>7</v>
      </c>
      <c r="D850" s="3" t="s">
        <v>5326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 t="s">
        <v>5358</v>
      </c>
      <c r="L850" s="3" t="str">
        <f t="shared" si="14"/>
        <v>AX02-SS1-000</v>
      </c>
    </row>
    <row r="851" spans="1:12" x14ac:dyDescent="0.25">
      <c r="A851" s="3" t="s">
        <v>889</v>
      </c>
      <c r="B851" s="3" t="s">
        <v>820</v>
      </c>
      <c r="C851" s="3" t="s">
        <v>7</v>
      </c>
      <c r="D851" s="3" t="s">
        <v>5326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 t="s">
        <v>5358</v>
      </c>
      <c r="L851" s="3" t="str">
        <f t="shared" si="14"/>
        <v>AX02-SS1-000</v>
      </c>
    </row>
    <row r="852" spans="1:12" x14ac:dyDescent="0.25">
      <c r="A852" s="3" t="s">
        <v>890</v>
      </c>
      <c r="B852" s="3" t="s">
        <v>820</v>
      </c>
      <c r="C852" s="3" t="s">
        <v>7</v>
      </c>
      <c r="D852" s="3" t="s">
        <v>5326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 t="s">
        <v>5358</v>
      </c>
      <c r="L852" s="3" t="str">
        <f t="shared" si="14"/>
        <v>AX02-SS1-000</v>
      </c>
    </row>
    <row r="853" spans="1:12" x14ac:dyDescent="0.25">
      <c r="A853" s="3" t="s">
        <v>891</v>
      </c>
      <c r="B853" s="3" t="s">
        <v>820</v>
      </c>
      <c r="C853" s="3" t="s">
        <v>7</v>
      </c>
      <c r="D853" s="3" t="s">
        <v>5326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 t="s">
        <v>5358</v>
      </c>
      <c r="L853" s="3" t="str">
        <f t="shared" si="14"/>
        <v>AX02-SS1-000</v>
      </c>
    </row>
    <row r="854" spans="1:12" x14ac:dyDescent="0.25">
      <c r="A854" s="3" t="s">
        <v>892</v>
      </c>
      <c r="B854" s="3" t="s">
        <v>820</v>
      </c>
      <c r="C854" s="3" t="s">
        <v>7</v>
      </c>
      <c r="D854" s="3" t="s">
        <v>5326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 t="s">
        <v>5358</v>
      </c>
      <c r="L854" s="3" t="str">
        <f t="shared" si="14"/>
        <v>AX02-SS1-000</v>
      </c>
    </row>
    <row r="855" spans="1:12" x14ac:dyDescent="0.25">
      <c r="A855" s="3" t="s">
        <v>893</v>
      </c>
      <c r="B855" s="3" t="s">
        <v>820</v>
      </c>
      <c r="C855" s="3" t="s">
        <v>7</v>
      </c>
      <c r="D855" s="3" t="s">
        <v>5326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 t="s">
        <v>5358</v>
      </c>
      <c r="L855" s="3" t="str">
        <f t="shared" si="14"/>
        <v>AX02-SS1-000</v>
      </c>
    </row>
    <row r="856" spans="1:12" x14ac:dyDescent="0.25">
      <c r="A856" s="3" t="s">
        <v>894</v>
      </c>
      <c r="B856" s="3" t="s">
        <v>820</v>
      </c>
      <c r="C856" s="3" t="s">
        <v>7</v>
      </c>
      <c r="D856" s="3" t="s">
        <v>5326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 t="s">
        <v>5358</v>
      </c>
      <c r="L856" s="3" t="str">
        <f t="shared" si="14"/>
        <v>AX02-SS1-000</v>
      </c>
    </row>
    <row r="857" spans="1:12" x14ac:dyDescent="0.25">
      <c r="A857" s="3" t="s">
        <v>895</v>
      </c>
      <c r="B857" s="3" t="s">
        <v>820</v>
      </c>
      <c r="C857" s="3" t="s">
        <v>7</v>
      </c>
      <c r="D857" s="3" t="s">
        <v>5326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 t="s">
        <v>5358</v>
      </c>
      <c r="L857" s="3" t="str">
        <f t="shared" si="14"/>
        <v>AX02-SS1-000</v>
      </c>
    </row>
    <row r="858" spans="1:12" x14ac:dyDescent="0.25">
      <c r="A858" s="3" t="s">
        <v>896</v>
      </c>
      <c r="B858" s="3" t="s">
        <v>820</v>
      </c>
      <c r="C858" s="3" t="s">
        <v>7</v>
      </c>
      <c r="D858" s="3" t="s">
        <v>5326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 t="s">
        <v>5358</v>
      </c>
      <c r="L858" s="3" t="str">
        <f t="shared" si="14"/>
        <v>AX02-SS1-000</v>
      </c>
    </row>
    <row r="859" spans="1:12" x14ac:dyDescent="0.25">
      <c r="A859" s="3" t="s">
        <v>897</v>
      </c>
      <c r="B859" s="3" t="s">
        <v>820</v>
      </c>
      <c r="C859" s="3" t="s">
        <v>7</v>
      </c>
      <c r="D859" s="3" t="s">
        <v>5326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 t="s">
        <v>5358</v>
      </c>
      <c r="L859" s="3" t="str">
        <f t="shared" si="14"/>
        <v>AX02-SS1-000</v>
      </c>
    </row>
    <row r="860" spans="1:12" x14ac:dyDescent="0.25">
      <c r="A860" s="3" t="s">
        <v>898</v>
      </c>
      <c r="B860" s="3" t="s">
        <v>820</v>
      </c>
      <c r="C860" s="3" t="s">
        <v>7</v>
      </c>
      <c r="D860" s="3" t="s">
        <v>5326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 t="s">
        <v>5358</v>
      </c>
      <c r="L860" s="3" t="str">
        <f t="shared" si="14"/>
        <v>AX02-SS1-000</v>
      </c>
    </row>
    <row r="861" spans="1:12" x14ac:dyDescent="0.25">
      <c r="A861" s="3" t="s">
        <v>899</v>
      </c>
      <c r="B861" s="3" t="s">
        <v>820</v>
      </c>
      <c r="C861" s="3" t="s">
        <v>7</v>
      </c>
      <c r="D861" s="3" t="s">
        <v>5326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 t="s">
        <v>5358</v>
      </c>
      <c r="L861" s="3" t="str">
        <f t="shared" si="14"/>
        <v>AX02-SS1-000</v>
      </c>
    </row>
    <row r="862" spans="1:12" x14ac:dyDescent="0.25">
      <c r="A862" s="3" t="s">
        <v>900</v>
      </c>
      <c r="B862" s="3" t="s">
        <v>820</v>
      </c>
      <c r="C862" s="3" t="s">
        <v>7</v>
      </c>
      <c r="D862" s="3" t="s">
        <v>5326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 t="s">
        <v>5358</v>
      </c>
      <c r="L862" s="3" t="str">
        <f t="shared" si="14"/>
        <v>AX02-SS1-000</v>
      </c>
    </row>
    <row r="863" spans="1:12" x14ac:dyDescent="0.25">
      <c r="A863" s="3" t="s">
        <v>901</v>
      </c>
      <c r="B863" s="3" t="s">
        <v>820</v>
      </c>
      <c r="C863" s="3" t="s">
        <v>7</v>
      </c>
      <c r="D863" s="3" t="s">
        <v>5326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 t="s">
        <v>5358</v>
      </c>
      <c r="L863" s="3" t="str">
        <f t="shared" si="14"/>
        <v>AX02-SS1-000</v>
      </c>
    </row>
    <row r="864" spans="1:12" x14ac:dyDescent="0.25">
      <c r="A864" s="3" t="s">
        <v>902</v>
      </c>
      <c r="B864" s="3" t="s">
        <v>820</v>
      </c>
      <c r="C864" s="3" t="s">
        <v>7</v>
      </c>
      <c r="D864" s="3" t="s">
        <v>5326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 t="s">
        <v>5358</v>
      </c>
      <c r="L864" s="3" t="str">
        <f t="shared" si="14"/>
        <v>AX02-SS1-000</v>
      </c>
    </row>
    <row r="865" spans="1:12" x14ac:dyDescent="0.25">
      <c r="A865" s="3" t="s">
        <v>903</v>
      </c>
      <c r="B865" s="3" t="s">
        <v>820</v>
      </c>
      <c r="C865" s="3" t="s">
        <v>7</v>
      </c>
      <c r="D865" s="3" t="s">
        <v>5326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 t="s">
        <v>5358</v>
      </c>
      <c r="L865" s="3" t="str">
        <f t="shared" si="14"/>
        <v>AX02-SS1-000</v>
      </c>
    </row>
    <row r="866" spans="1:12" x14ac:dyDescent="0.25">
      <c r="A866" s="3" t="s">
        <v>904</v>
      </c>
      <c r="B866" s="3" t="s">
        <v>820</v>
      </c>
      <c r="C866" s="3" t="s">
        <v>13</v>
      </c>
      <c r="D866" s="3" t="s">
        <v>5326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 t="s">
        <v>5358</v>
      </c>
      <c r="L866" s="3" t="str">
        <f t="shared" si="14"/>
        <v>AX02-TER-000</v>
      </c>
    </row>
    <row r="867" spans="1:12" x14ac:dyDescent="0.25">
      <c r="A867" s="3" t="s">
        <v>905</v>
      </c>
      <c r="B867" s="3" t="s">
        <v>820</v>
      </c>
      <c r="C867" s="3" t="s">
        <v>13</v>
      </c>
      <c r="D867" s="3" t="s">
        <v>5326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 t="s">
        <v>5358</v>
      </c>
      <c r="L867" s="3" t="str">
        <f t="shared" si="14"/>
        <v>AX02-TER-000</v>
      </c>
    </row>
    <row r="868" spans="1:12" x14ac:dyDescent="0.25">
      <c r="A868" s="3" t="s">
        <v>906</v>
      </c>
      <c r="B868" s="3" t="s">
        <v>820</v>
      </c>
      <c r="C868" s="3" t="s">
        <v>13</v>
      </c>
      <c r="D868" s="3" t="s">
        <v>5326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 t="s">
        <v>5358</v>
      </c>
      <c r="L868" s="3" t="str">
        <f t="shared" si="14"/>
        <v>AX02-TER-000</v>
      </c>
    </row>
    <row r="869" spans="1:12" x14ac:dyDescent="0.25">
      <c r="A869" s="3" t="s">
        <v>907</v>
      </c>
      <c r="B869" s="3" t="s">
        <v>820</v>
      </c>
      <c r="C869" s="3" t="s">
        <v>13</v>
      </c>
      <c r="D869" s="3" t="s">
        <v>5326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 t="s">
        <v>5358</v>
      </c>
      <c r="L869" s="3" t="str">
        <f t="shared" si="14"/>
        <v>AX02-TER-000</v>
      </c>
    </row>
    <row r="870" spans="1:12" x14ac:dyDescent="0.25">
      <c r="A870" s="3" t="s">
        <v>908</v>
      </c>
      <c r="B870" s="3" t="s">
        <v>820</v>
      </c>
      <c r="C870" s="3" t="s">
        <v>13</v>
      </c>
      <c r="D870" s="3" t="s">
        <v>5326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 t="s">
        <v>5358</v>
      </c>
      <c r="L870" s="3" t="str">
        <f t="shared" si="14"/>
        <v>AX02-TER-000</v>
      </c>
    </row>
    <row r="871" spans="1:12" x14ac:dyDescent="0.25">
      <c r="A871" s="3" t="s">
        <v>909</v>
      </c>
      <c r="B871" s="3" t="s">
        <v>820</v>
      </c>
      <c r="C871" s="3" t="s">
        <v>13</v>
      </c>
      <c r="D871" s="3" t="s">
        <v>5326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 t="s">
        <v>5358</v>
      </c>
      <c r="L871" s="3" t="str">
        <f t="shared" si="14"/>
        <v>AX02-TER-000</v>
      </c>
    </row>
    <row r="872" spans="1:12" x14ac:dyDescent="0.25">
      <c r="A872" s="3" t="s">
        <v>910</v>
      </c>
      <c r="B872" s="3" t="s">
        <v>820</v>
      </c>
      <c r="C872" s="3" t="s">
        <v>13</v>
      </c>
      <c r="D872" s="3" t="s">
        <v>5326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 t="s">
        <v>5358</v>
      </c>
      <c r="L872" s="3" t="str">
        <f t="shared" si="14"/>
        <v>AX02-TER-000</v>
      </c>
    </row>
    <row r="873" spans="1:12" x14ac:dyDescent="0.25">
      <c r="A873" s="3" t="s">
        <v>911</v>
      </c>
      <c r="B873" s="3" t="s">
        <v>820</v>
      </c>
      <c r="C873" s="3" t="s">
        <v>13</v>
      </c>
      <c r="D873" s="3" t="s">
        <v>5326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 t="s">
        <v>5358</v>
      </c>
      <c r="L873" s="3" t="str">
        <f t="shared" si="14"/>
        <v>AX02-TER-000</v>
      </c>
    </row>
    <row r="874" spans="1:12" x14ac:dyDescent="0.25">
      <c r="A874" s="3" t="s">
        <v>912</v>
      </c>
      <c r="B874" s="3" t="s">
        <v>820</v>
      </c>
      <c r="C874" s="3" t="s">
        <v>13</v>
      </c>
      <c r="D874" s="3" t="s">
        <v>5326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 t="s">
        <v>5358</v>
      </c>
      <c r="L874" s="3" t="str">
        <f t="shared" si="14"/>
        <v>AX02-TER-000</v>
      </c>
    </row>
    <row r="875" spans="1:12" x14ac:dyDescent="0.25">
      <c r="A875" s="3" t="s">
        <v>913</v>
      </c>
      <c r="B875" s="3" t="s">
        <v>820</v>
      </c>
      <c r="C875" s="3" t="s">
        <v>13</v>
      </c>
      <c r="D875" s="3" t="s">
        <v>5326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 t="s">
        <v>5358</v>
      </c>
      <c r="L875" s="3" t="str">
        <f t="shared" si="14"/>
        <v>AX02-TER-000</v>
      </c>
    </row>
    <row r="876" spans="1:12" x14ac:dyDescent="0.25">
      <c r="A876" s="3" t="s">
        <v>914</v>
      </c>
      <c r="B876" s="3" t="s">
        <v>820</v>
      </c>
      <c r="C876" s="3" t="s">
        <v>13</v>
      </c>
      <c r="D876" s="3" t="s">
        <v>5326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 t="s">
        <v>5358</v>
      </c>
      <c r="L876" s="3" t="str">
        <f t="shared" si="14"/>
        <v>AX02-TER-000</v>
      </c>
    </row>
    <row r="877" spans="1:12" x14ac:dyDescent="0.25">
      <c r="A877" s="3" t="s">
        <v>915</v>
      </c>
      <c r="B877" s="3" t="s">
        <v>820</v>
      </c>
      <c r="C877" s="3" t="s">
        <v>13</v>
      </c>
      <c r="D877" s="3" t="s">
        <v>5326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 t="s">
        <v>5358</v>
      </c>
      <c r="L877" s="3" t="str">
        <f t="shared" si="14"/>
        <v>AX02-TER-000</v>
      </c>
    </row>
    <row r="878" spans="1:12" x14ac:dyDescent="0.25">
      <c r="A878" s="3" t="s">
        <v>916</v>
      </c>
      <c r="B878" s="3" t="s">
        <v>820</v>
      </c>
      <c r="C878" s="3" t="s">
        <v>13</v>
      </c>
      <c r="D878" s="3" t="s">
        <v>5326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 t="s">
        <v>5358</v>
      </c>
      <c r="L878" s="3" t="str">
        <f t="shared" si="14"/>
        <v>AX02-TER-000</v>
      </c>
    </row>
    <row r="879" spans="1:12" x14ac:dyDescent="0.25">
      <c r="A879" s="3" t="s">
        <v>917</v>
      </c>
      <c r="B879" s="3" t="s">
        <v>820</v>
      </c>
      <c r="C879" s="3" t="s">
        <v>13</v>
      </c>
      <c r="D879" s="3" t="s">
        <v>5326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 t="s">
        <v>5358</v>
      </c>
      <c r="L879" s="3" t="str">
        <f t="shared" si="14"/>
        <v>AX02-TER-000</v>
      </c>
    </row>
    <row r="880" spans="1:12" x14ac:dyDescent="0.25">
      <c r="A880" s="3" t="s">
        <v>918</v>
      </c>
      <c r="B880" s="3" t="s">
        <v>820</v>
      </c>
      <c r="C880" s="3" t="s">
        <v>13</v>
      </c>
      <c r="D880" s="3" t="s">
        <v>5326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 t="s">
        <v>5358</v>
      </c>
      <c r="L880" s="3" t="str">
        <f t="shared" si="14"/>
        <v>AX02-TER-000</v>
      </c>
    </row>
    <row r="881" spans="1:12" x14ac:dyDescent="0.25">
      <c r="A881" s="3" t="s">
        <v>919</v>
      </c>
      <c r="B881" s="3" t="s">
        <v>820</v>
      </c>
      <c r="C881" s="3" t="s">
        <v>13</v>
      </c>
      <c r="D881" s="3" t="s">
        <v>5326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 t="s">
        <v>5358</v>
      </c>
      <c r="L881" s="3" t="str">
        <f t="shared" si="14"/>
        <v>AX02-TER-000</v>
      </c>
    </row>
    <row r="882" spans="1:12" x14ac:dyDescent="0.25">
      <c r="A882" s="3" t="s">
        <v>920</v>
      </c>
      <c r="B882" s="3" t="s">
        <v>820</v>
      </c>
      <c r="C882" s="3" t="s">
        <v>13</v>
      </c>
      <c r="D882" s="3" t="s">
        <v>5326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 t="s">
        <v>5358</v>
      </c>
      <c r="L882" s="3" t="str">
        <f t="shared" si="14"/>
        <v>AX02-TER-000</v>
      </c>
    </row>
    <row r="883" spans="1:12" x14ac:dyDescent="0.25">
      <c r="A883" s="3" t="s">
        <v>921</v>
      </c>
      <c r="B883" s="3" t="s">
        <v>820</v>
      </c>
      <c r="C883" s="3" t="s">
        <v>13</v>
      </c>
      <c r="D883" s="3" t="s">
        <v>5326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 t="s">
        <v>5358</v>
      </c>
      <c r="L883" s="3" t="str">
        <f t="shared" si="14"/>
        <v>AX02-TER-000</v>
      </c>
    </row>
    <row r="884" spans="1:12" x14ac:dyDescent="0.25">
      <c r="A884" s="3" t="s">
        <v>922</v>
      </c>
      <c r="B884" s="3" t="s">
        <v>820</v>
      </c>
      <c r="C884" s="3" t="s">
        <v>13</v>
      </c>
      <c r="D884" s="3" t="s">
        <v>5326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 t="s">
        <v>5358</v>
      </c>
      <c r="L884" s="3" t="str">
        <f t="shared" si="14"/>
        <v>AX02-TER-000</v>
      </c>
    </row>
    <row r="885" spans="1:12" x14ac:dyDescent="0.25">
      <c r="A885" s="3" t="s">
        <v>923</v>
      </c>
      <c r="B885" s="3" t="s">
        <v>820</v>
      </c>
      <c r="C885" s="3" t="s">
        <v>13</v>
      </c>
      <c r="D885" s="3" t="s">
        <v>5326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 t="s">
        <v>5358</v>
      </c>
      <c r="L885" s="3" t="str">
        <f t="shared" si="14"/>
        <v>AX02-TER-000</v>
      </c>
    </row>
    <row r="886" spans="1:12" x14ac:dyDescent="0.25">
      <c r="A886" s="3" t="s">
        <v>924</v>
      </c>
      <c r="B886" s="3" t="s">
        <v>820</v>
      </c>
      <c r="C886" s="3" t="s">
        <v>13</v>
      </c>
      <c r="D886" s="3" t="s">
        <v>5326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 t="s">
        <v>5358</v>
      </c>
      <c r="L886" s="3" t="str">
        <f t="shared" si="14"/>
        <v>AX02-TER-000</v>
      </c>
    </row>
    <row r="887" spans="1:12" x14ac:dyDescent="0.25">
      <c r="A887" s="3" t="s">
        <v>925</v>
      </c>
      <c r="B887" s="3" t="s">
        <v>820</v>
      </c>
      <c r="C887" s="3" t="s">
        <v>13</v>
      </c>
      <c r="D887" s="3" t="s">
        <v>5326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 t="s">
        <v>5358</v>
      </c>
      <c r="L887" s="3" t="str">
        <f t="shared" si="14"/>
        <v>AX02-TER-000</v>
      </c>
    </row>
    <row r="888" spans="1:12" x14ac:dyDescent="0.25">
      <c r="A888" s="3" t="s">
        <v>926</v>
      </c>
      <c r="B888" s="3" t="s">
        <v>820</v>
      </c>
      <c r="C888" s="3" t="s">
        <v>13</v>
      </c>
      <c r="D888" s="3" t="s">
        <v>5326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 t="s">
        <v>5358</v>
      </c>
      <c r="L888" s="3" t="str">
        <f t="shared" si="14"/>
        <v>AX02-TER-000</v>
      </c>
    </row>
    <row r="889" spans="1:12" x14ac:dyDescent="0.25">
      <c r="A889" s="3" t="s">
        <v>927</v>
      </c>
      <c r="B889" s="3" t="s">
        <v>820</v>
      </c>
      <c r="C889" s="3" t="s">
        <v>13</v>
      </c>
      <c r="D889" s="3" t="s">
        <v>5326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 t="s">
        <v>5358</v>
      </c>
      <c r="L889" s="3" t="str">
        <f t="shared" si="14"/>
        <v>AX02-TER-000</v>
      </c>
    </row>
    <row r="890" spans="1:12" x14ac:dyDescent="0.25">
      <c r="A890" s="3" t="s">
        <v>928</v>
      </c>
      <c r="B890" s="3" t="s">
        <v>820</v>
      </c>
      <c r="C890" s="3" t="s">
        <v>13</v>
      </c>
      <c r="D890" s="3" t="s">
        <v>5326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 t="s">
        <v>5358</v>
      </c>
      <c r="L890" s="3" t="str">
        <f t="shared" si="14"/>
        <v>AX02-TER-000</v>
      </c>
    </row>
    <row r="891" spans="1:12" x14ac:dyDescent="0.25">
      <c r="A891" s="3" t="s">
        <v>929</v>
      </c>
      <c r="B891" s="3" t="s">
        <v>820</v>
      </c>
      <c r="C891" s="3" t="s">
        <v>13</v>
      </c>
      <c r="D891" s="3" t="s">
        <v>5326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 t="s">
        <v>5358</v>
      </c>
      <c r="L891" s="3" t="str">
        <f t="shared" si="14"/>
        <v>AX02-TER-000</v>
      </c>
    </row>
    <row r="892" spans="1:12" x14ac:dyDescent="0.25">
      <c r="A892" s="3" t="s">
        <v>930</v>
      </c>
      <c r="B892" s="3" t="s">
        <v>820</v>
      </c>
      <c r="C892" s="3" t="s">
        <v>13</v>
      </c>
      <c r="D892" s="3" t="s">
        <v>5326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 t="s">
        <v>5358</v>
      </c>
      <c r="L892" s="3" t="str">
        <f t="shared" si="14"/>
        <v>AX02-TER-000</v>
      </c>
    </row>
    <row r="893" spans="1:12" x14ac:dyDescent="0.25">
      <c r="A893" s="3" t="s">
        <v>931</v>
      </c>
      <c r="B893" s="3" t="s">
        <v>820</v>
      </c>
      <c r="C893" s="3" t="s">
        <v>13</v>
      </c>
      <c r="D893" s="3" t="s">
        <v>5326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 t="s">
        <v>5358</v>
      </c>
      <c r="L893" s="3" t="str">
        <f t="shared" si="14"/>
        <v>AX02-TER-000</v>
      </c>
    </row>
    <row r="894" spans="1:12" x14ac:dyDescent="0.25">
      <c r="A894" s="3" t="s">
        <v>932</v>
      </c>
      <c r="B894" s="3" t="s">
        <v>820</v>
      </c>
      <c r="C894" s="3" t="s">
        <v>13</v>
      </c>
      <c r="D894" s="3" t="s">
        <v>5326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 t="s">
        <v>5358</v>
      </c>
      <c r="L894" s="3" t="str">
        <f t="shared" si="14"/>
        <v>AX02-TER-000</v>
      </c>
    </row>
    <row r="895" spans="1:12" x14ac:dyDescent="0.25">
      <c r="A895" s="3" t="s">
        <v>933</v>
      </c>
      <c r="B895" s="3" t="s">
        <v>820</v>
      </c>
      <c r="C895" s="3" t="s">
        <v>13</v>
      </c>
      <c r="D895" s="3" t="s">
        <v>5326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 t="s">
        <v>5358</v>
      </c>
      <c r="L895" s="3" t="str">
        <f t="shared" si="14"/>
        <v>AX02-TER-000</v>
      </c>
    </row>
    <row r="896" spans="1:12" x14ac:dyDescent="0.25">
      <c r="A896" s="3" t="s">
        <v>934</v>
      </c>
      <c r="B896" s="3" t="s">
        <v>820</v>
      </c>
      <c r="C896" s="3" t="s">
        <v>13</v>
      </c>
      <c r="D896" s="3" t="s">
        <v>5326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 t="s">
        <v>5358</v>
      </c>
      <c r="L896" s="3" t="str">
        <f t="shared" si="14"/>
        <v>AX02-TER-000</v>
      </c>
    </row>
    <row r="897" spans="1:12" x14ac:dyDescent="0.25">
      <c r="A897" s="3" t="s">
        <v>935</v>
      </c>
      <c r="B897" s="3" t="s">
        <v>820</v>
      </c>
      <c r="C897" s="3" t="s">
        <v>13</v>
      </c>
      <c r="D897" s="3" t="s">
        <v>5326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 t="s">
        <v>5358</v>
      </c>
      <c r="L897" s="3" t="str">
        <f t="shared" si="14"/>
        <v>AX02-TER-000</v>
      </c>
    </row>
    <row r="898" spans="1:12" x14ac:dyDescent="0.25">
      <c r="A898" s="3" t="s">
        <v>936</v>
      </c>
      <c r="B898" s="3" t="s">
        <v>820</v>
      </c>
      <c r="C898" s="3" t="s">
        <v>13</v>
      </c>
      <c r="D898" s="3" t="s">
        <v>5326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 t="s">
        <v>5358</v>
      </c>
      <c r="L898" s="3" t="str">
        <f t="shared" si="14"/>
        <v>AX02-TER-000</v>
      </c>
    </row>
    <row r="899" spans="1:12" x14ac:dyDescent="0.25">
      <c r="A899" s="3" t="s">
        <v>937</v>
      </c>
      <c r="B899" s="3" t="s">
        <v>820</v>
      </c>
      <c r="C899" s="3" t="s">
        <v>13</v>
      </c>
      <c r="D899" s="3" t="s">
        <v>5326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 t="s">
        <v>5358</v>
      </c>
      <c r="L899" s="3" t="str">
        <f t="shared" si="14"/>
        <v>AX02-TER-000</v>
      </c>
    </row>
    <row r="900" spans="1:12" x14ac:dyDescent="0.25">
      <c r="A900" s="3" t="s">
        <v>938</v>
      </c>
      <c r="B900" s="3" t="s">
        <v>820</v>
      </c>
      <c r="C900" s="3" t="s">
        <v>13</v>
      </c>
      <c r="D900" s="3" t="s">
        <v>5326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 t="s">
        <v>5358</v>
      </c>
      <c r="L900" s="3" t="str">
        <f t="shared" ref="L900:L963" si="15">IF(MID(A900,6,3)="000","CASF-000-000",CONCATENATE(MID(A900,1,8),"-000"))</f>
        <v>AX02-TER-000</v>
      </c>
    </row>
    <row r="901" spans="1:12" x14ac:dyDescent="0.25">
      <c r="A901" s="3" t="s">
        <v>939</v>
      </c>
      <c r="B901" s="3" t="s">
        <v>820</v>
      </c>
      <c r="C901" s="3" t="s">
        <v>13</v>
      </c>
      <c r="D901" s="3" t="s">
        <v>5326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 t="s">
        <v>5358</v>
      </c>
      <c r="L901" s="3" t="str">
        <f t="shared" si="15"/>
        <v>AX02-TER-000</v>
      </c>
    </row>
    <row r="902" spans="1:12" x14ac:dyDescent="0.25">
      <c r="A902" s="3" t="s">
        <v>940</v>
      </c>
      <c r="B902" s="3" t="s">
        <v>820</v>
      </c>
      <c r="C902" s="3" t="s">
        <v>13</v>
      </c>
      <c r="D902" s="3" t="s">
        <v>5326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 t="s">
        <v>5358</v>
      </c>
      <c r="L902" s="3" t="str">
        <f t="shared" si="15"/>
        <v>AX02-TER-000</v>
      </c>
    </row>
    <row r="903" spans="1:12" x14ac:dyDescent="0.25">
      <c r="A903" s="3" t="s">
        <v>941</v>
      </c>
      <c r="B903" s="3" t="s">
        <v>820</v>
      </c>
      <c r="C903" s="3" t="s">
        <v>13</v>
      </c>
      <c r="D903" s="3" t="s">
        <v>5326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 t="s">
        <v>5358</v>
      </c>
      <c r="L903" s="3" t="str">
        <f t="shared" si="15"/>
        <v>AX02-TER-000</v>
      </c>
    </row>
    <row r="904" spans="1:12" x14ac:dyDescent="0.25">
      <c r="A904" s="3" t="s">
        <v>942</v>
      </c>
      <c r="B904" s="3" t="s">
        <v>820</v>
      </c>
      <c r="C904" s="3" t="s">
        <v>13</v>
      </c>
      <c r="D904" s="3" t="s">
        <v>5326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 t="s">
        <v>5358</v>
      </c>
      <c r="L904" s="3" t="str">
        <f t="shared" si="15"/>
        <v>AX02-TER-000</v>
      </c>
    </row>
    <row r="905" spans="1:12" x14ac:dyDescent="0.25">
      <c r="A905" s="3" t="s">
        <v>943</v>
      </c>
      <c r="B905" s="3" t="s">
        <v>820</v>
      </c>
      <c r="C905" s="3" t="s">
        <v>13</v>
      </c>
      <c r="D905" s="3" t="s">
        <v>5326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 t="s">
        <v>5358</v>
      </c>
      <c r="L905" s="3" t="str">
        <f t="shared" si="15"/>
        <v>AX02-TER-000</v>
      </c>
    </row>
    <row r="906" spans="1:12" x14ac:dyDescent="0.25">
      <c r="A906" s="3" t="s">
        <v>944</v>
      </c>
      <c r="B906" s="3" t="s">
        <v>820</v>
      </c>
      <c r="C906" s="3" t="s">
        <v>13</v>
      </c>
      <c r="D906" s="3" t="s">
        <v>5326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 t="s">
        <v>5358</v>
      </c>
      <c r="L906" s="3" t="str">
        <f t="shared" si="15"/>
        <v>AX02-TER-000</v>
      </c>
    </row>
    <row r="907" spans="1:12" x14ac:dyDescent="0.25">
      <c r="A907" s="3" t="s">
        <v>945</v>
      </c>
      <c r="B907" s="3" t="s">
        <v>820</v>
      </c>
      <c r="C907" s="3" t="s">
        <v>13</v>
      </c>
      <c r="D907" s="3" t="s">
        <v>5326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 t="s">
        <v>5358</v>
      </c>
      <c r="L907" s="3" t="str">
        <f t="shared" si="15"/>
        <v>AX02-TER-000</v>
      </c>
    </row>
    <row r="908" spans="1:12" x14ac:dyDescent="0.25">
      <c r="A908" s="3" t="s">
        <v>946</v>
      </c>
      <c r="B908" s="3" t="s">
        <v>820</v>
      </c>
      <c r="C908" s="3" t="s">
        <v>13</v>
      </c>
      <c r="D908" s="3" t="s">
        <v>5326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 t="s">
        <v>5358</v>
      </c>
      <c r="L908" s="3" t="str">
        <f t="shared" si="15"/>
        <v>AX02-TER-000</v>
      </c>
    </row>
    <row r="909" spans="1:12" x14ac:dyDescent="0.25">
      <c r="A909" s="3" t="s">
        <v>947</v>
      </c>
      <c r="B909" s="3" t="s">
        <v>820</v>
      </c>
      <c r="C909" s="3" t="s">
        <v>13</v>
      </c>
      <c r="D909" s="3" t="s">
        <v>5326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 t="s">
        <v>5358</v>
      </c>
      <c r="L909" s="3" t="str">
        <f t="shared" si="15"/>
        <v>AX02-TER-000</v>
      </c>
    </row>
    <row r="910" spans="1:12" x14ac:dyDescent="0.25">
      <c r="A910" s="3" t="s">
        <v>948</v>
      </c>
      <c r="B910" s="3" t="s">
        <v>820</v>
      </c>
      <c r="C910" s="3" t="s">
        <v>13</v>
      </c>
      <c r="D910" s="3" t="s">
        <v>5326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 t="s">
        <v>5358</v>
      </c>
      <c r="L910" s="3" t="str">
        <f t="shared" si="15"/>
        <v>AX02-TER-000</v>
      </c>
    </row>
    <row r="911" spans="1:12" x14ac:dyDescent="0.25">
      <c r="A911" s="3" t="s">
        <v>949</v>
      </c>
      <c r="B911" s="3" t="s">
        <v>820</v>
      </c>
      <c r="C911" s="3" t="s">
        <v>13</v>
      </c>
      <c r="D911" s="3" t="s">
        <v>5326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 t="s">
        <v>5358</v>
      </c>
      <c r="L911" s="3" t="str">
        <f t="shared" si="15"/>
        <v>AX02-TER-000</v>
      </c>
    </row>
    <row r="912" spans="1:12" x14ac:dyDescent="0.25">
      <c r="A912" s="3" t="s">
        <v>950</v>
      </c>
      <c r="B912" s="3" t="s">
        <v>820</v>
      </c>
      <c r="C912" s="3" t="s">
        <v>13</v>
      </c>
      <c r="D912" s="3" t="s">
        <v>5326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 t="s">
        <v>5358</v>
      </c>
      <c r="L912" s="3" t="str">
        <f t="shared" si="15"/>
        <v>AX02-TER-000</v>
      </c>
    </row>
    <row r="913" spans="1:12" x14ac:dyDescent="0.25">
      <c r="A913" s="3" t="s">
        <v>951</v>
      </c>
      <c r="B913" s="3" t="s">
        <v>820</v>
      </c>
      <c r="C913" s="3" t="s">
        <v>952</v>
      </c>
      <c r="D913" s="3" t="s">
        <v>5326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 t="s">
        <v>5358</v>
      </c>
      <c r="L913" s="3" t="str">
        <f t="shared" si="15"/>
        <v>AX02-AAA-000</v>
      </c>
    </row>
    <row r="914" spans="1:12" x14ac:dyDescent="0.25">
      <c r="A914" s="3" t="s">
        <v>953</v>
      </c>
      <c r="B914" s="3" t="s">
        <v>820</v>
      </c>
      <c r="C914" s="3" t="s">
        <v>952</v>
      </c>
      <c r="D914" s="3" t="s">
        <v>5326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 t="s">
        <v>5358</v>
      </c>
      <c r="L914" s="3" t="str">
        <f t="shared" si="15"/>
        <v>AX02-AAA-000</v>
      </c>
    </row>
    <row r="915" spans="1:12" x14ac:dyDescent="0.25">
      <c r="A915" s="3" t="s">
        <v>954</v>
      </c>
      <c r="B915" s="3" t="s">
        <v>820</v>
      </c>
      <c r="C915" s="3" t="s">
        <v>952</v>
      </c>
      <c r="D915" s="3" t="s">
        <v>5326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 t="s">
        <v>5358</v>
      </c>
      <c r="L915" s="3" t="str">
        <f t="shared" si="15"/>
        <v>AX02-AAA-000</v>
      </c>
    </row>
    <row r="916" spans="1:12" x14ac:dyDescent="0.25">
      <c r="A916" s="3" t="s">
        <v>955</v>
      </c>
      <c r="B916" s="3" t="s">
        <v>820</v>
      </c>
      <c r="C916" s="3" t="s">
        <v>952</v>
      </c>
      <c r="D916" s="3" t="s">
        <v>5326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 t="s">
        <v>5358</v>
      </c>
      <c r="L916" s="3" t="str">
        <f t="shared" si="15"/>
        <v>AX02-AAA-000</v>
      </c>
    </row>
    <row r="917" spans="1:12" x14ac:dyDescent="0.25">
      <c r="A917" s="3" t="s">
        <v>956</v>
      </c>
      <c r="B917" s="3" t="s">
        <v>820</v>
      </c>
      <c r="C917" s="3" t="s">
        <v>952</v>
      </c>
      <c r="D917" s="3" t="s">
        <v>5326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 t="s">
        <v>5358</v>
      </c>
      <c r="L917" s="3" t="str">
        <f t="shared" si="15"/>
        <v>AX02-AAA-000</v>
      </c>
    </row>
    <row r="918" spans="1:12" x14ac:dyDescent="0.25">
      <c r="A918" s="3" t="s">
        <v>957</v>
      </c>
      <c r="B918" s="3" t="s">
        <v>820</v>
      </c>
      <c r="C918" s="3" t="s">
        <v>952</v>
      </c>
      <c r="D918" s="3" t="s">
        <v>5326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 t="s">
        <v>5358</v>
      </c>
      <c r="L918" s="3" t="str">
        <f t="shared" si="15"/>
        <v>AX02-AAA-000</v>
      </c>
    </row>
    <row r="919" spans="1:12" x14ac:dyDescent="0.25">
      <c r="A919" s="3" t="s">
        <v>958</v>
      </c>
      <c r="B919" s="3" t="s">
        <v>820</v>
      </c>
      <c r="C919" s="3" t="s">
        <v>952</v>
      </c>
      <c r="D919" s="3" t="s">
        <v>5326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 t="s">
        <v>5358</v>
      </c>
      <c r="L919" s="3" t="str">
        <f t="shared" si="15"/>
        <v>AX02-AAA-000</v>
      </c>
    </row>
    <row r="920" spans="1:12" x14ac:dyDescent="0.25">
      <c r="A920" s="3" t="s">
        <v>959</v>
      </c>
      <c r="B920" s="3" t="s">
        <v>820</v>
      </c>
      <c r="C920" s="3" t="s">
        <v>952</v>
      </c>
      <c r="D920" s="3" t="s">
        <v>5326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 t="s">
        <v>5358</v>
      </c>
      <c r="L920" s="3" t="str">
        <f t="shared" si="15"/>
        <v>AX02-AAA-000</v>
      </c>
    </row>
    <row r="921" spans="1:12" x14ac:dyDescent="0.25">
      <c r="A921" s="3" t="s">
        <v>960</v>
      </c>
      <c r="B921" s="3" t="s">
        <v>820</v>
      </c>
      <c r="C921" s="3" t="s">
        <v>952</v>
      </c>
      <c r="D921" s="3" t="s">
        <v>5326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 t="s">
        <v>5358</v>
      </c>
      <c r="L921" s="3" t="str">
        <f t="shared" si="15"/>
        <v>AX02-AAA-000</v>
      </c>
    </row>
    <row r="922" spans="1:12" x14ac:dyDescent="0.25">
      <c r="A922" s="3" t="s">
        <v>961</v>
      </c>
      <c r="B922" s="3" t="s">
        <v>820</v>
      </c>
      <c r="C922" s="3" t="s">
        <v>952</v>
      </c>
      <c r="D922" s="3" t="s">
        <v>5326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 t="s">
        <v>5358</v>
      </c>
      <c r="L922" s="3" t="str">
        <f t="shared" si="15"/>
        <v>AX02-AAA-000</v>
      </c>
    </row>
    <row r="923" spans="1:12" x14ac:dyDescent="0.25">
      <c r="A923" s="3" t="s">
        <v>962</v>
      </c>
      <c r="B923" s="3" t="s">
        <v>820</v>
      </c>
      <c r="C923" s="3" t="s">
        <v>952</v>
      </c>
      <c r="D923" s="3" t="s">
        <v>5326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 t="s">
        <v>5358</v>
      </c>
      <c r="L923" s="3" t="str">
        <f t="shared" si="15"/>
        <v>AX02-AAA-000</v>
      </c>
    </row>
    <row r="924" spans="1:12" x14ac:dyDescent="0.25">
      <c r="A924" s="3" t="s">
        <v>963</v>
      </c>
      <c r="B924" s="3" t="s">
        <v>820</v>
      </c>
      <c r="C924" s="3" t="s">
        <v>952</v>
      </c>
      <c r="D924" s="3" t="s">
        <v>5326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 t="s">
        <v>5358</v>
      </c>
      <c r="L924" s="3" t="str">
        <f t="shared" si="15"/>
        <v>AX02-AAA-000</v>
      </c>
    </row>
    <row r="925" spans="1:12" x14ac:dyDescent="0.25">
      <c r="A925" s="3" t="s">
        <v>964</v>
      </c>
      <c r="B925" s="3" t="s">
        <v>820</v>
      </c>
      <c r="C925" s="3" t="s">
        <v>952</v>
      </c>
      <c r="D925" s="3" t="s">
        <v>5326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 t="s">
        <v>5358</v>
      </c>
      <c r="L925" s="3" t="str">
        <f t="shared" si="15"/>
        <v>AX02-AAA-000</v>
      </c>
    </row>
    <row r="926" spans="1:12" x14ac:dyDescent="0.25">
      <c r="A926" s="3" t="s">
        <v>965</v>
      </c>
      <c r="B926" s="3" t="s">
        <v>820</v>
      </c>
      <c r="C926" s="3" t="s">
        <v>952</v>
      </c>
      <c r="D926" s="3" t="s">
        <v>5326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 t="s">
        <v>5358</v>
      </c>
      <c r="L926" s="3" t="str">
        <f t="shared" si="15"/>
        <v>AX02-AAA-000</v>
      </c>
    </row>
    <row r="927" spans="1:12" x14ac:dyDescent="0.25">
      <c r="A927" s="3" t="s">
        <v>966</v>
      </c>
      <c r="B927" s="3" t="s">
        <v>820</v>
      </c>
      <c r="C927" s="3" t="s">
        <v>952</v>
      </c>
      <c r="D927" s="3" t="s">
        <v>5326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 t="s">
        <v>5358</v>
      </c>
      <c r="L927" s="3" t="str">
        <f t="shared" si="15"/>
        <v>AX02-AAA-000</v>
      </c>
    </row>
    <row r="928" spans="1:12" x14ac:dyDescent="0.25">
      <c r="A928" s="3" t="s">
        <v>967</v>
      </c>
      <c r="B928" s="3" t="s">
        <v>820</v>
      </c>
      <c r="C928" s="3" t="s">
        <v>952</v>
      </c>
      <c r="D928" s="3" t="s">
        <v>5326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 t="s">
        <v>5358</v>
      </c>
      <c r="L928" s="3" t="str">
        <f t="shared" si="15"/>
        <v>AX02-AAA-000</v>
      </c>
    </row>
    <row r="929" spans="1:12" x14ac:dyDescent="0.25">
      <c r="A929" s="3" t="s">
        <v>968</v>
      </c>
      <c r="B929" s="3" t="s">
        <v>820</v>
      </c>
      <c r="C929" s="3" t="s">
        <v>952</v>
      </c>
      <c r="D929" s="3" t="s">
        <v>5326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 t="s">
        <v>5358</v>
      </c>
      <c r="L929" s="3" t="str">
        <f t="shared" si="15"/>
        <v>AX02-AAA-000</v>
      </c>
    </row>
    <row r="930" spans="1:12" x14ac:dyDescent="0.25">
      <c r="A930" s="3" t="s">
        <v>969</v>
      </c>
      <c r="B930" s="3" t="s">
        <v>820</v>
      </c>
      <c r="C930" s="3" t="s">
        <v>952</v>
      </c>
      <c r="D930" s="3" t="s">
        <v>5326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 t="s">
        <v>5358</v>
      </c>
      <c r="L930" s="3" t="str">
        <f t="shared" si="15"/>
        <v>AX02-AAA-000</v>
      </c>
    </row>
    <row r="931" spans="1:12" x14ac:dyDescent="0.25">
      <c r="A931" s="3" t="s">
        <v>970</v>
      </c>
      <c r="B931" s="3" t="s">
        <v>820</v>
      </c>
      <c r="C931" s="3" t="s">
        <v>952</v>
      </c>
      <c r="D931" s="3" t="s">
        <v>5326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 t="s">
        <v>5358</v>
      </c>
      <c r="L931" s="3" t="str">
        <f t="shared" si="15"/>
        <v>AX02-AAA-000</v>
      </c>
    </row>
    <row r="932" spans="1:12" x14ac:dyDescent="0.25">
      <c r="A932" s="3" t="s">
        <v>971</v>
      </c>
      <c r="B932" s="3" t="s">
        <v>820</v>
      </c>
      <c r="C932" s="3" t="s">
        <v>952</v>
      </c>
      <c r="D932" s="3" t="s">
        <v>5326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 t="s">
        <v>5358</v>
      </c>
      <c r="L932" s="3" t="str">
        <f t="shared" si="15"/>
        <v>AX02-AAA-000</v>
      </c>
    </row>
    <row r="933" spans="1:12" x14ac:dyDescent="0.25">
      <c r="A933" s="3" t="s">
        <v>972</v>
      </c>
      <c r="B933" s="3" t="s">
        <v>820</v>
      </c>
      <c r="C933" s="3" t="s">
        <v>952</v>
      </c>
      <c r="D933" s="3" t="s">
        <v>5326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 t="s">
        <v>5358</v>
      </c>
      <c r="L933" s="3" t="str">
        <f t="shared" si="15"/>
        <v>AX02-AAA-000</v>
      </c>
    </row>
    <row r="934" spans="1:12" x14ac:dyDescent="0.25">
      <c r="A934" s="3" t="s">
        <v>973</v>
      </c>
      <c r="B934" s="3" t="s">
        <v>820</v>
      </c>
      <c r="C934" s="3" t="s">
        <v>952</v>
      </c>
      <c r="D934" s="3" t="s">
        <v>5326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 t="s">
        <v>5358</v>
      </c>
      <c r="L934" s="3" t="str">
        <f t="shared" si="15"/>
        <v>AX02-AAA-000</v>
      </c>
    </row>
    <row r="935" spans="1:12" x14ac:dyDescent="0.25">
      <c r="A935" s="3" t="s">
        <v>974</v>
      </c>
      <c r="B935" s="3" t="s">
        <v>820</v>
      </c>
      <c r="C935" s="3" t="s">
        <v>952</v>
      </c>
      <c r="D935" s="3" t="s">
        <v>5326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 t="s">
        <v>5358</v>
      </c>
      <c r="L935" s="3" t="str">
        <f t="shared" si="15"/>
        <v>AX02-AAA-000</v>
      </c>
    </row>
    <row r="936" spans="1:12" x14ac:dyDescent="0.25">
      <c r="A936" s="3" t="s">
        <v>975</v>
      </c>
      <c r="B936" s="3" t="s">
        <v>820</v>
      </c>
      <c r="C936" s="3" t="s">
        <v>952</v>
      </c>
      <c r="D936" s="3" t="s">
        <v>5326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 t="s">
        <v>5358</v>
      </c>
      <c r="L936" s="3" t="str">
        <f t="shared" si="15"/>
        <v>AX02-AAA-000</v>
      </c>
    </row>
    <row r="937" spans="1:12" x14ac:dyDescent="0.25">
      <c r="A937" s="3" t="s">
        <v>976</v>
      </c>
      <c r="B937" s="3" t="s">
        <v>820</v>
      </c>
      <c r="C937" s="3" t="s">
        <v>952</v>
      </c>
      <c r="D937" s="3" t="s">
        <v>5326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 t="s">
        <v>5358</v>
      </c>
      <c r="L937" s="3" t="str">
        <f t="shared" si="15"/>
        <v>AX02-AAA-000</v>
      </c>
    </row>
    <row r="938" spans="1:12" x14ac:dyDescent="0.25">
      <c r="A938" s="3" t="s">
        <v>977</v>
      </c>
      <c r="B938" s="3" t="s">
        <v>820</v>
      </c>
      <c r="C938" s="3" t="s">
        <v>952</v>
      </c>
      <c r="D938" s="3" t="s">
        <v>5326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 t="s">
        <v>5358</v>
      </c>
      <c r="L938" s="3" t="str">
        <f t="shared" si="15"/>
        <v>AX02-AAA-000</v>
      </c>
    </row>
    <row r="939" spans="1:12" x14ac:dyDescent="0.25">
      <c r="A939" s="3" t="s">
        <v>978</v>
      </c>
      <c r="B939" s="3" t="s">
        <v>820</v>
      </c>
      <c r="C939" s="3" t="s">
        <v>952</v>
      </c>
      <c r="D939" s="3" t="s">
        <v>5326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 t="s">
        <v>5358</v>
      </c>
      <c r="L939" s="3" t="str">
        <f t="shared" si="15"/>
        <v>AX02-AAA-000</v>
      </c>
    </row>
    <row r="940" spans="1:12" x14ac:dyDescent="0.25">
      <c r="A940" s="3" t="s">
        <v>979</v>
      </c>
      <c r="B940" s="3" t="s">
        <v>820</v>
      </c>
      <c r="C940" s="3" t="s">
        <v>952</v>
      </c>
      <c r="D940" s="3" t="s">
        <v>5326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 t="s">
        <v>5358</v>
      </c>
      <c r="L940" s="3" t="str">
        <f t="shared" si="15"/>
        <v>AX02-AAA-000</v>
      </c>
    </row>
    <row r="941" spans="1:12" x14ac:dyDescent="0.25">
      <c r="A941" s="3" t="s">
        <v>980</v>
      </c>
      <c r="B941" s="3" t="s">
        <v>820</v>
      </c>
      <c r="C941" s="3" t="s">
        <v>952</v>
      </c>
      <c r="D941" s="3" t="s">
        <v>5326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 t="s">
        <v>5358</v>
      </c>
      <c r="L941" s="3" t="str">
        <f t="shared" si="15"/>
        <v>AX02-AAA-000</v>
      </c>
    </row>
    <row r="942" spans="1:12" x14ac:dyDescent="0.25">
      <c r="A942" s="3" t="s">
        <v>981</v>
      </c>
      <c r="B942" s="3" t="s">
        <v>820</v>
      </c>
      <c r="C942" s="3" t="s">
        <v>952</v>
      </c>
      <c r="D942" s="3" t="s">
        <v>5326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 t="s">
        <v>5358</v>
      </c>
      <c r="L942" s="3" t="str">
        <f t="shared" si="15"/>
        <v>AX02-AAA-000</v>
      </c>
    </row>
    <row r="943" spans="1:12" x14ac:dyDescent="0.25">
      <c r="A943" s="3" t="s">
        <v>982</v>
      </c>
      <c r="B943" s="3" t="s">
        <v>820</v>
      </c>
      <c r="C943" s="3" t="s">
        <v>952</v>
      </c>
      <c r="D943" s="3" t="s">
        <v>5326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 t="s">
        <v>5358</v>
      </c>
      <c r="L943" s="3" t="str">
        <f t="shared" si="15"/>
        <v>AX02-AAA-000</v>
      </c>
    </row>
    <row r="944" spans="1:12" x14ac:dyDescent="0.25">
      <c r="A944" s="3" t="s">
        <v>983</v>
      </c>
      <c r="B944" s="3" t="s">
        <v>820</v>
      </c>
      <c r="C944" s="3" t="s">
        <v>952</v>
      </c>
      <c r="D944" s="3" t="s">
        <v>5326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 t="s">
        <v>5358</v>
      </c>
      <c r="L944" s="3" t="str">
        <f t="shared" si="15"/>
        <v>AX02-AAA-000</v>
      </c>
    </row>
    <row r="945" spans="1:12" x14ac:dyDescent="0.25">
      <c r="A945" s="3" t="s">
        <v>984</v>
      </c>
      <c r="B945" s="3" t="s">
        <v>820</v>
      </c>
      <c r="C945" s="3" t="s">
        <v>952</v>
      </c>
      <c r="D945" s="3" t="s">
        <v>5326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 t="s">
        <v>5358</v>
      </c>
      <c r="L945" s="3" t="str">
        <f t="shared" si="15"/>
        <v>AX02-AAA-000</v>
      </c>
    </row>
    <row r="946" spans="1:12" x14ac:dyDescent="0.25">
      <c r="A946" s="3" t="s">
        <v>985</v>
      </c>
      <c r="B946" s="3" t="s">
        <v>820</v>
      </c>
      <c r="C946" s="3" t="s">
        <v>952</v>
      </c>
      <c r="D946" s="3" t="s">
        <v>5326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 t="s">
        <v>5358</v>
      </c>
      <c r="L946" s="3" t="str">
        <f t="shared" si="15"/>
        <v>AX02-AAA-000</v>
      </c>
    </row>
    <row r="947" spans="1:12" x14ac:dyDescent="0.25">
      <c r="A947" s="3" t="s">
        <v>986</v>
      </c>
      <c r="B947" s="3" t="s">
        <v>820</v>
      </c>
      <c r="C947" s="3" t="s">
        <v>952</v>
      </c>
      <c r="D947" s="3" t="s">
        <v>5326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 t="s">
        <v>5358</v>
      </c>
      <c r="L947" s="3" t="str">
        <f t="shared" si="15"/>
        <v>AX02-AAA-000</v>
      </c>
    </row>
    <row r="948" spans="1:12" x14ac:dyDescent="0.25">
      <c r="A948" s="3" t="s">
        <v>987</v>
      </c>
      <c r="B948" s="3" t="s">
        <v>820</v>
      </c>
      <c r="C948" s="3" t="s">
        <v>952</v>
      </c>
      <c r="D948" s="3" t="s">
        <v>5326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 t="s">
        <v>5358</v>
      </c>
      <c r="L948" s="3" t="str">
        <f t="shared" si="15"/>
        <v>AX02-AAA-000</v>
      </c>
    </row>
    <row r="949" spans="1:12" x14ac:dyDescent="0.25">
      <c r="A949" s="3" t="s">
        <v>988</v>
      </c>
      <c r="B949" s="3" t="s">
        <v>820</v>
      </c>
      <c r="C949" s="3" t="s">
        <v>952</v>
      </c>
      <c r="D949" s="3" t="s">
        <v>5326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 t="s">
        <v>5358</v>
      </c>
      <c r="L949" s="3" t="str">
        <f t="shared" si="15"/>
        <v>AX02-AAA-000</v>
      </c>
    </row>
    <row r="950" spans="1:12" x14ac:dyDescent="0.25">
      <c r="A950" s="3" t="s">
        <v>989</v>
      </c>
      <c r="B950" s="3" t="s">
        <v>820</v>
      </c>
      <c r="C950" s="3" t="s">
        <v>952</v>
      </c>
      <c r="D950" s="3" t="s">
        <v>5326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 t="s">
        <v>5358</v>
      </c>
      <c r="L950" s="3" t="str">
        <f t="shared" si="15"/>
        <v>AX02-AAA-000</v>
      </c>
    </row>
    <row r="951" spans="1:12" x14ac:dyDescent="0.25">
      <c r="A951" s="3" t="s">
        <v>990</v>
      </c>
      <c r="B951" s="3" t="s">
        <v>820</v>
      </c>
      <c r="C951" s="3" t="s">
        <v>952</v>
      </c>
      <c r="D951" s="3" t="s">
        <v>5326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 t="s">
        <v>5358</v>
      </c>
      <c r="L951" s="3" t="str">
        <f t="shared" si="15"/>
        <v>AX02-AAA-000</v>
      </c>
    </row>
    <row r="952" spans="1:12" x14ac:dyDescent="0.25">
      <c r="A952" s="3" t="s">
        <v>991</v>
      </c>
      <c r="B952" s="3" t="s">
        <v>820</v>
      </c>
      <c r="C952" s="3" t="s">
        <v>952</v>
      </c>
      <c r="D952" s="3" t="s">
        <v>5326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 t="s">
        <v>5358</v>
      </c>
      <c r="L952" s="3" t="str">
        <f t="shared" si="15"/>
        <v>AX02-AAA-000</v>
      </c>
    </row>
    <row r="953" spans="1:12" x14ac:dyDescent="0.25">
      <c r="A953" s="3" t="s">
        <v>992</v>
      </c>
      <c r="B953" s="3" t="s">
        <v>820</v>
      </c>
      <c r="C953" s="3" t="s">
        <v>952</v>
      </c>
      <c r="D953" s="3" t="s">
        <v>5326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 t="s">
        <v>5358</v>
      </c>
      <c r="L953" s="3" t="str">
        <f t="shared" si="15"/>
        <v>AX02-AAA-000</v>
      </c>
    </row>
    <row r="954" spans="1:12" x14ac:dyDescent="0.25">
      <c r="A954" s="3" t="s">
        <v>993</v>
      </c>
      <c r="B954" s="3" t="s">
        <v>820</v>
      </c>
      <c r="C954" s="3" t="s">
        <v>952</v>
      </c>
      <c r="D954" s="3" t="s">
        <v>5326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 t="s">
        <v>5358</v>
      </c>
      <c r="L954" s="3" t="str">
        <f t="shared" si="15"/>
        <v>AX02-AAA-000</v>
      </c>
    </row>
    <row r="955" spans="1:12" x14ac:dyDescent="0.25">
      <c r="A955" s="3" t="s">
        <v>994</v>
      </c>
      <c r="B955" s="3" t="s">
        <v>820</v>
      </c>
      <c r="C955" s="3" t="s">
        <v>995</v>
      </c>
      <c r="D955" s="3" t="s">
        <v>5326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 t="s">
        <v>5358</v>
      </c>
      <c r="L955" s="3" t="str">
        <f t="shared" si="15"/>
        <v>AX02-AFM-000</v>
      </c>
    </row>
    <row r="956" spans="1:12" x14ac:dyDescent="0.25">
      <c r="A956" s="3" t="s">
        <v>996</v>
      </c>
      <c r="B956" s="3" t="s">
        <v>820</v>
      </c>
      <c r="C956" s="3" t="s">
        <v>995</v>
      </c>
      <c r="D956" s="3" t="s">
        <v>5326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 t="s">
        <v>5358</v>
      </c>
      <c r="L956" s="3" t="str">
        <f t="shared" si="15"/>
        <v>AX02-AFM-000</v>
      </c>
    </row>
    <row r="957" spans="1:12" x14ac:dyDescent="0.25">
      <c r="A957" s="3" t="s">
        <v>997</v>
      </c>
      <c r="B957" s="3" t="s">
        <v>820</v>
      </c>
      <c r="C957" s="3" t="s">
        <v>995</v>
      </c>
      <c r="D957" s="3" t="s">
        <v>5326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 t="s">
        <v>5358</v>
      </c>
      <c r="L957" s="3" t="str">
        <f t="shared" si="15"/>
        <v>AX02-AFM-000</v>
      </c>
    </row>
    <row r="958" spans="1:12" x14ac:dyDescent="0.25">
      <c r="A958" s="3" t="s">
        <v>998</v>
      </c>
      <c r="B958" s="3" t="s">
        <v>820</v>
      </c>
      <c r="C958" s="3" t="s">
        <v>995</v>
      </c>
      <c r="D958" s="3" t="s">
        <v>5326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 t="s">
        <v>5358</v>
      </c>
      <c r="L958" s="3" t="str">
        <f t="shared" si="15"/>
        <v>AX02-AFM-000</v>
      </c>
    </row>
    <row r="959" spans="1:12" x14ac:dyDescent="0.25">
      <c r="A959" s="3" t="s">
        <v>999</v>
      </c>
      <c r="B959" s="3" t="s">
        <v>820</v>
      </c>
      <c r="C959" s="3" t="s">
        <v>995</v>
      </c>
      <c r="D959" s="3" t="s">
        <v>5326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 t="s">
        <v>5358</v>
      </c>
      <c r="L959" s="3" t="str">
        <f t="shared" si="15"/>
        <v>AX02-AFM-000</v>
      </c>
    </row>
    <row r="960" spans="1:12" x14ac:dyDescent="0.25">
      <c r="A960" s="3" t="s">
        <v>1000</v>
      </c>
      <c r="B960" s="3" t="s">
        <v>820</v>
      </c>
      <c r="C960" s="3" t="s">
        <v>995</v>
      </c>
      <c r="D960" s="3" t="s">
        <v>5326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 t="s">
        <v>5358</v>
      </c>
      <c r="L960" s="3" t="str">
        <f t="shared" si="15"/>
        <v>AX02-AFM-000</v>
      </c>
    </row>
    <row r="961" spans="1:12" x14ac:dyDescent="0.25">
      <c r="A961" s="3" t="s">
        <v>1001</v>
      </c>
      <c r="B961" s="3" t="s">
        <v>820</v>
      </c>
      <c r="C961" s="3" t="s">
        <v>995</v>
      </c>
      <c r="D961" s="3" t="s">
        <v>5326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 t="s">
        <v>5358</v>
      </c>
      <c r="L961" s="3" t="str">
        <f t="shared" si="15"/>
        <v>AX02-AFM-000</v>
      </c>
    </row>
    <row r="962" spans="1:12" x14ac:dyDescent="0.25">
      <c r="A962" s="3" t="s">
        <v>1002</v>
      </c>
      <c r="B962" s="3" t="s">
        <v>820</v>
      </c>
      <c r="C962" s="3" t="s">
        <v>995</v>
      </c>
      <c r="D962" s="3" t="s">
        <v>5326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 t="s">
        <v>5358</v>
      </c>
      <c r="L962" s="3" t="str">
        <f t="shared" si="15"/>
        <v>AX02-AFM-000</v>
      </c>
    </row>
    <row r="963" spans="1:12" x14ac:dyDescent="0.25">
      <c r="A963" s="3" t="s">
        <v>1003</v>
      </c>
      <c r="B963" s="3" t="s">
        <v>820</v>
      </c>
      <c r="C963" s="3" t="s">
        <v>995</v>
      </c>
      <c r="D963" s="3" t="s">
        <v>5326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 t="s">
        <v>5358</v>
      </c>
      <c r="L963" s="3" t="str">
        <f t="shared" si="15"/>
        <v>AX02-AFM-000</v>
      </c>
    </row>
    <row r="964" spans="1:12" x14ac:dyDescent="0.25">
      <c r="A964" s="3" t="s">
        <v>1004</v>
      </c>
      <c r="B964" s="3" t="s">
        <v>820</v>
      </c>
      <c r="C964" s="3" t="s">
        <v>995</v>
      </c>
      <c r="D964" s="3" t="s">
        <v>5326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 t="s">
        <v>5358</v>
      </c>
      <c r="L964" s="3" t="str">
        <f t="shared" ref="L964:L1027" si="16">IF(MID(A964,6,3)="000","CASF-000-000",CONCATENATE(MID(A964,1,8),"-000"))</f>
        <v>AX02-AFM-000</v>
      </c>
    </row>
    <row r="965" spans="1:12" x14ac:dyDescent="0.25">
      <c r="A965" s="3" t="s">
        <v>1005</v>
      </c>
      <c r="B965" s="3" t="s">
        <v>820</v>
      </c>
      <c r="C965" s="3" t="s">
        <v>995</v>
      </c>
      <c r="D965" s="3" t="s">
        <v>5326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 t="s">
        <v>5358</v>
      </c>
      <c r="L965" s="3" t="str">
        <f t="shared" si="16"/>
        <v>AX02-AFM-000</v>
      </c>
    </row>
    <row r="966" spans="1:12" x14ac:dyDescent="0.25">
      <c r="A966" s="3" t="s">
        <v>1006</v>
      </c>
      <c r="B966" s="3" t="s">
        <v>820</v>
      </c>
      <c r="C966" s="3" t="s">
        <v>995</v>
      </c>
      <c r="D966" s="3" t="s">
        <v>5326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 t="s">
        <v>5358</v>
      </c>
      <c r="L966" s="3" t="str">
        <f t="shared" si="16"/>
        <v>AX02-AFM-000</v>
      </c>
    </row>
    <row r="967" spans="1:12" x14ac:dyDescent="0.25">
      <c r="A967" s="3" t="s">
        <v>1007</v>
      </c>
      <c r="B967" s="3" t="s">
        <v>820</v>
      </c>
      <c r="C967" s="3" t="s">
        <v>995</v>
      </c>
      <c r="D967" s="3" t="s">
        <v>5326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 t="s">
        <v>5358</v>
      </c>
      <c r="L967" s="3" t="str">
        <f t="shared" si="16"/>
        <v>AX02-AFM-000</v>
      </c>
    </row>
    <row r="968" spans="1:12" x14ac:dyDescent="0.25">
      <c r="A968" s="3" t="s">
        <v>1008</v>
      </c>
      <c r="B968" s="3" t="s">
        <v>820</v>
      </c>
      <c r="C968" s="3" t="s">
        <v>995</v>
      </c>
      <c r="D968" s="3" t="s">
        <v>5326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 t="s">
        <v>5358</v>
      </c>
      <c r="L968" s="3" t="str">
        <f t="shared" si="16"/>
        <v>AX02-AFM-000</v>
      </c>
    </row>
    <row r="969" spans="1:12" x14ac:dyDescent="0.25">
      <c r="A969" s="3" t="s">
        <v>1009</v>
      </c>
      <c r="B969" s="3" t="s">
        <v>820</v>
      </c>
      <c r="C969" s="3" t="s">
        <v>995</v>
      </c>
      <c r="D969" s="3" t="s">
        <v>5326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 t="s">
        <v>5358</v>
      </c>
      <c r="L969" s="3" t="str">
        <f t="shared" si="16"/>
        <v>AX02-AFM-000</v>
      </c>
    </row>
    <row r="970" spans="1:12" x14ac:dyDescent="0.25">
      <c r="A970" s="3" t="s">
        <v>1010</v>
      </c>
      <c r="B970" s="3" t="s">
        <v>820</v>
      </c>
      <c r="C970" s="3" t="s">
        <v>995</v>
      </c>
      <c r="D970" s="3" t="s">
        <v>5326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 t="s">
        <v>5358</v>
      </c>
      <c r="L970" s="3" t="str">
        <f t="shared" si="16"/>
        <v>AX02-AFM-000</v>
      </c>
    </row>
    <row r="971" spans="1:12" x14ac:dyDescent="0.25">
      <c r="A971" s="3" t="s">
        <v>1011</v>
      </c>
      <c r="B971" s="3" t="s">
        <v>820</v>
      </c>
      <c r="C971" s="3" t="s">
        <v>995</v>
      </c>
      <c r="D971" s="3" t="s">
        <v>5326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 t="s">
        <v>5358</v>
      </c>
      <c r="L971" s="3" t="str">
        <f t="shared" si="16"/>
        <v>AX02-AFM-000</v>
      </c>
    </row>
    <row r="972" spans="1:12" x14ac:dyDescent="0.25">
      <c r="A972" s="3" t="s">
        <v>1012</v>
      </c>
      <c r="B972" s="3" t="s">
        <v>820</v>
      </c>
      <c r="C972" s="3" t="s">
        <v>995</v>
      </c>
      <c r="D972" s="3" t="s">
        <v>5326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 t="s">
        <v>5358</v>
      </c>
      <c r="L972" s="3" t="str">
        <f t="shared" si="16"/>
        <v>AX02-AFM-000</v>
      </c>
    </row>
    <row r="973" spans="1:12" x14ac:dyDescent="0.25">
      <c r="A973" s="3" t="s">
        <v>1013</v>
      </c>
      <c r="B973" s="3" t="s">
        <v>820</v>
      </c>
      <c r="C973" s="3" t="s">
        <v>995</v>
      </c>
      <c r="D973" s="3" t="s">
        <v>5326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 t="s">
        <v>5358</v>
      </c>
      <c r="L973" s="3" t="str">
        <f t="shared" si="16"/>
        <v>AX02-AFM-000</v>
      </c>
    </row>
    <row r="974" spans="1:12" x14ac:dyDescent="0.25">
      <c r="A974" s="3" t="s">
        <v>1014</v>
      </c>
      <c r="B974" s="3" t="s">
        <v>820</v>
      </c>
      <c r="C974" s="3" t="s">
        <v>995</v>
      </c>
      <c r="D974" s="3" t="s">
        <v>5326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 t="s">
        <v>5358</v>
      </c>
      <c r="L974" s="3" t="str">
        <f t="shared" si="16"/>
        <v>AX02-AFM-000</v>
      </c>
    </row>
    <row r="975" spans="1:12" x14ac:dyDescent="0.25">
      <c r="A975" s="3" t="s">
        <v>1015</v>
      </c>
      <c r="B975" s="3" t="s">
        <v>820</v>
      </c>
      <c r="C975" s="3" t="s">
        <v>995</v>
      </c>
      <c r="D975" s="3" t="s">
        <v>5326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 t="s">
        <v>5358</v>
      </c>
      <c r="L975" s="3" t="str">
        <f t="shared" si="16"/>
        <v>AX02-AFM-000</v>
      </c>
    </row>
    <row r="976" spans="1:12" x14ac:dyDescent="0.25">
      <c r="A976" s="3" t="s">
        <v>1016</v>
      </c>
      <c r="B976" s="3" t="s">
        <v>820</v>
      </c>
      <c r="C976" s="3" t="s">
        <v>995</v>
      </c>
      <c r="D976" s="3" t="s">
        <v>5326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 t="s">
        <v>5358</v>
      </c>
      <c r="L976" s="3" t="str">
        <f t="shared" si="16"/>
        <v>AX02-AFM-000</v>
      </c>
    </row>
    <row r="977" spans="1:12" x14ac:dyDescent="0.25">
      <c r="A977" s="3" t="s">
        <v>1017</v>
      </c>
      <c r="B977" s="3" t="s">
        <v>820</v>
      </c>
      <c r="C977" s="3" t="s">
        <v>995</v>
      </c>
      <c r="D977" s="3" t="s">
        <v>5326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 t="s">
        <v>5358</v>
      </c>
      <c r="L977" s="3" t="str">
        <f t="shared" si="16"/>
        <v>AX02-AFM-000</v>
      </c>
    </row>
    <row r="978" spans="1:12" x14ac:dyDescent="0.25">
      <c r="A978" s="3" t="s">
        <v>1018</v>
      </c>
      <c r="B978" s="3" t="s">
        <v>820</v>
      </c>
      <c r="C978" s="3" t="s">
        <v>995</v>
      </c>
      <c r="D978" s="3" t="s">
        <v>5326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 t="s">
        <v>5358</v>
      </c>
      <c r="L978" s="3" t="str">
        <f t="shared" si="16"/>
        <v>AX02-AFM-000</v>
      </c>
    </row>
    <row r="979" spans="1:12" x14ac:dyDescent="0.25">
      <c r="A979" s="3" t="s">
        <v>1019</v>
      </c>
      <c r="B979" s="3" t="s">
        <v>820</v>
      </c>
      <c r="C979" s="3" t="s">
        <v>995</v>
      </c>
      <c r="D979" s="3" t="s">
        <v>5326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 t="s">
        <v>5358</v>
      </c>
      <c r="L979" s="3" t="str">
        <f t="shared" si="16"/>
        <v>AX02-AFM-000</v>
      </c>
    </row>
    <row r="980" spans="1:12" x14ac:dyDescent="0.25">
      <c r="A980" s="3" t="s">
        <v>1020</v>
      </c>
      <c r="B980" s="3" t="s">
        <v>820</v>
      </c>
      <c r="C980" s="3" t="s">
        <v>995</v>
      </c>
      <c r="D980" s="3" t="s">
        <v>5326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 t="s">
        <v>5358</v>
      </c>
      <c r="L980" s="3" t="str">
        <f t="shared" si="16"/>
        <v>AX02-AFM-000</v>
      </c>
    </row>
    <row r="981" spans="1:12" x14ac:dyDescent="0.25">
      <c r="A981" s="3" t="s">
        <v>1021</v>
      </c>
      <c r="B981" s="3" t="s">
        <v>820</v>
      </c>
      <c r="C981" s="3" t="s">
        <v>995</v>
      </c>
      <c r="D981" s="3" t="s">
        <v>5326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 t="s">
        <v>5358</v>
      </c>
      <c r="L981" s="3" t="str">
        <f t="shared" si="16"/>
        <v>AX02-AFM-000</v>
      </c>
    </row>
    <row r="982" spans="1:12" x14ac:dyDescent="0.25">
      <c r="A982" s="3" t="s">
        <v>1022</v>
      </c>
      <c r="B982" s="3" t="s">
        <v>820</v>
      </c>
      <c r="C982" s="3" t="s">
        <v>995</v>
      </c>
      <c r="D982" s="3" t="s">
        <v>5326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 t="s">
        <v>5358</v>
      </c>
      <c r="L982" s="3" t="str">
        <f t="shared" si="16"/>
        <v>AX02-AFM-000</v>
      </c>
    </row>
    <row r="983" spans="1:12" x14ac:dyDescent="0.25">
      <c r="A983" s="3" t="s">
        <v>1023</v>
      </c>
      <c r="B983" s="3" t="s">
        <v>820</v>
      </c>
      <c r="C983" s="3" t="s">
        <v>995</v>
      </c>
      <c r="D983" s="3" t="s">
        <v>5326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 t="s">
        <v>5358</v>
      </c>
      <c r="L983" s="3" t="str">
        <f t="shared" si="16"/>
        <v>AX02-AFM-000</v>
      </c>
    </row>
    <row r="984" spans="1:12" x14ac:dyDescent="0.25">
      <c r="A984" s="3" t="s">
        <v>1024</v>
      </c>
      <c r="B984" s="3" t="s">
        <v>820</v>
      </c>
      <c r="C984" s="3" t="s">
        <v>995</v>
      </c>
      <c r="D984" s="3" t="s">
        <v>5326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 t="s">
        <v>5358</v>
      </c>
      <c r="L984" s="3" t="str">
        <f t="shared" si="16"/>
        <v>AX02-AFM-000</v>
      </c>
    </row>
    <row r="985" spans="1:12" x14ac:dyDescent="0.25">
      <c r="A985" s="3" t="s">
        <v>1025</v>
      </c>
      <c r="B985" s="3" t="s">
        <v>820</v>
      </c>
      <c r="C985" s="3" t="s">
        <v>995</v>
      </c>
      <c r="D985" s="3" t="s">
        <v>5326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 t="s">
        <v>5358</v>
      </c>
      <c r="L985" s="3" t="str">
        <f t="shared" si="16"/>
        <v>AX02-AFM-000</v>
      </c>
    </row>
    <row r="986" spans="1:12" x14ac:dyDescent="0.25">
      <c r="A986" s="3" t="s">
        <v>1026</v>
      </c>
      <c r="B986" s="3" t="s">
        <v>820</v>
      </c>
      <c r="C986" s="3" t="s">
        <v>995</v>
      </c>
      <c r="D986" s="3" t="s">
        <v>5326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 t="s">
        <v>5358</v>
      </c>
      <c r="L986" s="3" t="str">
        <f t="shared" si="16"/>
        <v>AX02-AFM-000</v>
      </c>
    </row>
    <row r="987" spans="1:12" x14ac:dyDescent="0.25">
      <c r="A987" s="3" t="s">
        <v>1027</v>
      </c>
      <c r="B987" s="3" t="s">
        <v>820</v>
      </c>
      <c r="C987" s="3" t="s">
        <v>995</v>
      </c>
      <c r="D987" s="3" t="s">
        <v>5326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 t="s">
        <v>5358</v>
      </c>
      <c r="L987" s="3" t="str">
        <f t="shared" si="16"/>
        <v>AX02-AFM-000</v>
      </c>
    </row>
    <row r="988" spans="1:12" x14ac:dyDescent="0.25">
      <c r="A988" s="3" t="s">
        <v>1028</v>
      </c>
      <c r="B988" s="3" t="s">
        <v>820</v>
      </c>
      <c r="C988" s="3" t="s">
        <v>995</v>
      </c>
      <c r="D988" s="3" t="s">
        <v>5326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 t="s">
        <v>5358</v>
      </c>
      <c r="L988" s="3" t="str">
        <f t="shared" si="16"/>
        <v>AX02-AFM-000</v>
      </c>
    </row>
    <row r="989" spans="1:12" x14ac:dyDescent="0.25">
      <c r="A989" s="3" t="s">
        <v>1029</v>
      </c>
      <c r="B989" s="3" t="s">
        <v>820</v>
      </c>
      <c r="C989" s="3" t="s">
        <v>995</v>
      </c>
      <c r="D989" s="3" t="s">
        <v>5326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 t="s">
        <v>5358</v>
      </c>
      <c r="L989" s="3" t="str">
        <f t="shared" si="16"/>
        <v>AX02-AFM-000</v>
      </c>
    </row>
    <row r="990" spans="1:12" x14ac:dyDescent="0.25">
      <c r="A990" s="3" t="s">
        <v>1030</v>
      </c>
      <c r="B990" s="3" t="s">
        <v>820</v>
      </c>
      <c r="C990" s="3" t="s">
        <v>995</v>
      </c>
      <c r="D990" s="3" t="s">
        <v>5326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 t="s">
        <v>5358</v>
      </c>
      <c r="L990" s="3" t="str">
        <f t="shared" si="16"/>
        <v>AX02-AFM-000</v>
      </c>
    </row>
    <row r="991" spans="1:12" x14ac:dyDescent="0.25">
      <c r="A991" s="3" t="s">
        <v>1031</v>
      </c>
      <c r="B991" s="3" t="s">
        <v>820</v>
      </c>
      <c r="C991" s="3" t="s">
        <v>995</v>
      </c>
      <c r="D991" s="3" t="s">
        <v>5326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 t="s">
        <v>5358</v>
      </c>
      <c r="L991" s="3" t="str">
        <f t="shared" si="16"/>
        <v>AX02-AFM-000</v>
      </c>
    </row>
    <row r="992" spans="1:12" x14ac:dyDescent="0.25">
      <c r="A992" s="3" t="s">
        <v>1032</v>
      </c>
      <c r="B992" s="3" t="s">
        <v>820</v>
      </c>
      <c r="C992" s="3" t="s">
        <v>995</v>
      </c>
      <c r="D992" s="3" t="s">
        <v>5326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 t="s">
        <v>5358</v>
      </c>
      <c r="L992" s="3" t="str">
        <f t="shared" si="16"/>
        <v>AX02-AFM-000</v>
      </c>
    </row>
    <row r="993" spans="1:12" x14ac:dyDescent="0.25">
      <c r="A993" s="3" t="s">
        <v>1033</v>
      </c>
      <c r="B993" s="3" t="s">
        <v>820</v>
      </c>
      <c r="C993" s="3" t="s">
        <v>995</v>
      </c>
      <c r="D993" s="3" t="s">
        <v>5326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 t="s">
        <v>5358</v>
      </c>
      <c r="L993" s="3" t="str">
        <f t="shared" si="16"/>
        <v>AX02-AFM-000</v>
      </c>
    </row>
    <row r="994" spans="1:12" x14ac:dyDescent="0.25">
      <c r="A994" s="3" t="s">
        <v>1034</v>
      </c>
      <c r="B994" s="3" t="s">
        <v>820</v>
      </c>
      <c r="C994" s="3" t="s">
        <v>995</v>
      </c>
      <c r="D994" s="3" t="s">
        <v>5326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 t="s">
        <v>5358</v>
      </c>
      <c r="L994" s="3" t="str">
        <f t="shared" si="16"/>
        <v>AX02-AFM-000</v>
      </c>
    </row>
    <row r="995" spans="1:12" x14ac:dyDescent="0.25">
      <c r="A995" s="3" t="s">
        <v>1035</v>
      </c>
      <c r="B995" s="3" t="s">
        <v>820</v>
      </c>
      <c r="C995" s="3" t="s">
        <v>995</v>
      </c>
      <c r="D995" s="3" t="s">
        <v>5326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 t="s">
        <v>5358</v>
      </c>
      <c r="L995" s="3" t="str">
        <f t="shared" si="16"/>
        <v>AX02-AFM-000</v>
      </c>
    </row>
    <row r="996" spans="1:12" x14ac:dyDescent="0.25">
      <c r="A996" s="3" t="s">
        <v>1036</v>
      </c>
      <c r="B996" s="3" t="s">
        <v>820</v>
      </c>
      <c r="C996" s="3" t="s">
        <v>995</v>
      </c>
      <c r="D996" s="3" t="s">
        <v>5326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 t="s">
        <v>5358</v>
      </c>
      <c r="L996" s="3" t="str">
        <f t="shared" si="16"/>
        <v>AX02-AFM-000</v>
      </c>
    </row>
    <row r="997" spans="1:12" x14ac:dyDescent="0.25">
      <c r="A997" s="3" t="s">
        <v>1037</v>
      </c>
      <c r="B997" s="3" t="s">
        <v>820</v>
      </c>
      <c r="C997" s="3" t="s">
        <v>995</v>
      </c>
      <c r="D997" s="3" t="s">
        <v>5326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 t="s">
        <v>5358</v>
      </c>
      <c r="L997" s="3" t="str">
        <f t="shared" si="16"/>
        <v>AX02-AFM-000</v>
      </c>
    </row>
    <row r="998" spans="1:12" x14ac:dyDescent="0.25">
      <c r="A998" s="3" t="s">
        <v>1038</v>
      </c>
      <c r="B998" s="3" t="s">
        <v>820</v>
      </c>
      <c r="C998" s="3" t="s">
        <v>995</v>
      </c>
      <c r="D998" s="3" t="s">
        <v>5326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 t="s">
        <v>5358</v>
      </c>
      <c r="L998" s="3" t="str">
        <f t="shared" si="16"/>
        <v>AX02-AFM-000</v>
      </c>
    </row>
    <row r="999" spans="1:12" x14ac:dyDescent="0.25">
      <c r="A999" s="3" t="s">
        <v>1039</v>
      </c>
      <c r="B999" s="3" t="s">
        <v>820</v>
      </c>
      <c r="C999" s="3" t="s">
        <v>995</v>
      </c>
      <c r="D999" s="3" t="s">
        <v>5326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 t="s">
        <v>5358</v>
      </c>
      <c r="L999" s="3" t="str">
        <f t="shared" si="16"/>
        <v>AX02-AFM-000</v>
      </c>
    </row>
    <row r="1000" spans="1:12" x14ac:dyDescent="0.25">
      <c r="A1000" s="3" t="s">
        <v>1040</v>
      </c>
      <c r="B1000" s="3" t="s">
        <v>820</v>
      </c>
      <c r="C1000" s="3" t="s">
        <v>995</v>
      </c>
      <c r="D1000" s="3" t="s">
        <v>5326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 t="s">
        <v>5358</v>
      </c>
      <c r="L1000" s="3" t="str">
        <f t="shared" si="16"/>
        <v>AX02-AFM-000</v>
      </c>
    </row>
    <row r="1001" spans="1:12" x14ac:dyDescent="0.25">
      <c r="A1001" s="3" t="s">
        <v>1041</v>
      </c>
      <c r="B1001" s="3" t="s">
        <v>820</v>
      </c>
      <c r="C1001" s="3" t="s">
        <v>995</v>
      </c>
      <c r="D1001" s="3" t="s">
        <v>5326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 t="s">
        <v>5358</v>
      </c>
      <c r="L1001" s="3" t="str">
        <f t="shared" si="16"/>
        <v>AX02-AFM-000</v>
      </c>
    </row>
    <row r="1002" spans="1:12" x14ac:dyDescent="0.25">
      <c r="A1002" s="3" t="s">
        <v>1042</v>
      </c>
      <c r="B1002" s="3" t="s">
        <v>820</v>
      </c>
      <c r="C1002" s="3" t="s">
        <v>995</v>
      </c>
      <c r="D1002" s="3" t="s">
        <v>5326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 t="s">
        <v>5358</v>
      </c>
      <c r="L1002" s="3" t="str">
        <f t="shared" si="16"/>
        <v>AX02-AFM-000</v>
      </c>
    </row>
    <row r="1003" spans="1:12" x14ac:dyDescent="0.25">
      <c r="A1003" s="3" t="s">
        <v>1043</v>
      </c>
      <c r="B1003" s="3" t="s">
        <v>820</v>
      </c>
      <c r="C1003" s="3" t="s">
        <v>995</v>
      </c>
      <c r="D1003" s="3" t="s">
        <v>5326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 t="s">
        <v>5358</v>
      </c>
      <c r="L1003" s="3" t="str">
        <f t="shared" si="16"/>
        <v>AX02-AFM-000</v>
      </c>
    </row>
    <row r="1004" spans="1:12" x14ac:dyDescent="0.25">
      <c r="A1004" s="3" t="s">
        <v>1044</v>
      </c>
      <c r="B1004" s="3" t="s">
        <v>820</v>
      </c>
      <c r="C1004" s="3" t="s">
        <v>995</v>
      </c>
      <c r="D1004" s="3" t="s">
        <v>5326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 t="s">
        <v>5358</v>
      </c>
      <c r="L1004" s="3" t="str">
        <f t="shared" si="16"/>
        <v>AX02-AFM-000</v>
      </c>
    </row>
    <row r="1005" spans="1:12" x14ac:dyDescent="0.25">
      <c r="A1005" s="3" t="s">
        <v>1045</v>
      </c>
      <c r="B1005" s="3" t="s">
        <v>820</v>
      </c>
      <c r="C1005" s="3" t="s">
        <v>995</v>
      </c>
      <c r="D1005" s="3" t="s">
        <v>5326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 t="s">
        <v>5358</v>
      </c>
      <c r="L1005" s="3" t="str">
        <f t="shared" si="16"/>
        <v>AX02-AFM-000</v>
      </c>
    </row>
    <row r="1006" spans="1:12" x14ac:dyDescent="0.25">
      <c r="A1006" s="3" t="s">
        <v>1046</v>
      </c>
      <c r="B1006" s="3" t="s">
        <v>820</v>
      </c>
      <c r="C1006" s="3" t="s">
        <v>995</v>
      </c>
      <c r="D1006" s="3" t="s">
        <v>5326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 t="s">
        <v>5358</v>
      </c>
      <c r="L1006" s="3" t="str">
        <f t="shared" si="16"/>
        <v>AX02-AFM-000</v>
      </c>
    </row>
    <row r="1007" spans="1:12" x14ac:dyDescent="0.25">
      <c r="A1007" s="3" t="s">
        <v>1047</v>
      </c>
      <c r="B1007" s="3" t="s">
        <v>820</v>
      </c>
      <c r="C1007" s="3" t="s">
        <v>1048</v>
      </c>
      <c r="D1007" s="3" t="s">
        <v>5326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 t="s">
        <v>5358</v>
      </c>
      <c r="L1007" s="3" t="str">
        <f t="shared" si="16"/>
        <v>AX02-ANT-000</v>
      </c>
    </row>
    <row r="1008" spans="1:12" x14ac:dyDescent="0.25">
      <c r="A1008" s="3" t="s">
        <v>1049</v>
      </c>
      <c r="B1008" s="3" t="s">
        <v>820</v>
      </c>
      <c r="C1008" s="3" t="s">
        <v>1048</v>
      </c>
      <c r="D1008" s="3" t="s">
        <v>5326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 t="s">
        <v>5358</v>
      </c>
      <c r="L1008" s="3" t="str">
        <f t="shared" si="16"/>
        <v>AX02-ANT-000</v>
      </c>
    </row>
    <row r="1009" spans="1:12" x14ac:dyDescent="0.25">
      <c r="A1009" s="3" t="s">
        <v>1050</v>
      </c>
      <c r="B1009" s="3" t="s">
        <v>820</v>
      </c>
      <c r="C1009" s="3" t="s">
        <v>1048</v>
      </c>
      <c r="D1009" s="3" t="s">
        <v>5326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 t="s">
        <v>5358</v>
      </c>
      <c r="L1009" s="3" t="str">
        <f t="shared" si="16"/>
        <v>AX02-ANT-000</v>
      </c>
    </row>
    <row r="1010" spans="1:12" x14ac:dyDescent="0.25">
      <c r="A1010" s="3" t="s">
        <v>1051</v>
      </c>
      <c r="B1010" s="3" t="s">
        <v>820</v>
      </c>
      <c r="C1010" s="3" t="s">
        <v>1048</v>
      </c>
      <c r="D1010" s="3" t="s">
        <v>5326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 t="s">
        <v>5358</v>
      </c>
      <c r="L1010" s="3" t="str">
        <f t="shared" si="16"/>
        <v>AX02-ANT-000</v>
      </c>
    </row>
    <row r="1011" spans="1:12" x14ac:dyDescent="0.25">
      <c r="A1011" s="3" t="s">
        <v>1052</v>
      </c>
      <c r="B1011" s="3" t="s">
        <v>820</v>
      </c>
      <c r="C1011" s="3" t="s">
        <v>1048</v>
      </c>
      <c r="D1011" s="3" t="s">
        <v>5326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 t="s">
        <v>5358</v>
      </c>
      <c r="L1011" s="3" t="str">
        <f t="shared" si="16"/>
        <v>AX02-ANT-000</v>
      </c>
    </row>
    <row r="1012" spans="1:12" x14ac:dyDescent="0.25">
      <c r="A1012" s="3" t="s">
        <v>1053</v>
      </c>
      <c r="B1012" s="3" t="s">
        <v>820</v>
      </c>
      <c r="C1012" s="3" t="s">
        <v>1048</v>
      </c>
      <c r="D1012" s="3" t="s">
        <v>5326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 t="s">
        <v>5358</v>
      </c>
      <c r="L1012" s="3" t="str">
        <f t="shared" si="16"/>
        <v>AX02-ANT-000</v>
      </c>
    </row>
    <row r="1013" spans="1:12" x14ac:dyDescent="0.25">
      <c r="A1013" s="3" t="s">
        <v>1054</v>
      </c>
      <c r="B1013" s="3" t="s">
        <v>820</v>
      </c>
      <c r="C1013" s="3" t="s">
        <v>1048</v>
      </c>
      <c r="D1013" s="3" t="s">
        <v>5326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 t="s">
        <v>5358</v>
      </c>
      <c r="L1013" s="3" t="str">
        <f t="shared" si="16"/>
        <v>AX02-ANT-000</v>
      </c>
    </row>
    <row r="1014" spans="1:12" x14ac:dyDescent="0.25">
      <c r="A1014" s="3" t="s">
        <v>1055</v>
      </c>
      <c r="B1014" s="3" t="s">
        <v>820</v>
      </c>
      <c r="C1014" s="3" t="s">
        <v>1048</v>
      </c>
      <c r="D1014" s="3" t="s">
        <v>5326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 t="s">
        <v>5358</v>
      </c>
      <c r="L1014" s="3" t="str">
        <f t="shared" si="16"/>
        <v>AX02-ANT-000</v>
      </c>
    </row>
    <row r="1015" spans="1:12" x14ac:dyDescent="0.25">
      <c r="A1015" s="3" t="s">
        <v>1056</v>
      </c>
      <c r="B1015" s="3" t="s">
        <v>820</v>
      </c>
      <c r="C1015" s="3" t="s">
        <v>1048</v>
      </c>
      <c r="D1015" s="3" t="s">
        <v>5326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 t="s">
        <v>5358</v>
      </c>
      <c r="L1015" s="3" t="str">
        <f t="shared" si="16"/>
        <v>AX02-ANT-000</v>
      </c>
    </row>
    <row r="1016" spans="1:12" x14ac:dyDescent="0.25">
      <c r="A1016" s="3" t="s">
        <v>1057</v>
      </c>
      <c r="B1016" s="3" t="s">
        <v>820</v>
      </c>
      <c r="C1016" s="3" t="s">
        <v>1048</v>
      </c>
      <c r="D1016" s="3" t="s">
        <v>5326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 t="s">
        <v>5358</v>
      </c>
      <c r="L1016" s="3" t="str">
        <f t="shared" si="16"/>
        <v>AX02-ANT-000</v>
      </c>
    </row>
    <row r="1017" spans="1:12" x14ac:dyDescent="0.25">
      <c r="A1017" s="3" t="s">
        <v>1058</v>
      </c>
      <c r="B1017" s="3" t="s">
        <v>820</v>
      </c>
      <c r="C1017" s="3" t="s">
        <v>1048</v>
      </c>
      <c r="D1017" s="3" t="s">
        <v>5326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 t="s">
        <v>5358</v>
      </c>
      <c r="L1017" s="3" t="str">
        <f t="shared" si="16"/>
        <v>AX02-ANT-000</v>
      </c>
    </row>
    <row r="1018" spans="1:12" x14ac:dyDescent="0.25">
      <c r="A1018" s="3" t="s">
        <v>1059</v>
      </c>
      <c r="B1018" s="3" t="s">
        <v>820</v>
      </c>
      <c r="C1018" s="3" t="s">
        <v>1048</v>
      </c>
      <c r="D1018" s="3" t="s">
        <v>5326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 t="s">
        <v>5358</v>
      </c>
      <c r="L1018" s="3" t="str">
        <f t="shared" si="16"/>
        <v>AX02-ANT-000</v>
      </c>
    </row>
    <row r="1019" spans="1:12" x14ac:dyDescent="0.25">
      <c r="A1019" s="3" t="s">
        <v>1060</v>
      </c>
      <c r="B1019" s="3" t="s">
        <v>820</v>
      </c>
      <c r="C1019" s="3" t="s">
        <v>1048</v>
      </c>
      <c r="D1019" s="3" t="s">
        <v>5326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 t="s">
        <v>5358</v>
      </c>
      <c r="L1019" s="3" t="str">
        <f t="shared" si="16"/>
        <v>AX02-ANT-000</v>
      </c>
    </row>
    <row r="1020" spans="1:12" x14ac:dyDescent="0.25">
      <c r="A1020" s="3" t="s">
        <v>1061</v>
      </c>
      <c r="B1020" s="3" t="s">
        <v>820</v>
      </c>
      <c r="C1020" s="3" t="s">
        <v>1048</v>
      </c>
      <c r="D1020" s="3" t="s">
        <v>5326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 t="s">
        <v>5358</v>
      </c>
      <c r="L1020" s="3" t="str">
        <f t="shared" si="16"/>
        <v>AX02-ANT-000</v>
      </c>
    </row>
    <row r="1021" spans="1:12" x14ac:dyDescent="0.25">
      <c r="A1021" s="3" t="s">
        <v>1062</v>
      </c>
      <c r="B1021" s="3" t="s">
        <v>820</v>
      </c>
      <c r="C1021" s="3" t="s">
        <v>1048</v>
      </c>
      <c r="D1021" s="3" t="s">
        <v>5326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 t="s">
        <v>5358</v>
      </c>
      <c r="L1021" s="3" t="str">
        <f t="shared" si="16"/>
        <v>AX02-ANT-000</v>
      </c>
    </row>
    <row r="1022" spans="1:12" x14ac:dyDescent="0.25">
      <c r="A1022" s="3" t="s">
        <v>1063</v>
      </c>
      <c r="B1022" s="3" t="s">
        <v>820</v>
      </c>
      <c r="C1022" s="3" t="s">
        <v>1048</v>
      </c>
      <c r="D1022" s="3" t="s">
        <v>5326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 t="s">
        <v>5358</v>
      </c>
      <c r="L1022" s="3" t="str">
        <f t="shared" si="16"/>
        <v>AX02-ANT-000</v>
      </c>
    </row>
    <row r="1023" spans="1:12" x14ac:dyDescent="0.25">
      <c r="A1023" s="3" t="s">
        <v>1064</v>
      </c>
      <c r="B1023" s="3" t="s">
        <v>820</v>
      </c>
      <c r="C1023" s="3" t="s">
        <v>1048</v>
      </c>
      <c r="D1023" s="3" t="s">
        <v>5326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 t="s">
        <v>5358</v>
      </c>
      <c r="L1023" s="3" t="str">
        <f t="shared" si="16"/>
        <v>AX02-ANT-000</v>
      </c>
    </row>
    <row r="1024" spans="1:12" x14ac:dyDescent="0.25">
      <c r="A1024" s="3" t="s">
        <v>1065</v>
      </c>
      <c r="B1024" s="3" t="s">
        <v>820</v>
      </c>
      <c r="C1024" s="3" t="s">
        <v>1048</v>
      </c>
      <c r="D1024" s="3" t="s">
        <v>5326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 t="s">
        <v>5358</v>
      </c>
      <c r="L1024" s="3" t="str">
        <f t="shared" si="16"/>
        <v>AX02-ANT-000</v>
      </c>
    </row>
    <row r="1025" spans="1:12" x14ac:dyDescent="0.25">
      <c r="A1025" s="3" t="s">
        <v>1066</v>
      </c>
      <c r="B1025" s="3" t="s">
        <v>820</v>
      </c>
      <c r="C1025" s="3" t="s">
        <v>1048</v>
      </c>
      <c r="D1025" s="3" t="s">
        <v>5326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 t="s">
        <v>5358</v>
      </c>
      <c r="L1025" s="3" t="str">
        <f t="shared" si="16"/>
        <v>AX02-ANT-000</v>
      </c>
    </row>
    <row r="1026" spans="1:12" x14ac:dyDescent="0.25">
      <c r="A1026" s="3" t="s">
        <v>1067</v>
      </c>
      <c r="B1026" s="3" t="s">
        <v>820</v>
      </c>
      <c r="C1026" s="3" t="s">
        <v>1068</v>
      </c>
      <c r="D1026" s="3" t="s">
        <v>5326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 t="s">
        <v>5358</v>
      </c>
      <c r="L1026" s="3" t="str">
        <f t="shared" si="16"/>
        <v>AX02-AAT-000</v>
      </c>
    </row>
    <row r="1027" spans="1:12" x14ac:dyDescent="0.25">
      <c r="A1027" s="3" t="s">
        <v>1069</v>
      </c>
      <c r="B1027" s="3" t="s">
        <v>820</v>
      </c>
      <c r="C1027" s="3" t="s">
        <v>1068</v>
      </c>
      <c r="D1027" s="3" t="s">
        <v>5326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 t="s">
        <v>5358</v>
      </c>
      <c r="L1027" s="3" t="str">
        <f t="shared" si="16"/>
        <v>AX02-AAT-000</v>
      </c>
    </row>
    <row r="1028" spans="1:12" x14ac:dyDescent="0.25">
      <c r="A1028" s="3" t="s">
        <v>1070</v>
      </c>
      <c r="B1028" s="3" t="s">
        <v>820</v>
      </c>
      <c r="C1028" s="3" t="s">
        <v>1068</v>
      </c>
      <c r="D1028" s="3" t="s">
        <v>5326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 t="s">
        <v>5358</v>
      </c>
      <c r="L1028" s="3" t="str">
        <f t="shared" ref="L1028:L1091" si="17">IF(MID(A1028,6,3)="000","CASF-000-000",CONCATENATE(MID(A1028,1,8),"-000"))</f>
        <v>AX02-AAT-000</v>
      </c>
    </row>
    <row r="1029" spans="1:12" x14ac:dyDescent="0.25">
      <c r="A1029" s="3" t="s">
        <v>1071</v>
      </c>
      <c r="B1029" s="3" t="s">
        <v>820</v>
      </c>
      <c r="C1029" s="3" t="s">
        <v>1068</v>
      </c>
      <c r="D1029" s="3" t="s">
        <v>5326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 t="s">
        <v>5358</v>
      </c>
      <c r="L1029" s="3" t="str">
        <f t="shared" si="17"/>
        <v>AX02-AAT-000</v>
      </c>
    </row>
    <row r="1030" spans="1:12" x14ac:dyDescent="0.25">
      <c r="A1030" s="3" t="s">
        <v>1072</v>
      </c>
      <c r="B1030" s="3" t="s">
        <v>820</v>
      </c>
      <c r="C1030" s="3" t="s">
        <v>1068</v>
      </c>
      <c r="D1030" s="3" t="s">
        <v>5326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 t="s">
        <v>5358</v>
      </c>
      <c r="L1030" s="3" t="str">
        <f t="shared" si="17"/>
        <v>AX02-AAT-000</v>
      </c>
    </row>
    <row r="1031" spans="1:12" x14ac:dyDescent="0.25">
      <c r="A1031" s="3" t="s">
        <v>1073</v>
      </c>
      <c r="B1031" s="3" t="s">
        <v>820</v>
      </c>
      <c r="C1031" s="3" t="s">
        <v>1068</v>
      </c>
      <c r="D1031" s="3" t="s">
        <v>5326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 t="s">
        <v>5358</v>
      </c>
      <c r="L1031" s="3" t="str">
        <f t="shared" si="17"/>
        <v>AX02-AAT-000</v>
      </c>
    </row>
    <row r="1032" spans="1:12" x14ac:dyDescent="0.25">
      <c r="A1032" s="3" t="s">
        <v>1074</v>
      </c>
      <c r="B1032" s="3" t="s">
        <v>820</v>
      </c>
      <c r="C1032" s="3" t="s">
        <v>1068</v>
      </c>
      <c r="D1032" s="3" t="s">
        <v>5326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 t="s">
        <v>5358</v>
      </c>
      <c r="L1032" s="3" t="str">
        <f t="shared" si="17"/>
        <v>AX02-AAT-000</v>
      </c>
    </row>
    <row r="1033" spans="1:12" x14ac:dyDescent="0.25">
      <c r="A1033" s="3" t="s">
        <v>1075</v>
      </c>
      <c r="B1033" s="3" t="s">
        <v>820</v>
      </c>
      <c r="C1033" s="3" t="s">
        <v>1068</v>
      </c>
      <c r="D1033" s="3" t="s">
        <v>5326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 t="s">
        <v>5358</v>
      </c>
      <c r="L1033" s="3" t="str">
        <f t="shared" si="17"/>
        <v>AX02-AAT-000</v>
      </c>
    </row>
    <row r="1034" spans="1:12" x14ac:dyDescent="0.25">
      <c r="A1034" s="3" t="s">
        <v>1076</v>
      </c>
      <c r="B1034" s="3" t="s">
        <v>820</v>
      </c>
      <c r="C1034" s="3" t="s">
        <v>1068</v>
      </c>
      <c r="D1034" s="3" t="s">
        <v>5326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 t="s">
        <v>5358</v>
      </c>
      <c r="L1034" s="3" t="str">
        <f t="shared" si="17"/>
        <v>AX02-AAT-000</v>
      </c>
    </row>
    <row r="1035" spans="1:12" x14ac:dyDescent="0.25">
      <c r="A1035" s="3" t="s">
        <v>1077</v>
      </c>
      <c r="B1035" s="3" t="s">
        <v>820</v>
      </c>
      <c r="C1035" s="3" t="s">
        <v>1068</v>
      </c>
      <c r="D1035" s="3" t="s">
        <v>5326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 t="s">
        <v>5358</v>
      </c>
      <c r="L1035" s="3" t="str">
        <f t="shared" si="17"/>
        <v>AX02-AAT-000</v>
      </c>
    </row>
    <row r="1036" spans="1:12" x14ac:dyDescent="0.25">
      <c r="A1036" s="3" t="s">
        <v>1078</v>
      </c>
      <c r="B1036" s="3" t="s">
        <v>820</v>
      </c>
      <c r="C1036" s="3" t="s">
        <v>1068</v>
      </c>
      <c r="D1036" s="3" t="s">
        <v>5326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 t="s">
        <v>5358</v>
      </c>
      <c r="L1036" s="3" t="str">
        <f t="shared" si="17"/>
        <v>AX02-AAT-000</v>
      </c>
    </row>
    <row r="1037" spans="1:12" x14ac:dyDescent="0.25">
      <c r="A1037" s="3" t="s">
        <v>1079</v>
      </c>
      <c r="B1037" s="3" t="s">
        <v>820</v>
      </c>
      <c r="C1037" s="3" t="s">
        <v>1068</v>
      </c>
      <c r="D1037" s="3" t="s">
        <v>5326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 t="s">
        <v>5358</v>
      </c>
      <c r="L1037" s="3" t="str">
        <f t="shared" si="17"/>
        <v>AX02-AAT-000</v>
      </c>
    </row>
    <row r="1038" spans="1:12" x14ac:dyDescent="0.25">
      <c r="A1038" s="3" t="s">
        <v>1080</v>
      </c>
      <c r="B1038" s="3" t="s">
        <v>820</v>
      </c>
      <c r="C1038" s="3" t="s">
        <v>1068</v>
      </c>
      <c r="D1038" s="3" t="s">
        <v>5326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 t="s">
        <v>5358</v>
      </c>
      <c r="L1038" s="3" t="str">
        <f t="shared" si="17"/>
        <v>AX02-AAT-000</v>
      </c>
    </row>
    <row r="1039" spans="1:12" x14ac:dyDescent="0.25">
      <c r="A1039" s="3" t="s">
        <v>1081</v>
      </c>
      <c r="B1039" s="3" t="s">
        <v>820</v>
      </c>
      <c r="C1039" s="3" t="s">
        <v>1068</v>
      </c>
      <c r="D1039" s="3" t="s">
        <v>5326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 t="s">
        <v>5358</v>
      </c>
      <c r="L1039" s="3" t="str">
        <f t="shared" si="17"/>
        <v>AX02-AAT-000</v>
      </c>
    </row>
    <row r="1040" spans="1:12" x14ac:dyDescent="0.25">
      <c r="A1040" s="3" t="s">
        <v>1082</v>
      </c>
      <c r="B1040" s="3" t="s">
        <v>820</v>
      </c>
      <c r="C1040" s="3" t="s">
        <v>1068</v>
      </c>
      <c r="D1040" s="3" t="s">
        <v>5326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 t="s">
        <v>5358</v>
      </c>
      <c r="L1040" s="3" t="str">
        <f t="shared" si="17"/>
        <v>AX02-AAT-000</v>
      </c>
    </row>
    <row r="1041" spans="1:12" x14ac:dyDescent="0.25">
      <c r="A1041" s="3" t="s">
        <v>1083</v>
      </c>
      <c r="B1041" s="3" t="s">
        <v>820</v>
      </c>
      <c r="C1041" s="3" t="s">
        <v>1068</v>
      </c>
      <c r="D1041" s="3" t="s">
        <v>5326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 t="s">
        <v>5358</v>
      </c>
      <c r="L1041" s="3" t="str">
        <f t="shared" si="17"/>
        <v>AX02-AAT-000</v>
      </c>
    </row>
    <row r="1042" spans="1:12" x14ac:dyDescent="0.25">
      <c r="A1042" s="3" t="s">
        <v>1084</v>
      </c>
      <c r="B1042" s="3" t="s">
        <v>820</v>
      </c>
      <c r="C1042" s="3" t="s">
        <v>1068</v>
      </c>
      <c r="D1042" s="3" t="s">
        <v>5326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 t="s">
        <v>5358</v>
      </c>
      <c r="L1042" s="3" t="str">
        <f t="shared" si="17"/>
        <v>AX02-AAT-000</v>
      </c>
    </row>
    <row r="1043" spans="1:12" x14ac:dyDescent="0.25">
      <c r="A1043" s="3" t="s">
        <v>1085</v>
      </c>
      <c r="B1043" s="3" t="s">
        <v>820</v>
      </c>
      <c r="C1043" s="3" t="s">
        <v>1068</v>
      </c>
      <c r="D1043" s="3" t="s">
        <v>5326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 t="s">
        <v>5358</v>
      </c>
      <c r="L1043" s="3" t="str">
        <f t="shared" si="17"/>
        <v>AX02-AAT-000</v>
      </c>
    </row>
    <row r="1044" spans="1:12" x14ac:dyDescent="0.25">
      <c r="A1044" s="3" t="s">
        <v>1086</v>
      </c>
      <c r="B1044" s="3" t="s">
        <v>820</v>
      </c>
      <c r="C1044" s="3" t="s">
        <v>1068</v>
      </c>
      <c r="D1044" s="3" t="s">
        <v>5326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 t="s">
        <v>5358</v>
      </c>
      <c r="L1044" s="3" t="str">
        <f t="shared" si="17"/>
        <v>AX02-AAT-000</v>
      </c>
    </row>
    <row r="1045" spans="1:12" x14ac:dyDescent="0.25">
      <c r="A1045" s="3" t="s">
        <v>1087</v>
      </c>
      <c r="B1045" s="3" t="s">
        <v>820</v>
      </c>
      <c r="C1045" s="3" t="s">
        <v>1068</v>
      </c>
      <c r="D1045" s="3" t="s">
        <v>5326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 t="s">
        <v>5358</v>
      </c>
      <c r="L1045" s="3" t="str">
        <f t="shared" si="17"/>
        <v>AX02-AAT-000</v>
      </c>
    </row>
    <row r="1046" spans="1:12" x14ac:dyDescent="0.25">
      <c r="A1046" s="3" t="s">
        <v>1088</v>
      </c>
      <c r="B1046" s="3" t="s">
        <v>820</v>
      </c>
      <c r="C1046" s="3" t="s">
        <v>1068</v>
      </c>
      <c r="D1046" s="3" t="s">
        <v>5326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 t="s">
        <v>5358</v>
      </c>
      <c r="L1046" s="3" t="str">
        <f t="shared" si="17"/>
        <v>AX02-AAT-000</v>
      </c>
    </row>
    <row r="1047" spans="1:12" x14ac:dyDescent="0.25">
      <c r="A1047" s="3" t="s">
        <v>1089</v>
      </c>
      <c r="B1047" s="3" t="s">
        <v>820</v>
      </c>
      <c r="C1047" s="3" t="s">
        <v>1068</v>
      </c>
      <c r="D1047" s="3" t="s">
        <v>5326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 t="s">
        <v>5358</v>
      </c>
      <c r="L1047" s="3" t="str">
        <f t="shared" si="17"/>
        <v>AX02-AAT-000</v>
      </c>
    </row>
    <row r="1048" spans="1:12" x14ac:dyDescent="0.25">
      <c r="A1048" s="3" t="s">
        <v>1090</v>
      </c>
      <c r="B1048" s="3" t="s">
        <v>820</v>
      </c>
      <c r="C1048" s="3" t="s">
        <v>1068</v>
      </c>
      <c r="D1048" s="3" t="s">
        <v>5326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 t="s">
        <v>5358</v>
      </c>
      <c r="L1048" s="3" t="str">
        <f t="shared" si="17"/>
        <v>AX02-AAT-000</v>
      </c>
    </row>
    <row r="1049" spans="1:12" x14ac:dyDescent="0.25">
      <c r="A1049" s="3" t="s">
        <v>1091</v>
      </c>
      <c r="B1049" s="3" t="s">
        <v>820</v>
      </c>
      <c r="C1049" s="3" t="s">
        <v>1068</v>
      </c>
      <c r="D1049" s="3" t="s">
        <v>5326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 t="s">
        <v>5358</v>
      </c>
      <c r="L1049" s="3" t="str">
        <f t="shared" si="17"/>
        <v>AX02-AAT-000</v>
      </c>
    </row>
    <row r="1050" spans="1:12" x14ac:dyDescent="0.25">
      <c r="A1050" s="3" t="s">
        <v>1092</v>
      </c>
      <c r="B1050" s="3" t="s">
        <v>820</v>
      </c>
      <c r="C1050" s="3" t="s">
        <v>1068</v>
      </c>
      <c r="D1050" s="3" t="s">
        <v>5326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 t="s">
        <v>5358</v>
      </c>
      <c r="L1050" s="3" t="str">
        <f t="shared" si="17"/>
        <v>AX02-AAT-000</v>
      </c>
    </row>
    <row r="1051" spans="1:12" x14ac:dyDescent="0.25">
      <c r="A1051" s="3" t="s">
        <v>1093</v>
      </c>
      <c r="B1051" s="3" t="s">
        <v>820</v>
      </c>
      <c r="C1051" s="3" t="s">
        <v>1068</v>
      </c>
      <c r="D1051" s="3" t="s">
        <v>5326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 t="s">
        <v>5358</v>
      </c>
      <c r="L1051" s="3" t="str">
        <f t="shared" si="17"/>
        <v>AX02-AAT-000</v>
      </c>
    </row>
    <row r="1052" spans="1:12" x14ac:dyDescent="0.25">
      <c r="A1052" s="3" t="s">
        <v>1094</v>
      </c>
      <c r="B1052" s="3" t="s">
        <v>820</v>
      </c>
      <c r="C1052" s="3" t="s">
        <v>1068</v>
      </c>
      <c r="D1052" s="3" t="s">
        <v>5326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 t="s">
        <v>5358</v>
      </c>
      <c r="L1052" s="3" t="str">
        <f t="shared" si="17"/>
        <v>AX02-AAT-000</v>
      </c>
    </row>
    <row r="1053" spans="1:12" x14ac:dyDescent="0.25">
      <c r="A1053" s="3" t="s">
        <v>1095</v>
      </c>
      <c r="B1053" s="3" t="s">
        <v>820</v>
      </c>
      <c r="C1053" s="3" t="s">
        <v>1068</v>
      </c>
      <c r="D1053" s="3" t="s">
        <v>5326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 t="s">
        <v>5358</v>
      </c>
      <c r="L1053" s="3" t="str">
        <f t="shared" si="17"/>
        <v>AX02-AAT-000</v>
      </c>
    </row>
    <row r="1054" spans="1:12" x14ac:dyDescent="0.25">
      <c r="A1054" s="3" t="s">
        <v>1096</v>
      </c>
      <c r="B1054" s="3" t="s">
        <v>820</v>
      </c>
      <c r="C1054" s="3" t="s">
        <v>1068</v>
      </c>
      <c r="D1054" s="3" t="s">
        <v>5326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 t="s">
        <v>5358</v>
      </c>
      <c r="L1054" s="3" t="str">
        <f t="shared" si="17"/>
        <v>AX02-AAT-000</v>
      </c>
    </row>
    <row r="1055" spans="1:12" x14ac:dyDescent="0.25">
      <c r="A1055" s="3" t="s">
        <v>1097</v>
      </c>
      <c r="B1055" s="3" t="s">
        <v>820</v>
      </c>
      <c r="C1055" s="3" t="s">
        <v>1068</v>
      </c>
      <c r="D1055" s="3" t="s">
        <v>5326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 t="s">
        <v>5358</v>
      </c>
      <c r="L1055" s="3" t="str">
        <f t="shared" si="17"/>
        <v>AX02-AAT-000</v>
      </c>
    </row>
    <row r="1056" spans="1:12" x14ac:dyDescent="0.25">
      <c r="A1056" s="3" t="s">
        <v>1098</v>
      </c>
      <c r="B1056" s="3" t="s">
        <v>820</v>
      </c>
      <c r="C1056" s="3" t="s">
        <v>1068</v>
      </c>
      <c r="D1056" s="3" t="s">
        <v>5326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 t="s">
        <v>5358</v>
      </c>
      <c r="L1056" s="3" t="str">
        <f t="shared" si="17"/>
        <v>AX02-AAT-000</v>
      </c>
    </row>
    <row r="1057" spans="1:12" x14ac:dyDescent="0.25">
      <c r="A1057" s="3" t="s">
        <v>1099</v>
      </c>
      <c r="B1057" s="3" t="s">
        <v>820</v>
      </c>
      <c r="C1057" s="3" t="s">
        <v>1068</v>
      </c>
      <c r="D1057" s="3" t="s">
        <v>5326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 t="s">
        <v>5358</v>
      </c>
      <c r="L1057" s="3" t="str">
        <f t="shared" si="17"/>
        <v>AX02-AAT-000</v>
      </c>
    </row>
    <row r="1058" spans="1:12" x14ac:dyDescent="0.25">
      <c r="A1058" s="3" t="s">
        <v>1100</v>
      </c>
      <c r="B1058" s="3" t="s">
        <v>820</v>
      </c>
      <c r="C1058" s="3" t="s">
        <v>1068</v>
      </c>
      <c r="D1058" s="3" t="s">
        <v>5326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 t="s">
        <v>5358</v>
      </c>
      <c r="L1058" s="3" t="str">
        <f t="shared" si="17"/>
        <v>AX02-AAT-000</v>
      </c>
    </row>
    <row r="1059" spans="1:12" x14ac:dyDescent="0.25">
      <c r="A1059" s="3" t="s">
        <v>1101</v>
      </c>
      <c r="B1059" s="3" t="s">
        <v>820</v>
      </c>
      <c r="C1059" s="3" t="s">
        <v>1068</v>
      </c>
      <c r="D1059" s="3" t="s">
        <v>5326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 t="s">
        <v>5358</v>
      </c>
      <c r="L1059" s="3" t="str">
        <f t="shared" si="17"/>
        <v>AX02-AAT-000</v>
      </c>
    </row>
    <row r="1060" spans="1:12" x14ac:dyDescent="0.25">
      <c r="A1060" s="3" t="s">
        <v>1102</v>
      </c>
      <c r="B1060" s="3" t="s">
        <v>820</v>
      </c>
      <c r="C1060" s="3" t="s">
        <v>1068</v>
      </c>
      <c r="D1060" s="3" t="s">
        <v>5326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 t="s">
        <v>5358</v>
      </c>
      <c r="L1060" s="3" t="str">
        <f t="shared" si="17"/>
        <v>AX02-AAT-000</v>
      </c>
    </row>
    <row r="1061" spans="1:12" x14ac:dyDescent="0.25">
      <c r="A1061" s="3" t="s">
        <v>1103</v>
      </c>
      <c r="B1061" s="3" t="s">
        <v>820</v>
      </c>
      <c r="C1061" s="3" t="s">
        <v>1068</v>
      </c>
      <c r="D1061" s="3" t="s">
        <v>5326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 t="s">
        <v>5358</v>
      </c>
      <c r="L1061" s="3" t="str">
        <f t="shared" si="17"/>
        <v>AX02-AAT-000</v>
      </c>
    </row>
    <row r="1062" spans="1:12" x14ac:dyDescent="0.25">
      <c r="A1062" s="3" t="s">
        <v>1104</v>
      </c>
      <c r="B1062" s="3" t="s">
        <v>820</v>
      </c>
      <c r="C1062" s="3" t="s">
        <v>73</v>
      </c>
      <c r="D1062" s="3" t="s">
        <v>5326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 t="s">
        <v>5358</v>
      </c>
      <c r="L1062" s="3" t="str">
        <f t="shared" si="17"/>
        <v>AX02-P01-000</v>
      </c>
    </row>
    <row r="1063" spans="1:12" x14ac:dyDescent="0.25">
      <c r="A1063" s="3" t="s">
        <v>1105</v>
      </c>
      <c r="B1063" s="3" t="s">
        <v>820</v>
      </c>
      <c r="C1063" s="3" t="s">
        <v>73</v>
      </c>
      <c r="D1063" s="3" t="s">
        <v>5326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 t="s">
        <v>5358</v>
      </c>
      <c r="L1063" s="3" t="str">
        <f t="shared" si="17"/>
        <v>AX02-P01-000</v>
      </c>
    </row>
    <row r="1064" spans="1:12" x14ac:dyDescent="0.25">
      <c r="A1064" s="3" t="s">
        <v>1106</v>
      </c>
      <c r="B1064" s="3" t="s">
        <v>820</v>
      </c>
      <c r="C1064" s="3" t="s">
        <v>73</v>
      </c>
      <c r="D1064" s="3" t="s">
        <v>5326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 t="s">
        <v>5358</v>
      </c>
      <c r="L1064" s="3" t="str">
        <f t="shared" si="17"/>
        <v>AX02-P01-000</v>
      </c>
    </row>
    <row r="1065" spans="1:12" x14ac:dyDescent="0.25">
      <c r="A1065" s="3" t="s">
        <v>1107</v>
      </c>
      <c r="B1065" s="3" t="s">
        <v>820</v>
      </c>
      <c r="C1065" s="3" t="s">
        <v>73</v>
      </c>
      <c r="D1065" s="3" t="s">
        <v>5326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 t="s">
        <v>5358</v>
      </c>
      <c r="L1065" s="3" t="str">
        <f t="shared" si="17"/>
        <v>AX02-P01-000</v>
      </c>
    </row>
    <row r="1066" spans="1:12" x14ac:dyDescent="0.25">
      <c r="A1066" s="3" t="s">
        <v>1108</v>
      </c>
      <c r="B1066" s="3" t="s">
        <v>820</v>
      </c>
      <c r="C1066" s="3" t="s">
        <v>73</v>
      </c>
      <c r="D1066" s="3" t="s">
        <v>5326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 t="s">
        <v>5358</v>
      </c>
      <c r="L1066" s="3" t="str">
        <f t="shared" si="17"/>
        <v>AX02-P01-000</v>
      </c>
    </row>
    <row r="1067" spans="1:12" x14ac:dyDescent="0.25">
      <c r="A1067" s="3" t="s">
        <v>1109</v>
      </c>
      <c r="B1067" s="3" t="s">
        <v>820</v>
      </c>
      <c r="C1067" s="3" t="s">
        <v>73</v>
      </c>
      <c r="D1067" s="3" t="s">
        <v>5326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 t="s">
        <v>5358</v>
      </c>
      <c r="L1067" s="3" t="str">
        <f t="shared" si="17"/>
        <v>AX02-P01-000</v>
      </c>
    </row>
    <row r="1068" spans="1:12" x14ac:dyDescent="0.25">
      <c r="A1068" s="3" t="s">
        <v>1110</v>
      </c>
      <c r="B1068" s="3" t="s">
        <v>820</v>
      </c>
      <c r="C1068" s="3" t="s">
        <v>73</v>
      </c>
      <c r="D1068" s="3" t="s">
        <v>5326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 t="s">
        <v>5358</v>
      </c>
      <c r="L1068" s="3" t="str">
        <f t="shared" si="17"/>
        <v>AX02-P01-000</v>
      </c>
    </row>
    <row r="1069" spans="1:12" x14ac:dyDescent="0.25">
      <c r="A1069" s="3" t="s">
        <v>1111</v>
      </c>
      <c r="B1069" s="3" t="s">
        <v>820</v>
      </c>
      <c r="C1069" s="3" t="s">
        <v>73</v>
      </c>
      <c r="D1069" s="3" t="s">
        <v>5326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 t="s">
        <v>5358</v>
      </c>
      <c r="L1069" s="3" t="str">
        <f t="shared" si="17"/>
        <v>AX02-P01-000</v>
      </c>
    </row>
    <row r="1070" spans="1:12" x14ac:dyDescent="0.25">
      <c r="A1070" s="3" t="s">
        <v>1112</v>
      </c>
      <c r="B1070" s="3" t="s">
        <v>820</v>
      </c>
      <c r="C1070" s="3" t="s">
        <v>73</v>
      </c>
      <c r="D1070" s="3" t="s">
        <v>5326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 t="s">
        <v>5358</v>
      </c>
      <c r="L1070" s="3" t="str">
        <f t="shared" si="17"/>
        <v>AX02-P01-000</v>
      </c>
    </row>
    <row r="1071" spans="1:12" x14ac:dyDescent="0.25">
      <c r="A1071" s="3" t="s">
        <v>1113</v>
      </c>
      <c r="B1071" s="3" t="s">
        <v>820</v>
      </c>
      <c r="C1071" s="3" t="s">
        <v>73</v>
      </c>
      <c r="D1071" s="3" t="s">
        <v>5326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 t="s">
        <v>5358</v>
      </c>
      <c r="L1071" s="3" t="str">
        <f t="shared" si="17"/>
        <v>AX02-P01-000</v>
      </c>
    </row>
    <row r="1072" spans="1:12" x14ac:dyDescent="0.25">
      <c r="A1072" s="3" t="s">
        <v>1114</v>
      </c>
      <c r="B1072" s="3" t="s">
        <v>820</v>
      </c>
      <c r="C1072" s="3" t="s">
        <v>73</v>
      </c>
      <c r="D1072" s="3" t="s">
        <v>5326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 t="s">
        <v>5358</v>
      </c>
      <c r="L1072" s="3" t="str">
        <f t="shared" si="17"/>
        <v>AX02-P01-000</v>
      </c>
    </row>
    <row r="1073" spans="1:12" x14ac:dyDescent="0.25">
      <c r="A1073" s="3" t="s">
        <v>1115</v>
      </c>
      <c r="B1073" s="3" t="s">
        <v>820</v>
      </c>
      <c r="C1073" s="3" t="s">
        <v>73</v>
      </c>
      <c r="D1073" s="3" t="s">
        <v>5326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 t="s">
        <v>5358</v>
      </c>
      <c r="L1073" s="3" t="str">
        <f t="shared" si="17"/>
        <v>AX02-P01-000</v>
      </c>
    </row>
    <row r="1074" spans="1:12" x14ac:dyDescent="0.25">
      <c r="A1074" s="3" t="s">
        <v>1116</v>
      </c>
      <c r="B1074" s="3" t="s">
        <v>820</v>
      </c>
      <c r="C1074" s="3" t="s">
        <v>73</v>
      </c>
      <c r="D1074" s="3" t="s">
        <v>5326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 t="s">
        <v>5358</v>
      </c>
      <c r="L1074" s="3" t="str">
        <f t="shared" si="17"/>
        <v>AX02-P01-000</v>
      </c>
    </row>
    <row r="1075" spans="1:12" x14ac:dyDescent="0.25">
      <c r="A1075" s="3" t="s">
        <v>1117</v>
      </c>
      <c r="B1075" s="3" t="s">
        <v>820</v>
      </c>
      <c r="C1075" s="3" t="s">
        <v>73</v>
      </c>
      <c r="D1075" s="3" t="s">
        <v>5326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 t="s">
        <v>5358</v>
      </c>
      <c r="L1075" s="3" t="str">
        <f t="shared" si="17"/>
        <v>AX02-P01-000</v>
      </c>
    </row>
    <row r="1076" spans="1:12" x14ac:dyDescent="0.25">
      <c r="A1076" s="3" t="s">
        <v>1118</v>
      </c>
      <c r="B1076" s="3" t="s">
        <v>820</v>
      </c>
      <c r="C1076" s="3" t="s">
        <v>73</v>
      </c>
      <c r="D1076" s="3" t="s">
        <v>5326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 t="s">
        <v>5358</v>
      </c>
      <c r="L1076" s="3" t="str">
        <f t="shared" si="17"/>
        <v>AX02-P01-000</v>
      </c>
    </row>
    <row r="1077" spans="1:12" x14ac:dyDescent="0.25">
      <c r="A1077" s="3" t="s">
        <v>1119</v>
      </c>
      <c r="B1077" s="3" t="s">
        <v>820</v>
      </c>
      <c r="C1077" s="3" t="s">
        <v>73</v>
      </c>
      <c r="D1077" s="3" t="s">
        <v>5326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 t="s">
        <v>5358</v>
      </c>
      <c r="L1077" s="3" t="str">
        <f t="shared" si="17"/>
        <v>AX02-P01-000</v>
      </c>
    </row>
    <row r="1078" spans="1:12" x14ac:dyDescent="0.25">
      <c r="A1078" s="3" t="s">
        <v>1120</v>
      </c>
      <c r="B1078" s="3" t="s">
        <v>820</v>
      </c>
      <c r="C1078" s="3" t="s">
        <v>1121</v>
      </c>
      <c r="D1078" s="3" t="s">
        <v>5326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 t="s">
        <v>5358</v>
      </c>
      <c r="L1078" s="3" t="str">
        <f t="shared" si="17"/>
        <v>AX02-ARC-000</v>
      </c>
    </row>
    <row r="1079" spans="1:12" x14ac:dyDescent="0.25">
      <c r="A1079" s="3" t="s">
        <v>1122</v>
      </c>
      <c r="B1079" s="3" t="s">
        <v>820</v>
      </c>
      <c r="C1079" s="3" t="s">
        <v>1121</v>
      </c>
      <c r="D1079" s="3" t="s">
        <v>5326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 t="s">
        <v>5358</v>
      </c>
      <c r="L1079" s="3" t="str">
        <f t="shared" si="17"/>
        <v>AX02-ARC-000</v>
      </c>
    </row>
    <row r="1080" spans="1:12" x14ac:dyDescent="0.25">
      <c r="A1080" s="3" t="s">
        <v>1123</v>
      </c>
      <c r="B1080" s="3" t="s">
        <v>820</v>
      </c>
      <c r="C1080" s="3" t="s">
        <v>1121</v>
      </c>
      <c r="D1080" s="3" t="s">
        <v>5326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 t="s">
        <v>5358</v>
      </c>
      <c r="L1080" s="3" t="str">
        <f t="shared" si="17"/>
        <v>AX02-ARC-000</v>
      </c>
    </row>
    <row r="1081" spans="1:12" x14ac:dyDescent="0.25">
      <c r="A1081" s="3" t="s">
        <v>1124</v>
      </c>
      <c r="B1081" s="3" t="s">
        <v>820</v>
      </c>
      <c r="C1081" s="3" t="s">
        <v>1121</v>
      </c>
      <c r="D1081" s="3" t="s">
        <v>5326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 t="s">
        <v>5358</v>
      </c>
      <c r="L1081" s="3" t="str">
        <f t="shared" si="17"/>
        <v>AX02-ARC-000</v>
      </c>
    </row>
    <row r="1082" spans="1:12" x14ac:dyDescent="0.25">
      <c r="A1082" s="3" t="s">
        <v>1125</v>
      </c>
      <c r="B1082" s="3" t="s">
        <v>820</v>
      </c>
      <c r="C1082" s="3" t="s">
        <v>1121</v>
      </c>
      <c r="D1082" s="3" t="s">
        <v>5326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 t="s">
        <v>5358</v>
      </c>
      <c r="L1082" s="3" t="str">
        <f t="shared" si="17"/>
        <v>AX02-ARC-000</v>
      </c>
    </row>
    <row r="1083" spans="1:12" x14ac:dyDescent="0.25">
      <c r="A1083" s="3" t="s">
        <v>1126</v>
      </c>
      <c r="B1083" s="3" t="s">
        <v>820</v>
      </c>
      <c r="C1083" s="3" t="s">
        <v>1121</v>
      </c>
      <c r="D1083" s="3" t="s">
        <v>5326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 t="s">
        <v>5358</v>
      </c>
      <c r="L1083" s="3" t="str">
        <f t="shared" si="17"/>
        <v>AX02-ARC-000</v>
      </c>
    </row>
    <row r="1084" spans="1:12" x14ac:dyDescent="0.25">
      <c r="A1084" s="3" t="s">
        <v>1127</v>
      </c>
      <c r="B1084" s="3" t="s">
        <v>820</v>
      </c>
      <c r="C1084" s="3" t="s">
        <v>1121</v>
      </c>
      <c r="D1084" s="3" t="s">
        <v>5326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 t="s">
        <v>5358</v>
      </c>
      <c r="L1084" s="3" t="str">
        <f t="shared" si="17"/>
        <v>AX02-ARC-000</v>
      </c>
    </row>
    <row r="1085" spans="1:12" x14ac:dyDescent="0.25">
      <c r="A1085" s="3" t="s">
        <v>1128</v>
      </c>
      <c r="B1085" s="3" t="s">
        <v>820</v>
      </c>
      <c r="C1085" s="3" t="s">
        <v>1121</v>
      </c>
      <c r="D1085" s="3" t="s">
        <v>5326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 t="s">
        <v>5358</v>
      </c>
      <c r="L1085" s="3" t="str">
        <f t="shared" si="17"/>
        <v>AX02-ARC-000</v>
      </c>
    </row>
    <row r="1086" spans="1:12" x14ac:dyDescent="0.25">
      <c r="A1086" s="3" t="s">
        <v>1129</v>
      </c>
      <c r="B1086" s="3" t="s">
        <v>820</v>
      </c>
      <c r="C1086" s="3" t="s">
        <v>1121</v>
      </c>
      <c r="D1086" s="3" t="s">
        <v>5326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 t="s">
        <v>5358</v>
      </c>
      <c r="L1086" s="3" t="str">
        <f t="shared" si="17"/>
        <v>AX02-ARC-000</v>
      </c>
    </row>
    <row r="1087" spans="1:12" x14ac:dyDescent="0.25">
      <c r="A1087" s="3" t="s">
        <v>1130</v>
      </c>
      <c r="B1087" s="3" t="s">
        <v>820</v>
      </c>
      <c r="C1087" s="3" t="s">
        <v>1121</v>
      </c>
      <c r="D1087" s="3" t="s">
        <v>5326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 t="s">
        <v>5358</v>
      </c>
      <c r="L1087" s="3" t="str">
        <f t="shared" si="17"/>
        <v>AX02-ARC-000</v>
      </c>
    </row>
    <row r="1088" spans="1:12" x14ac:dyDescent="0.25">
      <c r="A1088" s="3" t="s">
        <v>1131</v>
      </c>
      <c r="B1088" s="3" t="s">
        <v>820</v>
      </c>
      <c r="C1088" s="3" t="s">
        <v>1121</v>
      </c>
      <c r="D1088" s="3" t="s">
        <v>5326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 t="s">
        <v>5358</v>
      </c>
      <c r="L1088" s="3" t="str">
        <f t="shared" si="17"/>
        <v>AX02-ARC-000</v>
      </c>
    </row>
    <row r="1089" spans="1:12" x14ac:dyDescent="0.25">
      <c r="A1089" s="3" t="s">
        <v>1132</v>
      </c>
      <c r="B1089" s="3" t="s">
        <v>820</v>
      </c>
      <c r="C1089" s="3" t="s">
        <v>1121</v>
      </c>
      <c r="D1089" s="3" t="s">
        <v>5326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 t="s">
        <v>5358</v>
      </c>
      <c r="L1089" s="3" t="str">
        <f t="shared" si="17"/>
        <v>AX02-ARC-000</v>
      </c>
    </row>
    <row r="1090" spans="1:12" x14ac:dyDescent="0.25">
      <c r="A1090" s="3" t="s">
        <v>1133</v>
      </c>
      <c r="B1090" s="3" t="s">
        <v>820</v>
      </c>
      <c r="C1090" s="3" t="s">
        <v>1121</v>
      </c>
      <c r="D1090" s="3" t="s">
        <v>5326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 t="s">
        <v>5358</v>
      </c>
      <c r="L1090" s="3" t="str">
        <f t="shared" si="17"/>
        <v>AX02-ARC-000</v>
      </c>
    </row>
    <row r="1091" spans="1:12" x14ac:dyDescent="0.25">
      <c r="A1091" s="3" t="s">
        <v>1134</v>
      </c>
      <c r="B1091" s="3" t="s">
        <v>820</v>
      </c>
      <c r="C1091" s="3" t="s">
        <v>1121</v>
      </c>
      <c r="D1091" s="3" t="s">
        <v>5326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 t="s">
        <v>5358</v>
      </c>
      <c r="L1091" s="3" t="str">
        <f t="shared" si="17"/>
        <v>AX02-ARC-000</v>
      </c>
    </row>
    <row r="1092" spans="1:12" x14ac:dyDescent="0.25">
      <c r="A1092" s="3" t="s">
        <v>1135</v>
      </c>
      <c r="B1092" s="3" t="s">
        <v>820</v>
      </c>
      <c r="C1092" s="3" t="s">
        <v>1121</v>
      </c>
      <c r="D1092" s="3" t="s">
        <v>5326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 t="s">
        <v>5358</v>
      </c>
      <c r="L1092" s="3" t="str">
        <f t="shared" ref="L1092:L1155" si="18">IF(MID(A1092,6,3)="000","CASF-000-000",CONCATENATE(MID(A1092,1,8),"-000"))</f>
        <v>AX02-ARC-000</v>
      </c>
    </row>
    <row r="1093" spans="1:12" x14ac:dyDescent="0.25">
      <c r="A1093" s="3" t="s">
        <v>1136</v>
      </c>
      <c r="B1093" s="3" t="s">
        <v>820</v>
      </c>
      <c r="C1093" s="3" t="s">
        <v>1121</v>
      </c>
      <c r="D1093" s="3" t="s">
        <v>5326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 t="s">
        <v>5358</v>
      </c>
      <c r="L1093" s="3" t="str">
        <f t="shared" si="18"/>
        <v>AX02-ARC-000</v>
      </c>
    </row>
    <row r="1094" spans="1:12" x14ac:dyDescent="0.25">
      <c r="A1094" s="3" t="s">
        <v>1137</v>
      </c>
      <c r="B1094" s="3" t="s">
        <v>820</v>
      </c>
      <c r="C1094" s="3" t="s">
        <v>1121</v>
      </c>
      <c r="D1094" s="3" t="s">
        <v>5326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 t="s">
        <v>5358</v>
      </c>
      <c r="L1094" s="3" t="str">
        <f t="shared" si="18"/>
        <v>AX02-ARC-000</v>
      </c>
    </row>
    <row r="1095" spans="1:12" x14ac:dyDescent="0.25">
      <c r="A1095" s="3" t="s">
        <v>1138</v>
      </c>
      <c r="B1095" s="3" t="s">
        <v>820</v>
      </c>
      <c r="C1095" s="3" t="s">
        <v>1121</v>
      </c>
      <c r="D1095" s="3" t="s">
        <v>5326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 t="s">
        <v>5358</v>
      </c>
      <c r="L1095" s="3" t="str">
        <f t="shared" si="18"/>
        <v>AX02-ARC-000</v>
      </c>
    </row>
    <row r="1096" spans="1:12" x14ac:dyDescent="0.25">
      <c r="A1096" s="3" t="s">
        <v>1139</v>
      </c>
      <c r="B1096" s="3" t="s">
        <v>820</v>
      </c>
      <c r="C1096" s="3" t="s">
        <v>1140</v>
      </c>
      <c r="D1096" s="3" t="s">
        <v>5326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 t="s">
        <v>5358</v>
      </c>
      <c r="L1096" s="3" t="str">
        <f t="shared" si="18"/>
        <v>AX02-ATN-000</v>
      </c>
    </row>
    <row r="1097" spans="1:12" x14ac:dyDescent="0.25">
      <c r="A1097" s="3" t="s">
        <v>1141</v>
      </c>
      <c r="B1097" s="3" t="s">
        <v>820</v>
      </c>
      <c r="C1097" s="3" t="s">
        <v>1140</v>
      </c>
      <c r="D1097" s="3" t="s">
        <v>5326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 t="s">
        <v>5358</v>
      </c>
      <c r="L1097" s="3" t="str">
        <f t="shared" si="18"/>
        <v>AX02-ATN-000</v>
      </c>
    </row>
    <row r="1098" spans="1:12" x14ac:dyDescent="0.25">
      <c r="A1098" s="3" t="s">
        <v>1142</v>
      </c>
      <c r="B1098" s="3" t="s">
        <v>820</v>
      </c>
      <c r="C1098" s="3" t="s">
        <v>1140</v>
      </c>
      <c r="D1098" s="3" t="s">
        <v>5326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 t="s">
        <v>5358</v>
      </c>
      <c r="L1098" s="3" t="str">
        <f t="shared" si="18"/>
        <v>AX02-ATN-000</v>
      </c>
    </row>
    <row r="1099" spans="1:12" x14ac:dyDescent="0.25">
      <c r="A1099" s="3" t="s">
        <v>1143</v>
      </c>
      <c r="B1099" s="3" t="s">
        <v>820</v>
      </c>
      <c r="C1099" s="3" t="s">
        <v>1140</v>
      </c>
      <c r="D1099" s="3" t="s">
        <v>5326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 t="s">
        <v>5358</v>
      </c>
      <c r="L1099" s="3" t="str">
        <f t="shared" si="18"/>
        <v>AX02-ATN-000</v>
      </c>
    </row>
    <row r="1100" spans="1:12" x14ac:dyDescent="0.25">
      <c r="A1100" s="3" t="s">
        <v>1144</v>
      </c>
      <c r="B1100" s="3" t="s">
        <v>820</v>
      </c>
      <c r="C1100" s="3" t="s">
        <v>1140</v>
      </c>
      <c r="D1100" s="3" t="s">
        <v>5326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 t="s">
        <v>5358</v>
      </c>
      <c r="L1100" s="3" t="str">
        <f t="shared" si="18"/>
        <v>AX02-ATN-000</v>
      </c>
    </row>
    <row r="1101" spans="1:12" x14ac:dyDescent="0.25">
      <c r="A1101" s="3" t="s">
        <v>1145</v>
      </c>
      <c r="B1101" s="3" t="s">
        <v>820</v>
      </c>
      <c r="C1101" s="3" t="s">
        <v>1140</v>
      </c>
      <c r="D1101" s="3" t="s">
        <v>5326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 t="s">
        <v>5358</v>
      </c>
      <c r="L1101" s="3" t="str">
        <f t="shared" si="18"/>
        <v>AX02-ATN-000</v>
      </c>
    </row>
    <row r="1102" spans="1:12" x14ac:dyDescent="0.25">
      <c r="A1102" s="3" t="s">
        <v>1146</v>
      </c>
      <c r="B1102" s="3" t="s">
        <v>820</v>
      </c>
      <c r="C1102" s="3" t="s">
        <v>1140</v>
      </c>
      <c r="D1102" s="3" t="s">
        <v>5326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 t="s">
        <v>5358</v>
      </c>
      <c r="L1102" s="3" t="str">
        <f t="shared" si="18"/>
        <v>AX02-ATN-000</v>
      </c>
    </row>
    <row r="1103" spans="1:12" x14ac:dyDescent="0.25">
      <c r="A1103" s="3" t="s">
        <v>1147</v>
      </c>
      <c r="B1103" s="3" t="s">
        <v>820</v>
      </c>
      <c r="C1103" s="3" t="s">
        <v>1140</v>
      </c>
      <c r="D1103" s="3" t="s">
        <v>5326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 t="s">
        <v>5358</v>
      </c>
      <c r="L1103" s="3" t="str">
        <f t="shared" si="18"/>
        <v>AX02-ATN-000</v>
      </c>
    </row>
    <row r="1104" spans="1:12" x14ac:dyDescent="0.25">
      <c r="A1104" s="3" t="s">
        <v>1148</v>
      </c>
      <c r="B1104" s="3" t="s">
        <v>820</v>
      </c>
      <c r="C1104" s="3" t="s">
        <v>1140</v>
      </c>
      <c r="D1104" s="3" t="s">
        <v>5326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 t="s">
        <v>5358</v>
      </c>
      <c r="L1104" s="3" t="str">
        <f t="shared" si="18"/>
        <v>AX02-ATN-000</v>
      </c>
    </row>
    <row r="1105" spans="1:12" x14ac:dyDescent="0.25">
      <c r="A1105" s="3" t="s">
        <v>1149</v>
      </c>
      <c r="B1105" s="3" t="s">
        <v>820</v>
      </c>
      <c r="C1105" s="3" t="s">
        <v>1140</v>
      </c>
      <c r="D1105" s="3" t="s">
        <v>5326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 t="s">
        <v>5358</v>
      </c>
      <c r="L1105" s="3" t="str">
        <f t="shared" si="18"/>
        <v>AX02-ATN-000</v>
      </c>
    </row>
    <row r="1106" spans="1:12" x14ac:dyDescent="0.25">
      <c r="A1106" s="3" t="s">
        <v>1150</v>
      </c>
      <c r="B1106" s="3" t="s">
        <v>820</v>
      </c>
      <c r="C1106" s="3" t="s">
        <v>1140</v>
      </c>
      <c r="D1106" s="3" t="s">
        <v>5326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 t="s">
        <v>5358</v>
      </c>
      <c r="L1106" s="3" t="str">
        <f t="shared" si="18"/>
        <v>AX02-ATN-000</v>
      </c>
    </row>
    <row r="1107" spans="1:12" x14ac:dyDescent="0.25">
      <c r="A1107" s="3" t="s">
        <v>1151</v>
      </c>
      <c r="B1107" s="3" t="s">
        <v>820</v>
      </c>
      <c r="C1107" s="3" t="s">
        <v>1140</v>
      </c>
      <c r="D1107" s="3" t="s">
        <v>5326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 t="s">
        <v>5358</v>
      </c>
      <c r="L1107" s="3" t="str">
        <f t="shared" si="18"/>
        <v>AX02-ATN-000</v>
      </c>
    </row>
    <row r="1108" spans="1:12" x14ac:dyDescent="0.25">
      <c r="A1108" s="3" t="s">
        <v>1152</v>
      </c>
      <c r="B1108" s="3" t="s">
        <v>820</v>
      </c>
      <c r="C1108" s="3" t="s">
        <v>1140</v>
      </c>
      <c r="D1108" s="3" t="s">
        <v>5326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 t="s">
        <v>5358</v>
      </c>
      <c r="L1108" s="3" t="str">
        <f t="shared" si="18"/>
        <v>AX02-ATN-000</v>
      </c>
    </row>
    <row r="1109" spans="1:12" x14ac:dyDescent="0.25">
      <c r="A1109" s="3" t="s">
        <v>1153</v>
      </c>
      <c r="B1109" s="3" t="s">
        <v>820</v>
      </c>
      <c r="C1109" s="3" t="s">
        <v>1140</v>
      </c>
      <c r="D1109" s="3" t="s">
        <v>5326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 t="s">
        <v>5358</v>
      </c>
      <c r="L1109" s="3" t="str">
        <f t="shared" si="18"/>
        <v>AX02-ATN-000</v>
      </c>
    </row>
    <row r="1110" spans="1:12" x14ac:dyDescent="0.25">
      <c r="A1110" s="3" t="s">
        <v>1154</v>
      </c>
      <c r="B1110" s="3" t="s">
        <v>820</v>
      </c>
      <c r="C1110" s="3" t="s">
        <v>1140</v>
      </c>
      <c r="D1110" s="3" t="s">
        <v>5326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 t="s">
        <v>5358</v>
      </c>
      <c r="L1110" s="3" t="str">
        <f t="shared" si="18"/>
        <v>AX02-ATN-000</v>
      </c>
    </row>
    <row r="1111" spans="1:12" x14ac:dyDescent="0.25">
      <c r="A1111" s="3" t="s">
        <v>1155</v>
      </c>
      <c r="B1111" s="3" t="s">
        <v>820</v>
      </c>
      <c r="C1111" s="3" t="s">
        <v>1140</v>
      </c>
      <c r="D1111" s="3" t="s">
        <v>5326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 t="s">
        <v>5358</v>
      </c>
      <c r="L1111" s="3" t="str">
        <f t="shared" si="18"/>
        <v>AX02-ATN-000</v>
      </c>
    </row>
    <row r="1112" spans="1:12" x14ac:dyDescent="0.25">
      <c r="A1112" s="3" t="s">
        <v>1156</v>
      </c>
      <c r="B1112" s="3" t="s">
        <v>820</v>
      </c>
      <c r="C1112" s="3" t="s">
        <v>1140</v>
      </c>
      <c r="D1112" s="3" t="s">
        <v>5326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 t="s">
        <v>5358</v>
      </c>
      <c r="L1112" s="3" t="str">
        <f t="shared" si="18"/>
        <v>AX02-ATN-000</v>
      </c>
    </row>
    <row r="1113" spans="1:12" x14ac:dyDescent="0.25">
      <c r="A1113" s="3" t="s">
        <v>1157</v>
      </c>
      <c r="B1113" s="3" t="s">
        <v>820</v>
      </c>
      <c r="C1113" s="3" t="s">
        <v>1140</v>
      </c>
      <c r="D1113" s="3" t="s">
        <v>5326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 t="s">
        <v>5358</v>
      </c>
      <c r="L1113" s="3" t="str">
        <f t="shared" si="18"/>
        <v>AX02-ATN-000</v>
      </c>
    </row>
    <row r="1114" spans="1:12" x14ac:dyDescent="0.25">
      <c r="A1114" s="3" t="s">
        <v>1158</v>
      </c>
      <c r="B1114" s="3" t="s">
        <v>820</v>
      </c>
      <c r="C1114" s="3" t="s">
        <v>1140</v>
      </c>
      <c r="D1114" s="3" t="s">
        <v>5326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 t="s">
        <v>5358</v>
      </c>
      <c r="L1114" s="3" t="str">
        <f t="shared" si="18"/>
        <v>AX02-ATN-000</v>
      </c>
    </row>
    <row r="1115" spans="1:12" x14ac:dyDescent="0.25">
      <c r="A1115" s="3" t="s">
        <v>1159</v>
      </c>
      <c r="B1115" s="3" t="s">
        <v>820</v>
      </c>
      <c r="C1115" s="3" t="s">
        <v>1140</v>
      </c>
      <c r="D1115" s="3" t="s">
        <v>5326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 t="s">
        <v>5358</v>
      </c>
      <c r="L1115" s="3" t="str">
        <f t="shared" si="18"/>
        <v>AX02-ATN-000</v>
      </c>
    </row>
    <row r="1116" spans="1:12" x14ac:dyDescent="0.25">
      <c r="A1116" s="3" t="s">
        <v>1160</v>
      </c>
      <c r="B1116" s="3" t="s">
        <v>820</v>
      </c>
      <c r="C1116" s="3" t="s">
        <v>1140</v>
      </c>
      <c r="D1116" s="3" t="s">
        <v>5326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 t="s">
        <v>5358</v>
      </c>
      <c r="L1116" s="3" t="str">
        <f t="shared" si="18"/>
        <v>AX02-ATN-000</v>
      </c>
    </row>
    <row r="1117" spans="1:12" x14ac:dyDescent="0.25">
      <c r="A1117" s="3" t="s">
        <v>1161</v>
      </c>
      <c r="B1117" s="3" t="s">
        <v>820</v>
      </c>
      <c r="C1117" s="3" t="s">
        <v>1140</v>
      </c>
      <c r="D1117" s="3" t="s">
        <v>5326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 t="s">
        <v>5358</v>
      </c>
      <c r="L1117" s="3" t="str">
        <f t="shared" si="18"/>
        <v>AX02-ATN-000</v>
      </c>
    </row>
    <row r="1118" spans="1:12" x14ac:dyDescent="0.25">
      <c r="A1118" s="3" t="s">
        <v>1162</v>
      </c>
      <c r="B1118" s="3" t="s">
        <v>820</v>
      </c>
      <c r="C1118" s="3" t="s">
        <v>1140</v>
      </c>
      <c r="D1118" s="3" t="s">
        <v>5326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 t="s">
        <v>5358</v>
      </c>
      <c r="L1118" s="3" t="str">
        <f t="shared" si="18"/>
        <v>AX02-ATN-000</v>
      </c>
    </row>
    <row r="1119" spans="1:12" x14ac:dyDescent="0.25">
      <c r="A1119" s="3" t="s">
        <v>1163</v>
      </c>
      <c r="B1119" s="3" t="s">
        <v>820</v>
      </c>
      <c r="C1119" s="3" t="s">
        <v>1140</v>
      </c>
      <c r="D1119" s="3" t="s">
        <v>5326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 t="s">
        <v>5358</v>
      </c>
      <c r="L1119" s="3" t="str">
        <f t="shared" si="18"/>
        <v>AX02-ATN-000</v>
      </c>
    </row>
    <row r="1120" spans="1:12" x14ac:dyDescent="0.25">
      <c r="A1120" s="3" t="s">
        <v>1164</v>
      </c>
      <c r="B1120" s="3" t="s">
        <v>820</v>
      </c>
      <c r="C1120" s="3" t="s">
        <v>1140</v>
      </c>
      <c r="D1120" s="3" t="s">
        <v>5326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 t="s">
        <v>5358</v>
      </c>
      <c r="L1120" s="3" t="str">
        <f t="shared" si="18"/>
        <v>AX02-ATN-000</v>
      </c>
    </row>
    <row r="1121" spans="1:12" x14ac:dyDescent="0.25">
      <c r="A1121" s="3" t="s">
        <v>1165</v>
      </c>
      <c r="B1121" s="3" t="s">
        <v>820</v>
      </c>
      <c r="C1121" s="3" t="s">
        <v>1140</v>
      </c>
      <c r="D1121" s="3" t="s">
        <v>5326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 t="s">
        <v>5358</v>
      </c>
      <c r="L1121" s="3" t="str">
        <f t="shared" si="18"/>
        <v>AX02-ATN-000</v>
      </c>
    </row>
    <row r="1122" spans="1:12" x14ac:dyDescent="0.25">
      <c r="A1122" s="3" t="s">
        <v>1166</v>
      </c>
      <c r="B1122" s="3" t="s">
        <v>820</v>
      </c>
      <c r="C1122" s="3" t="s">
        <v>1140</v>
      </c>
      <c r="D1122" s="3" t="s">
        <v>5326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 t="s">
        <v>5358</v>
      </c>
      <c r="L1122" s="3" t="str">
        <f t="shared" si="18"/>
        <v>AX02-ATN-000</v>
      </c>
    </row>
    <row r="1123" spans="1:12" x14ac:dyDescent="0.25">
      <c r="A1123" s="3" t="s">
        <v>1167</v>
      </c>
      <c r="B1123" s="3" t="s">
        <v>820</v>
      </c>
      <c r="C1123" s="3" t="s">
        <v>1140</v>
      </c>
      <c r="D1123" s="3" t="s">
        <v>5326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 t="s">
        <v>5358</v>
      </c>
      <c r="L1123" s="3" t="str">
        <f t="shared" si="18"/>
        <v>AX02-ATN-000</v>
      </c>
    </row>
    <row r="1124" spans="1:12" x14ac:dyDescent="0.25">
      <c r="A1124" s="3" t="s">
        <v>1168</v>
      </c>
      <c r="B1124" s="3" t="s">
        <v>820</v>
      </c>
      <c r="C1124" s="3" t="s">
        <v>1140</v>
      </c>
      <c r="D1124" s="3" t="s">
        <v>5326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 t="s">
        <v>5358</v>
      </c>
      <c r="L1124" s="3" t="str">
        <f t="shared" si="18"/>
        <v>AX02-ATN-000</v>
      </c>
    </row>
    <row r="1125" spans="1:12" x14ac:dyDescent="0.25">
      <c r="A1125" s="3" t="s">
        <v>1169</v>
      </c>
      <c r="B1125" s="3" t="s">
        <v>820</v>
      </c>
      <c r="C1125" s="3" t="s">
        <v>1170</v>
      </c>
      <c r="D1125" s="3" t="s">
        <v>5326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 t="s">
        <v>5358</v>
      </c>
      <c r="L1125" s="3" t="str">
        <f t="shared" si="18"/>
        <v>AX02-ATV-000</v>
      </c>
    </row>
    <row r="1126" spans="1:12" x14ac:dyDescent="0.25">
      <c r="A1126" s="3" t="s">
        <v>1171</v>
      </c>
      <c r="B1126" s="3" t="s">
        <v>820</v>
      </c>
      <c r="C1126" s="3" t="s">
        <v>1170</v>
      </c>
      <c r="D1126" s="3" t="s">
        <v>5326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 t="s">
        <v>5358</v>
      </c>
      <c r="L1126" s="3" t="str">
        <f t="shared" si="18"/>
        <v>AX02-ATV-000</v>
      </c>
    </row>
    <row r="1127" spans="1:12" x14ac:dyDescent="0.25">
      <c r="A1127" s="3" t="s">
        <v>1172</v>
      </c>
      <c r="B1127" s="3" t="s">
        <v>820</v>
      </c>
      <c r="C1127" s="3" t="s">
        <v>1170</v>
      </c>
      <c r="D1127" s="3" t="s">
        <v>5326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 t="s">
        <v>5358</v>
      </c>
      <c r="L1127" s="3" t="str">
        <f t="shared" si="18"/>
        <v>AX02-ATV-000</v>
      </c>
    </row>
    <row r="1128" spans="1:12" x14ac:dyDescent="0.25">
      <c r="A1128" s="3" t="s">
        <v>1173</v>
      </c>
      <c r="B1128" s="3" t="s">
        <v>820</v>
      </c>
      <c r="C1128" s="3" t="s">
        <v>1170</v>
      </c>
      <c r="D1128" s="3" t="s">
        <v>5326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 t="s">
        <v>5358</v>
      </c>
      <c r="L1128" s="3" t="str">
        <f t="shared" si="18"/>
        <v>AX02-ATV-000</v>
      </c>
    </row>
    <row r="1129" spans="1:12" x14ac:dyDescent="0.25">
      <c r="A1129" s="3" t="s">
        <v>1174</v>
      </c>
      <c r="B1129" s="3" t="s">
        <v>820</v>
      </c>
      <c r="C1129" s="3" t="s">
        <v>1170</v>
      </c>
      <c r="D1129" s="3" t="s">
        <v>5326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 t="s">
        <v>5358</v>
      </c>
      <c r="L1129" s="3" t="str">
        <f t="shared" si="18"/>
        <v>AX02-ATV-000</v>
      </c>
    </row>
    <row r="1130" spans="1:12" x14ac:dyDescent="0.25">
      <c r="A1130" s="3" t="s">
        <v>1175</v>
      </c>
      <c r="B1130" s="3" t="s">
        <v>820</v>
      </c>
      <c r="C1130" s="3" t="s">
        <v>1170</v>
      </c>
      <c r="D1130" s="3" t="s">
        <v>5326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 t="s">
        <v>5358</v>
      </c>
      <c r="L1130" s="3" t="str">
        <f t="shared" si="18"/>
        <v>AX02-ATV-000</v>
      </c>
    </row>
    <row r="1131" spans="1:12" x14ac:dyDescent="0.25">
      <c r="A1131" s="3" t="s">
        <v>1176</v>
      </c>
      <c r="B1131" s="3" t="s">
        <v>820</v>
      </c>
      <c r="C1131" s="3" t="s">
        <v>1170</v>
      </c>
      <c r="D1131" s="3" t="s">
        <v>5326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 t="s">
        <v>5358</v>
      </c>
      <c r="L1131" s="3" t="str">
        <f t="shared" si="18"/>
        <v>AX02-ATV-000</v>
      </c>
    </row>
    <row r="1132" spans="1:12" x14ac:dyDescent="0.25">
      <c r="A1132" s="3" t="s">
        <v>1177</v>
      </c>
      <c r="B1132" s="3" t="s">
        <v>820</v>
      </c>
      <c r="C1132" s="3" t="s">
        <v>1170</v>
      </c>
      <c r="D1132" s="3" t="s">
        <v>5326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 t="s">
        <v>5358</v>
      </c>
      <c r="L1132" s="3" t="str">
        <f t="shared" si="18"/>
        <v>AX02-ATV-000</v>
      </c>
    </row>
    <row r="1133" spans="1:12" x14ac:dyDescent="0.25">
      <c r="A1133" s="3" t="s">
        <v>1178</v>
      </c>
      <c r="B1133" s="3" t="s">
        <v>820</v>
      </c>
      <c r="C1133" s="3" t="s">
        <v>1170</v>
      </c>
      <c r="D1133" s="3" t="s">
        <v>5326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 t="s">
        <v>5358</v>
      </c>
      <c r="L1133" s="3" t="str">
        <f t="shared" si="18"/>
        <v>AX02-ATV-000</v>
      </c>
    </row>
    <row r="1134" spans="1:12" x14ac:dyDescent="0.25">
      <c r="A1134" s="3" t="s">
        <v>1179</v>
      </c>
      <c r="B1134" s="3" t="s">
        <v>820</v>
      </c>
      <c r="C1134" s="3" t="s">
        <v>1170</v>
      </c>
      <c r="D1134" s="3" t="s">
        <v>5326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 t="s">
        <v>5358</v>
      </c>
      <c r="L1134" s="3" t="str">
        <f t="shared" si="18"/>
        <v>AX02-ATV-000</v>
      </c>
    </row>
    <row r="1135" spans="1:12" x14ac:dyDescent="0.25">
      <c r="A1135" s="3" t="s">
        <v>1180</v>
      </c>
      <c r="B1135" s="3" t="s">
        <v>820</v>
      </c>
      <c r="C1135" s="3" t="s">
        <v>1170</v>
      </c>
      <c r="D1135" s="3" t="s">
        <v>5326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 t="s">
        <v>5358</v>
      </c>
      <c r="L1135" s="3" t="str">
        <f t="shared" si="18"/>
        <v>AX02-ATV-000</v>
      </c>
    </row>
    <row r="1136" spans="1:12" x14ac:dyDescent="0.25">
      <c r="A1136" s="3" t="s">
        <v>1181</v>
      </c>
      <c r="B1136" s="3" t="s">
        <v>820</v>
      </c>
      <c r="C1136" s="3" t="s">
        <v>1170</v>
      </c>
      <c r="D1136" s="3" t="s">
        <v>5326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 t="s">
        <v>5358</v>
      </c>
      <c r="L1136" s="3" t="str">
        <f t="shared" si="18"/>
        <v>AX02-ATV-000</v>
      </c>
    </row>
    <row r="1137" spans="1:12" x14ac:dyDescent="0.25">
      <c r="A1137" s="3" t="s">
        <v>1182</v>
      </c>
      <c r="B1137" s="3" t="s">
        <v>820</v>
      </c>
      <c r="C1137" s="3" t="s">
        <v>1170</v>
      </c>
      <c r="D1137" s="3" t="s">
        <v>5326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 t="s">
        <v>5358</v>
      </c>
      <c r="L1137" s="3" t="str">
        <f t="shared" si="18"/>
        <v>AX02-ATV-000</v>
      </c>
    </row>
    <row r="1138" spans="1:12" x14ac:dyDescent="0.25">
      <c r="A1138" s="3" t="s">
        <v>1183</v>
      </c>
      <c r="B1138" s="3" t="s">
        <v>820</v>
      </c>
      <c r="C1138" s="3" t="s">
        <v>1170</v>
      </c>
      <c r="D1138" s="3" t="s">
        <v>5326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 t="s">
        <v>5358</v>
      </c>
      <c r="L1138" s="3" t="str">
        <f t="shared" si="18"/>
        <v>AX02-ATV-000</v>
      </c>
    </row>
    <row r="1139" spans="1:12" x14ac:dyDescent="0.25">
      <c r="A1139" s="3" t="s">
        <v>1184</v>
      </c>
      <c r="B1139" s="3" t="s">
        <v>820</v>
      </c>
      <c r="C1139" s="3" t="s">
        <v>1170</v>
      </c>
      <c r="D1139" s="3" t="s">
        <v>5326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 t="s">
        <v>5358</v>
      </c>
      <c r="L1139" s="3" t="str">
        <f t="shared" si="18"/>
        <v>AX02-ATV-000</v>
      </c>
    </row>
    <row r="1140" spans="1:12" x14ac:dyDescent="0.25">
      <c r="A1140" s="3" t="s">
        <v>1185</v>
      </c>
      <c r="B1140" s="3" t="s">
        <v>820</v>
      </c>
      <c r="C1140" s="3" t="s">
        <v>1170</v>
      </c>
      <c r="D1140" s="3" t="s">
        <v>5326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 t="s">
        <v>5358</v>
      </c>
      <c r="L1140" s="3" t="str">
        <f t="shared" si="18"/>
        <v>AX02-ATV-000</v>
      </c>
    </row>
    <row r="1141" spans="1:12" x14ac:dyDescent="0.25">
      <c r="A1141" s="3" t="s">
        <v>1186</v>
      </c>
      <c r="B1141" s="3" t="s">
        <v>820</v>
      </c>
      <c r="C1141" s="3" t="s">
        <v>1170</v>
      </c>
      <c r="D1141" s="3" t="s">
        <v>5326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 t="s">
        <v>5358</v>
      </c>
      <c r="L1141" s="3" t="str">
        <f t="shared" si="18"/>
        <v>AX02-ATV-000</v>
      </c>
    </row>
    <row r="1142" spans="1:12" x14ac:dyDescent="0.25">
      <c r="A1142" s="3" t="s">
        <v>1187</v>
      </c>
      <c r="B1142" s="3" t="s">
        <v>820</v>
      </c>
      <c r="C1142" s="3" t="s">
        <v>1170</v>
      </c>
      <c r="D1142" s="3" t="s">
        <v>5326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 t="s">
        <v>5358</v>
      </c>
      <c r="L1142" s="3" t="str">
        <f t="shared" si="18"/>
        <v>AX02-ATV-000</v>
      </c>
    </row>
    <row r="1143" spans="1:12" x14ac:dyDescent="0.25">
      <c r="A1143" s="3" t="s">
        <v>1188</v>
      </c>
      <c r="B1143" s="3" t="s">
        <v>820</v>
      </c>
      <c r="C1143" s="3" t="s">
        <v>1170</v>
      </c>
      <c r="D1143" s="3" t="s">
        <v>5326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 t="s">
        <v>5358</v>
      </c>
      <c r="L1143" s="3" t="str">
        <f t="shared" si="18"/>
        <v>AX02-ATV-000</v>
      </c>
    </row>
    <row r="1144" spans="1:12" x14ac:dyDescent="0.25">
      <c r="A1144" s="3" t="s">
        <v>1189</v>
      </c>
      <c r="B1144" s="3" t="s">
        <v>820</v>
      </c>
      <c r="C1144" s="3" t="s">
        <v>1170</v>
      </c>
      <c r="D1144" s="3" t="s">
        <v>5326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 t="s">
        <v>5358</v>
      </c>
      <c r="L1144" s="3" t="str">
        <f t="shared" si="18"/>
        <v>AX02-ATV-000</v>
      </c>
    </row>
    <row r="1145" spans="1:12" x14ac:dyDescent="0.25">
      <c r="A1145" s="3" t="s">
        <v>1190</v>
      </c>
      <c r="B1145" s="3" t="s">
        <v>820</v>
      </c>
      <c r="C1145" s="3" t="s">
        <v>1170</v>
      </c>
      <c r="D1145" s="3" t="s">
        <v>5326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 t="s">
        <v>5358</v>
      </c>
      <c r="L1145" s="3" t="str">
        <f t="shared" si="18"/>
        <v>AX02-ATV-000</v>
      </c>
    </row>
    <row r="1146" spans="1:12" x14ac:dyDescent="0.25">
      <c r="A1146" s="3" t="s">
        <v>1191</v>
      </c>
      <c r="B1146" s="3" t="s">
        <v>820</v>
      </c>
      <c r="C1146" s="3" t="s">
        <v>1170</v>
      </c>
      <c r="D1146" s="3" t="s">
        <v>5326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 t="s">
        <v>5358</v>
      </c>
      <c r="L1146" s="3" t="str">
        <f t="shared" si="18"/>
        <v>AX02-ATV-000</v>
      </c>
    </row>
    <row r="1147" spans="1:12" x14ac:dyDescent="0.25">
      <c r="A1147" s="3" t="s">
        <v>1192</v>
      </c>
      <c r="B1147" s="3" t="s">
        <v>820</v>
      </c>
      <c r="C1147" s="3" t="s">
        <v>1170</v>
      </c>
      <c r="D1147" s="3" t="s">
        <v>5326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 t="s">
        <v>5358</v>
      </c>
      <c r="L1147" s="3" t="str">
        <f t="shared" si="18"/>
        <v>AX02-ATV-000</v>
      </c>
    </row>
    <row r="1148" spans="1:12" x14ac:dyDescent="0.25">
      <c r="A1148" s="3" t="s">
        <v>1193</v>
      </c>
      <c r="B1148" s="3" t="s">
        <v>820</v>
      </c>
      <c r="C1148" s="3" t="s">
        <v>1170</v>
      </c>
      <c r="D1148" s="3" t="s">
        <v>5326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 t="s">
        <v>5358</v>
      </c>
      <c r="L1148" s="3" t="str">
        <f t="shared" si="18"/>
        <v>AX02-ATV-000</v>
      </c>
    </row>
    <row r="1149" spans="1:12" x14ac:dyDescent="0.25">
      <c r="A1149" s="3" t="s">
        <v>1194</v>
      </c>
      <c r="B1149" s="3" t="s">
        <v>820</v>
      </c>
      <c r="C1149" s="3" t="s">
        <v>1170</v>
      </c>
      <c r="D1149" s="3" t="s">
        <v>5326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 t="s">
        <v>5358</v>
      </c>
      <c r="L1149" s="3" t="str">
        <f t="shared" si="18"/>
        <v>AX02-ATV-000</v>
      </c>
    </row>
    <row r="1150" spans="1:12" x14ac:dyDescent="0.25">
      <c r="A1150" s="3" t="s">
        <v>1195</v>
      </c>
      <c r="B1150" s="3" t="s">
        <v>820</v>
      </c>
      <c r="C1150" s="3" t="s">
        <v>1170</v>
      </c>
      <c r="D1150" s="3" t="s">
        <v>5326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 t="s">
        <v>5358</v>
      </c>
      <c r="L1150" s="3" t="str">
        <f t="shared" si="18"/>
        <v>AX02-ATV-000</v>
      </c>
    </row>
    <row r="1151" spans="1:12" x14ac:dyDescent="0.25">
      <c r="A1151" s="3" t="s">
        <v>1196</v>
      </c>
      <c r="B1151" s="3" t="s">
        <v>820</v>
      </c>
      <c r="C1151" s="3" t="s">
        <v>1170</v>
      </c>
      <c r="D1151" s="3" t="s">
        <v>5326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 t="s">
        <v>5358</v>
      </c>
      <c r="L1151" s="3" t="str">
        <f t="shared" si="18"/>
        <v>AX02-ATV-000</v>
      </c>
    </row>
    <row r="1152" spans="1:12" x14ac:dyDescent="0.25">
      <c r="A1152" s="3" t="s">
        <v>1197</v>
      </c>
      <c r="B1152" s="3" t="s">
        <v>820</v>
      </c>
      <c r="C1152" s="3" t="s">
        <v>1170</v>
      </c>
      <c r="D1152" s="3" t="s">
        <v>5326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 t="s">
        <v>5358</v>
      </c>
      <c r="L1152" s="3" t="str">
        <f t="shared" si="18"/>
        <v>AX02-ATV-000</v>
      </c>
    </row>
    <row r="1153" spans="1:12" x14ac:dyDescent="0.25">
      <c r="A1153" s="3" t="s">
        <v>1198</v>
      </c>
      <c r="B1153" s="3" t="s">
        <v>820</v>
      </c>
      <c r="C1153" s="3" t="s">
        <v>1170</v>
      </c>
      <c r="D1153" s="3" t="s">
        <v>5326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 t="s">
        <v>5358</v>
      </c>
      <c r="L1153" s="3" t="str">
        <f t="shared" si="18"/>
        <v>AX02-ATV-000</v>
      </c>
    </row>
    <row r="1154" spans="1:12" x14ac:dyDescent="0.25">
      <c r="A1154" s="3" t="s">
        <v>1199</v>
      </c>
      <c r="B1154" s="3" t="s">
        <v>820</v>
      </c>
      <c r="C1154" s="3" t="s">
        <v>1170</v>
      </c>
      <c r="D1154" s="3" t="s">
        <v>5326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 t="s">
        <v>5358</v>
      </c>
      <c r="L1154" s="3" t="str">
        <f t="shared" si="18"/>
        <v>AX02-ATV-000</v>
      </c>
    </row>
    <row r="1155" spans="1:12" x14ac:dyDescent="0.25">
      <c r="A1155" s="3" t="s">
        <v>1200</v>
      </c>
      <c r="B1155" s="3" t="s">
        <v>820</v>
      </c>
      <c r="C1155" s="3" t="s">
        <v>1170</v>
      </c>
      <c r="D1155" s="3" t="s">
        <v>5326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 t="s">
        <v>5358</v>
      </c>
      <c r="L1155" s="3" t="str">
        <f t="shared" si="18"/>
        <v>AX02-ATV-000</v>
      </c>
    </row>
    <row r="1156" spans="1:12" x14ac:dyDescent="0.25">
      <c r="A1156" s="3" t="s">
        <v>1201</v>
      </c>
      <c r="B1156" s="3" t="s">
        <v>820</v>
      </c>
      <c r="C1156" s="3" t="s">
        <v>1170</v>
      </c>
      <c r="D1156" s="3" t="s">
        <v>5326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 t="s">
        <v>5358</v>
      </c>
      <c r="L1156" s="3" t="str">
        <f t="shared" ref="L1156:L1219" si="19">IF(MID(A1156,6,3)="000","CASF-000-000",CONCATENATE(MID(A1156,1,8),"-000"))</f>
        <v>AX02-ATV-000</v>
      </c>
    </row>
    <row r="1157" spans="1:12" x14ac:dyDescent="0.25">
      <c r="A1157" s="3" t="s">
        <v>1202</v>
      </c>
      <c r="B1157" s="3" t="s">
        <v>820</v>
      </c>
      <c r="C1157" s="3" t="s">
        <v>1170</v>
      </c>
      <c r="D1157" s="3" t="s">
        <v>5326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 t="s">
        <v>5358</v>
      </c>
      <c r="L1157" s="3" t="str">
        <f t="shared" si="19"/>
        <v>AX02-ATV-000</v>
      </c>
    </row>
    <row r="1158" spans="1:12" x14ac:dyDescent="0.25">
      <c r="A1158" s="3" t="s">
        <v>1203</v>
      </c>
      <c r="B1158" s="3" t="s">
        <v>820</v>
      </c>
      <c r="C1158" s="3" t="s">
        <v>1170</v>
      </c>
      <c r="D1158" s="3" t="s">
        <v>5326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 t="s">
        <v>5358</v>
      </c>
      <c r="L1158" s="3" t="str">
        <f t="shared" si="19"/>
        <v>AX02-ATV-000</v>
      </c>
    </row>
    <row r="1159" spans="1:12" x14ac:dyDescent="0.25">
      <c r="A1159" s="3" t="s">
        <v>1204</v>
      </c>
      <c r="B1159" s="3" t="s">
        <v>820</v>
      </c>
      <c r="C1159" s="3" t="s">
        <v>1170</v>
      </c>
      <c r="D1159" s="3" t="s">
        <v>5326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 t="s">
        <v>5358</v>
      </c>
      <c r="L1159" s="3" t="str">
        <f t="shared" si="19"/>
        <v>AX02-ATV-000</v>
      </c>
    </row>
    <row r="1160" spans="1:12" x14ac:dyDescent="0.25">
      <c r="A1160" s="3" t="s">
        <v>1205</v>
      </c>
      <c r="B1160" s="3" t="s">
        <v>820</v>
      </c>
      <c r="C1160" s="3" t="s">
        <v>1170</v>
      </c>
      <c r="D1160" s="3" t="s">
        <v>5326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 t="s">
        <v>5358</v>
      </c>
      <c r="L1160" s="3" t="str">
        <f t="shared" si="19"/>
        <v>AX02-ATV-000</v>
      </c>
    </row>
    <row r="1161" spans="1:12" x14ac:dyDescent="0.25">
      <c r="A1161" s="3" t="s">
        <v>1206</v>
      </c>
      <c r="B1161" s="3" t="s">
        <v>820</v>
      </c>
      <c r="C1161" s="3" t="s">
        <v>1170</v>
      </c>
      <c r="D1161" s="3" t="s">
        <v>5326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 t="s">
        <v>5358</v>
      </c>
      <c r="L1161" s="3" t="str">
        <f t="shared" si="19"/>
        <v>AX02-ATV-000</v>
      </c>
    </row>
    <row r="1162" spans="1:12" x14ac:dyDescent="0.25">
      <c r="A1162" s="3" t="s">
        <v>1207</v>
      </c>
      <c r="B1162" s="3" t="s">
        <v>820</v>
      </c>
      <c r="C1162" s="3" t="s">
        <v>1170</v>
      </c>
      <c r="D1162" s="3" t="s">
        <v>5326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 t="s">
        <v>5358</v>
      </c>
      <c r="L1162" s="3" t="str">
        <f t="shared" si="19"/>
        <v>AX02-ATV-000</v>
      </c>
    </row>
    <row r="1163" spans="1:12" x14ac:dyDescent="0.25">
      <c r="A1163" s="3" t="s">
        <v>1208</v>
      </c>
      <c r="B1163" s="3" t="s">
        <v>820</v>
      </c>
      <c r="C1163" s="3" t="s">
        <v>1170</v>
      </c>
      <c r="D1163" s="3" t="s">
        <v>5326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 t="s">
        <v>5358</v>
      </c>
      <c r="L1163" s="3" t="str">
        <f t="shared" si="19"/>
        <v>AX02-ATV-000</v>
      </c>
    </row>
    <row r="1164" spans="1:12" x14ac:dyDescent="0.25">
      <c r="A1164" s="3" t="s">
        <v>1209</v>
      </c>
      <c r="B1164" s="3" t="s">
        <v>820</v>
      </c>
      <c r="C1164" s="3" t="s">
        <v>1170</v>
      </c>
      <c r="D1164" s="3" t="s">
        <v>5326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 t="s">
        <v>5358</v>
      </c>
      <c r="L1164" s="3" t="str">
        <f t="shared" si="19"/>
        <v>AX02-ATV-000</v>
      </c>
    </row>
    <row r="1165" spans="1:12" x14ac:dyDescent="0.25">
      <c r="A1165" s="3" t="s">
        <v>1210</v>
      </c>
      <c r="B1165" s="3" t="s">
        <v>820</v>
      </c>
      <c r="C1165" s="3" t="s">
        <v>1170</v>
      </c>
      <c r="D1165" s="3" t="s">
        <v>5326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 t="s">
        <v>5358</v>
      </c>
      <c r="L1165" s="3" t="str">
        <f t="shared" si="19"/>
        <v>AX02-ATV-000</v>
      </c>
    </row>
    <row r="1166" spans="1:12" x14ac:dyDescent="0.25">
      <c r="A1166" s="3" t="s">
        <v>1211</v>
      </c>
      <c r="B1166" s="3" t="s">
        <v>820</v>
      </c>
      <c r="C1166" s="3" t="s">
        <v>1170</v>
      </c>
      <c r="D1166" s="3" t="s">
        <v>5326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 t="s">
        <v>5358</v>
      </c>
      <c r="L1166" s="3" t="str">
        <f t="shared" si="19"/>
        <v>AX02-ATV-000</v>
      </c>
    </row>
    <row r="1167" spans="1:12" x14ac:dyDescent="0.25">
      <c r="A1167" s="3" t="s">
        <v>1212</v>
      </c>
      <c r="B1167" s="3" t="s">
        <v>820</v>
      </c>
      <c r="C1167" s="3" t="s">
        <v>1170</v>
      </c>
      <c r="D1167" s="3" t="s">
        <v>5326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 t="s">
        <v>5358</v>
      </c>
      <c r="L1167" s="3" t="str">
        <f t="shared" si="19"/>
        <v>AX02-ATV-000</v>
      </c>
    </row>
    <row r="1168" spans="1:12" x14ac:dyDescent="0.25">
      <c r="A1168" s="3" t="s">
        <v>1213</v>
      </c>
      <c r="B1168" s="3" t="s">
        <v>820</v>
      </c>
      <c r="C1168" s="3" t="s">
        <v>1170</v>
      </c>
      <c r="D1168" s="3" t="s">
        <v>5326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 t="s">
        <v>5358</v>
      </c>
      <c r="L1168" s="3" t="str">
        <f t="shared" si="19"/>
        <v>AX02-ATV-000</v>
      </c>
    </row>
    <row r="1169" spans="1:12" x14ac:dyDescent="0.25">
      <c r="A1169" s="3" t="s">
        <v>1214</v>
      </c>
      <c r="B1169" s="3" t="s">
        <v>820</v>
      </c>
      <c r="C1169" s="3" t="s">
        <v>1170</v>
      </c>
      <c r="D1169" s="3" t="s">
        <v>5326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 t="s">
        <v>5358</v>
      </c>
      <c r="L1169" s="3" t="str">
        <f t="shared" si="19"/>
        <v>AX02-ATV-000</v>
      </c>
    </row>
    <row r="1170" spans="1:12" x14ac:dyDescent="0.25">
      <c r="A1170" s="3" t="s">
        <v>1215</v>
      </c>
      <c r="B1170" s="3" t="s">
        <v>820</v>
      </c>
      <c r="C1170" s="3" t="s">
        <v>1170</v>
      </c>
      <c r="D1170" s="3" t="s">
        <v>5326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 t="s">
        <v>5358</v>
      </c>
      <c r="L1170" s="3" t="str">
        <f t="shared" si="19"/>
        <v>AX02-ATV-000</v>
      </c>
    </row>
    <row r="1171" spans="1:12" x14ac:dyDescent="0.25">
      <c r="A1171" s="3" t="s">
        <v>1216</v>
      </c>
      <c r="B1171" s="3" t="s">
        <v>820</v>
      </c>
      <c r="C1171" s="3" t="s">
        <v>1170</v>
      </c>
      <c r="D1171" s="3" t="s">
        <v>5326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 t="s">
        <v>5358</v>
      </c>
      <c r="L1171" s="3" t="str">
        <f t="shared" si="19"/>
        <v>AX02-ATV-000</v>
      </c>
    </row>
    <row r="1172" spans="1:12" x14ac:dyDescent="0.25">
      <c r="A1172" s="3" t="s">
        <v>1217</v>
      </c>
      <c r="B1172" s="3" t="s">
        <v>820</v>
      </c>
      <c r="C1172" s="3" t="s">
        <v>1170</v>
      </c>
      <c r="D1172" s="3" t="s">
        <v>5326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 t="s">
        <v>5358</v>
      </c>
      <c r="L1172" s="3" t="str">
        <f t="shared" si="19"/>
        <v>AX02-ATV-000</v>
      </c>
    </row>
    <row r="1173" spans="1:12" x14ac:dyDescent="0.25">
      <c r="A1173" s="3" t="s">
        <v>1218</v>
      </c>
      <c r="B1173" s="3" t="s">
        <v>820</v>
      </c>
      <c r="C1173" s="3" t="s">
        <v>1170</v>
      </c>
      <c r="D1173" s="3" t="s">
        <v>5326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 t="s">
        <v>5358</v>
      </c>
      <c r="L1173" s="3" t="str">
        <f t="shared" si="19"/>
        <v>AX02-ATV-000</v>
      </c>
    </row>
    <row r="1174" spans="1:12" x14ac:dyDescent="0.25">
      <c r="A1174" s="3" t="s">
        <v>1219</v>
      </c>
      <c r="B1174" s="3" t="s">
        <v>820</v>
      </c>
      <c r="C1174" s="3" t="s">
        <v>1170</v>
      </c>
      <c r="D1174" s="3" t="s">
        <v>5326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 t="s">
        <v>5358</v>
      </c>
      <c r="L1174" s="3" t="str">
        <f t="shared" si="19"/>
        <v>AX02-ATV-000</v>
      </c>
    </row>
    <row r="1175" spans="1:12" x14ac:dyDescent="0.25">
      <c r="A1175" s="3" t="s">
        <v>1220</v>
      </c>
      <c r="B1175" s="3" t="s">
        <v>820</v>
      </c>
      <c r="C1175" s="3" t="s">
        <v>1170</v>
      </c>
      <c r="D1175" s="3" t="s">
        <v>5326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 t="s">
        <v>5358</v>
      </c>
      <c r="L1175" s="3" t="str">
        <f t="shared" si="19"/>
        <v>AX02-ATV-000</v>
      </c>
    </row>
    <row r="1176" spans="1:12" x14ac:dyDescent="0.25">
      <c r="A1176" s="3" t="s">
        <v>1221</v>
      </c>
      <c r="B1176" s="3" t="s">
        <v>820</v>
      </c>
      <c r="C1176" s="3" t="s">
        <v>1170</v>
      </c>
      <c r="D1176" s="3" t="s">
        <v>5326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 t="s">
        <v>5358</v>
      </c>
      <c r="L1176" s="3" t="str">
        <f t="shared" si="19"/>
        <v>AX02-ATV-000</v>
      </c>
    </row>
    <row r="1177" spans="1:12" x14ac:dyDescent="0.25">
      <c r="A1177" s="3" t="s">
        <v>1222</v>
      </c>
      <c r="B1177" s="3" t="s">
        <v>820</v>
      </c>
      <c r="C1177" s="3" t="s">
        <v>1170</v>
      </c>
      <c r="D1177" s="3" t="s">
        <v>5326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 t="s">
        <v>5358</v>
      </c>
      <c r="L1177" s="3" t="str">
        <f t="shared" si="19"/>
        <v>AX02-ATV-000</v>
      </c>
    </row>
    <row r="1178" spans="1:12" x14ac:dyDescent="0.25">
      <c r="A1178" s="3" t="s">
        <v>1223</v>
      </c>
      <c r="B1178" s="3" t="s">
        <v>820</v>
      </c>
      <c r="C1178" s="3" t="s">
        <v>1170</v>
      </c>
      <c r="D1178" s="3" t="s">
        <v>5326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 t="s">
        <v>5358</v>
      </c>
      <c r="L1178" s="3" t="str">
        <f t="shared" si="19"/>
        <v>AX02-ATV-000</v>
      </c>
    </row>
    <row r="1179" spans="1:12" x14ac:dyDescent="0.25">
      <c r="A1179" s="3" t="s">
        <v>1224</v>
      </c>
      <c r="B1179" s="3" t="s">
        <v>820</v>
      </c>
      <c r="C1179" s="3" t="s">
        <v>1170</v>
      </c>
      <c r="D1179" s="3" t="s">
        <v>5326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 t="s">
        <v>5358</v>
      </c>
      <c r="L1179" s="3" t="str">
        <f t="shared" si="19"/>
        <v>AX02-ATV-000</v>
      </c>
    </row>
    <row r="1180" spans="1:12" x14ac:dyDescent="0.25">
      <c r="A1180" s="3" t="s">
        <v>1225</v>
      </c>
      <c r="B1180" s="3" t="s">
        <v>820</v>
      </c>
      <c r="C1180" s="3" t="s">
        <v>1170</v>
      </c>
      <c r="D1180" s="3" t="s">
        <v>5326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 t="s">
        <v>5358</v>
      </c>
      <c r="L1180" s="3" t="str">
        <f t="shared" si="19"/>
        <v>AX02-ATV-000</v>
      </c>
    </row>
    <row r="1181" spans="1:12" x14ac:dyDescent="0.25">
      <c r="A1181" s="3" t="s">
        <v>1226</v>
      </c>
      <c r="B1181" s="3" t="s">
        <v>820</v>
      </c>
      <c r="C1181" s="3" t="s">
        <v>1170</v>
      </c>
      <c r="D1181" s="3" t="s">
        <v>5326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 t="s">
        <v>5358</v>
      </c>
      <c r="L1181" s="3" t="str">
        <f t="shared" si="19"/>
        <v>AX02-ATV-000</v>
      </c>
    </row>
    <row r="1182" spans="1:12" x14ac:dyDescent="0.25">
      <c r="A1182" s="3" t="s">
        <v>1227</v>
      </c>
      <c r="B1182" s="3" t="s">
        <v>820</v>
      </c>
      <c r="C1182" s="3" t="s">
        <v>1170</v>
      </c>
      <c r="D1182" s="3" t="s">
        <v>5326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 t="s">
        <v>5358</v>
      </c>
      <c r="L1182" s="3" t="str">
        <f t="shared" si="19"/>
        <v>AX02-ATV-000</v>
      </c>
    </row>
    <row r="1183" spans="1:12" x14ac:dyDescent="0.25">
      <c r="A1183" s="3" t="s">
        <v>1228</v>
      </c>
      <c r="B1183" s="3" t="s">
        <v>820</v>
      </c>
      <c r="C1183" s="3" t="s">
        <v>1170</v>
      </c>
      <c r="D1183" s="3" t="s">
        <v>5326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 t="s">
        <v>5358</v>
      </c>
      <c r="L1183" s="3" t="str">
        <f t="shared" si="19"/>
        <v>AX02-ATV-000</v>
      </c>
    </row>
    <row r="1184" spans="1:12" x14ac:dyDescent="0.25">
      <c r="A1184" s="3" t="s">
        <v>1229</v>
      </c>
      <c r="B1184" s="3" t="s">
        <v>820</v>
      </c>
      <c r="C1184" s="3" t="s">
        <v>1170</v>
      </c>
      <c r="D1184" s="3" t="s">
        <v>5326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 t="s">
        <v>5358</v>
      </c>
      <c r="L1184" s="3" t="str">
        <f t="shared" si="19"/>
        <v>AX02-ATV-000</v>
      </c>
    </row>
    <row r="1185" spans="1:12" x14ac:dyDescent="0.25">
      <c r="A1185" s="3" t="s">
        <v>1230</v>
      </c>
      <c r="B1185" s="3" t="s">
        <v>820</v>
      </c>
      <c r="C1185" s="3" t="s">
        <v>1170</v>
      </c>
      <c r="D1185" s="3" t="s">
        <v>5326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 t="s">
        <v>5358</v>
      </c>
      <c r="L1185" s="3" t="str">
        <f t="shared" si="19"/>
        <v>AX02-ATV-000</v>
      </c>
    </row>
    <row r="1186" spans="1:12" x14ac:dyDescent="0.25">
      <c r="A1186" s="3" t="s">
        <v>1231</v>
      </c>
      <c r="B1186" s="3" t="s">
        <v>820</v>
      </c>
      <c r="C1186" s="3" t="s">
        <v>1170</v>
      </c>
      <c r="D1186" s="3" t="s">
        <v>5326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 t="s">
        <v>5358</v>
      </c>
      <c r="L1186" s="3" t="str">
        <f t="shared" si="19"/>
        <v>AX02-ATV-000</v>
      </c>
    </row>
    <row r="1187" spans="1:12" x14ac:dyDescent="0.25">
      <c r="A1187" s="3" t="s">
        <v>1232</v>
      </c>
      <c r="B1187" s="3" t="s">
        <v>820</v>
      </c>
      <c r="C1187" s="3" t="s">
        <v>1170</v>
      </c>
      <c r="D1187" s="3" t="s">
        <v>5326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 t="s">
        <v>5358</v>
      </c>
      <c r="L1187" s="3" t="str">
        <f t="shared" si="19"/>
        <v>AX02-ATV-000</v>
      </c>
    </row>
    <row r="1188" spans="1:12" x14ac:dyDescent="0.25">
      <c r="A1188" s="3" t="s">
        <v>1233</v>
      </c>
      <c r="B1188" s="3" t="s">
        <v>820</v>
      </c>
      <c r="C1188" s="3" t="s">
        <v>1170</v>
      </c>
      <c r="D1188" s="3" t="s">
        <v>5326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 t="s">
        <v>5358</v>
      </c>
      <c r="L1188" s="3" t="str">
        <f t="shared" si="19"/>
        <v>AX02-ATV-000</v>
      </c>
    </row>
    <row r="1189" spans="1:12" x14ac:dyDescent="0.25">
      <c r="A1189" s="3" t="s">
        <v>1234</v>
      </c>
      <c r="B1189" s="3" t="s">
        <v>820</v>
      </c>
      <c r="C1189" s="3" t="s">
        <v>1170</v>
      </c>
      <c r="D1189" s="3" t="s">
        <v>5326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 t="s">
        <v>5358</v>
      </c>
      <c r="L1189" s="3" t="str">
        <f t="shared" si="19"/>
        <v>AX02-ATV-000</v>
      </c>
    </row>
    <row r="1190" spans="1:12" x14ac:dyDescent="0.25">
      <c r="A1190" s="3" t="s">
        <v>1235</v>
      </c>
      <c r="B1190" s="3" t="s">
        <v>820</v>
      </c>
      <c r="C1190" s="3" t="s">
        <v>1170</v>
      </c>
      <c r="D1190" s="3" t="s">
        <v>5326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 t="s">
        <v>5358</v>
      </c>
      <c r="L1190" s="3" t="str">
        <f t="shared" si="19"/>
        <v>AX02-ATV-000</v>
      </c>
    </row>
    <row r="1191" spans="1:12" x14ac:dyDescent="0.25">
      <c r="A1191" s="3" t="s">
        <v>1236</v>
      </c>
      <c r="B1191" s="3" t="s">
        <v>820</v>
      </c>
      <c r="C1191" s="3" t="s">
        <v>1170</v>
      </c>
      <c r="D1191" s="3" t="s">
        <v>5326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 t="s">
        <v>5358</v>
      </c>
      <c r="L1191" s="3" t="str">
        <f t="shared" si="19"/>
        <v>AX02-ATV-000</v>
      </c>
    </row>
    <row r="1192" spans="1:12" x14ac:dyDescent="0.25">
      <c r="A1192" s="3" t="s">
        <v>1237</v>
      </c>
      <c r="B1192" s="3" t="s">
        <v>820</v>
      </c>
      <c r="C1192" s="3" t="s">
        <v>1170</v>
      </c>
      <c r="D1192" s="3" t="s">
        <v>5326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 t="s">
        <v>5358</v>
      </c>
      <c r="L1192" s="3" t="str">
        <f t="shared" si="19"/>
        <v>AX02-ATV-000</v>
      </c>
    </row>
    <row r="1193" spans="1:12" x14ac:dyDescent="0.25">
      <c r="A1193" s="3" t="s">
        <v>1238</v>
      </c>
      <c r="B1193" s="3" t="s">
        <v>820</v>
      </c>
      <c r="C1193" s="3" t="s">
        <v>1170</v>
      </c>
      <c r="D1193" s="3" t="s">
        <v>5326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 t="s">
        <v>5358</v>
      </c>
      <c r="L1193" s="3" t="str">
        <f t="shared" si="19"/>
        <v>AX02-ATV-000</v>
      </c>
    </row>
    <row r="1194" spans="1:12" x14ac:dyDescent="0.25">
      <c r="A1194" s="3" t="s">
        <v>1239</v>
      </c>
      <c r="B1194" s="3" t="s">
        <v>820</v>
      </c>
      <c r="C1194" s="3" t="s">
        <v>1170</v>
      </c>
      <c r="D1194" s="3" t="s">
        <v>5326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 t="s">
        <v>5358</v>
      </c>
      <c r="L1194" s="3" t="str">
        <f t="shared" si="19"/>
        <v>AX02-ATV-000</v>
      </c>
    </row>
    <row r="1195" spans="1:12" x14ac:dyDescent="0.25">
      <c r="A1195" s="3" t="s">
        <v>1240</v>
      </c>
      <c r="B1195" s="3" t="s">
        <v>820</v>
      </c>
      <c r="C1195" s="3" t="s">
        <v>1170</v>
      </c>
      <c r="D1195" s="3" t="s">
        <v>5326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 t="s">
        <v>5358</v>
      </c>
      <c r="L1195" s="3" t="str">
        <f t="shared" si="19"/>
        <v>AX02-ATV-000</v>
      </c>
    </row>
    <row r="1196" spans="1:12" x14ac:dyDescent="0.25">
      <c r="A1196" s="3" t="s">
        <v>1241</v>
      </c>
      <c r="B1196" s="3" t="s">
        <v>820</v>
      </c>
      <c r="C1196" s="3" t="s">
        <v>1170</v>
      </c>
      <c r="D1196" s="3" t="s">
        <v>5326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 t="s">
        <v>5358</v>
      </c>
      <c r="L1196" s="3" t="str">
        <f t="shared" si="19"/>
        <v>AX02-ATV-000</v>
      </c>
    </row>
    <row r="1197" spans="1:12" x14ac:dyDescent="0.25">
      <c r="A1197" s="3" t="s">
        <v>1242</v>
      </c>
      <c r="B1197" s="3" t="s">
        <v>820</v>
      </c>
      <c r="C1197" s="3" t="s">
        <v>1170</v>
      </c>
      <c r="D1197" s="3" t="s">
        <v>5326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 t="s">
        <v>5358</v>
      </c>
      <c r="L1197" s="3" t="str">
        <f t="shared" si="19"/>
        <v>AX02-ATV-000</v>
      </c>
    </row>
    <row r="1198" spans="1:12" x14ac:dyDescent="0.25">
      <c r="A1198" s="3" t="s">
        <v>1243</v>
      </c>
      <c r="B1198" s="3" t="s">
        <v>820</v>
      </c>
      <c r="C1198" s="3" t="s">
        <v>1170</v>
      </c>
      <c r="D1198" s="3" t="s">
        <v>5326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 t="s">
        <v>5358</v>
      </c>
      <c r="L1198" s="3" t="str">
        <f t="shared" si="19"/>
        <v>AX02-ATV-000</v>
      </c>
    </row>
    <row r="1199" spans="1:12" x14ac:dyDescent="0.25">
      <c r="A1199" s="3" t="s">
        <v>1244</v>
      </c>
      <c r="B1199" s="3" t="s">
        <v>820</v>
      </c>
      <c r="C1199" s="3" t="s">
        <v>1170</v>
      </c>
      <c r="D1199" s="3" t="s">
        <v>5326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 t="s">
        <v>5358</v>
      </c>
      <c r="L1199" s="3" t="str">
        <f t="shared" si="19"/>
        <v>AX02-ATV-000</v>
      </c>
    </row>
    <row r="1200" spans="1:12" x14ac:dyDescent="0.25">
      <c r="A1200" s="3" t="s">
        <v>1245</v>
      </c>
      <c r="B1200" s="3" t="s">
        <v>820</v>
      </c>
      <c r="C1200" s="3" t="s">
        <v>1170</v>
      </c>
      <c r="D1200" s="3" t="s">
        <v>5326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 t="s">
        <v>5358</v>
      </c>
      <c r="L1200" s="3" t="str">
        <f t="shared" si="19"/>
        <v>AX02-ATV-000</v>
      </c>
    </row>
    <row r="1201" spans="1:12" x14ac:dyDescent="0.25">
      <c r="A1201" s="3" t="s">
        <v>1246</v>
      </c>
      <c r="B1201" s="3" t="s">
        <v>820</v>
      </c>
      <c r="C1201" s="3" t="s">
        <v>1170</v>
      </c>
      <c r="D1201" s="3" t="s">
        <v>5326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 t="s">
        <v>5358</v>
      </c>
      <c r="L1201" s="3" t="str">
        <f t="shared" si="19"/>
        <v>AX02-ATV-000</v>
      </c>
    </row>
    <row r="1202" spans="1:12" x14ac:dyDescent="0.25">
      <c r="A1202" s="3" t="s">
        <v>1247</v>
      </c>
      <c r="B1202" s="3" t="s">
        <v>820</v>
      </c>
      <c r="C1202" s="3" t="s">
        <v>1170</v>
      </c>
      <c r="D1202" s="3" t="s">
        <v>5326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 t="s">
        <v>5358</v>
      </c>
      <c r="L1202" s="3" t="str">
        <f t="shared" si="19"/>
        <v>AX02-ATV-000</v>
      </c>
    </row>
    <row r="1203" spans="1:12" x14ac:dyDescent="0.25">
      <c r="A1203" s="3" t="s">
        <v>1248</v>
      </c>
      <c r="B1203" s="3" t="s">
        <v>820</v>
      </c>
      <c r="C1203" s="3" t="s">
        <v>1170</v>
      </c>
      <c r="D1203" s="3" t="s">
        <v>5326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 t="s">
        <v>5358</v>
      </c>
      <c r="L1203" s="3" t="str">
        <f t="shared" si="19"/>
        <v>AX02-ATV-000</v>
      </c>
    </row>
    <row r="1204" spans="1:12" x14ac:dyDescent="0.25">
      <c r="A1204" s="3" t="s">
        <v>1249</v>
      </c>
      <c r="B1204" s="3" t="s">
        <v>820</v>
      </c>
      <c r="C1204" s="3" t="s">
        <v>1170</v>
      </c>
      <c r="D1204" s="3" t="s">
        <v>5326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 t="s">
        <v>5358</v>
      </c>
      <c r="L1204" s="3" t="str">
        <f t="shared" si="19"/>
        <v>AX02-ATV-000</v>
      </c>
    </row>
    <row r="1205" spans="1:12" x14ac:dyDescent="0.25">
      <c r="A1205" s="3" t="s">
        <v>1250</v>
      </c>
      <c r="B1205" s="3" t="s">
        <v>820</v>
      </c>
      <c r="C1205" s="3" t="s">
        <v>1170</v>
      </c>
      <c r="D1205" s="3" t="s">
        <v>5326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 t="s">
        <v>5358</v>
      </c>
      <c r="L1205" s="3" t="str">
        <f t="shared" si="19"/>
        <v>AX02-ATV-000</v>
      </c>
    </row>
    <row r="1206" spans="1:12" x14ac:dyDescent="0.25">
      <c r="A1206" s="3" t="s">
        <v>1251</v>
      </c>
      <c r="B1206" s="3" t="s">
        <v>820</v>
      </c>
      <c r="C1206" s="3" t="s">
        <v>1170</v>
      </c>
      <c r="D1206" s="3" t="s">
        <v>5326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 t="s">
        <v>5358</v>
      </c>
      <c r="L1206" s="3" t="str">
        <f t="shared" si="19"/>
        <v>AX02-ATV-000</v>
      </c>
    </row>
    <row r="1207" spans="1:12" x14ac:dyDescent="0.25">
      <c r="A1207" s="3" t="s">
        <v>1252</v>
      </c>
      <c r="B1207" s="3" t="s">
        <v>820</v>
      </c>
      <c r="C1207" s="3" t="s">
        <v>1170</v>
      </c>
      <c r="D1207" s="3" t="s">
        <v>5326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 t="s">
        <v>5358</v>
      </c>
      <c r="L1207" s="3" t="str">
        <f t="shared" si="19"/>
        <v>AX02-ATV-000</v>
      </c>
    </row>
    <row r="1208" spans="1:12" x14ac:dyDescent="0.25">
      <c r="A1208" s="3" t="s">
        <v>1253</v>
      </c>
      <c r="B1208" s="3" t="s">
        <v>820</v>
      </c>
      <c r="C1208" s="3" t="s">
        <v>1170</v>
      </c>
      <c r="D1208" s="3" t="s">
        <v>5326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 t="s">
        <v>5358</v>
      </c>
      <c r="L1208" s="3" t="str">
        <f t="shared" si="19"/>
        <v>AX02-ATV-000</v>
      </c>
    </row>
    <row r="1209" spans="1:12" x14ac:dyDescent="0.25">
      <c r="A1209" s="3" t="s">
        <v>1254</v>
      </c>
      <c r="B1209" s="3" t="s">
        <v>820</v>
      </c>
      <c r="C1209" s="3" t="s">
        <v>1170</v>
      </c>
      <c r="D1209" s="3" t="s">
        <v>5326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 t="s">
        <v>5358</v>
      </c>
      <c r="L1209" s="3" t="str">
        <f t="shared" si="19"/>
        <v>AX02-ATV-000</v>
      </c>
    </row>
    <row r="1210" spans="1:12" x14ac:dyDescent="0.25">
      <c r="A1210" s="3" t="s">
        <v>1255</v>
      </c>
      <c r="B1210" s="3" t="s">
        <v>820</v>
      </c>
      <c r="C1210" s="3" t="s">
        <v>1256</v>
      </c>
      <c r="D1210" s="3" t="s">
        <v>5326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 t="s">
        <v>5358</v>
      </c>
      <c r="L1210" s="3" t="str">
        <f t="shared" si="19"/>
        <v>AX02-AN1-000</v>
      </c>
    </row>
    <row r="1211" spans="1:12" x14ac:dyDescent="0.25">
      <c r="A1211" s="3" t="s">
        <v>1257</v>
      </c>
      <c r="B1211" s="3" t="s">
        <v>820</v>
      </c>
      <c r="C1211" s="3" t="s">
        <v>1256</v>
      </c>
      <c r="D1211" s="3" t="s">
        <v>5326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 t="s">
        <v>5358</v>
      </c>
      <c r="L1211" s="3" t="str">
        <f t="shared" si="19"/>
        <v>AX02-AN1-000</v>
      </c>
    </row>
    <row r="1212" spans="1:12" x14ac:dyDescent="0.25">
      <c r="A1212" s="3" t="s">
        <v>1258</v>
      </c>
      <c r="B1212" s="3" t="s">
        <v>820</v>
      </c>
      <c r="C1212" s="3" t="s">
        <v>1256</v>
      </c>
      <c r="D1212" s="3" t="s">
        <v>5326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 t="s">
        <v>5358</v>
      </c>
      <c r="L1212" s="3" t="str">
        <f t="shared" si="19"/>
        <v>AX02-AN1-000</v>
      </c>
    </row>
    <row r="1213" spans="1:12" x14ac:dyDescent="0.25">
      <c r="A1213" s="3" t="s">
        <v>1259</v>
      </c>
      <c r="B1213" s="3" t="s">
        <v>820</v>
      </c>
      <c r="C1213" s="3" t="s">
        <v>1256</v>
      </c>
      <c r="D1213" s="3" t="s">
        <v>5326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 t="s">
        <v>5358</v>
      </c>
      <c r="L1213" s="3" t="str">
        <f t="shared" si="19"/>
        <v>AX02-AN1-000</v>
      </c>
    </row>
    <row r="1214" spans="1:12" x14ac:dyDescent="0.25">
      <c r="A1214" s="3" t="s">
        <v>1260</v>
      </c>
      <c r="B1214" s="3" t="s">
        <v>820</v>
      </c>
      <c r="C1214" s="3" t="s">
        <v>1256</v>
      </c>
      <c r="D1214" s="3" t="s">
        <v>5326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 t="s">
        <v>5358</v>
      </c>
      <c r="L1214" s="3" t="str">
        <f t="shared" si="19"/>
        <v>AX02-AN1-000</v>
      </c>
    </row>
    <row r="1215" spans="1:12" x14ac:dyDescent="0.25">
      <c r="A1215" s="3" t="s">
        <v>1261</v>
      </c>
      <c r="B1215" s="3" t="s">
        <v>820</v>
      </c>
      <c r="C1215" s="3" t="s">
        <v>1256</v>
      </c>
      <c r="D1215" s="3" t="s">
        <v>5326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 t="s">
        <v>5358</v>
      </c>
      <c r="L1215" s="3" t="str">
        <f t="shared" si="19"/>
        <v>AX02-AN1-000</v>
      </c>
    </row>
    <row r="1216" spans="1:12" x14ac:dyDescent="0.25">
      <c r="A1216" s="3" t="s">
        <v>1262</v>
      </c>
      <c r="B1216" s="3" t="s">
        <v>820</v>
      </c>
      <c r="C1216" s="3" t="s">
        <v>1256</v>
      </c>
      <c r="D1216" s="3" t="s">
        <v>5326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 t="s">
        <v>5358</v>
      </c>
      <c r="L1216" s="3" t="str">
        <f t="shared" si="19"/>
        <v>AX02-AN1-000</v>
      </c>
    </row>
    <row r="1217" spans="1:12" x14ac:dyDescent="0.25">
      <c r="A1217" s="3" t="s">
        <v>1263</v>
      </c>
      <c r="B1217" s="3" t="s">
        <v>820</v>
      </c>
      <c r="C1217" s="3" t="s">
        <v>1256</v>
      </c>
      <c r="D1217" s="3" t="s">
        <v>5326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 t="s">
        <v>5358</v>
      </c>
      <c r="L1217" s="3" t="str">
        <f t="shared" si="19"/>
        <v>AX02-AN1-000</v>
      </c>
    </row>
    <row r="1218" spans="1:12" x14ac:dyDescent="0.25">
      <c r="A1218" s="3" t="s">
        <v>1264</v>
      </c>
      <c r="B1218" s="3" t="s">
        <v>820</v>
      </c>
      <c r="C1218" s="3" t="s">
        <v>1256</v>
      </c>
      <c r="D1218" s="3" t="s">
        <v>5326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 t="s">
        <v>5358</v>
      </c>
      <c r="L1218" s="3" t="str">
        <f t="shared" si="19"/>
        <v>AX02-AN1-000</v>
      </c>
    </row>
    <row r="1219" spans="1:12" x14ac:dyDescent="0.25">
      <c r="A1219" s="3" t="s">
        <v>1265</v>
      </c>
      <c r="B1219" s="3" t="s">
        <v>820</v>
      </c>
      <c r="C1219" s="3" t="s">
        <v>1256</v>
      </c>
      <c r="D1219" s="3" t="s">
        <v>5326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 t="s">
        <v>5358</v>
      </c>
      <c r="L1219" s="3" t="str">
        <f t="shared" si="19"/>
        <v>AX02-AN1-000</v>
      </c>
    </row>
    <row r="1220" spans="1:12" x14ac:dyDescent="0.25">
      <c r="A1220" s="3" t="s">
        <v>1266</v>
      </c>
      <c r="B1220" s="3" t="s">
        <v>820</v>
      </c>
      <c r="C1220" s="3" t="s">
        <v>1256</v>
      </c>
      <c r="D1220" s="3" t="s">
        <v>5326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 t="s">
        <v>5358</v>
      </c>
      <c r="L1220" s="3" t="str">
        <f t="shared" ref="L1220:L1283" si="20">IF(MID(A1220,6,3)="000","CASF-000-000",CONCATENATE(MID(A1220,1,8),"-000"))</f>
        <v>AX02-AN1-000</v>
      </c>
    </row>
    <row r="1221" spans="1:12" x14ac:dyDescent="0.25">
      <c r="A1221" s="3" t="s">
        <v>1267</v>
      </c>
      <c r="B1221" s="3" t="s">
        <v>820</v>
      </c>
      <c r="C1221" s="3" t="s">
        <v>1256</v>
      </c>
      <c r="D1221" s="3" t="s">
        <v>5326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 t="s">
        <v>5358</v>
      </c>
      <c r="L1221" s="3" t="str">
        <f t="shared" si="20"/>
        <v>AX02-AN1-000</v>
      </c>
    </row>
    <row r="1222" spans="1:12" x14ac:dyDescent="0.25">
      <c r="A1222" s="3" t="s">
        <v>1268</v>
      </c>
      <c r="B1222" s="3" t="s">
        <v>820</v>
      </c>
      <c r="C1222" s="3" t="s">
        <v>1269</v>
      </c>
      <c r="D1222" s="3" t="s">
        <v>5326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 t="s">
        <v>5358</v>
      </c>
      <c r="L1222" s="3" t="str">
        <f t="shared" si="20"/>
        <v>AX02-AA1-000</v>
      </c>
    </row>
    <row r="1223" spans="1:12" x14ac:dyDescent="0.25">
      <c r="A1223" s="3" t="s">
        <v>1270</v>
      </c>
      <c r="B1223" s="3" t="s">
        <v>820</v>
      </c>
      <c r="C1223" s="3" t="s">
        <v>1269</v>
      </c>
      <c r="D1223" s="3" t="s">
        <v>5326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 t="s">
        <v>5358</v>
      </c>
      <c r="L1223" s="3" t="str">
        <f t="shared" si="20"/>
        <v>AX02-AA1-000</v>
      </c>
    </row>
    <row r="1224" spans="1:12" x14ac:dyDescent="0.25">
      <c r="A1224" s="3" t="s">
        <v>1271</v>
      </c>
      <c r="B1224" s="3" t="s">
        <v>820</v>
      </c>
      <c r="C1224" s="3" t="s">
        <v>1269</v>
      </c>
      <c r="D1224" s="3" t="s">
        <v>5326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 t="s">
        <v>5358</v>
      </c>
      <c r="L1224" s="3" t="str">
        <f t="shared" si="20"/>
        <v>AX02-AA1-000</v>
      </c>
    </row>
    <row r="1225" spans="1:12" x14ac:dyDescent="0.25">
      <c r="A1225" s="3" t="s">
        <v>1272</v>
      </c>
      <c r="B1225" s="3" t="s">
        <v>820</v>
      </c>
      <c r="C1225" s="3" t="s">
        <v>1269</v>
      </c>
      <c r="D1225" s="3" t="s">
        <v>5326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 t="s">
        <v>5358</v>
      </c>
      <c r="L1225" s="3" t="str">
        <f t="shared" si="20"/>
        <v>AX02-AA1-000</v>
      </c>
    </row>
    <row r="1226" spans="1:12" x14ac:dyDescent="0.25">
      <c r="A1226" s="3" t="s">
        <v>1273</v>
      </c>
      <c r="B1226" s="3" t="s">
        <v>820</v>
      </c>
      <c r="C1226" s="3" t="s">
        <v>1269</v>
      </c>
      <c r="D1226" s="3" t="s">
        <v>5326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 t="s">
        <v>5358</v>
      </c>
      <c r="L1226" s="3" t="str">
        <f t="shared" si="20"/>
        <v>AX02-AA1-000</v>
      </c>
    </row>
    <row r="1227" spans="1:12" x14ac:dyDescent="0.25">
      <c r="A1227" s="3" t="s">
        <v>1274</v>
      </c>
      <c r="B1227" s="3" t="s">
        <v>820</v>
      </c>
      <c r="C1227" s="3" t="s">
        <v>1269</v>
      </c>
      <c r="D1227" s="3" t="s">
        <v>5326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 t="s">
        <v>5358</v>
      </c>
      <c r="L1227" s="3" t="str">
        <f t="shared" si="20"/>
        <v>AX02-AA1-000</v>
      </c>
    </row>
    <row r="1228" spans="1:12" x14ac:dyDescent="0.25">
      <c r="A1228" s="3" t="s">
        <v>1275</v>
      </c>
      <c r="B1228" s="3" t="s">
        <v>820</v>
      </c>
      <c r="C1228" s="3" t="s">
        <v>1269</v>
      </c>
      <c r="D1228" s="3" t="s">
        <v>5326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 t="s">
        <v>5358</v>
      </c>
      <c r="L1228" s="3" t="str">
        <f t="shared" si="20"/>
        <v>AX02-AA1-000</v>
      </c>
    </row>
    <row r="1229" spans="1:12" x14ac:dyDescent="0.25">
      <c r="A1229" s="3" t="s">
        <v>1276</v>
      </c>
      <c r="B1229" s="3" t="s">
        <v>820</v>
      </c>
      <c r="C1229" s="3" t="s">
        <v>1269</v>
      </c>
      <c r="D1229" s="3" t="s">
        <v>5326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 t="s">
        <v>5358</v>
      </c>
      <c r="L1229" s="3" t="str">
        <f t="shared" si="20"/>
        <v>AX02-AA1-000</v>
      </c>
    </row>
    <row r="1230" spans="1:12" x14ac:dyDescent="0.25">
      <c r="A1230" s="3" t="s">
        <v>1277</v>
      </c>
      <c r="B1230" s="3" t="s">
        <v>820</v>
      </c>
      <c r="C1230" s="3" t="s">
        <v>1269</v>
      </c>
      <c r="D1230" s="3" t="s">
        <v>5326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 t="s">
        <v>5358</v>
      </c>
      <c r="L1230" s="3" t="str">
        <f t="shared" si="20"/>
        <v>AX02-AA1-000</v>
      </c>
    </row>
    <row r="1231" spans="1:12" x14ac:dyDescent="0.25">
      <c r="A1231" s="3" t="s">
        <v>1278</v>
      </c>
      <c r="B1231" s="3" t="s">
        <v>820</v>
      </c>
      <c r="C1231" s="3" t="s">
        <v>1269</v>
      </c>
      <c r="D1231" s="3" t="s">
        <v>5326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 t="s">
        <v>5358</v>
      </c>
      <c r="L1231" s="3" t="str">
        <f t="shared" si="20"/>
        <v>AX02-AA1-000</v>
      </c>
    </row>
    <row r="1232" spans="1:12" x14ac:dyDescent="0.25">
      <c r="A1232" s="3" t="s">
        <v>1279</v>
      </c>
      <c r="B1232" s="3" t="s">
        <v>820</v>
      </c>
      <c r="C1232" s="3" t="s">
        <v>1269</v>
      </c>
      <c r="D1232" s="3" t="s">
        <v>5326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 t="s">
        <v>5358</v>
      </c>
      <c r="L1232" s="3" t="str">
        <f t="shared" si="20"/>
        <v>AX02-AA1-000</v>
      </c>
    </row>
    <row r="1233" spans="1:12" x14ac:dyDescent="0.25">
      <c r="A1233" s="3" t="s">
        <v>1280</v>
      </c>
      <c r="B1233" s="3" t="s">
        <v>820</v>
      </c>
      <c r="C1233" s="3" t="s">
        <v>1269</v>
      </c>
      <c r="D1233" s="3" t="s">
        <v>5326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 t="s">
        <v>5358</v>
      </c>
      <c r="L1233" s="3" t="str">
        <f t="shared" si="20"/>
        <v>AX02-AA1-000</v>
      </c>
    </row>
    <row r="1234" spans="1:12" x14ac:dyDescent="0.25">
      <c r="A1234" s="3" t="s">
        <v>1281</v>
      </c>
      <c r="B1234" s="3" t="s">
        <v>820</v>
      </c>
      <c r="C1234" s="3" t="s">
        <v>1269</v>
      </c>
      <c r="D1234" s="3" t="s">
        <v>5326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 t="s">
        <v>5358</v>
      </c>
      <c r="L1234" s="3" t="str">
        <f t="shared" si="20"/>
        <v>AX02-AA1-000</v>
      </c>
    </row>
    <row r="1235" spans="1:12" x14ac:dyDescent="0.25">
      <c r="A1235" s="3" t="s">
        <v>1282</v>
      </c>
      <c r="B1235" s="3" t="s">
        <v>820</v>
      </c>
      <c r="C1235" s="3" t="s">
        <v>1269</v>
      </c>
      <c r="D1235" s="3" t="s">
        <v>5326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 t="s">
        <v>5358</v>
      </c>
      <c r="L1235" s="3" t="str">
        <f t="shared" si="20"/>
        <v>AX02-AA1-000</v>
      </c>
    </row>
    <row r="1236" spans="1:12" x14ac:dyDescent="0.25">
      <c r="A1236" s="3" t="s">
        <v>1283</v>
      </c>
      <c r="B1236" s="3" t="s">
        <v>820</v>
      </c>
      <c r="C1236" s="3" t="s">
        <v>1269</v>
      </c>
      <c r="D1236" s="3" t="s">
        <v>5326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 t="s">
        <v>5358</v>
      </c>
      <c r="L1236" s="3" t="str">
        <f t="shared" si="20"/>
        <v>AX02-AA1-000</v>
      </c>
    </row>
    <row r="1237" spans="1:12" x14ac:dyDescent="0.25">
      <c r="A1237" s="3" t="s">
        <v>1284</v>
      </c>
      <c r="B1237" s="3" t="s">
        <v>820</v>
      </c>
      <c r="C1237" s="3" t="s">
        <v>1269</v>
      </c>
      <c r="D1237" s="3" t="s">
        <v>5326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 t="s">
        <v>5358</v>
      </c>
      <c r="L1237" s="3" t="str">
        <f t="shared" si="20"/>
        <v>AX02-AA1-000</v>
      </c>
    </row>
    <row r="1238" spans="1:12" x14ac:dyDescent="0.25">
      <c r="A1238" s="3" t="s">
        <v>1285</v>
      </c>
      <c r="B1238" s="3" t="s">
        <v>820</v>
      </c>
      <c r="C1238" s="3" t="s">
        <v>1269</v>
      </c>
      <c r="D1238" s="3" t="s">
        <v>5326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 t="s">
        <v>5358</v>
      </c>
      <c r="L1238" s="3" t="str">
        <f t="shared" si="20"/>
        <v>AX02-AA1-000</v>
      </c>
    </row>
    <row r="1239" spans="1:12" x14ac:dyDescent="0.25">
      <c r="A1239" s="3" t="s">
        <v>1286</v>
      </c>
      <c r="B1239" s="3" t="s">
        <v>820</v>
      </c>
      <c r="C1239" s="3" t="s">
        <v>1269</v>
      </c>
      <c r="D1239" s="3" t="s">
        <v>5326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 t="s">
        <v>5358</v>
      </c>
      <c r="L1239" s="3" t="str">
        <f t="shared" si="20"/>
        <v>AX02-AA1-000</v>
      </c>
    </row>
    <row r="1240" spans="1:12" x14ac:dyDescent="0.25">
      <c r="A1240" s="3" t="s">
        <v>1287</v>
      </c>
      <c r="B1240" s="3" t="s">
        <v>820</v>
      </c>
      <c r="C1240" s="3" t="s">
        <v>1269</v>
      </c>
      <c r="D1240" s="3" t="s">
        <v>5326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 t="s">
        <v>5358</v>
      </c>
      <c r="L1240" s="3" t="str">
        <f t="shared" si="20"/>
        <v>AX02-AA1-000</v>
      </c>
    </row>
    <row r="1241" spans="1:12" x14ac:dyDescent="0.25">
      <c r="A1241" s="3" t="s">
        <v>1288</v>
      </c>
      <c r="B1241" s="3" t="s">
        <v>820</v>
      </c>
      <c r="C1241" s="3" t="s">
        <v>1269</v>
      </c>
      <c r="D1241" s="3" t="s">
        <v>5326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 t="s">
        <v>5358</v>
      </c>
      <c r="L1241" s="3" t="str">
        <f t="shared" si="20"/>
        <v>AX02-AA1-000</v>
      </c>
    </row>
    <row r="1242" spans="1:12" x14ac:dyDescent="0.25">
      <c r="A1242" s="3" t="s">
        <v>1289</v>
      </c>
      <c r="B1242" s="3" t="s">
        <v>820</v>
      </c>
      <c r="C1242" s="3" t="s">
        <v>1269</v>
      </c>
      <c r="D1242" s="3" t="s">
        <v>5326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 t="s">
        <v>5358</v>
      </c>
      <c r="L1242" s="3" t="str">
        <f t="shared" si="20"/>
        <v>AX02-AA1-000</v>
      </c>
    </row>
    <row r="1243" spans="1:12" x14ac:dyDescent="0.25">
      <c r="A1243" s="3" t="s">
        <v>1290</v>
      </c>
      <c r="B1243" s="3" t="s">
        <v>820</v>
      </c>
      <c r="C1243" s="3" t="s">
        <v>1269</v>
      </c>
      <c r="D1243" s="3" t="s">
        <v>5326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 t="s">
        <v>5358</v>
      </c>
      <c r="L1243" s="3" t="str">
        <f t="shared" si="20"/>
        <v>AX02-AA1-000</v>
      </c>
    </row>
    <row r="1244" spans="1:12" x14ac:dyDescent="0.25">
      <c r="A1244" s="3" t="s">
        <v>1291</v>
      </c>
      <c r="B1244" s="3" t="s">
        <v>820</v>
      </c>
      <c r="C1244" s="3" t="s">
        <v>1269</v>
      </c>
      <c r="D1244" s="3" t="s">
        <v>5326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 t="s">
        <v>5358</v>
      </c>
      <c r="L1244" s="3" t="str">
        <f t="shared" si="20"/>
        <v>AX02-AA1-000</v>
      </c>
    </row>
    <row r="1245" spans="1:12" x14ac:dyDescent="0.25">
      <c r="A1245" s="3" t="s">
        <v>1292</v>
      </c>
      <c r="B1245" s="3" t="s">
        <v>820</v>
      </c>
      <c r="C1245" s="3" t="s">
        <v>1269</v>
      </c>
      <c r="D1245" s="3" t="s">
        <v>5326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 t="s">
        <v>5358</v>
      </c>
      <c r="L1245" s="3" t="str">
        <f t="shared" si="20"/>
        <v>AX02-AA1-000</v>
      </c>
    </row>
    <row r="1246" spans="1:12" x14ac:dyDescent="0.25">
      <c r="A1246" s="3" t="s">
        <v>1293</v>
      </c>
      <c r="B1246" s="3" t="s">
        <v>820</v>
      </c>
      <c r="C1246" s="3" t="s">
        <v>1269</v>
      </c>
      <c r="D1246" s="3" t="s">
        <v>5326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 t="s">
        <v>5358</v>
      </c>
      <c r="L1246" s="3" t="str">
        <f t="shared" si="20"/>
        <v>AX02-AA1-000</v>
      </c>
    </row>
    <row r="1247" spans="1:12" x14ac:dyDescent="0.25">
      <c r="A1247" s="3" t="s">
        <v>1294</v>
      </c>
      <c r="B1247" s="3" t="s">
        <v>820</v>
      </c>
      <c r="C1247" s="3" t="s">
        <v>1269</v>
      </c>
      <c r="D1247" s="3" t="s">
        <v>5326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 t="s">
        <v>5358</v>
      </c>
      <c r="L1247" s="3" t="str">
        <f t="shared" si="20"/>
        <v>AX02-AA1-000</v>
      </c>
    </row>
    <row r="1248" spans="1:12" x14ac:dyDescent="0.25">
      <c r="A1248" s="3" t="s">
        <v>1295</v>
      </c>
      <c r="B1248" s="3" t="s">
        <v>820</v>
      </c>
      <c r="C1248" s="3" t="s">
        <v>140</v>
      </c>
      <c r="D1248" s="3" t="s">
        <v>5326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 t="s">
        <v>5358</v>
      </c>
      <c r="L1248" s="3" t="str">
        <f t="shared" si="20"/>
        <v>AX02-P02-000</v>
      </c>
    </row>
    <row r="1249" spans="1:12" x14ac:dyDescent="0.25">
      <c r="A1249" s="3" t="s">
        <v>1296</v>
      </c>
      <c r="B1249" s="3" t="s">
        <v>820</v>
      </c>
      <c r="C1249" s="3" t="s">
        <v>140</v>
      </c>
      <c r="D1249" s="3" t="s">
        <v>5326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 t="s">
        <v>5358</v>
      </c>
      <c r="L1249" s="3" t="str">
        <f t="shared" si="20"/>
        <v>AX02-P02-000</v>
      </c>
    </row>
    <row r="1250" spans="1:12" x14ac:dyDescent="0.25">
      <c r="A1250" s="3" t="s">
        <v>1297</v>
      </c>
      <c r="B1250" s="3" t="s">
        <v>820</v>
      </c>
      <c r="C1250" s="3" t="s">
        <v>140</v>
      </c>
      <c r="D1250" s="3" t="s">
        <v>5326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 t="s">
        <v>5358</v>
      </c>
      <c r="L1250" s="3" t="str">
        <f t="shared" si="20"/>
        <v>AX02-P02-000</v>
      </c>
    </row>
    <row r="1251" spans="1:12" x14ac:dyDescent="0.25">
      <c r="A1251" s="3" t="s">
        <v>1298</v>
      </c>
      <c r="B1251" s="3" t="s">
        <v>820</v>
      </c>
      <c r="C1251" s="3" t="s">
        <v>140</v>
      </c>
      <c r="D1251" s="3" t="s">
        <v>5326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 t="s">
        <v>5358</v>
      </c>
      <c r="L1251" s="3" t="str">
        <f t="shared" si="20"/>
        <v>AX02-P02-000</v>
      </c>
    </row>
    <row r="1252" spans="1:12" x14ac:dyDescent="0.25">
      <c r="A1252" s="3" t="s">
        <v>1299</v>
      </c>
      <c r="B1252" s="3" t="s">
        <v>820</v>
      </c>
      <c r="C1252" s="3" t="s">
        <v>140</v>
      </c>
      <c r="D1252" s="3" t="s">
        <v>5326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 t="s">
        <v>5358</v>
      </c>
      <c r="L1252" s="3" t="str">
        <f t="shared" si="20"/>
        <v>AX02-P02-000</v>
      </c>
    </row>
    <row r="1253" spans="1:12" x14ac:dyDescent="0.25">
      <c r="A1253" s="3" t="s">
        <v>1300</v>
      </c>
      <c r="B1253" s="3" t="s">
        <v>820</v>
      </c>
      <c r="C1253" s="3" t="s">
        <v>140</v>
      </c>
      <c r="D1253" s="3" t="s">
        <v>5326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 t="s">
        <v>5358</v>
      </c>
      <c r="L1253" s="3" t="str">
        <f t="shared" si="20"/>
        <v>AX02-P02-000</v>
      </c>
    </row>
    <row r="1254" spans="1:12" x14ac:dyDescent="0.25">
      <c r="A1254" s="3" t="s">
        <v>1301</v>
      </c>
      <c r="B1254" s="3" t="s">
        <v>820</v>
      </c>
      <c r="C1254" s="3" t="s">
        <v>140</v>
      </c>
      <c r="D1254" s="3" t="s">
        <v>5326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 t="s">
        <v>5358</v>
      </c>
      <c r="L1254" s="3" t="str">
        <f t="shared" si="20"/>
        <v>AX02-P02-000</v>
      </c>
    </row>
    <row r="1255" spans="1:12" x14ac:dyDescent="0.25">
      <c r="A1255" s="3" t="s">
        <v>1302</v>
      </c>
      <c r="B1255" s="3" t="s">
        <v>820</v>
      </c>
      <c r="C1255" s="3" t="s">
        <v>1303</v>
      </c>
      <c r="D1255" s="3" t="s">
        <v>5326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 t="s">
        <v>5358</v>
      </c>
      <c r="L1255" s="3" t="str">
        <f t="shared" si="20"/>
        <v>AX02-ALI-000</v>
      </c>
    </row>
    <row r="1256" spans="1:12" x14ac:dyDescent="0.25">
      <c r="A1256" s="3" t="s">
        <v>1304</v>
      </c>
      <c r="B1256" s="3" t="s">
        <v>820</v>
      </c>
      <c r="C1256" s="3" t="s">
        <v>1303</v>
      </c>
      <c r="D1256" s="3" t="s">
        <v>5326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 t="s">
        <v>5358</v>
      </c>
      <c r="L1256" s="3" t="str">
        <f t="shared" si="20"/>
        <v>AX02-ALI-000</v>
      </c>
    </row>
    <row r="1257" spans="1:12" x14ac:dyDescent="0.25">
      <c r="A1257" s="3" t="s">
        <v>1305</v>
      </c>
      <c r="B1257" s="3" t="s">
        <v>820</v>
      </c>
      <c r="C1257" s="3" t="s">
        <v>1303</v>
      </c>
      <c r="D1257" s="3" t="s">
        <v>5326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 t="s">
        <v>5358</v>
      </c>
      <c r="L1257" s="3" t="str">
        <f t="shared" si="20"/>
        <v>AX02-ALI-000</v>
      </c>
    </row>
    <row r="1258" spans="1:12" x14ac:dyDescent="0.25">
      <c r="A1258" s="3" t="s">
        <v>1306</v>
      </c>
      <c r="B1258" s="3" t="s">
        <v>820</v>
      </c>
      <c r="C1258" s="3" t="s">
        <v>1303</v>
      </c>
      <c r="D1258" s="3" t="s">
        <v>5326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 t="s">
        <v>5358</v>
      </c>
      <c r="L1258" s="3" t="str">
        <f t="shared" si="20"/>
        <v>AX02-ALI-000</v>
      </c>
    </row>
    <row r="1259" spans="1:12" x14ac:dyDescent="0.25">
      <c r="A1259" s="3" t="s">
        <v>1307</v>
      </c>
      <c r="B1259" s="3" t="s">
        <v>820</v>
      </c>
      <c r="C1259" s="3" t="s">
        <v>1303</v>
      </c>
      <c r="D1259" s="3" t="s">
        <v>5326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 t="s">
        <v>5358</v>
      </c>
      <c r="L1259" s="3" t="str">
        <f t="shared" si="20"/>
        <v>AX02-ALI-000</v>
      </c>
    </row>
    <row r="1260" spans="1:12" x14ac:dyDescent="0.25">
      <c r="A1260" s="3" t="s">
        <v>1308</v>
      </c>
      <c r="B1260" s="3" t="s">
        <v>820</v>
      </c>
      <c r="C1260" s="3" t="s">
        <v>1303</v>
      </c>
      <c r="D1260" s="3" t="s">
        <v>5326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 t="s">
        <v>5358</v>
      </c>
      <c r="L1260" s="3" t="str">
        <f t="shared" si="20"/>
        <v>AX02-ALI-000</v>
      </c>
    </row>
    <row r="1261" spans="1:12" x14ac:dyDescent="0.25">
      <c r="A1261" s="3" t="s">
        <v>1309</v>
      </c>
      <c r="B1261" s="3" t="s">
        <v>820</v>
      </c>
      <c r="C1261" s="3" t="s">
        <v>1303</v>
      </c>
      <c r="D1261" s="3" t="s">
        <v>5326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 t="s">
        <v>5358</v>
      </c>
      <c r="L1261" s="3" t="str">
        <f t="shared" si="20"/>
        <v>AX02-ALI-000</v>
      </c>
    </row>
    <row r="1262" spans="1:12" x14ac:dyDescent="0.25">
      <c r="A1262" s="3" t="s">
        <v>1310</v>
      </c>
      <c r="B1262" s="3" t="s">
        <v>820</v>
      </c>
      <c r="C1262" s="3" t="s">
        <v>1303</v>
      </c>
      <c r="D1262" s="3" t="s">
        <v>5326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 t="s">
        <v>5358</v>
      </c>
      <c r="L1262" s="3" t="str">
        <f t="shared" si="20"/>
        <v>AX02-ALI-000</v>
      </c>
    </row>
    <row r="1263" spans="1:12" x14ac:dyDescent="0.25">
      <c r="A1263" s="3" t="s">
        <v>1311</v>
      </c>
      <c r="B1263" s="3" t="s">
        <v>820</v>
      </c>
      <c r="C1263" s="3" t="s">
        <v>1303</v>
      </c>
      <c r="D1263" s="3" t="s">
        <v>5326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 t="s">
        <v>5358</v>
      </c>
      <c r="L1263" s="3" t="str">
        <f t="shared" si="20"/>
        <v>AX02-ALI-000</v>
      </c>
    </row>
    <row r="1264" spans="1:12" x14ac:dyDescent="0.25">
      <c r="A1264" s="3" t="s">
        <v>1312</v>
      </c>
      <c r="B1264" s="3" t="s">
        <v>820</v>
      </c>
      <c r="C1264" s="3" t="s">
        <v>1303</v>
      </c>
      <c r="D1264" s="3" t="s">
        <v>5326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 t="s">
        <v>5358</v>
      </c>
      <c r="L1264" s="3" t="str">
        <f t="shared" si="20"/>
        <v>AX02-ALI-000</v>
      </c>
    </row>
    <row r="1265" spans="1:12" x14ac:dyDescent="0.25">
      <c r="A1265" s="3" t="s">
        <v>1313</v>
      </c>
      <c r="B1265" s="3" t="s">
        <v>820</v>
      </c>
      <c r="C1265" s="3" t="s">
        <v>1303</v>
      </c>
      <c r="D1265" s="3" t="s">
        <v>5326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 t="s">
        <v>5358</v>
      </c>
      <c r="L1265" s="3" t="str">
        <f t="shared" si="20"/>
        <v>AX02-ALI-000</v>
      </c>
    </row>
    <row r="1266" spans="1:12" x14ac:dyDescent="0.25">
      <c r="A1266" s="3" t="s">
        <v>1314</v>
      </c>
      <c r="B1266" s="3" t="s">
        <v>820</v>
      </c>
      <c r="C1266" s="3" t="s">
        <v>1303</v>
      </c>
      <c r="D1266" s="3" t="s">
        <v>5326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 t="s">
        <v>5358</v>
      </c>
      <c r="L1266" s="3" t="str">
        <f t="shared" si="20"/>
        <v>AX02-ALI-000</v>
      </c>
    </row>
    <row r="1267" spans="1:12" x14ac:dyDescent="0.25">
      <c r="A1267" s="3" t="s">
        <v>1315</v>
      </c>
      <c r="B1267" s="3" t="s">
        <v>820</v>
      </c>
      <c r="C1267" s="3" t="s">
        <v>1303</v>
      </c>
      <c r="D1267" s="3" t="s">
        <v>5326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 t="s">
        <v>5358</v>
      </c>
      <c r="L1267" s="3" t="str">
        <f t="shared" si="20"/>
        <v>AX02-ALI-000</v>
      </c>
    </row>
    <row r="1268" spans="1:12" x14ac:dyDescent="0.25">
      <c r="A1268" s="3" t="s">
        <v>1316</v>
      </c>
      <c r="B1268" s="3" t="s">
        <v>820</v>
      </c>
      <c r="C1268" s="3" t="s">
        <v>1303</v>
      </c>
      <c r="D1268" s="3" t="s">
        <v>5326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 t="s">
        <v>5358</v>
      </c>
      <c r="L1268" s="3" t="str">
        <f t="shared" si="20"/>
        <v>AX02-ALI-000</v>
      </c>
    </row>
    <row r="1269" spans="1:12" x14ac:dyDescent="0.25">
      <c r="A1269" s="3" t="s">
        <v>1317</v>
      </c>
      <c r="B1269" s="3" t="s">
        <v>820</v>
      </c>
      <c r="C1269" s="3" t="s">
        <v>1303</v>
      </c>
      <c r="D1269" s="3" t="s">
        <v>5326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 t="s">
        <v>5358</v>
      </c>
      <c r="L1269" s="3" t="str">
        <f t="shared" si="20"/>
        <v>AX02-ALI-000</v>
      </c>
    </row>
    <row r="1270" spans="1:12" x14ac:dyDescent="0.25">
      <c r="A1270" s="3" t="s">
        <v>1318</v>
      </c>
      <c r="B1270" s="3" t="s">
        <v>820</v>
      </c>
      <c r="C1270" s="3" t="s">
        <v>1303</v>
      </c>
      <c r="D1270" s="3" t="s">
        <v>5326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 t="s">
        <v>5358</v>
      </c>
      <c r="L1270" s="3" t="str">
        <f t="shared" si="20"/>
        <v>AX02-ALI-000</v>
      </c>
    </row>
    <row r="1271" spans="1:12" x14ac:dyDescent="0.25">
      <c r="A1271" s="3" t="s">
        <v>1319</v>
      </c>
      <c r="B1271" s="3" t="s">
        <v>820</v>
      </c>
      <c r="C1271" s="3" t="s">
        <v>1303</v>
      </c>
      <c r="D1271" s="3" t="s">
        <v>5326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 t="s">
        <v>5358</v>
      </c>
      <c r="L1271" s="3" t="str">
        <f t="shared" si="20"/>
        <v>AX02-ALI-000</v>
      </c>
    </row>
    <row r="1272" spans="1:12" x14ac:dyDescent="0.25">
      <c r="A1272" s="3" t="s">
        <v>1320</v>
      </c>
      <c r="B1272" s="3" t="s">
        <v>820</v>
      </c>
      <c r="C1272" s="3" t="s">
        <v>1303</v>
      </c>
      <c r="D1272" s="3" t="s">
        <v>5326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 t="s">
        <v>5358</v>
      </c>
      <c r="L1272" s="3" t="str">
        <f t="shared" si="20"/>
        <v>AX02-ALI-000</v>
      </c>
    </row>
    <row r="1273" spans="1:12" x14ac:dyDescent="0.25">
      <c r="A1273" s="3" t="s">
        <v>1321</v>
      </c>
      <c r="B1273" s="3" t="s">
        <v>820</v>
      </c>
      <c r="C1273" s="3" t="s">
        <v>1303</v>
      </c>
      <c r="D1273" s="3" t="s">
        <v>5326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5358</v>
      </c>
      <c r="L1273" s="3" t="str">
        <f t="shared" si="20"/>
        <v>AX02-ALI-000</v>
      </c>
    </row>
    <row r="1274" spans="1:12" x14ac:dyDescent="0.25">
      <c r="A1274" s="3" t="s">
        <v>1322</v>
      </c>
      <c r="B1274" s="3" t="s">
        <v>820</v>
      </c>
      <c r="C1274" s="3" t="s">
        <v>1303</v>
      </c>
      <c r="D1274" s="3" t="s">
        <v>5326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 t="s">
        <v>5358</v>
      </c>
      <c r="L1274" s="3" t="str">
        <f t="shared" si="20"/>
        <v>AX02-ALI-000</v>
      </c>
    </row>
    <row r="1275" spans="1:12" x14ac:dyDescent="0.25">
      <c r="A1275" s="3" t="s">
        <v>1323</v>
      </c>
      <c r="B1275" s="3" t="s">
        <v>820</v>
      </c>
      <c r="C1275" s="3" t="s">
        <v>1303</v>
      </c>
      <c r="D1275" s="3" t="s">
        <v>5326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 t="s">
        <v>5358</v>
      </c>
      <c r="L1275" s="3" t="str">
        <f t="shared" si="20"/>
        <v>AX02-ALI-000</v>
      </c>
    </row>
    <row r="1276" spans="1:12" x14ac:dyDescent="0.25">
      <c r="A1276" s="3" t="s">
        <v>1324</v>
      </c>
      <c r="B1276" s="3" t="s">
        <v>820</v>
      </c>
      <c r="C1276" s="3" t="s">
        <v>1303</v>
      </c>
      <c r="D1276" s="3" t="s">
        <v>5326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 t="s">
        <v>5358</v>
      </c>
      <c r="L1276" s="3" t="str">
        <f t="shared" si="20"/>
        <v>AX02-ALI-000</v>
      </c>
    </row>
    <row r="1277" spans="1:12" x14ac:dyDescent="0.25">
      <c r="A1277" s="3" t="s">
        <v>1325</v>
      </c>
      <c r="B1277" s="3" t="s">
        <v>820</v>
      </c>
      <c r="C1277" s="3" t="s">
        <v>1303</v>
      </c>
      <c r="D1277" s="3" t="s">
        <v>5326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 t="s">
        <v>5358</v>
      </c>
      <c r="L1277" s="3" t="str">
        <f t="shared" si="20"/>
        <v>AX02-ALI-000</v>
      </c>
    </row>
    <row r="1278" spans="1:12" x14ac:dyDescent="0.25">
      <c r="A1278" s="3" t="s">
        <v>1326</v>
      </c>
      <c r="B1278" s="3" t="s">
        <v>820</v>
      </c>
      <c r="C1278" s="3" t="s">
        <v>1303</v>
      </c>
      <c r="D1278" s="3" t="s">
        <v>5326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 t="s">
        <v>5358</v>
      </c>
      <c r="L1278" s="3" t="str">
        <f t="shared" si="20"/>
        <v>AX02-ALI-000</v>
      </c>
    </row>
    <row r="1279" spans="1:12" x14ac:dyDescent="0.25">
      <c r="A1279" s="3" t="s">
        <v>1327</v>
      </c>
      <c r="B1279" s="3" t="s">
        <v>820</v>
      </c>
      <c r="C1279" s="3" t="s">
        <v>1303</v>
      </c>
      <c r="D1279" s="3" t="s">
        <v>5326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 t="s">
        <v>5358</v>
      </c>
      <c r="L1279" s="3" t="str">
        <f t="shared" si="20"/>
        <v>AX02-ALI-000</v>
      </c>
    </row>
    <row r="1280" spans="1:12" x14ac:dyDescent="0.25">
      <c r="A1280" s="3" t="s">
        <v>1328</v>
      </c>
      <c r="B1280" s="3" t="s">
        <v>820</v>
      </c>
      <c r="C1280" s="3" t="s">
        <v>1303</v>
      </c>
      <c r="D1280" s="3" t="s">
        <v>5326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 t="s">
        <v>5358</v>
      </c>
      <c r="L1280" s="3" t="str">
        <f t="shared" si="20"/>
        <v>AX02-ALI-000</v>
      </c>
    </row>
    <row r="1281" spans="1:12" x14ac:dyDescent="0.25">
      <c r="A1281" s="3" t="s">
        <v>1329</v>
      </c>
      <c r="B1281" s="3" t="s">
        <v>820</v>
      </c>
      <c r="C1281" s="3" t="s">
        <v>1303</v>
      </c>
      <c r="D1281" s="3" t="s">
        <v>5326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 t="s">
        <v>5358</v>
      </c>
      <c r="L1281" s="3" t="str">
        <f t="shared" si="20"/>
        <v>AX02-ALI-000</v>
      </c>
    </row>
    <row r="1282" spans="1:12" x14ac:dyDescent="0.25">
      <c r="A1282" s="3" t="s">
        <v>1330</v>
      </c>
      <c r="B1282" s="3" t="s">
        <v>820</v>
      </c>
      <c r="C1282" s="3" t="s">
        <v>155</v>
      </c>
      <c r="D1282" s="3" t="s">
        <v>5326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 t="s">
        <v>5358</v>
      </c>
      <c r="L1282" s="3" t="str">
        <f t="shared" si="20"/>
        <v>AX02-COB-000</v>
      </c>
    </row>
    <row r="1283" spans="1:12" x14ac:dyDescent="0.25">
      <c r="A1283" s="3" t="s">
        <v>1331</v>
      </c>
      <c r="B1283" s="3" t="s">
        <v>820</v>
      </c>
      <c r="C1283" s="3" t="s">
        <v>155</v>
      </c>
      <c r="D1283" s="3" t="s">
        <v>5326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 t="s">
        <v>5358</v>
      </c>
      <c r="L1283" s="3" t="str">
        <f t="shared" si="20"/>
        <v>AX02-COB-000</v>
      </c>
    </row>
    <row r="1284" spans="1:12" x14ac:dyDescent="0.25">
      <c r="A1284" s="3" t="s">
        <v>1332</v>
      </c>
      <c r="B1284" s="3" t="s">
        <v>820</v>
      </c>
      <c r="C1284" s="3" t="s">
        <v>155</v>
      </c>
      <c r="D1284" s="3" t="s">
        <v>5326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 t="s">
        <v>5358</v>
      </c>
      <c r="L1284" s="3" t="str">
        <f t="shared" ref="L1284:L1347" si="21">IF(MID(A1284,6,3)="000","CASF-000-000",CONCATENATE(MID(A1284,1,8),"-000"))</f>
        <v>AX02-COB-000</v>
      </c>
    </row>
    <row r="1285" spans="1:12" x14ac:dyDescent="0.25">
      <c r="A1285" s="3" t="s">
        <v>1333</v>
      </c>
      <c r="B1285" s="3" t="s">
        <v>820</v>
      </c>
      <c r="C1285" s="3" t="s">
        <v>155</v>
      </c>
      <c r="D1285" s="3" t="s">
        <v>5326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 t="s">
        <v>5358</v>
      </c>
      <c r="L1285" s="3" t="str">
        <f t="shared" si="21"/>
        <v>AX02-COB-000</v>
      </c>
    </row>
    <row r="1286" spans="1:12" x14ac:dyDescent="0.25">
      <c r="A1286" s="3" t="s">
        <v>1334</v>
      </c>
      <c r="B1286" s="3" t="s">
        <v>820</v>
      </c>
      <c r="C1286" s="3" t="s">
        <v>155</v>
      </c>
      <c r="D1286" s="3" t="s">
        <v>5326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 t="s">
        <v>5358</v>
      </c>
      <c r="L1286" s="3" t="str">
        <f t="shared" si="21"/>
        <v>AX02-COB-000</v>
      </c>
    </row>
    <row r="1287" spans="1:12" x14ac:dyDescent="0.25">
      <c r="A1287" s="3" t="s">
        <v>1335</v>
      </c>
      <c r="B1287" s="3" t="s">
        <v>820</v>
      </c>
      <c r="C1287" s="3" t="s">
        <v>155</v>
      </c>
      <c r="D1287" s="3" t="s">
        <v>5326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 t="s">
        <v>5358</v>
      </c>
      <c r="L1287" s="3" t="str">
        <f t="shared" si="21"/>
        <v>AX02-COB-000</v>
      </c>
    </row>
    <row r="1288" spans="1:12" x14ac:dyDescent="0.25">
      <c r="A1288" s="3" t="s">
        <v>1336</v>
      </c>
      <c r="B1288" s="3" t="s">
        <v>820</v>
      </c>
      <c r="C1288" s="3" t="s">
        <v>155</v>
      </c>
      <c r="D1288" s="3" t="s">
        <v>5326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 t="s">
        <v>5358</v>
      </c>
      <c r="L1288" s="3" t="str">
        <f t="shared" si="21"/>
        <v>AX02-COB-000</v>
      </c>
    </row>
    <row r="1289" spans="1:12" x14ac:dyDescent="0.25">
      <c r="A1289" s="3" t="s">
        <v>1337</v>
      </c>
      <c r="B1289" s="3" t="s">
        <v>820</v>
      </c>
      <c r="C1289" s="3" t="s">
        <v>155</v>
      </c>
      <c r="D1289" s="3" t="s">
        <v>5326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 t="s">
        <v>5358</v>
      </c>
      <c r="L1289" s="3" t="str">
        <f t="shared" si="21"/>
        <v>AX02-COB-000</v>
      </c>
    </row>
    <row r="1290" spans="1:12" x14ac:dyDescent="0.25">
      <c r="A1290" s="3" t="s">
        <v>1338</v>
      </c>
      <c r="B1290" s="3" t="s">
        <v>820</v>
      </c>
      <c r="C1290" s="3" t="s">
        <v>155</v>
      </c>
      <c r="D1290" s="3" t="s">
        <v>5326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 t="s">
        <v>5358</v>
      </c>
      <c r="L1290" s="3" t="str">
        <f t="shared" si="21"/>
        <v>AX02-COB-000</v>
      </c>
    </row>
    <row r="1291" spans="1:12" x14ac:dyDescent="0.25">
      <c r="A1291" s="3" t="s">
        <v>1339</v>
      </c>
      <c r="B1291" s="3" t="s">
        <v>820</v>
      </c>
      <c r="C1291" s="3" t="s">
        <v>155</v>
      </c>
      <c r="D1291" s="3" t="s">
        <v>5326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 t="s">
        <v>5358</v>
      </c>
      <c r="L1291" s="3" t="str">
        <f t="shared" si="21"/>
        <v>AX02-COB-000</v>
      </c>
    </row>
    <row r="1292" spans="1:12" x14ac:dyDescent="0.25">
      <c r="A1292" s="3" t="s">
        <v>1340</v>
      </c>
      <c r="B1292" s="3" t="s">
        <v>820</v>
      </c>
      <c r="C1292" s="3" t="s">
        <v>155</v>
      </c>
      <c r="D1292" s="3" t="s">
        <v>5326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 t="s">
        <v>5358</v>
      </c>
      <c r="L1292" s="3" t="str">
        <f t="shared" si="21"/>
        <v>AX02-COB-000</v>
      </c>
    </row>
    <row r="1293" spans="1:12" x14ac:dyDescent="0.25">
      <c r="A1293" s="3" t="s">
        <v>1341</v>
      </c>
      <c r="B1293" s="3" t="s">
        <v>820</v>
      </c>
      <c r="C1293" s="3" t="s">
        <v>155</v>
      </c>
      <c r="D1293" s="3" t="s">
        <v>5326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 t="s">
        <v>5358</v>
      </c>
      <c r="L1293" s="3" t="str">
        <f t="shared" si="21"/>
        <v>AX02-COB-000</v>
      </c>
    </row>
    <row r="1294" spans="1:12" x14ac:dyDescent="0.25">
      <c r="A1294" s="3" t="s">
        <v>1342</v>
      </c>
      <c r="B1294" s="3" t="s">
        <v>820</v>
      </c>
      <c r="C1294" s="3" t="s">
        <v>155</v>
      </c>
      <c r="D1294" s="3" t="s">
        <v>5326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 t="s">
        <v>5358</v>
      </c>
      <c r="L1294" s="3" t="str">
        <f t="shared" si="21"/>
        <v>AX02-COB-000</v>
      </c>
    </row>
    <row r="1295" spans="1:12" x14ac:dyDescent="0.25">
      <c r="A1295" s="3" t="s">
        <v>1343</v>
      </c>
      <c r="B1295" s="3" t="s">
        <v>820</v>
      </c>
      <c r="C1295" s="3" t="s">
        <v>155</v>
      </c>
      <c r="D1295" s="3" t="s">
        <v>5326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 t="s">
        <v>5358</v>
      </c>
      <c r="L1295" s="3" t="str">
        <f t="shared" si="21"/>
        <v>AX02-COB-000</v>
      </c>
    </row>
    <row r="1296" spans="1:12" x14ac:dyDescent="0.25">
      <c r="A1296" s="3" t="s">
        <v>1344</v>
      </c>
      <c r="B1296" s="3" t="s">
        <v>820</v>
      </c>
      <c r="C1296" s="3" t="s">
        <v>155</v>
      </c>
      <c r="D1296" s="3" t="s">
        <v>5326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 t="s">
        <v>5358</v>
      </c>
      <c r="L1296" s="3" t="str">
        <f t="shared" si="21"/>
        <v>AX02-COB-000</v>
      </c>
    </row>
    <row r="1297" spans="1:12" x14ac:dyDescent="0.25">
      <c r="A1297" s="3" t="s">
        <v>1345</v>
      </c>
      <c r="B1297" s="3" t="s">
        <v>820</v>
      </c>
      <c r="C1297" s="3" t="s">
        <v>155</v>
      </c>
      <c r="D1297" s="3" t="s">
        <v>5326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 t="s">
        <v>5358</v>
      </c>
      <c r="L1297" s="3" t="str">
        <f t="shared" si="21"/>
        <v>AX02-COB-000</v>
      </c>
    </row>
    <row r="1298" spans="1:12" x14ac:dyDescent="0.25">
      <c r="A1298" s="3" t="s">
        <v>1346</v>
      </c>
      <c r="B1298" s="3" t="s">
        <v>820</v>
      </c>
      <c r="C1298" s="3" t="s">
        <v>155</v>
      </c>
      <c r="D1298" s="3" t="s">
        <v>5326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 t="s">
        <v>5358</v>
      </c>
      <c r="L1298" s="3" t="str">
        <f t="shared" si="21"/>
        <v>AX02-COB-000</v>
      </c>
    </row>
    <row r="1299" spans="1:12" x14ac:dyDescent="0.25">
      <c r="A1299" s="3" t="s">
        <v>1347</v>
      </c>
      <c r="B1299" s="3" t="s">
        <v>820</v>
      </c>
      <c r="C1299" s="3" t="s">
        <v>155</v>
      </c>
      <c r="D1299" s="3" t="s">
        <v>5326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 t="s">
        <v>5358</v>
      </c>
      <c r="L1299" s="3" t="str">
        <f t="shared" si="21"/>
        <v>AX02-COB-000</v>
      </c>
    </row>
    <row r="1300" spans="1:12" x14ac:dyDescent="0.25">
      <c r="A1300" s="3" t="s">
        <v>1348</v>
      </c>
      <c r="B1300" s="3" t="s">
        <v>820</v>
      </c>
      <c r="C1300" s="3" t="s">
        <v>155</v>
      </c>
      <c r="D1300" s="3" t="s">
        <v>5326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 t="s">
        <v>5358</v>
      </c>
      <c r="L1300" s="3" t="str">
        <f t="shared" si="21"/>
        <v>AX02-COB-000</v>
      </c>
    </row>
    <row r="1301" spans="1:12" x14ac:dyDescent="0.25">
      <c r="A1301" s="3" t="s">
        <v>1349</v>
      </c>
      <c r="B1301" s="3" t="s">
        <v>820</v>
      </c>
      <c r="C1301" s="3" t="s">
        <v>155</v>
      </c>
      <c r="D1301" s="3" t="s">
        <v>5326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 t="s">
        <v>5358</v>
      </c>
      <c r="L1301" s="3" t="str">
        <f t="shared" si="21"/>
        <v>AX02-COB-000</v>
      </c>
    </row>
    <row r="1302" spans="1:12" x14ac:dyDescent="0.25">
      <c r="A1302" s="3" t="s">
        <v>1350</v>
      </c>
      <c r="B1302" s="3" t="s">
        <v>820</v>
      </c>
      <c r="C1302" s="3" t="s">
        <v>155</v>
      </c>
      <c r="D1302" s="3" t="s">
        <v>5326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 t="s">
        <v>5358</v>
      </c>
      <c r="L1302" s="3" t="str">
        <f t="shared" si="21"/>
        <v>AX02-COB-000</v>
      </c>
    </row>
    <row r="1303" spans="1:12" x14ac:dyDescent="0.25">
      <c r="A1303" s="3" t="s">
        <v>1351</v>
      </c>
      <c r="B1303" s="3" t="s">
        <v>820</v>
      </c>
      <c r="C1303" s="3" t="s">
        <v>155</v>
      </c>
      <c r="D1303" s="3" t="s">
        <v>5326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 t="s">
        <v>5358</v>
      </c>
      <c r="L1303" s="3" t="str">
        <f t="shared" si="21"/>
        <v>AX02-COB-000</v>
      </c>
    </row>
    <row r="1304" spans="1:12" x14ac:dyDescent="0.25">
      <c r="A1304" s="3" t="s">
        <v>1352</v>
      </c>
      <c r="B1304" s="3" t="s">
        <v>820</v>
      </c>
      <c r="C1304" s="3" t="s">
        <v>155</v>
      </c>
      <c r="D1304" s="3" t="s">
        <v>5326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 t="s">
        <v>5358</v>
      </c>
      <c r="L1304" s="3" t="str">
        <f t="shared" si="21"/>
        <v>AX02-COB-000</v>
      </c>
    </row>
    <row r="1305" spans="1:12" x14ac:dyDescent="0.25">
      <c r="A1305" s="3" t="s">
        <v>1353</v>
      </c>
      <c r="B1305" s="3" t="s">
        <v>820</v>
      </c>
      <c r="C1305" s="3" t="s">
        <v>155</v>
      </c>
      <c r="D1305" s="3" t="s">
        <v>5326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 t="s">
        <v>5358</v>
      </c>
      <c r="L1305" s="3" t="str">
        <f t="shared" si="21"/>
        <v>AX02-COB-000</v>
      </c>
    </row>
    <row r="1306" spans="1:12" x14ac:dyDescent="0.25">
      <c r="A1306" s="3" t="s">
        <v>1354</v>
      </c>
      <c r="B1306" s="3" t="s">
        <v>820</v>
      </c>
      <c r="C1306" s="3" t="s">
        <v>155</v>
      </c>
      <c r="D1306" s="3" t="s">
        <v>5326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 t="s">
        <v>5358</v>
      </c>
      <c r="L1306" s="3" t="str">
        <f t="shared" si="21"/>
        <v>AX02-COB-000</v>
      </c>
    </row>
    <row r="1307" spans="1:12" x14ac:dyDescent="0.25">
      <c r="A1307" s="3" t="s">
        <v>1355</v>
      </c>
      <c r="B1307" s="3" t="s">
        <v>820</v>
      </c>
      <c r="C1307" s="3" t="s">
        <v>155</v>
      </c>
      <c r="D1307" s="3" t="s">
        <v>5326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 t="s">
        <v>5358</v>
      </c>
      <c r="L1307" s="3" t="str">
        <f t="shared" si="21"/>
        <v>AX02-COB-000</v>
      </c>
    </row>
    <row r="1308" spans="1:12" x14ac:dyDescent="0.25">
      <c r="A1308" s="3" t="s">
        <v>1356</v>
      </c>
      <c r="B1308" s="3" t="s">
        <v>820</v>
      </c>
      <c r="C1308" s="3" t="s">
        <v>155</v>
      </c>
      <c r="D1308" s="3" t="s">
        <v>5326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 t="s">
        <v>5358</v>
      </c>
      <c r="L1308" s="3" t="str">
        <f t="shared" si="21"/>
        <v>AX02-COB-000</v>
      </c>
    </row>
    <row r="1309" spans="1:12" x14ac:dyDescent="0.25">
      <c r="A1309" s="3" t="s">
        <v>1357</v>
      </c>
      <c r="B1309" s="3" t="s">
        <v>820</v>
      </c>
      <c r="C1309" s="3" t="s">
        <v>155</v>
      </c>
      <c r="D1309" s="3" t="s">
        <v>5326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 t="s">
        <v>5358</v>
      </c>
      <c r="L1309" s="3" t="str">
        <f t="shared" si="21"/>
        <v>AX02-COB-000</v>
      </c>
    </row>
    <row r="1310" spans="1:12" x14ac:dyDescent="0.25">
      <c r="A1310" s="3" t="s">
        <v>1358</v>
      </c>
      <c r="B1310" s="3" t="s">
        <v>820</v>
      </c>
      <c r="C1310" s="3" t="s">
        <v>155</v>
      </c>
      <c r="D1310" s="3" t="s">
        <v>5326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 t="s">
        <v>5358</v>
      </c>
      <c r="L1310" s="3" t="str">
        <f t="shared" si="21"/>
        <v>AX02-COB-000</v>
      </c>
    </row>
    <row r="1311" spans="1:12" x14ac:dyDescent="0.25">
      <c r="A1311" s="3" t="s">
        <v>1359</v>
      </c>
      <c r="B1311" s="3" t="s">
        <v>820</v>
      </c>
      <c r="C1311" s="3" t="s">
        <v>155</v>
      </c>
      <c r="D1311" s="3" t="s">
        <v>5326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 t="s">
        <v>5358</v>
      </c>
      <c r="L1311" s="3" t="str">
        <f t="shared" si="21"/>
        <v>AX02-COB-000</v>
      </c>
    </row>
    <row r="1312" spans="1:12" x14ac:dyDescent="0.25">
      <c r="A1312" s="3" t="s">
        <v>1360</v>
      </c>
      <c r="B1312" s="3" t="s">
        <v>820</v>
      </c>
      <c r="C1312" s="3" t="s">
        <v>155</v>
      </c>
      <c r="D1312" s="3" t="s">
        <v>5326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 t="s">
        <v>5358</v>
      </c>
      <c r="L1312" s="3" t="str">
        <f t="shared" si="21"/>
        <v>AX02-COB-000</v>
      </c>
    </row>
    <row r="1313" spans="1:12" x14ac:dyDescent="0.25">
      <c r="A1313" s="3" t="s">
        <v>1361</v>
      </c>
      <c r="B1313" s="3" t="s">
        <v>820</v>
      </c>
      <c r="C1313" s="3" t="s">
        <v>155</v>
      </c>
      <c r="D1313" s="3" t="s">
        <v>5326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 t="s">
        <v>5358</v>
      </c>
      <c r="L1313" s="3" t="str">
        <f t="shared" si="21"/>
        <v>AX02-COB-000</v>
      </c>
    </row>
    <row r="1314" spans="1:12" x14ac:dyDescent="0.25">
      <c r="A1314" s="3" t="s">
        <v>1362</v>
      </c>
      <c r="B1314" s="3" t="s">
        <v>820</v>
      </c>
      <c r="C1314" s="3" t="s">
        <v>155</v>
      </c>
      <c r="D1314" s="3" t="s">
        <v>5326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 t="s">
        <v>5358</v>
      </c>
      <c r="L1314" s="3" t="str">
        <f t="shared" si="21"/>
        <v>AX02-COB-000</v>
      </c>
    </row>
    <row r="1315" spans="1:12" x14ac:dyDescent="0.25">
      <c r="A1315" s="3" t="s">
        <v>1363</v>
      </c>
      <c r="B1315" s="3" t="s">
        <v>820</v>
      </c>
      <c r="C1315" s="3" t="s">
        <v>155</v>
      </c>
      <c r="D1315" s="3" t="s">
        <v>5326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 t="s">
        <v>5358</v>
      </c>
      <c r="L1315" s="3" t="str">
        <f t="shared" si="21"/>
        <v>AX02-COB-000</v>
      </c>
    </row>
    <row r="1316" spans="1:12" x14ac:dyDescent="0.25">
      <c r="A1316" s="3" t="s">
        <v>1364</v>
      </c>
      <c r="B1316" s="3" t="s">
        <v>820</v>
      </c>
      <c r="C1316" s="3" t="s">
        <v>155</v>
      </c>
      <c r="D1316" s="3" t="s">
        <v>5326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 t="s">
        <v>5358</v>
      </c>
      <c r="L1316" s="3" t="str">
        <f t="shared" si="21"/>
        <v>AX02-COB-000</v>
      </c>
    </row>
    <row r="1317" spans="1:12" x14ac:dyDescent="0.25">
      <c r="A1317" s="3" t="s">
        <v>1365</v>
      </c>
      <c r="B1317" s="3" t="s">
        <v>820</v>
      </c>
      <c r="C1317" s="3" t="s">
        <v>155</v>
      </c>
      <c r="D1317" s="3" t="s">
        <v>5326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 t="s">
        <v>5358</v>
      </c>
      <c r="L1317" s="3" t="str">
        <f t="shared" si="21"/>
        <v>AX02-COB-000</v>
      </c>
    </row>
    <row r="1318" spans="1:12" x14ac:dyDescent="0.25">
      <c r="A1318" s="3" t="s">
        <v>1366</v>
      </c>
      <c r="B1318" s="3" t="s">
        <v>820</v>
      </c>
      <c r="C1318" s="3" t="s">
        <v>155</v>
      </c>
      <c r="D1318" s="3" t="s">
        <v>5326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 t="s">
        <v>5358</v>
      </c>
      <c r="L1318" s="3" t="str">
        <f t="shared" si="21"/>
        <v>AX02-COB-000</v>
      </c>
    </row>
    <row r="1319" spans="1:12" x14ac:dyDescent="0.25">
      <c r="A1319" s="3" t="s">
        <v>1367</v>
      </c>
      <c r="B1319" s="3" t="s">
        <v>820</v>
      </c>
      <c r="C1319" s="3" t="s">
        <v>155</v>
      </c>
      <c r="D1319" s="3" t="s">
        <v>5326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 t="s">
        <v>5358</v>
      </c>
      <c r="L1319" s="3" t="str">
        <f t="shared" si="21"/>
        <v>AX02-COB-000</v>
      </c>
    </row>
    <row r="1320" spans="1:12" x14ac:dyDescent="0.25">
      <c r="A1320" s="3" t="s">
        <v>1368</v>
      </c>
      <c r="B1320" s="3" t="s">
        <v>820</v>
      </c>
      <c r="C1320" s="3" t="s">
        <v>155</v>
      </c>
      <c r="D1320" s="3" t="s">
        <v>5326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 t="s">
        <v>5358</v>
      </c>
      <c r="L1320" s="3" t="str">
        <f t="shared" si="21"/>
        <v>AX02-COB-000</v>
      </c>
    </row>
    <row r="1321" spans="1:12" x14ac:dyDescent="0.25">
      <c r="A1321" s="3" t="s">
        <v>1369</v>
      </c>
      <c r="B1321" s="3" t="s">
        <v>820</v>
      </c>
      <c r="C1321" s="3" t="s">
        <v>155</v>
      </c>
      <c r="D1321" s="3" t="s">
        <v>5326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 t="s">
        <v>5358</v>
      </c>
      <c r="L1321" s="3" t="str">
        <f t="shared" si="21"/>
        <v>AX02-COB-000</v>
      </c>
    </row>
    <row r="1322" spans="1:12" x14ac:dyDescent="0.25">
      <c r="A1322" s="3" t="s">
        <v>1370</v>
      </c>
      <c r="B1322" s="3" t="s">
        <v>820</v>
      </c>
      <c r="C1322" s="3" t="s">
        <v>155</v>
      </c>
      <c r="D1322" s="3" t="s">
        <v>5326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 t="s">
        <v>5358</v>
      </c>
      <c r="L1322" s="3" t="str">
        <f t="shared" si="21"/>
        <v>AX02-COB-000</v>
      </c>
    </row>
    <row r="1323" spans="1:12" x14ac:dyDescent="0.25">
      <c r="A1323" s="3" t="s">
        <v>1371</v>
      </c>
      <c r="B1323" s="3" t="s">
        <v>820</v>
      </c>
      <c r="C1323" s="3" t="s">
        <v>155</v>
      </c>
      <c r="D1323" s="3" t="s">
        <v>5326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 t="s">
        <v>5358</v>
      </c>
      <c r="L1323" s="3" t="str">
        <f t="shared" si="21"/>
        <v>AX02-COB-000</v>
      </c>
    </row>
    <row r="1324" spans="1:12" x14ac:dyDescent="0.25">
      <c r="A1324" s="3" t="s">
        <v>1372</v>
      </c>
      <c r="B1324" s="3" t="s">
        <v>820</v>
      </c>
      <c r="C1324" s="3" t="s">
        <v>155</v>
      </c>
      <c r="D1324" s="3" t="s">
        <v>5326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 t="s">
        <v>5358</v>
      </c>
      <c r="L1324" s="3" t="str">
        <f t="shared" si="21"/>
        <v>AX02-COB-000</v>
      </c>
    </row>
    <row r="1325" spans="1:12" x14ac:dyDescent="0.25">
      <c r="A1325" s="3" t="s">
        <v>1373</v>
      </c>
      <c r="B1325" s="3" t="s">
        <v>820</v>
      </c>
      <c r="C1325" s="3" t="s">
        <v>155</v>
      </c>
      <c r="D1325" s="3" t="s">
        <v>5326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 t="s">
        <v>5358</v>
      </c>
      <c r="L1325" s="3" t="str">
        <f t="shared" si="21"/>
        <v>AX02-COB-000</v>
      </c>
    </row>
    <row r="1326" spans="1:12" x14ac:dyDescent="0.25">
      <c r="A1326" s="3" t="s">
        <v>1374</v>
      </c>
      <c r="B1326" s="3" t="s">
        <v>820</v>
      </c>
      <c r="C1326" s="3" t="s">
        <v>155</v>
      </c>
      <c r="D1326" s="3" t="s">
        <v>5326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 t="s">
        <v>5358</v>
      </c>
      <c r="L1326" s="3" t="str">
        <f t="shared" si="21"/>
        <v>AX02-COB-000</v>
      </c>
    </row>
    <row r="1327" spans="1:12" x14ac:dyDescent="0.25">
      <c r="A1327" s="3" t="s">
        <v>1375</v>
      </c>
      <c r="B1327" s="3" t="s">
        <v>820</v>
      </c>
      <c r="C1327" s="3" t="s">
        <v>155</v>
      </c>
      <c r="D1327" s="3" t="s">
        <v>5326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 t="s">
        <v>5358</v>
      </c>
      <c r="L1327" s="3" t="str">
        <f t="shared" si="21"/>
        <v>AX02-COB-000</v>
      </c>
    </row>
    <row r="1328" spans="1:12" x14ac:dyDescent="0.25">
      <c r="A1328" s="3" t="s">
        <v>1376</v>
      </c>
      <c r="B1328" s="3" t="s">
        <v>820</v>
      </c>
      <c r="C1328" s="3" t="s">
        <v>155</v>
      </c>
      <c r="D1328" s="3" t="s">
        <v>5326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 t="s">
        <v>5358</v>
      </c>
      <c r="L1328" s="3" t="str">
        <f t="shared" si="21"/>
        <v>AX02-COB-000</v>
      </c>
    </row>
    <row r="1329" spans="1:12" x14ac:dyDescent="0.25">
      <c r="A1329" s="3" t="s">
        <v>1377</v>
      </c>
      <c r="B1329" s="3" t="s">
        <v>820</v>
      </c>
      <c r="C1329" s="3" t="s">
        <v>155</v>
      </c>
      <c r="D1329" s="3" t="s">
        <v>5326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 t="s">
        <v>5358</v>
      </c>
      <c r="L1329" s="3" t="str">
        <f t="shared" si="21"/>
        <v>AX02-COB-000</v>
      </c>
    </row>
    <row r="1330" spans="1:12" x14ac:dyDescent="0.25">
      <c r="A1330" s="3" t="s">
        <v>1378</v>
      </c>
      <c r="B1330" s="3" t="s">
        <v>820</v>
      </c>
      <c r="C1330" s="3" t="s">
        <v>155</v>
      </c>
      <c r="D1330" s="3" t="s">
        <v>5326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 t="s">
        <v>5358</v>
      </c>
      <c r="L1330" s="3" t="str">
        <f t="shared" si="21"/>
        <v>AX02-COB-000</v>
      </c>
    </row>
    <row r="1331" spans="1:12" x14ac:dyDescent="0.25">
      <c r="A1331" s="3" t="s">
        <v>1379</v>
      </c>
      <c r="B1331" s="3" t="s">
        <v>820</v>
      </c>
      <c r="C1331" s="3" t="s">
        <v>155</v>
      </c>
      <c r="D1331" s="3" t="s">
        <v>5326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 t="s">
        <v>5358</v>
      </c>
      <c r="L1331" s="3" t="str">
        <f t="shared" si="21"/>
        <v>AX02-COB-000</v>
      </c>
    </row>
    <row r="1332" spans="1:12" x14ac:dyDescent="0.25">
      <c r="A1332" s="3" t="s">
        <v>1380</v>
      </c>
      <c r="B1332" s="3" t="s">
        <v>820</v>
      </c>
      <c r="C1332" s="3" t="s">
        <v>155</v>
      </c>
      <c r="D1332" s="3" t="s">
        <v>5326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 t="s">
        <v>5358</v>
      </c>
      <c r="L1332" s="3" t="str">
        <f t="shared" si="21"/>
        <v>AX02-COB-000</v>
      </c>
    </row>
    <row r="1333" spans="1:12" x14ac:dyDescent="0.25">
      <c r="A1333" s="3" t="s">
        <v>1381</v>
      </c>
      <c r="B1333" s="3" t="s">
        <v>820</v>
      </c>
      <c r="C1333" s="3" t="s">
        <v>155</v>
      </c>
      <c r="D1333" s="3" t="s">
        <v>5326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 t="s">
        <v>5358</v>
      </c>
      <c r="L1333" s="3" t="str">
        <f t="shared" si="21"/>
        <v>AX02-COB-000</v>
      </c>
    </row>
    <row r="1334" spans="1:12" x14ac:dyDescent="0.25">
      <c r="A1334" s="3" t="s">
        <v>1382</v>
      </c>
      <c r="B1334" s="3" t="s">
        <v>820</v>
      </c>
      <c r="C1334" s="3" t="s">
        <v>155</v>
      </c>
      <c r="D1334" s="3" t="s">
        <v>5326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 t="s">
        <v>5358</v>
      </c>
      <c r="L1334" s="3" t="str">
        <f t="shared" si="21"/>
        <v>AX02-COB-000</v>
      </c>
    </row>
    <row r="1335" spans="1:12" x14ac:dyDescent="0.25">
      <c r="A1335" s="3" t="s">
        <v>1383</v>
      </c>
      <c r="B1335" s="3" t="s">
        <v>820</v>
      </c>
      <c r="C1335" s="3" t="s">
        <v>155</v>
      </c>
      <c r="D1335" s="3" t="s">
        <v>5326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5358</v>
      </c>
      <c r="L1335" s="3" t="str">
        <f t="shared" si="21"/>
        <v>AX02-COB-000</v>
      </c>
    </row>
    <row r="1336" spans="1:12" x14ac:dyDescent="0.25">
      <c r="A1336" s="3" t="s">
        <v>1384</v>
      </c>
      <c r="B1336" s="3" t="s">
        <v>820</v>
      </c>
      <c r="C1336" s="3" t="s">
        <v>155</v>
      </c>
      <c r="D1336" s="3" t="s">
        <v>5326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5358</v>
      </c>
      <c r="L1336" s="3" t="str">
        <f t="shared" si="21"/>
        <v>AX02-COB-000</v>
      </c>
    </row>
    <row r="1337" spans="1:12" x14ac:dyDescent="0.25">
      <c r="A1337" s="3" t="s">
        <v>1385</v>
      </c>
      <c r="B1337" s="3" t="s">
        <v>820</v>
      </c>
      <c r="C1337" s="3" t="s">
        <v>155</v>
      </c>
      <c r="D1337" s="3" t="s">
        <v>5326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 t="s">
        <v>5358</v>
      </c>
      <c r="L1337" s="3" t="str">
        <f t="shared" si="21"/>
        <v>AX02-COB-000</v>
      </c>
    </row>
    <row r="1338" spans="1:12" x14ac:dyDescent="0.25">
      <c r="A1338" s="3" t="s">
        <v>1386</v>
      </c>
      <c r="B1338" s="3" t="s">
        <v>820</v>
      </c>
      <c r="C1338" s="3" t="s">
        <v>155</v>
      </c>
      <c r="D1338" s="3" t="s">
        <v>5326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 t="s">
        <v>5358</v>
      </c>
      <c r="L1338" s="3" t="str">
        <f t="shared" si="21"/>
        <v>AX02-COB-000</v>
      </c>
    </row>
    <row r="1339" spans="1:12" x14ac:dyDescent="0.25">
      <c r="A1339" s="3" t="s">
        <v>1387</v>
      </c>
      <c r="B1339" s="3" t="s">
        <v>820</v>
      </c>
      <c r="C1339" s="3" t="s">
        <v>155</v>
      </c>
      <c r="D1339" s="3" t="s">
        <v>5326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 t="s">
        <v>5358</v>
      </c>
      <c r="L1339" s="3" t="str">
        <f t="shared" si="21"/>
        <v>AX02-COB-000</v>
      </c>
    </row>
    <row r="1340" spans="1:12" x14ac:dyDescent="0.25">
      <c r="A1340" s="3" t="s">
        <v>1388</v>
      </c>
      <c r="B1340" s="3" t="s">
        <v>820</v>
      </c>
      <c r="C1340" s="3" t="s">
        <v>155</v>
      </c>
      <c r="D1340" s="3" t="s">
        <v>5326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 t="s">
        <v>5358</v>
      </c>
      <c r="L1340" s="3" t="str">
        <f t="shared" si="21"/>
        <v>AX02-COB-000</v>
      </c>
    </row>
    <row r="1341" spans="1:12" x14ac:dyDescent="0.25">
      <c r="A1341" s="3" t="s">
        <v>1389</v>
      </c>
      <c r="B1341" s="3" t="s">
        <v>820</v>
      </c>
      <c r="C1341" s="3" t="s">
        <v>155</v>
      </c>
      <c r="D1341" s="3" t="s">
        <v>5326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 t="s">
        <v>5358</v>
      </c>
      <c r="L1341" s="3" t="str">
        <f t="shared" si="21"/>
        <v>AX02-COB-000</v>
      </c>
    </row>
    <row r="1342" spans="1:12" x14ac:dyDescent="0.25">
      <c r="A1342" s="3" t="s">
        <v>1390</v>
      </c>
      <c r="B1342" s="3" t="s">
        <v>820</v>
      </c>
      <c r="C1342" s="3" t="s">
        <v>155</v>
      </c>
      <c r="D1342" s="3" t="s">
        <v>5326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 t="s">
        <v>5358</v>
      </c>
      <c r="L1342" s="3" t="str">
        <f t="shared" si="21"/>
        <v>AX02-COB-000</v>
      </c>
    </row>
    <row r="1343" spans="1:12" x14ac:dyDescent="0.25">
      <c r="A1343" s="3" t="s">
        <v>1391</v>
      </c>
      <c r="B1343" s="3" t="s">
        <v>820</v>
      </c>
      <c r="C1343" s="3" t="s">
        <v>155</v>
      </c>
      <c r="D1343" s="3" t="s">
        <v>5326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 t="s">
        <v>5358</v>
      </c>
      <c r="L1343" s="3" t="str">
        <f t="shared" si="21"/>
        <v>AX02-COB-000</v>
      </c>
    </row>
    <row r="1344" spans="1:12" x14ac:dyDescent="0.25">
      <c r="A1344" s="3" t="s">
        <v>1392</v>
      </c>
      <c r="B1344" s="3" t="s">
        <v>820</v>
      </c>
      <c r="C1344" s="3" t="s">
        <v>155</v>
      </c>
      <c r="D1344" s="3" t="s">
        <v>5326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 t="s">
        <v>5358</v>
      </c>
      <c r="L1344" s="3" t="str">
        <f t="shared" si="21"/>
        <v>AX02-COB-000</v>
      </c>
    </row>
    <row r="1345" spans="1:12" x14ac:dyDescent="0.25">
      <c r="A1345" s="3" t="s">
        <v>1393</v>
      </c>
      <c r="B1345" s="3" t="s">
        <v>820</v>
      </c>
      <c r="C1345" s="3" t="s">
        <v>155</v>
      </c>
      <c r="D1345" s="3" t="s">
        <v>5326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 t="s">
        <v>5358</v>
      </c>
      <c r="L1345" s="3" t="str">
        <f t="shared" si="21"/>
        <v>AX02-COB-000</v>
      </c>
    </row>
    <row r="1346" spans="1:12" x14ac:dyDescent="0.25">
      <c r="A1346" s="3" t="s">
        <v>1394</v>
      </c>
      <c r="B1346" s="3" t="s">
        <v>820</v>
      </c>
      <c r="C1346" s="3" t="s">
        <v>155</v>
      </c>
      <c r="D1346" s="3" t="s">
        <v>5326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 t="s">
        <v>5358</v>
      </c>
      <c r="L1346" s="3" t="str">
        <f t="shared" si="21"/>
        <v>AX02-COB-000</v>
      </c>
    </row>
    <row r="1347" spans="1:12" x14ac:dyDescent="0.25">
      <c r="A1347" s="3" t="s">
        <v>1395</v>
      </c>
      <c r="B1347" s="3" t="s">
        <v>1396</v>
      </c>
      <c r="C1347" s="3" t="s">
        <v>3</v>
      </c>
      <c r="D1347" s="3" t="s">
        <v>5326</v>
      </c>
      <c r="E1347" s="3">
        <v>-15.797074</v>
      </c>
      <c r="F1347" s="3">
        <v>-47.864330000000002</v>
      </c>
      <c r="G1347" s="3">
        <v>5896.55</v>
      </c>
      <c r="H1347" s="3">
        <v>0</v>
      </c>
      <c r="I1347" s="3">
        <v>0</v>
      </c>
      <c r="J1347" s="3" t="s">
        <v>5358</v>
      </c>
      <c r="L1347" s="3" t="str">
        <f t="shared" si="21"/>
        <v>CASF-000-000</v>
      </c>
    </row>
    <row r="1348" spans="1:12" x14ac:dyDescent="0.25">
      <c r="A1348" s="3" t="s">
        <v>1397</v>
      </c>
      <c r="B1348" s="3" t="s">
        <v>1396</v>
      </c>
      <c r="C1348" s="3" t="s">
        <v>1398</v>
      </c>
      <c r="D1348" s="3" t="s">
        <v>5326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 t="s">
        <v>5358</v>
      </c>
      <c r="L1348" s="3" t="str">
        <f t="shared" ref="L1348:L1411" si="22">IF(MID(A1348,6,3)="000","CASF-000-000",CONCATENATE(MID(A1348,1,8),"-000"))</f>
        <v>BL01-ALA-000</v>
      </c>
    </row>
    <row r="1349" spans="1:12" x14ac:dyDescent="0.25">
      <c r="A1349" s="3" t="s">
        <v>1399</v>
      </c>
      <c r="B1349" s="3" t="s">
        <v>1396</v>
      </c>
      <c r="C1349" s="3" t="s">
        <v>1398</v>
      </c>
      <c r="D1349" s="3" t="s">
        <v>5326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 t="s">
        <v>5358</v>
      </c>
      <c r="L1349" s="3" t="str">
        <f t="shared" si="22"/>
        <v>BL01-ALA-000</v>
      </c>
    </row>
    <row r="1350" spans="1:12" x14ac:dyDescent="0.25">
      <c r="A1350" s="3" t="s">
        <v>1400</v>
      </c>
      <c r="B1350" s="3" t="s">
        <v>1396</v>
      </c>
      <c r="C1350" s="3" t="s">
        <v>1398</v>
      </c>
      <c r="D1350" s="3" t="s">
        <v>5326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 t="s">
        <v>5358</v>
      </c>
      <c r="L1350" s="3" t="str">
        <f t="shared" si="22"/>
        <v>BL01-ALA-000</v>
      </c>
    </row>
    <row r="1351" spans="1:12" x14ac:dyDescent="0.25">
      <c r="A1351" s="3" t="s">
        <v>1401</v>
      </c>
      <c r="B1351" s="3" t="s">
        <v>1396</v>
      </c>
      <c r="C1351" s="3" t="s">
        <v>1398</v>
      </c>
      <c r="D1351" s="3" t="s">
        <v>5326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 t="s">
        <v>5358</v>
      </c>
      <c r="L1351" s="3" t="str">
        <f t="shared" si="22"/>
        <v>BL01-ALA-000</v>
      </c>
    </row>
    <row r="1352" spans="1:12" x14ac:dyDescent="0.25">
      <c r="A1352" s="3" t="s">
        <v>1402</v>
      </c>
      <c r="B1352" s="3" t="s">
        <v>1396</v>
      </c>
      <c r="C1352" s="3" t="s">
        <v>1398</v>
      </c>
      <c r="D1352" s="3" t="s">
        <v>5326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 t="s">
        <v>5358</v>
      </c>
      <c r="L1352" s="3" t="str">
        <f t="shared" si="22"/>
        <v>BL01-ALA-000</v>
      </c>
    </row>
    <row r="1353" spans="1:12" x14ac:dyDescent="0.25">
      <c r="A1353" s="3" t="s">
        <v>1403</v>
      </c>
      <c r="B1353" s="3" t="s">
        <v>1396</v>
      </c>
      <c r="C1353" s="3" t="s">
        <v>1398</v>
      </c>
      <c r="D1353" s="3" t="s">
        <v>5326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 t="s">
        <v>5358</v>
      </c>
      <c r="L1353" s="3" t="str">
        <f t="shared" si="22"/>
        <v>BL01-ALA-000</v>
      </c>
    </row>
    <row r="1354" spans="1:12" x14ac:dyDescent="0.25">
      <c r="A1354" s="3" t="s">
        <v>1404</v>
      </c>
      <c r="B1354" s="3" t="s">
        <v>1396</v>
      </c>
      <c r="C1354" s="3" t="s">
        <v>1398</v>
      </c>
      <c r="D1354" s="3" t="s">
        <v>5326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 t="s">
        <v>5358</v>
      </c>
      <c r="L1354" s="3" t="str">
        <f t="shared" si="22"/>
        <v>BL01-ALA-000</v>
      </c>
    </row>
    <row r="1355" spans="1:12" x14ac:dyDescent="0.25">
      <c r="A1355" s="3" t="s">
        <v>1405</v>
      </c>
      <c r="B1355" s="3" t="s">
        <v>1396</v>
      </c>
      <c r="C1355" s="3" t="s">
        <v>1398</v>
      </c>
      <c r="D1355" s="3" t="s">
        <v>5326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 t="s">
        <v>5358</v>
      </c>
      <c r="L1355" s="3" t="str">
        <f t="shared" si="22"/>
        <v>BL01-ALA-000</v>
      </c>
    </row>
    <row r="1356" spans="1:12" x14ac:dyDescent="0.25">
      <c r="A1356" s="3" t="s">
        <v>1406</v>
      </c>
      <c r="B1356" s="3" t="s">
        <v>1396</v>
      </c>
      <c r="C1356" s="3" t="s">
        <v>1398</v>
      </c>
      <c r="D1356" s="3" t="s">
        <v>5326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 t="s">
        <v>5358</v>
      </c>
      <c r="L1356" s="3" t="str">
        <f t="shared" si="22"/>
        <v>BL01-ALA-000</v>
      </c>
    </row>
    <row r="1357" spans="1:12" x14ac:dyDescent="0.25">
      <c r="A1357" s="3" t="s">
        <v>1407</v>
      </c>
      <c r="B1357" s="3" t="s">
        <v>1396</v>
      </c>
      <c r="C1357" s="3" t="s">
        <v>1398</v>
      </c>
      <c r="D1357" s="3" t="s">
        <v>5326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 t="s">
        <v>5358</v>
      </c>
      <c r="L1357" s="3" t="str">
        <f t="shared" si="22"/>
        <v>BL01-ALA-000</v>
      </c>
    </row>
    <row r="1358" spans="1:12" x14ac:dyDescent="0.25">
      <c r="A1358" s="3" t="s">
        <v>1408</v>
      </c>
      <c r="B1358" s="3" t="s">
        <v>1396</v>
      </c>
      <c r="C1358" s="3" t="s">
        <v>1409</v>
      </c>
      <c r="D1358" s="3" t="s">
        <v>5326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 t="s">
        <v>5358</v>
      </c>
      <c r="L1358" s="3" t="str">
        <f t="shared" si="22"/>
        <v>BL01-ALB-000</v>
      </c>
    </row>
    <row r="1359" spans="1:12" x14ac:dyDescent="0.25">
      <c r="A1359" s="3" t="s">
        <v>1410</v>
      </c>
      <c r="B1359" s="3" t="s">
        <v>1396</v>
      </c>
      <c r="C1359" s="3" t="s">
        <v>1409</v>
      </c>
      <c r="D1359" s="3" t="s">
        <v>5326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 t="s">
        <v>5358</v>
      </c>
      <c r="L1359" s="3" t="str">
        <f t="shared" si="22"/>
        <v>BL01-ALB-000</v>
      </c>
    </row>
    <row r="1360" spans="1:12" x14ac:dyDescent="0.25">
      <c r="A1360" s="3" t="s">
        <v>1411</v>
      </c>
      <c r="B1360" s="3" t="s">
        <v>1396</v>
      </c>
      <c r="C1360" s="3" t="s">
        <v>1409</v>
      </c>
      <c r="D1360" s="3" t="s">
        <v>5326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 t="s">
        <v>5358</v>
      </c>
      <c r="L1360" s="3" t="str">
        <f t="shared" si="22"/>
        <v>BL01-ALB-000</v>
      </c>
    </row>
    <row r="1361" spans="1:12" x14ac:dyDescent="0.25">
      <c r="A1361" s="3" t="s">
        <v>1412</v>
      </c>
      <c r="B1361" s="3" t="s">
        <v>1396</v>
      </c>
      <c r="C1361" s="3" t="s">
        <v>1409</v>
      </c>
      <c r="D1361" s="3" t="s">
        <v>5326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 t="s">
        <v>5358</v>
      </c>
      <c r="L1361" s="3" t="str">
        <f t="shared" si="22"/>
        <v>BL01-ALB-000</v>
      </c>
    </row>
    <row r="1362" spans="1:12" x14ac:dyDescent="0.25">
      <c r="A1362" s="3" t="s">
        <v>1413</v>
      </c>
      <c r="B1362" s="3" t="s">
        <v>1396</v>
      </c>
      <c r="C1362" s="3" t="s">
        <v>1409</v>
      </c>
      <c r="D1362" s="3" t="s">
        <v>5326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 t="s">
        <v>5358</v>
      </c>
      <c r="L1362" s="3" t="str">
        <f t="shared" si="22"/>
        <v>BL01-ALB-000</v>
      </c>
    </row>
    <row r="1363" spans="1:12" x14ac:dyDescent="0.25">
      <c r="A1363" s="3" t="s">
        <v>1414</v>
      </c>
      <c r="B1363" s="3" t="s">
        <v>1396</v>
      </c>
      <c r="C1363" s="3" t="s">
        <v>1409</v>
      </c>
      <c r="D1363" s="3" t="s">
        <v>5326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 t="s">
        <v>5358</v>
      </c>
      <c r="L1363" s="3" t="str">
        <f t="shared" si="22"/>
        <v>BL01-ALB-000</v>
      </c>
    </row>
    <row r="1364" spans="1:12" x14ac:dyDescent="0.25">
      <c r="A1364" s="3" t="s">
        <v>1415</v>
      </c>
      <c r="B1364" s="3" t="s">
        <v>1396</v>
      </c>
      <c r="C1364" s="3" t="s">
        <v>1409</v>
      </c>
      <c r="D1364" s="3" t="s">
        <v>5326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 t="s">
        <v>5358</v>
      </c>
      <c r="L1364" s="3" t="str">
        <f t="shared" si="22"/>
        <v>BL01-ALB-000</v>
      </c>
    </row>
    <row r="1365" spans="1:12" x14ac:dyDescent="0.25">
      <c r="A1365" s="3" t="s">
        <v>1416</v>
      </c>
      <c r="B1365" s="3" t="s">
        <v>1396</v>
      </c>
      <c r="C1365" s="3" t="s">
        <v>1409</v>
      </c>
      <c r="D1365" s="3" t="s">
        <v>5326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5358</v>
      </c>
      <c r="L1365" s="3" t="str">
        <f t="shared" si="22"/>
        <v>BL01-ALB-000</v>
      </c>
    </row>
    <row r="1366" spans="1:12" x14ac:dyDescent="0.25">
      <c r="A1366" s="3" t="s">
        <v>1417</v>
      </c>
      <c r="B1366" s="3" t="s">
        <v>1396</v>
      </c>
      <c r="C1366" s="3" t="s">
        <v>1409</v>
      </c>
      <c r="D1366" s="3" t="s">
        <v>5326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5358</v>
      </c>
      <c r="L1366" s="3" t="str">
        <f t="shared" si="22"/>
        <v>BL01-ALB-000</v>
      </c>
    </row>
    <row r="1367" spans="1:12" x14ac:dyDescent="0.25">
      <c r="A1367" s="3" t="s">
        <v>1418</v>
      </c>
      <c r="B1367" s="3" t="s">
        <v>1396</v>
      </c>
      <c r="C1367" s="3" t="s">
        <v>1409</v>
      </c>
      <c r="D1367" s="3" t="s">
        <v>5326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 t="s">
        <v>5358</v>
      </c>
      <c r="L1367" s="3" t="str">
        <f t="shared" si="22"/>
        <v>BL01-ALB-000</v>
      </c>
    </row>
    <row r="1368" spans="1:12" x14ac:dyDescent="0.25">
      <c r="A1368" s="3" t="s">
        <v>1419</v>
      </c>
      <c r="B1368" s="3" t="s">
        <v>1396</v>
      </c>
      <c r="C1368" s="3" t="s">
        <v>1409</v>
      </c>
      <c r="D1368" s="3" t="s">
        <v>5326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 t="s">
        <v>5358</v>
      </c>
      <c r="L1368" s="3" t="str">
        <f t="shared" si="22"/>
        <v>BL01-ALB-000</v>
      </c>
    </row>
    <row r="1369" spans="1:12" x14ac:dyDescent="0.25">
      <c r="A1369" s="3" t="s">
        <v>1420</v>
      </c>
      <c r="B1369" s="3" t="s">
        <v>1396</v>
      </c>
      <c r="C1369" s="3" t="s">
        <v>1409</v>
      </c>
      <c r="D1369" s="3" t="s">
        <v>5326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 t="s">
        <v>5358</v>
      </c>
      <c r="L1369" s="3" t="str">
        <f t="shared" si="22"/>
        <v>BL01-ALB-000</v>
      </c>
    </row>
    <row r="1370" spans="1:12" x14ac:dyDescent="0.25">
      <c r="A1370" s="3" t="s">
        <v>1421</v>
      </c>
      <c r="B1370" s="3" t="s">
        <v>1396</v>
      </c>
      <c r="C1370" s="3" t="s">
        <v>1409</v>
      </c>
      <c r="D1370" s="3" t="s">
        <v>5326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 t="s">
        <v>5358</v>
      </c>
      <c r="L1370" s="3" t="str">
        <f t="shared" si="22"/>
        <v>BL01-ALB-000</v>
      </c>
    </row>
    <row r="1371" spans="1:12" x14ac:dyDescent="0.25">
      <c r="A1371" s="3" t="s">
        <v>1422</v>
      </c>
      <c r="B1371" s="3" t="s">
        <v>1396</v>
      </c>
      <c r="C1371" s="3" t="s">
        <v>1423</v>
      </c>
      <c r="D1371" s="3" t="s">
        <v>5326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 t="s">
        <v>5358</v>
      </c>
      <c r="L1371" s="3" t="str">
        <f t="shared" si="22"/>
        <v>BL01-ALC-000</v>
      </c>
    </row>
    <row r="1372" spans="1:12" x14ac:dyDescent="0.25">
      <c r="A1372" s="3" t="s">
        <v>1424</v>
      </c>
      <c r="B1372" s="3" t="s">
        <v>1396</v>
      </c>
      <c r="C1372" s="3" t="s">
        <v>1423</v>
      </c>
      <c r="D1372" s="3" t="s">
        <v>5326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 t="s">
        <v>5358</v>
      </c>
      <c r="L1372" s="3" t="str">
        <f t="shared" si="22"/>
        <v>BL01-ALC-000</v>
      </c>
    </row>
    <row r="1373" spans="1:12" x14ac:dyDescent="0.25">
      <c r="A1373" s="3" t="s">
        <v>1425</v>
      </c>
      <c r="B1373" s="3" t="s">
        <v>1396</v>
      </c>
      <c r="C1373" s="3" t="s">
        <v>1423</v>
      </c>
      <c r="D1373" s="3" t="s">
        <v>5326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 t="s">
        <v>5358</v>
      </c>
      <c r="L1373" s="3" t="str">
        <f t="shared" si="22"/>
        <v>BL01-ALC-000</v>
      </c>
    </row>
    <row r="1374" spans="1:12" x14ac:dyDescent="0.25">
      <c r="A1374" s="3" t="s">
        <v>1426</v>
      </c>
      <c r="B1374" s="3" t="s">
        <v>1396</v>
      </c>
      <c r="C1374" s="3" t="s">
        <v>1423</v>
      </c>
      <c r="D1374" s="3" t="s">
        <v>5326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 t="s">
        <v>5358</v>
      </c>
      <c r="L1374" s="3" t="str">
        <f t="shared" si="22"/>
        <v>BL01-ALC-000</v>
      </c>
    </row>
    <row r="1375" spans="1:12" x14ac:dyDescent="0.25">
      <c r="A1375" s="3" t="s">
        <v>1427</v>
      </c>
      <c r="B1375" s="3" t="s">
        <v>1396</v>
      </c>
      <c r="C1375" s="3" t="s">
        <v>1423</v>
      </c>
      <c r="D1375" s="3" t="s">
        <v>5326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 t="s">
        <v>5358</v>
      </c>
      <c r="L1375" s="3" t="str">
        <f t="shared" si="22"/>
        <v>BL01-ALC-000</v>
      </c>
    </row>
    <row r="1376" spans="1:12" x14ac:dyDescent="0.25">
      <c r="A1376" s="3" t="s">
        <v>1428</v>
      </c>
      <c r="B1376" s="3" t="s">
        <v>1396</v>
      </c>
      <c r="C1376" s="3" t="s">
        <v>1423</v>
      </c>
      <c r="D1376" s="3" t="s">
        <v>5326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 t="s">
        <v>5358</v>
      </c>
      <c r="L1376" s="3" t="str">
        <f t="shared" si="22"/>
        <v>BL01-ALC-000</v>
      </c>
    </row>
    <row r="1377" spans="1:12" x14ac:dyDescent="0.25">
      <c r="A1377" s="3" t="s">
        <v>1429</v>
      </c>
      <c r="B1377" s="3" t="s">
        <v>1396</v>
      </c>
      <c r="C1377" s="3" t="s">
        <v>1423</v>
      </c>
      <c r="D1377" s="3" t="s">
        <v>5326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 t="s">
        <v>5358</v>
      </c>
      <c r="L1377" s="3" t="str">
        <f t="shared" si="22"/>
        <v>BL01-ALC-000</v>
      </c>
    </row>
    <row r="1378" spans="1:12" x14ac:dyDescent="0.25">
      <c r="A1378" s="3" t="s">
        <v>1430</v>
      </c>
      <c r="B1378" s="3" t="s">
        <v>1396</v>
      </c>
      <c r="C1378" s="3" t="s">
        <v>1423</v>
      </c>
      <c r="D1378" s="3" t="s">
        <v>5326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 t="s">
        <v>5358</v>
      </c>
      <c r="L1378" s="3" t="str">
        <f t="shared" si="22"/>
        <v>BL01-ALC-000</v>
      </c>
    </row>
    <row r="1379" spans="1:12" x14ac:dyDescent="0.25">
      <c r="A1379" s="3" t="s">
        <v>1431</v>
      </c>
      <c r="B1379" s="3" t="s">
        <v>1396</v>
      </c>
      <c r="C1379" s="3" t="s">
        <v>1423</v>
      </c>
      <c r="D1379" s="3" t="s">
        <v>5326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 t="s">
        <v>5358</v>
      </c>
      <c r="L1379" s="3" t="str">
        <f t="shared" si="22"/>
        <v>BL01-ALC-000</v>
      </c>
    </row>
    <row r="1380" spans="1:12" x14ac:dyDescent="0.25">
      <c r="A1380" s="3" t="s">
        <v>1432</v>
      </c>
      <c r="B1380" s="3" t="s">
        <v>1396</v>
      </c>
      <c r="C1380" s="3" t="s">
        <v>1423</v>
      </c>
      <c r="D1380" s="3" t="s">
        <v>5326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 t="s">
        <v>5358</v>
      </c>
      <c r="L1380" s="3" t="str">
        <f t="shared" si="22"/>
        <v>BL01-ALC-000</v>
      </c>
    </row>
    <row r="1381" spans="1:12" x14ac:dyDescent="0.25">
      <c r="A1381" s="3" t="s">
        <v>1433</v>
      </c>
      <c r="B1381" s="3" t="s">
        <v>1396</v>
      </c>
      <c r="C1381" s="3" t="s">
        <v>1434</v>
      </c>
      <c r="D1381" s="3" t="s">
        <v>5326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 t="s">
        <v>5358</v>
      </c>
      <c r="L1381" s="3" t="str">
        <f t="shared" si="22"/>
        <v>BL01-ALD-000</v>
      </c>
    </row>
    <row r="1382" spans="1:12" x14ac:dyDescent="0.25">
      <c r="A1382" s="3" t="s">
        <v>1435</v>
      </c>
      <c r="B1382" s="3" t="s">
        <v>1396</v>
      </c>
      <c r="C1382" s="3" t="s">
        <v>1434</v>
      </c>
      <c r="D1382" s="3" t="s">
        <v>5326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 t="s">
        <v>5358</v>
      </c>
      <c r="L1382" s="3" t="str">
        <f t="shared" si="22"/>
        <v>BL01-ALD-000</v>
      </c>
    </row>
    <row r="1383" spans="1:12" x14ac:dyDescent="0.25">
      <c r="A1383" s="3" t="s">
        <v>1436</v>
      </c>
      <c r="B1383" s="3" t="s">
        <v>1396</v>
      </c>
      <c r="C1383" s="3" t="s">
        <v>1434</v>
      </c>
      <c r="D1383" s="3" t="s">
        <v>5326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 t="s">
        <v>5358</v>
      </c>
      <c r="L1383" s="3" t="str">
        <f t="shared" si="22"/>
        <v>BL01-ALD-000</v>
      </c>
    </row>
    <row r="1384" spans="1:12" x14ac:dyDescent="0.25">
      <c r="A1384" s="3" t="s">
        <v>1437</v>
      </c>
      <c r="B1384" s="3" t="s">
        <v>1396</v>
      </c>
      <c r="C1384" s="3" t="s">
        <v>1434</v>
      </c>
      <c r="D1384" s="3" t="s">
        <v>5326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 t="s">
        <v>5358</v>
      </c>
      <c r="L1384" s="3" t="str">
        <f t="shared" si="22"/>
        <v>BL01-ALD-000</v>
      </c>
    </row>
    <row r="1385" spans="1:12" x14ac:dyDescent="0.25">
      <c r="A1385" s="3" t="s">
        <v>1438</v>
      </c>
      <c r="B1385" s="3" t="s">
        <v>1396</v>
      </c>
      <c r="C1385" s="3" t="s">
        <v>1434</v>
      </c>
      <c r="D1385" s="3" t="s">
        <v>5326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 t="s">
        <v>5358</v>
      </c>
      <c r="L1385" s="3" t="str">
        <f t="shared" si="22"/>
        <v>BL01-ALD-000</v>
      </c>
    </row>
    <row r="1386" spans="1:12" x14ac:dyDescent="0.25">
      <c r="A1386" s="3" t="s">
        <v>1439</v>
      </c>
      <c r="B1386" s="3" t="s">
        <v>1396</v>
      </c>
      <c r="C1386" s="3" t="s">
        <v>1434</v>
      </c>
      <c r="D1386" s="3" t="s">
        <v>5326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 t="s">
        <v>5358</v>
      </c>
      <c r="L1386" s="3" t="str">
        <f t="shared" si="22"/>
        <v>BL01-ALD-000</v>
      </c>
    </row>
    <row r="1387" spans="1:12" x14ac:dyDescent="0.25">
      <c r="A1387" s="3" t="s">
        <v>1440</v>
      </c>
      <c r="B1387" s="3" t="s">
        <v>1396</v>
      </c>
      <c r="C1387" s="3" t="s">
        <v>1434</v>
      </c>
      <c r="D1387" s="3" t="s">
        <v>5326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 t="s">
        <v>5358</v>
      </c>
      <c r="L1387" s="3" t="str">
        <f t="shared" si="22"/>
        <v>BL01-ALD-000</v>
      </c>
    </row>
    <row r="1388" spans="1:12" x14ac:dyDescent="0.25">
      <c r="A1388" s="3" t="s">
        <v>1441</v>
      </c>
      <c r="B1388" s="3" t="s">
        <v>1396</v>
      </c>
      <c r="C1388" s="3" t="s">
        <v>1434</v>
      </c>
      <c r="D1388" s="3" t="s">
        <v>5326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 t="s">
        <v>5358</v>
      </c>
      <c r="L1388" s="3" t="str">
        <f t="shared" si="22"/>
        <v>BL01-ALD-000</v>
      </c>
    </row>
    <row r="1389" spans="1:12" x14ac:dyDescent="0.25">
      <c r="A1389" s="3" t="s">
        <v>1442</v>
      </c>
      <c r="B1389" s="3" t="s">
        <v>1396</v>
      </c>
      <c r="C1389" s="3" t="s">
        <v>1434</v>
      </c>
      <c r="D1389" s="3" t="s">
        <v>5326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 t="s">
        <v>5358</v>
      </c>
      <c r="L1389" s="3" t="str">
        <f t="shared" si="22"/>
        <v>BL01-ALD-000</v>
      </c>
    </row>
    <row r="1390" spans="1:12" x14ac:dyDescent="0.25">
      <c r="A1390" s="3" t="s">
        <v>1443</v>
      </c>
      <c r="B1390" s="3" t="s">
        <v>1396</v>
      </c>
      <c r="C1390" s="3" t="s">
        <v>1434</v>
      </c>
      <c r="D1390" s="3" t="s">
        <v>5326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 t="s">
        <v>5358</v>
      </c>
      <c r="L1390" s="3" t="str">
        <f t="shared" si="22"/>
        <v>BL01-ALD-000</v>
      </c>
    </row>
    <row r="1391" spans="1:12" x14ac:dyDescent="0.25">
      <c r="A1391" s="3" t="s">
        <v>1444</v>
      </c>
      <c r="B1391" s="3" t="s">
        <v>1396</v>
      </c>
      <c r="C1391" s="3" t="s">
        <v>1445</v>
      </c>
      <c r="D1391" s="3" t="s">
        <v>5326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 t="s">
        <v>5358</v>
      </c>
      <c r="L1391" s="3" t="str">
        <f t="shared" si="22"/>
        <v>BL01-ALE-000</v>
      </c>
    </row>
    <row r="1392" spans="1:12" x14ac:dyDescent="0.25">
      <c r="A1392" s="3" t="s">
        <v>1446</v>
      </c>
      <c r="B1392" s="3" t="s">
        <v>1396</v>
      </c>
      <c r="C1392" s="3" t="s">
        <v>1445</v>
      </c>
      <c r="D1392" s="3" t="s">
        <v>5326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 t="s">
        <v>5358</v>
      </c>
      <c r="L1392" s="3" t="str">
        <f t="shared" si="22"/>
        <v>BL01-ALE-000</v>
      </c>
    </row>
    <row r="1393" spans="1:12" x14ac:dyDescent="0.25">
      <c r="A1393" s="3" t="s">
        <v>1447</v>
      </c>
      <c r="B1393" s="3" t="s">
        <v>1396</v>
      </c>
      <c r="C1393" s="3" t="s">
        <v>1445</v>
      </c>
      <c r="D1393" s="3" t="s">
        <v>5326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 t="s">
        <v>5358</v>
      </c>
      <c r="L1393" s="3" t="str">
        <f t="shared" si="22"/>
        <v>BL01-ALE-000</v>
      </c>
    </row>
    <row r="1394" spans="1:12" x14ac:dyDescent="0.25">
      <c r="A1394" s="3" t="s">
        <v>1448</v>
      </c>
      <c r="B1394" s="3" t="s">
        <v>1396</v>
      </c>
      <c r="C1394" s="3" t="s">
        <v>1445</v>
      </c>
      <c r="D1394" s="3" t="s">
        <v>5326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 t="s">
        <v>5358</v>
      </c>
      <c r="L1394" s="3" t="str">
        <f t="shared" si="22"/>
        <v>BL01-ALE-000</v>
      </c>
    </row>
    <row r="1395" spans="1:12" x14ac:dyDescent="0.25">
      <c r="A1395" s="3" t="s">
        <v>1449</v>
      </c>
      <c r="B1395" s="3" t="s">
        <v>1396</v>
      </c>
      <c r="C1395" s="3" t="s">
        <v>1445</v>
      </c>
      <c r="D1395" s="3" t="s">
        <v>5326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 t="s">
        <v>5358</v>
      </c>
      <c r="L1395" s="3" t="str">
        <f t="shared" si="22"/>
        <v>BL01-ALE-000</v>
      </c>
    </row>
    <row r="1396" spans="1:12" x14ac:dyDescent="0.25">
      <c r="A1396" s="3" t="s">
        <v>1450</v>
      </c>
      <c r="B1396" s="3" t="s">
        <v>1396</v>
      </c>
      <c r="C1396" s="3" t="s">
        <v>1445</v>
      </c>
      <c r="D1396" s="3" t="s">
        <v>5326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 t="s">
        <v>5358</v>
      </c>
      <c r="L1396" s="3" t="str">
        <f t="shared" si="22"/>
        <v>BL01-ALE-000</v>
      </c>
    </row>
    <row r="1397" spans="1:12" x14ac:dyDescent="0.25">
      <c r="A1397" s="3" t="s">
        <v>1451</v>
      </c>
      <c r="B1397" s="3" t="s">
        <v>1396</v>
      </c>
      <c r="C1397" s="3" t="s">
        <v>1445</v>
      </c>
      <c r="D1397" s="3" t="s">
        <v>5326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 t="s">
        <v>5358</v>
      </c>
      <c r="L1397" s="3" t="str">
        <f t="shared" si="22"/>
        <v>BL01-ALE-000</v>
      </c>
    </row>
    <row r="1398" spans="1:12" x14ac:dyDescent="0.25">
      <c r="A1398" s="3" t="s">
        <v>1452</v>
      </c>
      <c r="B1398" s="3" t="s">
        <v>1396</v>
      </c>
      <c r="C1398" s="3" t="s">
        <v>1445</v>
      </c>
      <c r="D1398" s="3" t="s">
        <v>5326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 t="s">
        <v>5358</v>
      </c>
      <c r="L1398" s="3" t="str">
        <f t="shared" si="22"/>
        <v>BL01-ALE-000</v>
      </c>
    </row>
    <row r="1399" spans="1:12" x14ac:dyDescent="0.25">
      <c r="A1399" s="3" t="s">
        <v>1453</v>
      </c>
      <c r="B1399" s="3" t="s">
        <v>1396</v>
      </c>
      <c r="C1399" s="3" t="s">
        <v>1445</v>
      </c>
      <c r="D1399" s="3" t="s">
        <v>5326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 t="s">
        <v>5358</v>
      </c>
      <c r="L1399" s="3" t="str">
        <f t="shared" si="22"/>
        <v>BL01-ALE-000</v>
      </c>
    </row>
    <row r="1400" spans="1:12" x14ac:dyDescent="0.25">
      <c r="A1400" s="3" t="s">
        <v>1454</v>
      </c>
      <c r="B1400" s="3" t="s">
        <v>1396</v>
      </c>
      <c r="C1400" s="3" t="s">
        <v>1445</v>
      </c>
      <c r="D1400" s="3" t="s">
        <v>5326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 t="s">
        <v>5358</v>
      </c>
      <c r="L1400" s="3" t="str">
        <f t="shared" si="22"/>
        <v>BL01-ALE-000</v>
      </c>
    </row>
    <row r="1401" spans="1:12" x14ac:dyDescent="0.25">
      <c r="A1401" s="3" t="s">
        <v>1455</v>
      </c>
      <c r="B1401" s="3" t="s">
        <v>1396</v>
      </c>
      <c r="C1401" s="3" t="s">
        <v>1445</v>
      </c>
      <c r="D1401" s="3" t="s">
        <v>5326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 t="s">
        <v>5358</v>
      </c>
      <c r="L1401" s="3" t="str">
        <f t="shared" si="22"/>
        <v>BL01-ALE-000</v>
      </c>
    </row>
    <row r="1402" spans="1:12" x14ac:dyDescent="0.25">
      <c r="A1402" s="3" t="s">
        <v>1456</v>
      </c>
      <c r="B1402" s="3" t="s">
        <v>1396</v>
      </c>
      <c r="C1402" s="3" t="s">
        <v>1445</v>
      </c>
      <c r="D1402" s="3" t="s">
        <v>5326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 t="s">
        <v>5358</v>
      </c>
      <c r="L1402" s="3" t="str">
        <f t="shared" si="22"/>
        <v>BL01-ALE-000</v>
      </c>
    </row>
    <row r="1403" spans="1:12" x14ac:dyDescent="0.25">
      <c r="A1403" s="3" t="s">
        <v>1457</v>
      </c>
      <c r="B1403" s="3" t="s">
        <v>1396</v>
      </c>
      <c r="C1403" s="3" t="s">
        <v>1445</v>
      </c>
      <c r="D1403" s="3" t="s">
        <v>5326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 t="s">
        <v>5358</v>
      </c>
      <c r="L1403" s="3" t="str">
        <f t="shared" si="22"/>
        <v>BL01-ALE-000</v>
      </c>
    </row>
    <row r="1404" spans="1:12" x14ac:dyDescent="0.25">
      <c r="A1404" s="3" t="s">
        <v>1458</v>
      </c>
      <c r="B1404" s="3" t="s">
        <v>1396</v>
      </c>
      <c r="C1404" s="3" t="s">
        <v>1445</v>
      </c>
      <c r="D1404" s="3" t="s">
        <v>5326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 t="s">
        <v>5358</v>
      </c>
      <c r="L1404" s="3" t="str">
        <f t="shared" si="22"/>
        <v>BL01-ALE-000</v>
      </c>
    </row>
    <row r="1405" spans="1:12" x14ac:dyDescent="0.25">
      <c r="A1405" s="3" t="s">
        <v>1459</v>
      </c>
      <c r="B1405" s="3" t="s">
        <v>1396</v>
      </c>
      <c r="C1405" s="3" t="s">
        <v>1445</v>
      </c>
      <c r="D1405" s="3" t="s">
        <v>5326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 t="s">
        <v>5358</v>
      </c>
      <c r="L1405" s="3" t="str">
        <f t="shared" si="22"/>
        <v>BL01-ALE-000</v>
      </c>
    </row>
    <row r="1406" spans="1:12" x14ac:dyDescent="0.25">
      <c r="A1406" s="3" t="s">
        <v>1460</v>
      </c>
      <c r="B1406" s="3" t="s">
        <v>1396</v>
      </c>
      <c r="C1406" s="3" t="s">
        <v>1461</v>
      </c>
      <c r="D1406" s="3" t="s">
        <v>5326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 t="s">
        <v>5358</v>
      </c>
      <c r="L1406" s="3" t="str">
        <f t="shared" si="22"/>
        <v>BL01-ALF-000</v>
      </c>
    </row>
    <row r="1407" spans="1:12" x14ac:dyDescent="0.25">
      <c r="A1407" s="3" t="s">
        <v>1462</v>
      </c>
      <c r="B1407" s="3" t="s">
        <v>1396</v>
      </c>
      <c r="C1407" s="3" t="s">
        <v>1461</v>
      </c>
      <c r="D1407" s="3" t="s">
        <v>5326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 t="s">
        <v>5358</v>
      </c>
      <c r="L1407" s="3" t="str">
        <f t="shared" si="22"/>
        <v>BL01-ALF-000</v>
      </c>
    </row>
    <row r="1408" spans="1:12" x14ac:dyDescent="0.25">
      <c r="A1408" s="3" t="s">
        <v>1463</v>
      </c>
      <c r="B1408" s="3" t="s">
        <v>1396</v>
      </c>
      <c r="C1408" s="3" t="s">
        <v>1461</v>
      </c>
      <c r="D1408" s="3" t="s">
        <v>5326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 t="s">
        <v>5358</v>
      </c>
      <c r="L1408" s="3" t="str">
        <f t="shared" si="22"/>
        <v>BL01-ALF-000</v>
      </c>
    </row>
    <row r="1409" spans="1:12" x14ac:dyDescent="0.25">
      <c r="A1409" s="3" t="s">
        <v>1464</v>
      </c>
      <c r="B1409" s="3" t="s">
        <v>1396</v>
      </c>
      <c r="C1409" s="3" t="s">
        <v>1461</v>
      </c>
      <c r="D1409" s="3" t="s">
        <v>5326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 t="s">
        <v>5358</v>
      </c>
      <c r="L1409" s="3" t="str">
        <f t="shared" si="22"/>
        <v>BL01-ALF-000</v>
      </c>
    </row>
    <row r="1410" spans="1:12" x14ac:dyDescent="0.25">
      <c r="A1410" s="3" t="s">
        <v>1465</v>
      </c>
      <c r="B1410" s="3" t="s">
        <v>1396</v>
      </c>
      <c r="C1410" s="3" t="s">
        <v>1461</v>
      </c>
      <c r="D1410" s="3" t="s">
        <v>5326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 t="s">
        <v>5358</v>
      </c>
      <c r="L1410" s="3" t="str">
        <f t="shared" si="22"/>
        <v>BL01-ALF-000</v>
      </c>
    </row>
    <row r="1411" spans="1:12" x14ac:dyDescent="0.25">
      <c r="A1411" s="3" t="s">
        <v>1466</v>
      </c>
      <c r="B1411" s="3" t="s">
        <v>1396</v>
      </c>
      <c r="C1411" s="3" t="s">
        <v>1467</v>
      </c>
      <c r="D1411" s="3" t="s">
        <v>5326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 t="s">
        <v>5358</v>
      </c>
      <c r="L1411" s="3" t="str">
        <f t="shared" si="22"/>
        <v>BL01-ALG-000</v>
      </c>
    </row>
    <row r="1412" spans="1:12" x14ac:dyDescent="0.25">
      <c r="A1412" s="3" t="s">
        <v>1468</v>
      </c>
      <c r="B1412" s="3" t="s">
        <v>1396</v>
      </c>
      <c r="C1412" s="3" t="s">
        <v>1467</v>
      </c>
      <c r="D1412" s="3" t="s">
        <v>5326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 t="s">
        <v>5358</v>
      </c>
      <c r="L1412" s="3" t="str">
        <f t="shared" ref="L1412:L1475" si="23">IF(MID(A1412,6,3)="000","CASF-000-000",CONCATENATE(MID(A1412,1,8),"-000"))</f>
        <v>BL01-ALG-000</v>
      </c>
    </row>
    <row r="1413" spans="1:12" x14ac:dyDescent="0.25">
      <c r="A1413" s="3" t="s">
        <v>1469</v>
      </c>
      <c r="B1413" s="3" t="s">
        <v>1396</v>
      </c>
      <c r="C1413" s="3" t="s">
        <v>1467</v>
      </c>
      <c r="D1413" s="3" t="s">
        <v>5326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 t="s">
        <v>5358</v>
      </c>
      <c r="L1413" s="3" t="str">
        <f t="shared" si="23"/>
        <v>BL01-ALG-000</v>
      </c>
    </row>
    <row r="1414" spans="1:12" x14ac:dyDescent="0.25">
      <c r="A1414" s="3" t="s">
        <v>1470</v>
      </c>
      <c r="B1414" s="3" t="s">
        <v>1396</v>
      </c>
      <c r="C1414" s="3" t="s">
        <v>1467</v>
      </c>
      <c r="D1414" s="3" t="s">
        <v>5326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 t="s">
        <v>5358</v>
      </c>
      <c r="L1414" s="3" t="str">
        <f t="shared" si="23"/>
        <v>BL01-ALG-000</v>
      </c>
    </row>
    <row r="1415" spans="1:12" x14ac:dyDescent="0.25">
      <c r="A1415" s="3" t="s">
        <v>1471</v>
      </c>
      <c r="B1415" s="3" t="s">
        <v>1396</v>
      </c>
      <c r="C1415" s="3" t="s">
        <v>1467</v>
      </c>
      <c r="D1415" s="3" t="s">
        <v>5326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 t="s">
        <v>5358</v>
      </c>
      <c r="L1415" s="3" t="str">
        <f t="shared" si="23"/>
        <v>BL01-ALG-000</v>
      </c>
    </row>
    <row r="1416" spans="1:12" x14ac:dyDescent="0.25">
      <c r="A1416" s="3" t="s">
        <v>1472</v>
      </c>
      <c r="B1416" s="3" t="s">
        <v>1396</v>
      </c>
      <c r="C1416" s="3" t="s">
        <v>13</v>
      </c>
      <c r="D1416" s="3" t="s">
        <v>5326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 t="s">
        <v>5358</v>
      </c>
      <c r="L1416" s="3" t="str">
        <f t="shared" si="23"/>
        <v>BL01-TER-000</v>
      </c>
    </row>
    <row r="1417" spans="1:12" x14ac:dyDescent="0.25">
      <c r="A1417" s="3" t="s">
        <v>1473</v>
      </c>
      <c r="B1417" s="3" t="s">
        <v>1396</v>
      </c>
      <c r="C1417" s="3" t="s">
        <v>13</v>
      </c>
      <c r="D1417" s="3" t="s">
        <v>5326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 t="s">
        <v>5358</v>
      </c>
      <c r="L1417" s="3" t="str">
        <f t="shared" si="23"/>
        <v>BL01-TER-000</v>
      </c>
    </row>
    <row r="1418" spans="1:12" x14ac:dyDescent="0.25">
      <c r="A1418" s="3" t="s">
        <v>1474</v>
      </c>
      <c r="B1418" s="3" t="s">
        <v>1396</v>
      </c>
      <c r="C1418" s="3" t="s">
        <v>13</v>
      </c>
      <c r="D1418" s="3" t="s">
        <v>5326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 t="s">
        <v>5358</v>
      </c>
      <c r="L1418" s="3" t="str">
        <f t="shared" si="23"/>
        <v>BL01-TER-000</v>
      </c>
    </row>
    <row r="1419" spans="1:12" x14ac:dyDescent="0.25">
      <c r="A1419" s="3" t="s">
        <v>1475</v>
      </c>
      <c r="B1419" s="3" t="s">
        <v>1396</v>
      </c>
      <c r="C1419" s="3" t="s">
        <v>13</v>
      </c>
      <c r="D1419" s="3" t="s">
        <v>5326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 t="s">
        <v>5358</v>
      </c>
      <c r="L1419" s="3" t="str">
        <f t="shared" si="23"/>
        <v>BL01-TER-000</v>
      </c>
    </row>
    <row r="1420" spans="1:12" x14ac:dyDescent="0.25">
      <c r="A1420" s="3" t="s">
        <v>1476</v>
      </c>
      <c r="B1420" s="3" t="s">
        <v>1396</v>
      </c>
      <c r="C1420" s="3" t="s">
        <v>13</v>
      </c>
      <c r="D1420" s="3" t="s">
        <v>5326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 t="s">
        <v>5358</v>
      </c>
      <c r="L1420" s="3" t="str">
        <f t="shared" si="23"/>
        <v>BL01-TER-000</v>
      </c>
    </row>
    <row r="1421" spans="1:12" x14ac:dyDescent="0.25">
      <c r="A1421" s="3" t="s">
        <v>1477</v>
      </c>
      <c r="B1421" s="3" t="s">
        <v>1396</v>
      </c>
      <c r="C1421" s="3" t="s">
        <v>13</v>
      </c>
      <c r="D1421" s="3" t="s">
        <v>5326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 t="s">
        <v>5358</v>
      </c>
      <c r="L1421" s="3" t="str">
        <f t="shared" si="23"/>
        <v>BL01-TER-000</v>
      </c>
    </row>
    <row r="1422" spans="1:12" x14ac:dyDescent="0.25">
      <c r="A1422" s="3" t="s">
        <v>1478</v>
      </c>
      <c r="B1422" s="3" t="s">
        <v>1396</v>
      </c>
      <c r="C1422" s="3" t="s">
        <v>13</v>
      </c>
      <c r="D1422" s="3" t="s">
        <v>5326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 t="s">
        <v>5358</v>
      </c>
      <c r="L1422" s="3" t="str">
        <f t="shared" si="23"/>
        <v>BL01-TER-000</v>
      </c>
    </row>
    <row r="1423" spans="1:12" x14ac:dyDescent="0.25">
      <c r="A1423" s="3" t="s">
        <v>1479</v>
      </c>
      <c r="B1423" s="3" t="s">
        <v>1396</v>
      </c>
      <c r="C1423" s="3" t="s">
        <v>13</v>
      </c>
      <c r="D1423" s="3" t="s">
        <v>5326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 t="s">
        <v>5358</v>
      </c>
      <c r="L1423" s="3" t="str">
        <f t="shared" si="23"/>
        <v>BL01-TER-000</v>
      </c>
    </row>
    <row r="1424" spans="1:12" x14ac:dyDescent="0.25">
      <c r="A1424" s="3" t="s">
        <v>1480</v>
      </c>
      <c r="B1424" s="3" t="s">
        <v>1396</v>
      </c>
      <c r="C1424" s="3" t="s">
        <v>13</v>
      </c>
      <c r="D1424" s="3" t="s">
        <v>5326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 t="s">
        <v>5358</v>
      </c>
      <c r="L1424" s="3" t="str">
        <f t="shared" si="23"/>
        <v>BL01-TER-000</v>
      </c>
    </row>
    <row r="1425" spans="1:12" x14ac:dyDescent="0.25">
      <c r="A1425" s="3" t="s">
        <v>1481</v>
      </c>
      <c r="B1425" s="3" t="s">
        <v>1396</v>
      </c>
      <c r="C1425" s="3" t="s">
        <v>13</v>
      </c>
      <c r="D1425" s="3" t="s">
        <v>5326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 t="s">
        <v>5358</v>
      </c>
      <c r="L1425" s="3" t="str">
        <f t="shared" si="23"/>
        <v>BL01-TER-000</v>
      </c>
    </row>
    <row r="1426" spans="1:12" x14ac:dyDescent="0.25">
      <c r="A1426" s="3" t="s">
        <v>1482</v>
      </c>
      <c r="B1426" s="3" t="s">
        <v>1396</v>
      </c>
      <c r="C1426" s="3" t="s">
        <v>13</v>
      </c>
      <c r="D1426" s="3" t="s">
        <v>5326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 t="s">
        <v>5358</v>
      </c>
      <c r="L1426" s="3" t="str">
        <f t="shared" si="23"/>
        <v>BL01-TER-000</v>
      </c>
    </row>
    <row r="1427" spans="1:12" x14ac:dyDescent="0.25">
      <c r="A1427" s="3" t="s">
        <v>1483</v>
      </c>
      <c r="B1427" s="3" t="s">
        <v>1396</v>
      </c>
      <c r="C1427" s="3" t="s">
        <v>13</v>
      </c>
      <c r="D1427" s="3" t="s">
        <v>5326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 t="s">
        <v>5358</v>
      </c>
      <c r="L1427" s="3" t="str">
        <f t="shared" si="23"/>
        <v>BL01-TER-000</v>
      </c>
    </row>
    <row r="1428" spans="1:12" x14ac:dyDescent="0.25">
      <c r="A1428" s="3" t="s">
        <v>1484</v>
      </c>
      <c r="B1428" s="3" t="s">
        <v>1396</v>
      </c>
      <c r="C1428" s="3" t="s">
        <v>13</v>
      </c>
      <c r="D1428" s="3" t="s">
        <v>5326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 t="s">
        <v>5358</v>
      </c>
      <c r="L1428" s="3" t="str">
        <f t="shared" si="23"/>
        <v>BL01-TER-000</v>
      </c>
    </row>
    <row r="1429" spans="1:12" x14ac:dyDescent="0.25">
      <c r="A1429" s="3" t="s">
        <v>1485</v>
      </c>
      <c r="B1429" s="3" t="s">
        <v>1396</v>
      </c>
      <c r="C1429" s="3" t="s">
        <v>13</v>
      </c>
      <c r="D1429" s="3" t="s">
        <v>5326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 t="s">
        <v>5358</v>
      </c>
      <c r="L1429" s="3" t="str">
        <f t="shared" si="23"/>
        <v>BL01-TER-000</v>
      </c>
    </row>
    <row r="1430" spans="1:12" x14ac:dyDescent="0.25">
      <c r="A1430" s="3" t="s">
        <v>1486</v>
      </c>
      <c r="B1430" s="3" t="s">
        <v>1396</v>
      </c>
      <c r="C1430" s="3" t="s">
        <v>13</v>
      </c>
      <c r="D1430" s="3" t="s">
        <v>5326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 t="s">
        <v>5358</v>
      </c>
      <c r="L1430" s="3" t="str">
        <f t="shared" si="23"/>
        <v>BL01-TER-000</v>
      </c>
    </row>
    <row r="1431" spans="1:12" x14ac:dyDescent="0.25">
      <c r="A1431" s="3" t="s">
        <v>1487</v>
      </c>
      <c r="B1431" s="3" t="s">
        <v>1396</v>
      </c>
      <c r="C1431" s="3" t="s">
        <v>13</v>
      </c>
      <c r="D1431" s="3" t="s">
        <v>5326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 t="s">
        <v>5358</v>
      </c>
      <c r="L1431" s="3" t="str">
        <f t="shared" si="23"/>
        <v>BL01-TER-000</v>
      </c>
    </row>
    <row r="1432" spans="1:12" x14ac:dyDescent="0.25">
      <c r="A1432" s="3" t="s">
        <v>1488</v>
      </c>
      <c r="B1432" s="3" t="s">
        <v>1396</v>
      </c>
      <c r="C1432" s="3" t="s">
        <v>13</v>
      </c>
      <c r="D1432" s="3" t="s">
        <v>5326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 t="s">
        <v>5358</v>
      </c>
      <c r="L1432" s="3" t="str">
        <f t="shared" si="23"/>
        <v>BL01-TER-000</v>
      </c>
    </row>
    <row r="1433" spans="1:12" x14ac:dyDescent="0.25">
      <c r="A1433" s="3" t="s">
        <v>1489</v>
      </c>
      <c r="B1433" s="3" t="s">
        <v>1396</v>
      </c>
      <c r="C1433" s="3" t="s">
        <v>13</v>
      </c>
      <c r="D1433" s="3" t="s">
        <v>5326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 t="s">
        <v>5358</v>
      </c>
      <c r="L1433" s="3" t="str">
        <f t="shared" si="23"/>
        <v>BL01-TER-000</v>
      </c>
    </row>
    <row r="1434" spans="1:12" x14ac:dyDescent="0.25">
      <c r="A1434" s="3" t="s">
        <v>1490</v>
      </c>
      <c r="B1434" s="3" t="s">
        <v>1396</v>
      </c>
      <c r="C1434" s="3" t="s">
        <v>13</v>
      </c>
      <c r="D1434" s="3" t="s">
        <v>5326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 t="s">
        <v>5358</v>
      </c>
      <c r="L1434" s="3" t="str">
        <f t="shared" si="23"/>
        <v>BL01-TER-000</v>
      </c>
    </row>
    <row r="1435" spans="1:12" x14ac:dyDescent="0.25">
      <c r="A1435" s="3" t="s">
        <v>1491</v>
      </c>
      <c r="B1435" s="3" t="s">
        <v>1396</v>
      </c>
      <c r="C1435" s="3" t="s">
        <v>13</v>
      </c>
      <c r="D1435" s="3" t="s">
        <v>5326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 t="s">
        <v>5358</v>
      </c>
      <c r="L1435" s="3" t="str">
        <f t="shared" si="23"/>
        <v>BL01-TER-000</v>
      </c>
    </row>
    <row r="1436" spans="1:12" x14ac:dyDescent="0.25">
      <c r="A1436" s="3" t="s">
        <v>1492</v>
      </c>
      <c r="B1436" s="3" t="s">
        <v>1396</v>
      </c>
      <c r="C1436" s="3" t="s">
        <v>13</v>
      </c>
      <c r="D1436" s="3" t="s">
        <v>5326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 t="s">
        <v>5358</v>
      </c>
      <c r="L1436" s="3" t="str">
        <f t="shared" si="23"/>
        <v>BL01-TER-000</v>
      </c>
    </row>
    <row r="1437" spans="1:12" x14ac:dyDescent="0.25">
      <c r="A1437" s="3" t="s">
        <v>1493</v>
      </c>
      <c r="B1437" s="3" t="s">
        <v>1396</v>
      </c>
      <c r="C1437" s="3" t="s">
        <v>13</v>
      </c>
      <c r="D1437" s="3" t="s">
        <v>5326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 t="s">
        <v>5358</v>
      </c>
      <c r="L1437" s="3" t="str">
        <f t="shared" si="23"/>
        <v>BL01-TER-000</v>
      </c>
    </row>
    <row r="1438" spans="1:12" x14ac:dyDescent="0.25">
      <c r="A1438" s="3" t="s">
        <v>1494</v>
      </c>
      <c r="B1438" s="3" t="s">
        <v>1396</v>
      </c>
      <c r="C1438" s="3" t="s">
        <v>13</v>
      </c>
      <c r="D1438" s="3" t="s">
        <v>5326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 t="s">
        <v>5358</v>
      </c>
      <c r="L1438" s="3" t="str">
        <f t="shared" si="23"/>
        <v>BL01-TER-000</v>
      </c>
    </row>
    <row r="1439" spans="1:12" x14ac:dyDescent="0.25">
      <c r="A1439" s="3" t="s">
        <v>1495</v>
      </c>
      <c r="B1439" s="3" t="s">
        <v>1396</v>
      </c>
      <c r="C1439" s="3" t="s">
        <v>13</v>
      </c>
      <c r="D1439" s="3" t="s">
        <v>5326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 t="s">
        <v>5358</v>
      </c>
      <c r="L1439" s="3" t="str">
        <f t="shared" si="23"/>
        <v>BL01-TER-000</v>
      </c>
    </row>
    <row r="1440" spans="1:12" x14ac:dyDescent="0.25">
      <c r="A1440" s="3" t="s">
        <v>1496</v>
      </c>
      <c r="B1440" s="3" t="s">
        <v>1396</v>
      </c>
      <c r="C1440" s="3" t="s">
        <v>13</v>
      </c>
      <c r="D1440" s="3" t="s">
        <v>5326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 t="s">
        <v>5358</v>
      </c>
      <c r="L1440" s="3" t="str">
        <f t="shared" si="23"/>
        <v>BL01-TER-000</v>
      </c>
    </row>
    <row r="1441" spans="1:12" x14ac:dyDescent="0.25">
      <c r="A1441" s="3" t="s">
        <v>1497</v>
      </c>
      <c r="B1441" s="3" t="s">
        <v>1396</v>
      </c>
      <c r="C1441" s="3" t="s">
        <v>13</v>
      </c>
      <c r="D1441" s="3" t="s">
        <v>5326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 t="s">
        <v>5358</v>
      </c>
      <c r="L1441" s="3" t="str">
        <f t="shared" si="23"/>
        <v>BL01-TER-000</v>
      </c>
    </row>
    <row r="1442" spans="1:12" x14ac:dyDescent="0.25">
      <c r="A1442" s="3" t="s">
        <v>1498</v>
      </c>
      <c r="B1442" s="3" t="s">
        <v>1396</v>
      </c>
      <c r="C1442" s="3" t="s">
        <v>13</v>
      </c>
      <c r="D1442" s="3" t="s">
        <v>5326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 t="s">
        <v>5358</v>
      </c>
      <c r="L1442" s="3" t="str">
        <f t="shared" si="23"/>
        <v>BL01-TER-000</v>
      </c>
    </row>
    <row r="1443" spans="1:12" x14ac:dyDescent="0.25">
      <c r="A1443" s="3" t="s">
        <v>1499</v>
      </c>
      <c r="B1443" s="3" t="s">
        <v>1396</v>
      </c>
      <c r="C1443" s="3" t="s">
        <v>13</v>
      </c>
      <c r="D1443" s="3" t="s">
        <v>5326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 t="s">
        <v>5358</v>
      </c>
      <c r="L1443" s="3" t="str">
        <f t="shared" si="23"/>
        <v>BL01-TER-000</v>
      </c>
    </row>
    <row r="1444" spans="1:12" x14ac:dyDescent="0.25">
      <c r="A1444" s="3" t="s">
        <v>1500</v>
      </c>
      <c r="B1444" s="3" t="s">
        <v>1396</v>
      </c>
      <c r="C1444" s="3" t="s">
        <v>13</v>
      </c>
      <c r="D1444" s="3" t="s">
        <v>5326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 t="s">
        <v>5358</v>
      </c>
      <c r="L1444" s="3" t="str">
        <f t="shared" si="23"/>
        <v>BL01-TER-000</v>
      </c>
    </row>
    <row r="1445" spans="1:12" x14ac:dyDescent="0.25">
      <c r="A1445" s="3" t="s">
        <v>1501</v>
      </c>
      <c r="B1445" s="3" t="s">
        <v>1396</v>
      </c>
      <c r="C1445" s="3" t="s">
        <v>13</v>
      </c>
      <c r="D1445" s="3" t="s">
        <v>5326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 t="s">
        <v>5358</v>
      </c>
      <c r="L1445" s="3" t="str">
        <f t="shared" si="23"/>
        <v>BL01-TER-000</v>
      </c>
    </row>
    <row r="1446" spans="1:12" x14ac:dyDescent="0.25">
      <c r="A1446" s="3" t="s">
        <v>1502</v>
      </c>
      <c r="B1446" s="3" t="s">
        <v>1396</v>
      </c>
      <c r="C1446" s="3" t="s">
        <v>13</v>
      </c>
      <c r="D1446" s="3" t="s">
        <v>5326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 t="s">
        <v>5358</v>
      </c>
      <c r="L1446" s="3" t="str">
        <f t="shared" si="23"/>
        <v>BL01-TER-000</v>
      </c>
    </row>
    <row r="1447" spans="1:12" x14ac:dyDescent="0.25">
      <c r="A1447" s="3" t="s">
        <v>1503</v>
      </c>
      <c r="B1447" s="3" t="s">
        <v>1396</v>
      </c>
      <c r="C1447" s="3" t="s">
        <v>13</v>
      </c>
      <c r="D1447" s="3" t="s">
        <v>5326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 t="s">
        <v>5358</v>
      </c>
      <c r="L1447" s="3" t="str">
        <f t="shared" si="23"/>
        <v>BL01-TER-000</v>
      </c>
    </row>
    <row r="1448" spans="1:12" x14ac:dyDescent="0.25">
      <c r="A1448" s="3" t="s">
        <v>1504</v>
      </c>
      <c r="B1448" s="3" t="s">
        <v>1396</v>
      </c>
      <c r="C1448" s="3" t="s">
        <v>13</v>
      </c>
      <c r="D1448" s="3" t="s">
        <v>5326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 t="s">
        <v>5358</v>
      </c>
      <c r="L1448" s="3" t="str">
        <f t="shared" si="23"/>
        <v>BL01-TER-000</v>
      </c>
    </row>
    <row r="1449" spans="1:12" x14ac:dyDescent="0.25">
      <c r="A1449" s="3" t="s">
        <v>1505</v>
      </c>
      <c r="B1449" s="3" t="s">
        <v>1396</v>
      </c>
      <c r="C1449" s="3" t="s">
        <v>13</v>
      </c>
      <c r="D1449" s="3" t="s">
        <v>5326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 t="s">
        <v>5358</v>
      </c>
      <c r="L1449" s="3" t="str">
        <f t="shared" si="23"/>
        <v>BL01-TER-000</v>
      </c>
    </row>
    <row r="1450" spans="1:12" x14ac:dyDescent="0.25">
      <c r="A1450" s="3" t="s">
        <v>1506</v>
      </c>
      <c r="B1450" s="3" t="s">
        <v>1507</v>
      </c>
      <c r="C1450" s="3" t="s">
        <v>3</v>
      </c>
      <c r="D1450" s="3" t="s">
        <v>5326</v>
      </c>
      <c r="E1450" s="3">
        <v>-15.796191</v>
      </c>
      <c r="F1450" s="3">
        <v>-47.864550999999999</v>
      </c>
      <c r="G1450" s="3">
        <v>4448.3100000000004</v>
      </c>
      <c r="H1450" s="3">
        <v>0</v>
      </c>
      <c r="I1450" s="3">
        <v>0</v>
      </c>
      <c r="J1450" s="3" t="s">
        <v>5358</v>
      </c>
      <c r="L1450" s="3" t="str">
        <f t="shared" si="23"/>
        <v>CASF-000-000</v>
      </c>
    </row>
    <row r="1451" spans="1:12" x14ac:dyDescent="0.25">
      <c r="A1451" s="3" t="s">
        <v>1508</v>
      </c>
      <c r="B1451" s="3" t="s">
        <v>1507</v>
      </c>
      <c r="C1451" s="3" t="s">
        <v>7</v>
      </c>
      <c r="D1451" s="3" t="s">
        <v>5326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 t="s">
        <v>5358</v>
      </c>
      <c r="L1451" s="3" t="str">
        <f t="shared" si="23"/>
        <v>BL02-SS1-000</v>
      </c>
    </row>
    <row r="1452" spans="1:12" x14ac:dyDescent="0.25">
      <c r="A1452" s="3" t="s">
        <v>1509</v>
      </c>
      <c r="B1452" s="3" t="s">
        <v>1507</v>
      </c>
      <c r="C1452" s="3" t="s">
        <v>7</v>
      </c>
      <c r="D1452" s="3" t="s">
        <v>5326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 t="s">
        <v>5358</v>
      </c>
      <c r="L1452" s="3" t="str">
        <f t="shared" si="23"/>
        <v>BL02-SS1-000</v>
      </c>
    </row>
    <row r="1453" spans="1:12" x14ac:dyDescent="0.25">
      <c r="A1453" s="3" t="s">
        <v>1510</v>
      </c>
      <c r="B1453" s="3" t="s">
        <v>1507</v>
      </c>
      <c r="C1453" s="3" t="s">
        <v>7</v>
      </c>
      <c r="D1453" s="3" t="s">
        <v>5326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 t="s">
        <v>5358</v>
      </c>
      <c r="L1453" s="3" t="str">
        <f t="shared" si="23"/>
        <v>BL02-SS1-000</v>
      </c>
    </row>
    <row r="1454" spans="1:12" x14ac:dyDescent="0.25">
      <c r="A1454" s="3" t="s">
        <v>1511</v>
      </c>
      <c r="B1454" s="3" t="s">
        <v>1507</v>
      </c>
      <c r="C1454" s="3" t="s">
        <v>7</v>
      </c>
      <c r="D1454" s="3" t="s">
        <v>5326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 t="s">
        <v>5358</v>
      </c>
      <c r="L1454" s="3" t="str">
        <f t="shared" si="23"/>
        <v>BL02-SS1-000</v>
      </c>
    </row>
    <row r="1455" spans="1:12" x14ac:dyDescent="0.25">
      <c r="A1455" s="3" t="s">
        <v>1512</v>
      </c>
      <c r="B1455" s="3" t="s">
        <v>1507</v>
      </c>
      <c r="C1455" s="3" t="s">
        <v>7</v>
      </c>
      <c r="D1455" s="3" t="s">
        <v>5326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 t="s">
        <v>5358</v>
      </c>
      <c r="L1455" s="3" t="str">
        <f t="shared" si="23"/>
        <v>BL02-SS1-000</v>
      </c>
    </row>
    <row r="1456" spans="1:12" x14ac:dyDescent="0.25">
      <c r="A1456" s="3" t="s">
        <v>1513</v>
      </c>
      <c r="B1456" s="3" t="s">
        <v>1507</v>
      </c>
      <c r="C1456" s="3" t="s">
        <v>7</v>
      </c>
      <c r="D1456" s="3" t="s">
        <v>5326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 t="s">
        <v>5358</v>
      </c>
      <c r="L1456" s="3" t="str">
        <f t="shared" si="23"/>
        <v>BL02-SS1-000</v>
      </c>
    </row>
    <row r="1457" spans="1:12" x14ac:dyDescent="0.25">
      <c r="A1457" s="3" t="s">
        <v>1514</v>
      </c>
      <c r="B1457" s="3" t="s">
        <v>1507</v>
      </c>
      <c r="C1457" s="3" t="s">
        <v>7</v>
      </c>
      <c r="D1457" s="3" t="s">
        <v>5326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 t="s">
        <v>5358</v>
      </c>
      <c r="L1457" s="3" t="str">
        <f t="shared" si="23"/>
        <v>BL02-SS1-000</v>
      </c>
    </row>
    <row r="1458" spans="1:12" x14ac:dyDescent="0.25">
      <c r="A1458" s="3" t="s">
        <v>1515</v>
      </c>
      <c r="B1458" s="3" t="s">
        <v>1507</v>
      </c>
      <c r="C1458" s="3" t="s">
        <v>7</v>
      </c>
      <c r="D1458" s="3" t="s">
        <v>5326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 t="s">
        <v>5358</v>
      </c>
      <c r="L1458" s="3" t="str">
        <f t="shared" si="23"/>
        <v>BL02-SS1-000</v>
      </c>
    </row>
    <row r="1459" spans="1:12" x14ac:dyDescent="0.25">
      <c r="A1459" s="3" t="s">
        <v>1516</v>
      </c>
      <c r="B1459" s="3" t="s">
        <v>1507</v>
      </c>
      <c r="C1459" s="3" t="s">
        <v>7</v>
      </c>
      <c r="D1459" s="3" t="s">
        <v>5326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 t="s">
        <v>5358</v>
      </c>
      <c r="L1459" s="3" t="str">
        <f t="shared" si="23"/>
        <v>BL02-SS1-000</v>
      </c>
    </row>
    <row r="1460" spans="1:12" x14ac:dyDescent="0.25">
      <c r="A1460" s="3" t="s">
        <v>1517</v>
      </c>
      <c r="B1460" s="3" t="s">
        <v>1507</v>
      </c>
      <c r="C1460" s="3" t="s">
        <v>7</v>
      </c>
      <c r="D1460" s="3" t="s">
        <v>5326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 t="s">
        <v>5358</v>
      </c>
      <c r="L1460" s="3" t="str">
        <f t="shared" si="23"/>
        <v>BL02-SS1-000</v>
      </c>
    </row>
    <row r="1461" spans="1:12" x14ac:dyDescent="0.25">
      <c r="A1461" s="3" t="s">
        <v>1518</v>
      </c>
      <c r="B1461" s="3" t="s">
        <v>1507</v>
      </c>
      <c r="C1461" s="3" t="s">
        <v>7</v>
      </c>
      <c r="D1461" s="3" t="s">
        <v>5326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 t="s">
        <v>5358</v>
      </c>
      <c r="L1461" s="3" t="str">
        <f t="shared" si="23"/>
        <v>BL02-SS1-000</v>
      </c>
    </row>
    <row r="1462" spans="1:12" x14ac:dyDescent="0.25">
      <c r="A1462" s="3" t="s">
        <v>1519</v>
      </c>
      <c r="B1462" s="3" t="s">
        <v>1507</v>
      </c>
      <c r="C1462" s="3" t="s">
        <v>7</v>
      </c>
      <c r="D1462" s="3" t="s">
        <v>5326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 t="s">
        <v>5358</v>
      </c>
      <c r="L1462" s="3" t="str">
        <f t="shared" si="23"/>
        <v>BL02-SS1-000</v>
      </c>
    </row>
    <row r="1463" spans="1:12" x14ac:dyDescent="0.25">
      <c r="A1463" s="3" t="s">
        <v>1520</v>
      </c>
      <c r="B1463" s="3" t="s">
        <v>1507</v>
      </c>
      <c r="C1463" s="3" t="s">
        <v>7</v>
      </c>
      <c r="D1463" s="3" t="s">
        <v>5326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 t="s">
        <v>5358</v>
      </c>
      <c r="L1463" s="3" t="str">
        <f t="shared" si="23"/>
        <v>BL02-SS1-000</v>
      </c>
    </row>
    <row r="1464" spans="1:12" x14ac:dyDescent="0.25">
      <c r="A1464" s="3" t="s">
        <v>1521</v>
      </c>
      <c r="B1464" s="3" t="s">
        <v>1507</v>
      </c>
      <c r="C1464" s="3" t="s">
        <v>7</v>
      </c>
      <c r="D1464" s="3" t="s">
        <v>5326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 t="s">
        <v>5358</v>
      </c>
      <c r="L1464" s="3" t="str">
        <f t="shared" si="23"/>
        <v>BL02-SS1-000</v>
      </c>
    </row>
    <row r="1465" spans="1:12" x14ac:dyDescent="0.25">
      <c r="A1465" s="3" t="s">
        <v>1522</v>
      </c>
      <c r="B1465" s="3" t="s">
        <v>1507</v>
      </c>
      <c r="C1465" s="3" t="s">
        <v>7</v>
      </c>
      <c r="D1465" s="3" t="s">
        <v>5326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 t="s">
        <v>5358</v>
      </c>
      <c r="L1465" s="3" t="str">
        <f t="shared" si="23"/>
        <v>BL02-SS1-000</v>
      </c>
    </row>
    <row r="1466" spans="1:12" x14ac:dyDescent="0.25">
      <c r="A1466" s="3" t="s">
        <v>1523</v>
      </c>
      <c r="B1466" s="3" t="s">
        <v>1507</v>
      </c>
      <c r="C1466" s="3" t="s">
        <v>7</v>
      </c>
      <c r="D1466" s="3" t="s">
        <v>5326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 t="s">
        <v>5358</v>
      </c>
      <c r="L1466" s="3" t="str">
        <f t="shared" si="23"/>
        <v>BL02-SS1-000</v>
      </c>
    </row>
    <row r="1467" spans="1:12" x14ac:dyDescent="0.25">
      <c r="A1467" s="3" t="s">
        <v>1524</v>
      </c>
      <c r="B1467" s="3" t="s">
        <v>1507</v>
      </c>
      <c r="C1467" s="3" t="s">
        <v>7</v>
      </c>
      <c r="D1467" s="3" t="s">
        <v>5326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 t="s">
        <v>5358</v>
      </c>
      <c r="L1467" s="3" t="str">
        <f t="shared" si="23"/>
        <v>BL02-SS1-000</v>
      </c>
    </row>
    <row r="1468" spans="1:12" x14ac:dyDescent="0.25">
      <c r="A1468" s="3" t="s">
        <v>1525</v>
      </c>
      <c r="B1468" s="3" t="s">
        <v>1507</v>
      </c>
      <c r="C1468" s="3" t="s">
        <v>7</v>
      </c>
      <c r="D1468" s="3" t="s">
        <v>5326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 t="s">
        <v>5358</v>
      </c>
      <c r="L1468" s="3" t="str">
        <f t="shared" si="23"/>
        <v>BL02-SS1-000</v>
      </c>
    </row>
    <row r="1469" spans="1:12" x14ac:dyDescent="0.25">
      <c r="A1469" s="3" t="s">
        <v>1526</v>
      </c>
      <c r="B1469" s="3" t="s">
        <v>1507</v>
      </c>
      <c r="C1469" s="3" t="s">
        <v>7</v>
      </c>
      <c r="D1469" s="3" t="s">
        <v>5326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 t="s">
        <v>5358</v>
      </c>
      <c r="L1469" s="3" t="str">
        <f t="shared" si="23"/>
        <v>BL02-SS1-000</v>
      </c>
    </row>
    <row r="1470" spans="1:12" x14ac:dyDescent="0.25">
      <c r="A1470" s="3" t="s">
        <v>1527</v>
      </c>
      <c r="B1470" s="3" t="s">
        <v>1507</v>
      </c>
      <c r="C1470" s="3" t="s">
        <v>13</v>
      </c>
      <c r="D1470" s="3" t="s">
        <v>5326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 t="s">
        <v>5358</v>
      </c>
      <c r="L1470" s="3" t="str">
        <f t="shared" si="23"/>
        <v>BL02-TER-000</v>
      </c>
    </row>
    <row r="1471" spans="1:12" x14ac:dyDescent="0.25">
      <c r="A1471" s="3" t="s">
        <v>1528</v>
      </c>
      <c r="B1471" s="3" t="s">
        <v>1507</v>
      </c>
      <c r="C1471" s="3" t="s">
        <v>13</v>
      </c>
      <c r="D1471" s="3" t="s">
        <v>5326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 t="s">
        <v>5358</v>
      </c>
      <c r="L1471" s="3" t="str">
        <f t="shared" si="23"/>
        <v>BL02-TER-000</v>
      </c>
    </row>
    <row r="1472" spans="1:12" x14ac:dyDescent="0.25">
      <c r="A1472" s="3" t="s">
        <v>1529</v>
      </c>
      <c r="B1472" s="3" t="s">
        <v>1507</v>
      </c>
      <c r="C1472" s="3" t="s">
        <v>13</v>
      </c>
      <c r="D1472" s="3" t="s">
        <v>5326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 t="s">
        <v>5358</v>
      </c>
      <c r="L1472" s="3" t="str">
        <f t="shared" si="23"/>
        <v>BL02-TER-000</v>
      </c>
    </row>
    <row r="1473" spans="1:12" x14ac:dyDescent="0.25">
      <c r="A1473" s="3" t="s">
        <v>1530</v>
      </c>
      <c r="B1473" s="3" t="s">
        <v>1507</v>
      </c>
      <c r="C1473" s="3" t="s">
        <v>13</v>
      </c>
      <c r="D1473" s="3" t="s">
        <v>5326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 t="s">
        <v>5358</v>
      </c>
      <c r="L1473" s="3" t="str">
        <f t="shared" si="23"/>
        <v>BL02-TER-000</v>
      </c>
    </row>
    <row r="1474" spans="1:12" x14ac:dyDescent="0.25">
      <c r="A1474" s="3" t="s">
        <v>1531</v>
      </c>
      <c r="B1474" s="3" t="s">
        <v>1507</v>
      </c>
      <c r="C1474" s="3" t="s">
        <v>13</v>
      </c>
      <c r="D1474" s="3" t="s">
        <v>5326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 t="s">
        <v>5358</v>
      </c>
      <c r="L1474" s="3" t="str">
        <f t="shared" si="23"/>
        <v>BL02-TER-000</v>
      </c>
    </row>
    <row r="1475" spans="1:12" x14ac:dyDescent="0.25">
      <c r="A1475" s="3" t="s">
        <v>1532</v>
      </c>
      <c r="B1475" s="3" t="s">
        <v>1507</v>
      </c>
      <c r="C1475" s="3" t="s">
        <v>13</v>
      </c>
      <c r="D1475" s="3" t="s">
        <v>5326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 t="s">
        <v>5358</v>
      </c>
      <c r="L1475" s="3" t="str">
        <f t="shared" si="23"/>
        <v>BL02-TER-000</v>
      </c>
    </row>
    <row r="1476" spans="1:12" x14ac:dyDescent="0.25">
      <c r="A1476" s="3" t="s">
        <v>1533</v>
      </c>
      <c r="B1476" s="3" t="s">
        <v>1507</v>
      </c>
      <c r="C1476" s="3" t="s">
        <v>13</v>
      </c>
      <c r="D1476" s="3" t="s">
        <v>5326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 t="s">
        <v>5358</v>
      </c>
      <c r="L1476" s="3" t="str">
        <f t="shared" ref="L1476:L1539" si="24">IF(MID(A1476,6,3)="000","CASF-000-000",CONCATENATE(MID(A1476,1,8),"-000"))</f>
        <v>BL02-TER-000</v>
      </c>
    </row>
    <row r="1477" spans="1:12" x14ac:dyDescent="0.25">
      <c r="A1477" s="3" t="s">
        <v>1534</v>
      </c>
      <c r="B1477" s="3" t="s">
        <v>1507</v>
      </c>
      <c r="C1477" s="3" t="s">
        <v>13</v>
      </c>
      <c r="D1477" s="3" t="s">
        <v>5326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 t="s">
        <v>5358</v>
      </c>
      <c r="L1477" s="3" t="str">
        <f t="shared" si="24"/>
        <v>BL02-TER-000</v>
      </c>
    </row>
    <row r="1478" spans="1:12" x14ac:dyDescent="0.25">
      <c r="A1478" s="3" t="s">
        <v>1535</v>
      </c>
      <c r="B1478" s="3" t="s">
        <v>1507</v>
      </c>
      <c r="C1478" s="3" t="s">
        <v>13</v>
      </c>
      <c r="D1478" s="3" t="s">
        <v>5326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 t="s">
        <v>5358</v>
      </c>
      <c r="L1478" s="3" t="str">
        <f t="shared" si="24"/>
        <v>BL02-TER-000</v>
      </c>
    </row>
    <row r="1479" spans="1:12" x14ac:dyDescent="0.25">
      <c r="A1479" s="3" t="s">
        <v>1536</v>
      </c>
      <c r="B1479" s="3" t="s">
        <v>1507</v>
      </c>
      <c r="C1479" s="3" t="s">
        <v>13</v>
      </c>
      <c r="D1479" s="3" t="s">
        <v>5326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 t="s">
        <v>5358</v>
      </c>
      <c r="L1479" s="3" t="str">
        <f t="shared" si="24"/>
        <v>BL02-TER-000</v>
      </c>
    </row>
    <row r="1480" spans="1:12" x14ac:dyDescent="0.25">
      <c r="A1480" s="3" t="s">
        <v>1537</v>
      </c>
      <c r="B1480" s="3" t="s">
        <v>1507</v>
      </c>
      <c r="C1480" s="3" t="s">
        <v>13</v>
      </c>
      <c r="D1480" s="3" t="s">
        <v>5326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 t="s">
        <v>5358</v>
      </c>
      <c r="L1480" s="3" t="str">
        <f t="shared" si="24"/>
        <v>BL02-TER-000</v>
      </c>
    </row>
    <row r="1481" spans="1:12" x14ac:dyDescent="0.25">
      <c r="A1481" s="3" t="s">
        <v>1538</v>
      </c>
      <c r="B1481" s="3" t="s">
        <v>1507</v>
      </c>
      <c r="C1481" s="3" t="s">
        <v>13</v>
      </c>
      <c r="D1481" s="3" t="s">
        <v>5326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 t="s">
        <v>5358</v>
      </c>
      <c r="L1481" s="3" t="str">
        <f t="shared" si="24"/>
        <v>BL02-TER-000</v>
      </c>
    </row>
    <row r="1482" spans="1:12" x14ac:dyDescent="0.25">
      <c r="A1482" s="3" t="s">
        <v>1539</v>
      </c>
      <c r="B1482" s="3" t="s">
        <v>1507</v>
      </c>
      <c r="C1482" s="3" t="s">
        <v>13</v>
      </c>
      <c r="D1482" s="3" t="s">
        <v>5326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 t="s">
        <v>5358</v>
      </c>
      <c r="L1482" s="3" t="str">
        <f t="shared" si="24"/>
        <v>BL02-TER-000</v>
      </c>
    </row>
    <row r="1483" spans="1:12" x14ac:dyDescent="0.25">
      <c r="A1483" s="3" t="s">
        <v>1540</v>
      </c>
      <c r="B1483" s="3" t="s">
        <v>1507</v>
      </c>
      <c r="C1483" s="3" t="s">
        <v>13</v>
      </c>
      <c r="D1483" s="3" t="s">
        <v>5326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 t="s">
        <v>5358</v>
      </c>
      <c r="L1483" s="3" t="str">
        <f t="shared" si="24"/>
        <v>BL02-TER-000</v>
      </c>
    </row>
    <row r="1484" spans="1:12" x14ac:dyDescent="0.25">
      <c r="A1484" s="3" t="s">
        <v>1541</v>
      </c>
      <c r="B1484" s="3" t="s">
        <v>1507</v>
      </c>
      <c r="C1484" s="3" t="s">
        <v>13</v>
      </c>
      <c r="D1484" s="3" t="s">
        <v>5326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 t="s">
        <v>5358</v>
      </c>
      <c r="L1484" s="3" t="str">
        <f t="shared" si="24"/>
        <v>BL02-TER-000</v>
      </c>
    </row>
    <row r="1485" spans="1:12" x14ac:dyDescent="0.25">
      <c r="A1485" s="3" t="s">
        <v>1542</v>
      </c>
      <c r="B1485" s="3" t="s">
        <v>1507</v>
      </c>
      <c r="C1485" s="3" t="s">
        <v>13</v>
      </c>
      <c r="D1485" s="3" t="s">
        <v>5326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 t="s">
        <v>5358</v>
      </c>
      <c r="L1485" s="3" t="str">
        <f t="shared" si="24"/>
        <v>BL02-TER-000</v>
      </c>
    </row>
    <row r="1486" spans="1:12" x14ac:dyDescent="0.25">
      <c r="A1486" s="3" t="s">
        <v>1543</v>
      </c>
      <c r="B1486" s="3" t="s">
        <v>1507</v>
      </c>
      <c r="C1486" s="3" t="s">
        <v>13</v>
      </c>
      <c r="D1486" s="3" t="s">
        <v>5326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 t="s">
        <v>5358</v>
      </c>
      <c r="L1486" s="3" t="str">
        <f t="shared" si="24"/>
        <v>BL02-TER-000</v>
      </c>
    </row>
    <row r="1487" spans="1:12" x14ac:dyDescent="0.25">
      <c r="A1487" s="3" t="s">
        <v>1544</v>
      </c>
      <c r="B1487" s="3" t="s">
        <v>1507</v>
      </c>
      <c r="C1487" s="3" t="s">
        <v>13</v>
      </c>
      <c r="D1487" s="3" t="s">
        <v>5326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 t="s">
        <v>5358</v>
      </c>
      <c r="L1487" s="3" t="str">
        <f t="shared" si="24"/>
        <v>BL02-TER-000</v>
      </c>
    </row>
    <row r="1488" spans="1:12" x14ac:dyDescent="0.25">
      <c r="A1488" s="3" t="s">
        <v>1545</v>
      </c>
      <c r="B1488" s="3" t="s">
        <v>1507</v>
      </c>
      <c r="C1488" s="3" t="s">
        <v>13</v>
      </c>
      <c r="D1488" s="3" t="s">
        <v>5326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 t="s">
        <v>5358</v>
      </c>
      <c r="L1488" s="3" t="str">
        <f t="shared" si="24"/>
        <v>BL02-TER-000</v>
      </c>
    </row>
    <row r="1489" spans="1:12" x14ac:dyDescent="0.25">
      <c r="A1489" s="3" t="s">
        <v>1546</v>
      </c>
      <c r="B1489" s="3" t="s">
        <v>1507</v>
      </c>
      <c r="C1489" s="3" t="s">
        <v>13</v>
      </c>
      <c r="D1489" s="3" t="s">
        <v>5326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 t="s">
        <v>5358</v>
      </c>
      <c r="L1489" s="3" t="str">
        <f t="shared" si="24"/>
        <v>BL02-TER-000</v>
      </c>
    </row>
    <row r="1490" spans="1:12" x14ac:dyDescent="0.25">
      <c r="A1490" s="3" t="s">
        <v>1547</v>
      </c>
      <c r="B1490" s="3" t="s">
        <v>1507</v>
      </c>
      <c r="C1490" s="3" t="s">
        <v>13</v>
      </c>
      <c r="D1490" s="3" t="s">
        <v>5326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 t="s">
        <v>5358</v>
      </c>
      <c r="L1490" s="3" t="str">
        <f t="shared" si="24"/>
        <v>BL02-TER-000</v>
      </c>
    </row>
    <row r="1491" spans="1:12" x14ac:dyDescent="0.25">
      <c r="A1491" s="3" t="s">
        <v>1548</v>
      </c>
      <c r="B1491" s="3" t="s">
        <v>1507</v>
      </c>
      <c r="C1491" s="3" t="s">
        <v>13</v>
      </c>
      <c r="D1491" s="3" t="s">
        <v>5326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 t="s">
        <v>5358</v>
      </c>
      <c r="L1491" s="3" t="str">
        <f t="shared" si="24"/>
        <v>BL02-TER-000</v>
      </c>
    </row>
    <row r="1492" spans="1:12" x14ac:dyDescent="0.25">
      <c r="A1492" s="3" t="s">
        <v>1549</v>
      </c>
      <c r="B1492" s="3" t="s">
        <v>1507</v>
      </c>
      <c r="C1492" s="3" t="s">
        <v>13</v>
      </c>
      <c r="D1492" s="3" t="s">
        <v>5326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 t="s">
        <v>5358</v>
      </c>
      <c r="L1492" s="3" t="str">
        <f t="shared" si="24"/>
        <v>BL02-TER-000</v>
      </c>
    </row>
    <row r="1493" spans="1:12" x14ac:dyDescent="0.25">
      <c r="A1493" s="3" t="s">
        <v>1550</v>
      </c>
      <c r="B1493" s="3" t="s">
        <v>1507</v>
      </c>
      <c r="C1493" s="3" t="s">
        <v>13</v>
      </c>
      <c r="D1493" s="3" t="s">
        <v>5326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 t="s">
        <v>5358</v>
      </c>
      <c r="L1493" s="3" t="str">
        <f t="shared" si="24"/>
        <v>BL02-TER-000</v>
      </c>
    </row>
    <row r="1494" spans="1:12" x14ac:dyDescent="0.25">
      <c r="A1494" s="3" t="s">
        <v>1551</v>
      </c>
      <c r="B1494" s="3" t="s">
        <v>1507</v>
      </c>
      <c r="C1494" s="3" t="s">
        <v>13</v>
      </c>
      <c r="D1494" s="3" t="s">
        <v>5326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 t="s">
        <v>5358</v>
      </c>
      <c r="L1494" s="3" t="str">
        <f t="shared" si="24"/>
        <v>BL02-TER-000</v>
      </c>
    </row>
    <row r="1495" spans="1:12" x14ac:dyDescent="0.25">
      <c r="A1495" s="3" t="s">
        <v>1552</v>
      </c>
      <c r="B1495" s="3" t="s">
        <v>1507</v>
      </c>
      <c r="C1495" s="3" t="s">
        <v>13</v>
      </c>
      <c r="D1495" s="3" t="s">
        <v>5326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 t="s">
        <v>5358</v>
      </c>
      <c r="L1495" s="3" t="str">
        <f t="shared" si="24"/>
        <v>BL02-TER-000</v>
      </c>
    </row>
    <row r="1496" spans="1:12" x14ac:dyDescent="0.25">
      <c r="A1496" s="3" t="s">
        <v>1553</v>
      </c>
      <c r="B1496" s="3" t="s">
        <v>1507</v>
      </c>
      <c r="C1496" s="3" t="s">
        <v>13</v>
      </c>
      <c r="D1496" s="3" t="s">
        <v>5326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5358</v>
      </c>
      <c r="L1496" s="3" t="str">
        <f t="shared" si="24"/>
        <v>BL02-TER-000</v>
      </c>
    </row>
    <row r="1497" spans="1:12" x14ac:dyDescent="0.25">
      <c r="A1497" s="3" t="s">
        <v>1554</v>
      </c>
      <c r="B1497" s="3" t="s">
        <v>1507</v>
      </c>
      <c r="C1497" s="3" t="s">
        <v>73</v>
      </c>
      <c r="D1497" s="3" t="s">
        <v>5326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 t="s">
        <v>5358</v>
      </c>
      <c r="L1497" s="3" t="str">
        <f t="shared" si="24"/>
        <v>BL02-P01-000</v>
      </c>
    </row>
    <row r="1498" spans="1:12" x14ac:dyDescent="0.25">
      <c r="A1498" s="3" t="s">
        <v>1555</v>
      </c>
      <c r="B1498" s="3" t="s">
        <v>1507</v>
      </c>
      <c r="C1498" s="3" t="s">
        <v>73</v>
      </c>
      <c r="D1498" s="3" t="s">
        <v>5326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 t="s">
        <v>5358</v>
      </c>
      <c r="L1498" s="3" t="str">
        <f t="shared" si="24"/>
        <v>BL02-P01-000</v>
      </c>
    </row>
    <row r="1499" spans="1:12" x14ac:dyDescent="0.25">
      <c r="A1499" s="3" t="s">
        <v>1556</v>
      </c>
      <c r="B1499" s="3" t="s">
        <v>1507</v>
      </c>
      <c r="C1499" s="3" t="s">
        <v>73</v>
      </c>
      <c r="D1499" s="3" t="s">
        <v>5326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 t="s">
        <v>5358</v>
      </c>
      <c r="L1499" s="3" t="str">
        <f t="shared" si="24"/>
        <v>BL02-P01-000</v>
      </c>
    </row>
    <row r="1500" spans="1:12" x14ac:dyDescent="0.25">
      <c r="A1500" s="3" t="s">
        <v>1557</v>
      </c>
      <c r="B1500" s="3" t="s">
        <v>1507</v>
      </c>
      <c r="C1500" s="3" t="s">
        <v>73</v>
      </c>
      <c r="D1500" s="3" t="s">
        <v>5326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 t="s">
        <v>5358</v>
      </c>
      <c r="L1500" s="3" t="str">
        <f t="shared" si="24"/>
        <v>BL02-P01-000</v>
      </c>
    </row>
    <row r="1501" spans="1:12" x14ac:dyDescent="0.25">
      <c r="A1501" s="3" t="s">
        <v>1558</v>
      </c>
      <c r="B1501" s="3" t="s">
        <v>1507</v>
      </c>
      <c r="C1501" s="3" t="s">
        <v>73</v>
      </c>
      <c r="D1501" s="3" t="s">
        <v>5326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 t="s">
        <v>5358</v>
      </c>
      <c r="L1501" s="3" t="str">
        <f t="shared" si="24"/>
        <v>BL02-P01-000</v>
      </c>
    </row>
    <row r="1502" spans="1:12" x14ac:dyDescent="0.25">
      <c r="A1502" s="3" t="s">
        <v>1559</v>
      </c>
      <c r="B1502" s="3" t="s">
        <v>1507</v>
      </c>
      <c r="C1502" s="3" t="s">
        <v>73</v>
      </c>
      <c r="D1502" s="3" t="s">
        <v>5326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 t="s">
        <v>5358</v>
      </c>
      <c r="L1502" s="3" t="str">
        <f t="shared" si="24"/>
        <v>BL02-P01-000</v>
      </c>
    </row>
    <row r="1503" spans="1:12" x14ac:dyDescent="0.25">
      <c r="A1503" s="3" t="s">
        <v>1560</v>
      </c>
      <c r="B1503" s="3" t="s">
        <v>1507</v>
      </c>
      <c r="C1503" s="3" t="s">
        <v>73</v>
      </c>
      <c r="D1503" s="3" t="s">
        <v>5326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 t="s">
        <v>5358</v>
      </c>
      <c r="L1503" s="3" t="str">
        <f t="shared" si="24"/>
        <v>BL02-P01-000</v>
      </c>
    </row>
    <row r="1504" spans="1:12" x14ac:dyDescent="0.25">
      <c r="A1504" s="3" t="s">
        <v>1561</v>
      </c>
      <c r="B1504" s="3" t="s">
        <v>1507</v>
      </c>
      <c r="C1504" s="3" t="s">
        <v>73</v>
      </c>
      <c r="D1504" s="3" t="s">
        <v>5326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 t="s">
        <v>5358</v>
      </c>
      <c r="L1504" s="3" t="str">
        <f t="shared" si="24"/>
        <v>BL02-P01-000</v>
      </c>
    </row>
    <row r="1505" spans="1:12" x14ac:dyDescent="0.25">
      <c r="A1505" s="3" t="s">
        <v>1562</v>
      </c>
      <c r="B1505" s="3" t="s">
        <v>1507</v>
      </c>
      <c r="C1505" s="3" t="s">
        <v>73</v>
      </c>
      <c r="D1505" s="3" t="s">
        <v>5326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 t="s">
        <v>5358</v>
      </c>
      <c r="L1505" s="3" t="str">
        <f t="shared" si="24"/>
        <v>BL02-P01-000</v>
      </c>
    </row>
    <row r="1506" spans="1:12" x14ac:dyDescent="0.25">
      <c r="A1506" s="3" t="s">
        <v>1563</v>
      </c>
      <c r="B1506" s="3" t="s">
        <v>1507</v>
      </c>
      <c r="C1506" s="3" t="s">
        <v>73</v>
      </c>
      <c r="D1506" s="3" t="s">
        <v>5326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 t="s">
        <v>5358</v>
      </c>
      <c r="L1506" s="3" t="str">
        <f t="shared" si="24"/>
        <v>BL02-P01-000</v>
      </c>
    </row>
    <row r="1507" spans="1:12" x14ac:dyDescent="0.25">
      <c r="A1507" s="3" t="s">
        <v>1564</v>
      </c>
      <c r="B1507" s="3" t="s">
        <v>1507</v>
      </c>
      <c r="C1507" s="3" t="s">
        <v>73</v>
      </c>
      <c r="D1507" s="3" t="s">
        <v>5326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 t="s">
        <v>5358</v>
      </c>
      <c r="L1507" s="3" t="str">
        <f t="shared" si="24"/>
        <v>BL02-P01-000</v>
      </c>
    </row>
    <row r="1508" spans="1:12" x14ac:dyDescent="0.25">
      <c r="A1508" s="3" t="s">
        <v>1565</v>
      </c>
      <c r="B1508" s="3" t="s">
        <v>1507</v>
      </c>
      <c r="C1508" s="3" t="s">
        <v>73</v>
      </c>
      <c r="D1508" s="3" t="s">
        <v>5326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 t="s">
        <v>5358</v>
      </c>
      <c r="L1508" s="3" t="str">
        <f t="shared" si="24"/>
        <v>BL02-P01-000</v>
      </c>
    </row>
    <row r="1509" spans="1:12" x14ac:dyDescent="0.25">
      <c r="A1509" s="3" t="s">
        <v>1566</v>
      </c>
      <c r="B1509" s="3" t="s">
        <v>1507</v>
      </c>
      <c r="C1509" s="3" t="s">
        <v>73</v>
      </c>
      <c r="D1509" s="3" t="s">
        <v>5326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 t="s">
        <v>5358</v>
      </c>
      <c r="L1509" s="3" t="str">
        <f t="shared" si="24"/>
        <v>BL02-P01-000</v>
      </c>
    </row>
    <row r="1510" spans="1:12" x14ac:dyDescent="0.25">
      <c r="A1510" s="3" t="s">
        <v>1567</v>
      </c>
      <c r="B1510" s="3" t="s">
        <v>1507</v>
      </c>
      <c r="C1510" s="3" t="s">
        <v>73</v>
      </c>
      <c r="D1510" s="3" t="s">
        <v>5326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 t="s">
        <v>5358</v>
      </c>
      <c r="L1510" s="3" t="str">
        <f t="shared" si="24"/>
        <v>BL02-P01-000</v>
      </c>
    </row>
    <row r="1511" spans="1:12" x14ac:dyDescent="0.25">
      <c r="A1511" s="3" t="s">
        <v>1568</v>
      </c>
      <c r="B1511" s="3" t="s">
        <v>1507</v>
      </c>
      <c r="C1511" s="3" t="s">
        <v>73</v>
      </c>
      <c r="D1511" s="3" t="s">
        <v>5326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 t="s">
        <v>5358</v>
      </c>
      <c r="L1511" s="3" t="str">
        <f t="shared" si="24"/>
        <v>BL02-P01-000</v>
      </c>
    </row>
    <row r="1512" spans="1:12" x14ac:dyDescent="0.25">
      <c r="A1512" s="3" t="s">
        <v>1569</v>
      </c>
      <c r="B1512" s="3" t="s">
        <v>1507</v>
      </c>
      <c r="C1512" s="3" t="s">
        <v>140</v>
      </c>
      <c r="D1512" s="3" t="s">
        <v>5326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 t="s">
        <v>5358</v>
      </c>
      <c r="L1512" s="3" t="str">
        <f t="shared" si="24"/>
        <v>BL02-P02-000</v>
      </c>
    </row>
    <row r="1513" spans="1:12" x14ac:dyDescent="0.25">
      <c r="A1513" s="3" t="s">
        <v>1570</v>
      </c>
      <c r="B1513" s="3" t="s">
        <v>1507</v>
      </c>
      <c r="C1513" s="3" t="s">
        <v>140</v>
      </c>
      <c r="D1513" s="3" t="s">
        <v>5326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 t="s">
        <v>5358</v>
      </c>
      <c r="L1513" s="3" t="str">
        <f t="shared" si="24"/>
        <v>BL02-P02-000</v>
      </c>
    </row>
    <row r="1514" spans="1:12" x14ac:dyDescent="0.25">
      <c r="A1514" s="3" t="s">
        <v>1571</v>
      </c>
      <c r="B1514" s="3" t="s">
        <v>1507</v>
      </c>
      <c r="C1514" s="3" t="s">
        <v>140</v>
      </c>
      <c r="D1514" s="3" t="s">
        <v>5326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 t="s">
        <v>5358</v>
      </c>
      <c r="L1514" s="3" t="str">
        <f t="shared" si="24"/>
        <v>BL02-P02-000</v>
      </c>
    </row>
    <row r="1515" spans="1:12" x14ac:dyDescent="0.25">
      <c r="A1515" s="3" t="s">
        <v>1572</v>
      </c>
      <c r="B1515" s="3" t="s">
        <v>1507</v>
      </c>
      <c r="C1515" s="3" t="s">
        <v>140</v>
      </c>
      <c r="D1515" s="3" t="s">
        <v>5326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 t="s">
        <v>5358</v>
      </c>
      <c r="L1515" s="3" t="str">
        <f t="shared" si="24"/>
        <v>BL02-P02-000</v>
      </c>
    </row>
    <row r="1516" spans="1:12" x14ac:dyDescent="0.25">
      <c r="A1516" s="3" t="s">
        <v>1573</v>
      </c>
      <c r="B1516" s="3" t="s">
        <v>1507</v>
      </c>
      <c r="C1516" s="3" t="s">
        <v>140</v>
      </c>
      <c r="D1516" s="3" t="s">
        <v>5326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 t="s">
        <v>5358</v>
      </c>
      <c r="L1516" s="3" t="str">
        <f t="shared" si="24"/>
        <v>BL02-P02-000</v>
      </c>
    </row>
    <row r="1517" spans="1:12" x14ac:dyDescent="0.25">
      <c r="A1517" s="3" t="s">
        <v>1574</v>
      </c>
      <c r="B1517" s="3" t="s">
        <v>1507</v>
      </c>
      <c r="C1517" s="3" t="s">
        <v>140</v>
      </c>
      <c r="D1517" s="3" t="s">
        <v>5326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 t="s">
        <v>5358</v>
      </c>
      <c r="L1517" s="3" t="str">
        <f t="shared" si="24"/>
        <v>BL02-P02-000</v>
      </c>
    </row>
    <row r="1518" spans="1:12" x14ac:dyDescent="0.25">
      <c r="A1518" s="3" t="s">
        <v>1575</v>
      </c>
      <c r="B1518" s="3" t="s">
        <v>1507</v>
      </c>
      <c r="C1518" s="3" t="s">
        <v>140</v>
      </c>
      <c r="D1518" s="3" t="s">
        <v>5326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 t="s">
        <v>5358</v>
      </c>
      <c r="L1518" s="3" t="str">
        <f t="shared" si="24"/>
        <v>BL02-P02-000</v>
      </c>
    </row>
    <row r="1519" spans="1:12" x14ac:dyDescent="0.25">
      <c r="A1519" s="3" t="s">
        <v>1576</v>
      </c>
      <c r="B1519" s="3" t="s">
        <v>1507</v>
      </c>
      <c r="C1519" s="3" t="s">
        <v>140</v>
      </c>
      <c r="D1519" s="3" t="s">
        <v>5326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 t="s">
        <v>5358</v>
      </c>
      <c r="L1519" s="3" t="str">
        <f t="shared" si="24"/>
        <v>BL02-P02-000</v>
      </c>
    </row>
    <row r="1520" spans="1:12" x14ac:dyDescent="0.25">
      <c r="A1520" s="3" t="s">
        <v>1577</v>
      </c>
      <c r="B1520" s="3" t="s">
        <v>1507</v>
      </c>
      <c r="C1520" s="3" t="s">
        <v>140</v>
      </c>
      <c r="D1520" s="3" t="s">
        <v>5326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 t="s">
        <v>5358</v>
      </c>
      <c r="L1520" s="3" t="str">
        <f t="shared" si="24"/>
        <v>BL02-P02-000</v>
      </c>
    </row>
    <row r="1521" spans="1:12" x14ac:dyDescent="0.25">
      <c r="A1521" s="3" t="s">
        <v>1578</v>
      </c>
      <c r="B1521" s="3" t="s">
        <v>1507</v>
      </c>
      <c r="C1521" s="3" t="s">
        <v>140</v>
      </c>
      <c r="D1521" s="3" t="s">
        <v>5326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 t="s">
        <v>5358</v>
      </c>
      <c r="L1521" s="3" t="str">
        <f t="shared" si="24"/>
        <v>BL02-P02-000</v>
      </c>
    </row>
    <row r="1522" spans="1:12" x14ac:dyDescent="0.25">
      <c r="A1522" s="3" t="s">
        <v>1579</v>
      </c>
      <c r="B1522" s="3" t="s">
        <v>1507</v>
      </c>
      <c r="C1522" s="3" t="s">
        <v>140</v>
      </c>
      <c r="D1522" s="3" t="s">
        <v>5326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 t="s">
        <v>5358</v>
      </c>
      <c r="L1522" s="3" t="str">
        <f t="shared" si="24"/>
        <v>BL02-P02-000</v>
      </c>
    </row>
    <row r="1523" spans="1:12" x14ac:dyDescent="0.25">
      <c r="A1523" s="3" t="s">
        <v>1580</v>
      </c>
      <c r="B1523" s="3" t="s">
        <v>1507</v>
      </c>
      <c r="C1523" s="3" t="s">
        <v>140</v>
      </c>
      <c r="D1523" s="3" t="s">
        <v>5326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 t="s">
        <v>5358</v>
      </c>
      <c r="L1523" s="3" t="str">
        <f t="shared" si="24"/>
        <v>BL02-P02-000</v>
      </c>
    </row>
    <row r="1524" spans="1:12" x14ac:dyDescent="0.25">
      <c r="A1524" s="3" t="s">
        <v>1581</v>
      </c>
      <c r="B1524" s="3" t="s">
        <v>1507</v>
      </c>
      <c r="C1524" s="3" t="s">
        <v>140</v>
      </c>
      <c r="D1524" s="3" t="s">
        <v>5326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 t="s">
        <v>5358</v>
      </c>
      <c r="L1524" s="3" t="str">
        <f t="shared" si="24"/>
        <v>BL02-P02-000</v>
      </c>
    </row>
    <row r="1525" spans="1:12" x14ac:dyDescent="0.25">
      <c r="A1525" s="3" t="s">
        <v>1582</v>
      </c>
      <c r="B1525" s="3" t="s">
        <v>1507</v>
      </c>
      <c r="C1525" s="3" t="s">
        <v>140</v>
      </c>
      <c r="D1525" s="3" t="s">
        <v>5326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 t="s">
        <v>5358</v>
      </c>
      <c r="L1525" s="3" t="str">
        <f t="shared" si="24"/>
        <v>BL02-P02-000</v>
      </c>
    </row>
    <row r="1526" spans="1:12" x14ac:dyDescent="0.25">
      <c r="A1526" s="3" t="s">
        <v>1583</v>
      </c>
      <c r="B1526" s="3" t="s">
        <v>1507</v>
      </c>
      <c r="C1526" s="3" t="s">
        <v>140</v>
      </c>
      <c r="D1526" s="3" t="s">
        <v>5326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 t="s">
        <v>5358</v>
      </c>
      <c r="L1526" s="3" t="str">
        <f t="shared" si="24"/>
        <v>BL02-P02-000</v>
      </c>
    </row>
    <row r="1527" spans="1:12" x14ac:dyDescent="0.25">
      <c r="A1527" s="3" t="s">
        <v>1584</v>
      </c>
      <c r="B1527" s="3" t="s">
        <v>1507</v>
      </c>
      <c r="C1527" s="3" t="s">
        <v>155</v>
      </c>
      <c r="D1527" s="3" t="s">
        <v>5326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 t="s">
        <v>5358</v>
      </c>
      <c r="L1527" s="3" t="str">
        <f t="shared" si="24"/>
        <v>BL02-COB-000</v>
      </c>
    </row>
    <row r="1528" spans="1:12" x14ac:dyDescent="0.25">
      <c r="A1528" s="3" t="s">
        <v>1585</v>
      </c>
      <c r="B1528" s="3" t="s">
        <v>1507</v>
      </c>
      <c r="C1528" s="3" t="s">
        <v>155</v>
      </c>
      <c r="D1528" s="3" t="s">
        <v>5326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 t="s">
        <v>5358</v>
      </c>
      <c r="L1528" s="3" t="str">
        <f t="shared" si="24"/>
        <v>BL02-COB-000</v>
      </c>
    </row>
    <row r="1529" spans="1:12" x14ac:dyDescent="0.25">
      <c r="A1529" s="3" t="s">
        <v>1586</v>
      </c>
      <c r="B1529" s="3" t="s">
        <v>1507</v>
      </c>
      <c r="C1529" s="3" t="s">
        <v>155</v>
      </c>
      <c r="D1529" s="3" t="s">
        <v>5326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 t="s">
        <v>5358</v>
      </c>
      <c r="L1529" s="3" t="str">
        <f t="shared" si="24"/>
        <v>BL02-COB-000</v>
      </c>
    </row>
    <row r="1530" spans="1:12" x14ac:dyDescent="0.25">
      <c r="A1530" s="3" t="s">
        <v>1587</v>
      </c>
      <c r="B1530" s="3" t="s">
        <v>1507</v>
      </c>
      <c r="C1530" s="3" t="s">
        <v>155</v>
      </c>
      <c r="D1530" s="3" t="s">
        <v>5326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 t="s">
        <v>5358</v>
      </c>
      <c r="L1530" s="3" t="str">
        <f t="shared" si="24"/>
        <v>BL02-COB-000</v>
      </c>
    </row>
    <row r="1531" spans="1:12" x14ac:dyDescent="0.25">
      <c r="A1531" s="3" t="s">
        <v>1588</v>
      </c>
      <c r="B1531" s="3" t="s">
        <v>1507</v>
      </c>
      <c r="C1531" s="3" t="s">
        <v>155</v>
      </c>
      <c r="D1531" s="3" t="s">
        <v>5326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 t="s">
        <v>5358</v>
      </c>
      <c r="L1531" s="3" t="str">
        <f t="shared" si="24"/>
        <v>BL02-COB-000</v>
      </c>
    </row>
    <row r="1532" spans="1:12" x14ac:dyDescent="0.25">
      <c r="A1532" s="3" t="s">
        <v>1589</v>
      </c>
      <c r="B1532" s="3" t="s">
        <v>1507</v>
      </c>
      <c r="C1532" s="3" t="s">
        <v>155</v>
      </c>
      <c r="D1532" s="3" t="s">
        <v>5326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 t="s">
        <v>5358</v>
      </c>
      <c r="L1532" s="3" t="str">
        <f t="shared" si="24"/>
        <v>BL02-COB-000</v>
      </c>
    </row>
    <row r="1533" spans="1:12" x14ac:dyDescent="0.25">
      <c r="A1533" s="3" t="s">
        <v>1590</v>
      </c>
      <c r="B1533" s="3" t="s">
        <v>1507</v>
      </c>
      <c r="C1533" s="3" t="s">
        <v>155</v>
      </c>
      <c r="D1533" s="3" t="s">
        <v>5326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 t="s">
        <v>5358</v>
      </c>
      <c r="L1533" s="3" t="str">
        <f t="shared" si="24"/>
        <v>BL02-COB-000</v>
      </c>
    </row>
    <row r="1534" spans="1:12" x14ac:dyDescent="0.25">
      <c r="A1534" s="3" t="s">
        <v>1591</v>
      </c>
      <c r="B1534" s="3" t="s">
        <v>1507</v>
      </c>
      <c r="C1534" s="3" t="s">
        <v>155</v>
      </c>
      <c r="D1534" s="3" t="s">
        <v>5326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 t="s">
        <v>5358</v>
      </c>
      <c r="L1534" s="3" t="str">
        <f t="shared" si="24"/>
        <v>BL02-COB-000</v>
      </c>
    </row>
    <row r="1535" spans="1:12" x14ac:dyDescent="0.25">
      <c r="A1535" s="3" t="s">
        <v>1592</v>
      </c>
      <c r="B1535" s="3" t="s">
        <v>1507</v>
      </c>
      <c r="C1535" s="3" t="s">
        <v>155</v>
      </c>
      <c r="D1535" s="3" t="s">
        <v>5326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 t="s">
        <v>5358</v>
      </c>
      <c r="L1535" s="3" t="str">
        <f t="shared" si="24"/>
        <v>BL02-COB-000</v>
      </c>
    </row>
    <row r="1536" spans="1:12" x14ac:dyDescent="0.25">
      <c r="A1536" s="3" t="s">
        <v>1593</v>
      </c>
      <c r="B1536" s="3" t="s">
        <v>1507</v>
      </c>
      <c r="C1536" s="3" t="s">
        <v>155</v>
      </c>
      <c r="D1536" s="3" t="s">
        <v>5326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 t="s">
        <v>5358</v>
      </c>
      <c r="L1536" s="3" t="str">
        <f t="shared" si="24"/>
        <v>BL02-COB-000</v>
      </c>
    </row>
    <row r="1537" spans="1:12" x14ac:dyDescent="0.25">
      <c r="A1537" s="3" t="s">
        <v>1594</v>
      </c>
      <c r="B1537" s="3" t="s">
        <v>1507</v>
      </c>
      <c r="C1537" s="3" t="s">
        <v>155</v>
      </c>
      <c r="D1537" s="3" t="s">
        <v>5326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 t="s">
        <v>5358</v>
      </c>
      <c r="L1537" s="3" t="str">
        <f t="shared" si="24"/>
        <v>BL02-COB-000</v>
      </c>
    </row>
    <row r="1538" spans="1:12" x14ac:dyDescent="0.25">
      <c r="A1538" s="3" t="s">
        <v>1595</v>
      </c>
      <c r="B1538" s="3" t="s">
        <v>1596</v>
      </c>
      <c r="C1538" s="3" t="s">
        <v>3</v>
      </c>
      <c r="D1538" s="3" t="s">
        <v>5326</v>
      </c>
      <c r="E1538" s="3">
        <v>0</v>
      </c>
      <c r="F1538" s="3">
        <v>0</v>
      </c>
      <c r="G1538" s="3">
        <v>160.72999999999999</v>
      </c>
      <c r="H1538" s="3">
        <v>0</v>
      </c>
      <c r="I1538" s="3">
        <v>0</v>
      </c>
      <c r="J1538" s="3" t="s">
        <v>5358</v>
      </c>
      <c r="L1538" s="3" t="str">
        <f t="shared" si="24"/>
        <v>CASF-000-000</v>
      </c>
    </row>
    <row r="1539" spans="1:12" x14ac:dyDescent="0.25">
      <c r="A1539" s="3" t="s">
        <v>1597</v>
      </c>
      <c r="B1539" s="3" t="s">
        <v>1596</v>
      </c>
      <c r="C1539" s="3" t="s">
        <v>13</v>
      </c>
      <c r="D1539" s="3" t="s">
        <v>5326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 t="s">
        <v>5358</v>
      </c>
      <c r="L1539" s="3" t="str">
        <f t="shared" si="24"/>
        <v>BL03-TER-000</v>
      </c>
    </row>
    <row r="1540" spans="1:12" x14ac:dyDescent="0.25">
      <c r="A1540" s="3" t="s">
        <v>1598</v>
      </c>
      <c r="B1540" s="3" t="s">
        <v>1596</v>
      </c>
      <c r="C1540" s="3" t="s">
        <v>13</v>
      </c>
      <c r="D1540" s="3" t="s">
        <v>5326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 t="s">
        <v>5358</v>
      </c>
      <c r="L1540" s="3" t="str">
        <f t="shared" ref="L1540:L1603" si="25">IF(MID(A1540,6,3)="000","CASF-000-000",CONCATENATE(MID(A1540,1,8),"-000"))</f>
        <v>BL03-TER-000</v>
      </c>
    </row>
    <row r="1541" spans="1:12" x14ac:dyDescent="0.25">
      <c r="A1541" s="3" t="s">
        <v>1599</v>
      </c>
      <c r="B1541" s="3" t="s">
        <v>1596</v>
      </c>
      <c r="C1541" s="3" t="s">
        <v>13</v>
      </c>
      <c r="D1541" s="3" t="s">
        <v>5326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 t="s">
        <v>5358</v>
      </c>
      <c r="L1541" s="3" t="str">
        <f t="shared" si="25"/>
        <v>BL03-TER-000</v>
      </c>
    </row>
    <row r="1542" spans="1:12" x14ac:dyDescent="0.25">
      <c r="A1542" s="3" t="s">
        <v>1600</v>
      </c>
      <c r="B1542" s="3" t="s">
        <v>1596</v>
      </c>
      <c r="C1542" s="3" t="s">
        <v>13</v>
      </c>
      <c r="D1542" s="3" t="s">
        <v>5326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 t="s">
        <v>5358</v>
      </c>
      <c r="L1542" s="3" t="str">
        <f t="shared" si="25"/>
        <v>BL03-TER-000</v>
      </c>
    </row>
    <row r="1543" spans="1:12" x14ac:dyDescent="0.25">
      <c r="A1543" s="3" t="s">
        <v>1601</v>
      </c>
      <c r="B1543" s="3" t="s">
        <v>1596</v>
      </c>
      <c r="C1543" s="3" t="s">
        <v>13</v>
      </c>
      <c r="D1543" s="3" t="s">
        <v>5326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 t="s">
        <v>5358</v>
      </c>
      <c r="L1543" s="3" t="str">
        <f t="shared" si="25"/>
        <v>BL03-TER-000</v>
      </c>
    </row>
    <row r="1544" spans="1:12" x14ac:dyDescent="0.25">
      <c r="A1544" s="3" t="s">
        <v>1602</v>
      </c>
      <c r="B1544" s="3" t="s">
        <v>1596</v>
      </c>
      <c r="C1544" s="3" t="s">
        <v>13</v>
      </c>
      <c r="D1544" s="3" t="s">
        <v>5326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 t="s">
        <v>5358</v>
      </c>
      <c r="L1544" s="3" t="str">
        <f t="shared" si="25"/>
        <v>BL03-TER-000</v>
      </c>
    </row>
    <row r="1545" spans="1:12" x14ac:dyDescent="0.25">
      <c r="A1545" s="3" t="s">
        <v>1603</v>
      </c>
      <c r="B1545" s="3" t="s">
        <v>1596</v>
      </c>
      <c r="C1545" s="3" t="s">
        <v>13</v>
      </c>
      <c r="D1545" s="3" t="s">
        <v>5326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 t="s">
        <v>5358</v>
      </c>
      <c r="L1545" s="3" t="str">
        <f t="shared" si="25"/>
        <v>BL03-TER-000</v>
      </c>
    </row>
    <row r="1546" spans="1:12" x14ac:dyDescent="0.25">
      <c r="A1546" s="3" t="s">
        <v>1604</v>
      </c>
      <c r="B1546" s="3" t="s">
        <v>1596</v>
      </c>
      <c r="C1546" s="3" t="s">
        <v>155</v>
      </c>
      <c r="D1546" s="3" t="s">
        <v>5326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 t="s">
        <v>5358</v>
      </c>
      <c r="L1546" s="3" t="str">
        <f t="shared" si="25"/>
        <v>BL03-COB-000</v>
      </c>
    </row>
    <row r="1547" spans="1:12" x14ac:dyDescent="0.25">
      <c r="A1547" s="3" t="s">
        <v>1605</v>
      </c>
      <c r="B1547" s="3" t="s">
        <v>1596</v>
      </c>
      <c r="C1547" s="3" t="s">
        <v>155</v>
      </c>
      <c r="D1547" s="3" t="s">
        <v>5326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 t="s">
        <v>5358</v>
      </c>
      <c r="L1547" s="3" t="str">
        <f t="shared" si="25"/>
        <v>BL03-COB-000</v>
      </c>
    </row>
    <row r="1548" spans="1:12" x14ac:dyDescent="0.25">
      <c r="A1548" s="3" t="s">
        <v>1606</v>
      </c>
      <c r="B1548" s="3" t="s">
        <v>1596</v>
      </c>
      <c r="C1548" s="3" t="s">
        <v>155</v>
      </c>
      <c r="D1548" s="3" t="s">
        <v>5326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 t="s">
        <v>5358</v>
      </c>
      <c r="L1548" s="3" t="str">
        <f t="shared" si="25"/>
        <v>BL03-COB-000</v>
      </c>
    </row>
    <row r="1549" spans="1:12" x14ac:dyDescent="0.25">
      <c r="A1549" s="3" t="s">
        <v>1607</v>
      </c>
      <c r="B1549" s="3" t="s">
        <v>1596</v>
      </c>
      <c r="C1549" s="3" t="s">
        <v>155</v>
      </c>
      <c r="D1549" s="3" t="s">
        <v>5326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 t="s">
        <v>5358</v>
      </c>
      <c r="L1549" s="3" t="str">
        <f t="shared" si="25"/>
        <v>BL03-COB-000</v>
      </c>
    </row>
    <row r="1550" spans="1:12" x14ac:dyDescent="0.25">
      <c r="A1550" s="3" t="s">
        <v>1608</v>
      </c>
      <c r="B1550" s="3" t="s">
        <v>1596</v>
      </c>
      <c r="C1550" s="3" t="s">
        <v>155</v>
      </c>
      <c r="D1550" s="3" t="s">
        <v>5326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 t="s">
        <v>5358</v>
      </c>
      <c r="L1550" s="3" t="str">
        <f t="shared" si="25"/>
        <v>BL03-COB-000</v>
      </c>
    </row>
    <row r="1551" spans="1:12" x14ac:dyDescent="0.25">
      <c r="A1551" s="3" t="s">
        <v>1609</v>
      </c>
      <c r="B1551" s="3" t="s">
        <v>1610</v>
      </c>
      <c r="C1551" s="3" t="s">
        <v>3</v>
      </c>
      <c r="D1551" s="3" t="s">
        <v>5326</v>
      </c>
      <c r="E1551" s="3">
        <v>0</v>
      </c>
      <c r="F1551" s="3">
        <v>0</v>
      </c>
      <c r="G1551" s="3">
        <v>1465.52</v>
      </c>
      <c r="H1551" s="3">
        <v>0</v>
      </c>
      <c r="I1551" s="3">
        <v>0</v>
      </c>
      <c r="J1551" s="3" t="s">
        <v>5358</v>
      </c>
      <c r="L1551" s="3" t="str">
        <f t="shared" si="25"/>
        <v>CASF-000-000</v>
      </c>
    </row>
    <row r="1552" spans="1:12" x14ac:dyDescent="0.25">
      <c r="A1552" s="3" t="s">
        <v>1611</v>
      </c>
      <c r="B1552" s="3" t="s">
        <v>1610</v>
      </c>
      <c r="C1552" s="3" t="s">
        <v>1612</v>
      </c>
      <c r="D1552" s="3" t="s">
        <v>5326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 t="s">
        <v>5358</v>
      </c>
      <c r="L1552" s="3" t="str">
        <f t="shared" si="25"/>
        <v>BL04-SEM-000</v>
      </c>
    </row>
    <row r="1553" spans="1:12" x14ac:dyDescent="0.25">
      <c r="A1553" s="3" t="s">
        <v>1613</v>
      </c>
      <c r="B1553" s="3" t="s">
        <v>1610</v>
      </c>
      <c r="C1553" s="3" t="s">
        <v>1612</v>
      </c>
      <c r="D1553" s="3" t="s">
        <v>5326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 t="s">
        <v>5358</v>
      </c>
      <c r="L1553" s="3" t="str">
        <f t="shared" si="25"/>
        <v>BL04-SEM-000</v>
      </c>
    </row>
    <row r="1554" spans="1:12" x14ac:dyDescent="0.25">
      <c r="A1554" s="3" t="s">
        <v>1614</v>
      </c>
      <c r="B1554" s="3" t="s">
        <v>1610</v>
      </c>
      <c r="C1554" s="3" t="s">
        <v>1612</v>
      </c>
      <c r="D1554" s="3" t="s">
        <v>5326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 t="s">
        <v>5358</v>
      </c>
      <c r="L1554" s="3" t="str">
        <f t="shared" si="25"/>
        <v>BL04-SEM-000</v>
      </c>
    </row>
    <row r="1555" spans="1:12" x14ac:dyDescent="0.25">
      <c r="A1555" s="3" t="s">
        <v>1615</v>
      </c>
      <c r="B1555" s="3" t="s">
        <v>1610</v>
      </c>
      <c r="C1555" s="3" t="s">
        <v>1612</v>
      </c>
      <c r="D1555" s="3" t="s">
        <v>5326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 t="s">
        <v>5358</v>
      </c>
      <c r="L1555" s="3" t="str">
        <f t="shared" si="25"/>
        <v>BL04-SEM-000</v>
      </c>
    </row>
    <row r="1556" spans="1:12" x14ac:dyDescent="0.25">
      <c r="A1556" s="3" t="s">
        <v>1616</v>
      </c>
      <c r="B1556" s="3" t="s">
        <v>1610</v>
      </c>
      <c r="C1556" s="3" t="s">
        <v>1612</v>
      </c>
      <c r="D1556" s="3" t="s">
        <v>5326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 t="s">
        <v>5358</v>
      </c>
      <c r="L1556" s="3" t="str">
        <f t="shared" si="25"/>
        <v>BL04-SEM-000</v>
      </c>
    </row>
    <row r="1557" spans="1:12" x14ac:dyDescent="0.25">
      <c r="A1557" s="3" t="s">
        <v>1617</v>
      </c>
      <c r="B1557" s="3" t="s">
        <v>1610</v>
      </c>
      <c r="C1557" s="3" t="s">
        <v>1612</v>
      </c>
      <c r="D1557" s="3" t="s">
        <v>5326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 t="s">
        <v>5358</v>
      </c>
      <c r="L1557" s="3" t="str">
        <f t="shared" si="25"/>
        <v>BL04-SEM-000</v>
      </c>
    </row>
    <row r="1558" spans="1:12" x14ac:dyDescent="0.25">
      <c r="A1558" s="3" t="s">
        <v>1618</v>
      </c>
      <c r="B1558" s="3" t="s">
        <v>1610</v>
      </c>
      <c r="C1558" s="3" t="s">
        <v>1612</v>
      </c>
      <c r="D1558" s="3" t="s">
        <v>5326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 t="s">
        <v>5358</v>
      </c>
      <c r="L1558" s="3" t="str">
        <f t="shared" si="25"/>
        <v>BL04-SEM-000</v>
      </c>
    </row>
    <row r="1559" spans="1:12" x14ac:dyDescent="0.25">
      <c r="A1559" s="3" t="s">
        <v>1619</v>
      </c>
      <c r="B1559" s="3" t="s">
        <v>1610</v>
      </c>
      <c r="C1559" s="3" t="s">
        <v>1612</v>
      </c>
      <c r="D1559" s="3" t="s">
        <v>5326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 t="s">
        <v>5358</v>
      </c>
      <c r="L1559" s="3" t="str">
        <f t="shared" si="25"/>
        <v>BL04-SEM-000</v>
      </c>
    </row>
    <row r="1560" spans="1:12" x14ac:dyDescent="0.25">
      <c r="A1560" s="3" t="s">
        <v>1620</v>
      </c>
      <c r="B1560" s="3" t="s">
        <v>1610</v>
      </c>
      <c r="C1560" s="3" t="s">
        <v>1612</v>
      </c>
      <c r="D1560" s="3" t="s">
        <v>5326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 t="s">
        <v>5358</v>
      </c>
      <c r="L1560" s="3" t="str">
        <f t="shared" si="25"/>
        <v>BL04-SEM-000</v>
      </c>
    </row>
    <row r="1561" spans="1:12" x14ac:dyDescent="0.25">
      <c r="A1561" s="3" t="s">
        <v>1621</v>
      </c>
      <c r="B1561" s="3" t="s">
        <v>1610</v>
      </c>
      <c r="C1561" s="3" t="s">
        <v>1612</v>
      </c>
      <c r="D1561" s="3" t="s">
        <v>5326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 t="s">
        <v>5358</v>
      </c>
      <c r="L1561" s="3" t="str">
        <f t="shared" si="25"/>
        <v>BL04-SEM-000</v>
      </c>
    </row>
    <row r="1562" spans="1:12" x14ac:dyDescent="0.25">
      <c r="A1562" s="3" t="s">
        <v>1622</v>
      </c>
      <c r="B1562" s="3" t="s">
        <v>1610</v>
      </c>
      <c r="C1562" s="3" t="s">
        <v>1612</v>
      </c>
      <c r="D1562" s="3" t="s">
        <v>5326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 t="s">
        <v>5358</v>
      </c>
      <c r="L1562" s="3" t="str">
        <f t="shared" si="25"/>
        <v>BL04-SEM-000</v>
      </c>
    </row>
    <row r="1563" spans="1:12" x14ac:dyDescent="0.25">
      <c r="A1563" s="3" t="s">
        <v>1623</v>
      </c>
      <c r="B1563" s="3" t="s">
        <v>1610</v>
      </c>
      <c r="C1563" s="3" t="s">
        <v>1612</v>
      </c>
      <c r="D1563" s="3" t="s">
        <v>5326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 t="s">
        <v>5358</v>
      </c>
      <c r="L1563" s="3" t="str">
        <f t="shared" si="25"/>
        <v>BL04-SEM-000</v>
      </c>
    </row>
    <row r="1564" spans="1:12" x14ac:dyDescent="0.25">
      <c r="A1564" s="3" t="s">
        <v>1624</v>
      </c>
      <c r="B1564" s="3" t="s">
        <v>1610</v>
      </c>
      <c r="C1564" s="3" t="s">
        <v>1612</v>
      </c>
      <c r="D1564" s="3" t="s">
        <v>5326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 t="s">
        <v>5358</v>
      </c>
      <c r="L1564" s="3" t="str">
        <f t="shared" si="25"/>
        <v>BL04-SEM-000</v>
      </c>
    </row>
    <row r="1565" spans="1:12" x14ac:dyDescent="0.25">
      <c r="A1565" s="3" t="s">
        <v>1625</v>
      </c>
      <c r="B1565" s="3" t="s">
        <v>1610</v>
      </c>
      <c r="C1565" s="3" t="s">
        <v>73</v>
      </c>
      <c r="D1565" s="3" t="s">
        <v>5326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 t="s">
        <v>5358</v>
      </c>
      <c r="L1565" s="3" t="str">
        <f t="shared" si="25"/>
        <v>BL04-P01-000</v>
      </c>
    </row>
    <row r="1566" spans="1:12" x14ac:dyDescent="0.25">
      <c r="A1566" s="3" t="s">
        <v>1626</v>
      </c>
      <c r="B1566" s="3" t="s">
        <v>1610</v>
      </c>
      <c r="C1566" s="3" t="s">
        <v>73</v>
      </c>
      <c r="D1566" s="3" t="s">
        <v>5326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 t="s">
        <v>5358</v>
      </c>
      <c r="L1566" s="3" t="str">
        <f t="shared" si="25"/>
        <v>BL04-P01-000</v>
      </c>
    </row>
    <row r="1567" spans="1:12" x14ac:dyDescent="0.25">
      <c r="A1567" s="3" t="s">
        <v>1627</v>
      </c>
      <c r="B1567" s="3" t="s">
        <v>1610</v>
      </c>
      <c r="C1567" s="3" t="s">
        <v>73</v>
      </c>
      <c r="D1567" s="3" t="s">
        <v>5326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 t="s">
        <v>5358</v>
      </c>
      <c r="L1567" s="3" t="str">
        <f t="shared" si="25"/>
        <v>BL04-P01-000</v>
      </c>
    </row>
    <row r="1568" spans="1:12" x14ac:dyDescent="0.25">
      <c r="A1568" s="3" t="s">
        <v>1628</v>
      </c>
      <c r="B1568" s="3" t="s">
        <v>1610</v>
      </c>
      <c r="C1568" s="3" t="s">
        <v>73</v>
      </c>
      <c r="D1568" s="3" t="s">
        <v>5326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 t="s">
        <v>5358</v>
      </c>
      <c r="L1568" s="3" t="str">
        <f t="shared" si="25"/>
        <v>BL04-P01-000</v>
      </c>
    </row>
    <row r="1569" spans="1:12" x14ac:dyDescent="0.25">
      <c r="A1569" s="3" t="s">
        <v>1629</v>
      </c>
      <c r="B1569" s="3" t="s">
        <v>1610</v>
      </c>
      <c r="C1569" s="3" t="s">
        <v>73</v>
      </c>
      <c r="D1569" s="3" t="s">
        <v>5326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 t="s">
        <v>5358</v>
      </c>
      <c r="L1569" s="3" t="str">
        <f t="shared" si="25"/>
        <v>BL04-P01-000</v>
      </c>
    </row>
    <row r="1570" spans="1:12" x14ac:dyDescent="0.25">
      <c r="A1570" s="3" t="s">
        <v>1630</v>
      </c>
      <c r="B1570" s="3" t="s">
        <v>1610</v>
      </c>
      <c r="C1570" s="3" t="s">
        <v>73</v>
      </c>
      <c r="D1570" s="3" t="s">
        <v>5326</v>
      </c>
      <c r="E1570" s="3">
        <v>0</v>
      </c>
      <c r="F1570" s="3">
        <v>0</v>
      </c>
      <c r="G1570" s="3">
        <v>0</v>
      </c>
      <c r="H1570" s="3">
        <v>0</v>
      </c>
      <c r="I1570" s="3">
        <v>0</v>
      </c>
      <c r="J1570" s="3" t="s">
        <v>5358</v>
      </c>
      <c r="L1570" s="3" t="str">
        <f t="shared" si="25"/>
        <v>BL04-P01-000</v>
      </c>
    </row>
    <row r="1571" spans="1:12" x14ac:dyDescent="0.25">
      <c r="A1571" s="3" t="s">
        <v>1631</v>
      </c>
      <c r="B1571" s="3" t="s">
        <v>1610</v>
      </c>
      <c r="C1571" s="3" t="s">
        <v>73</v>
      </c>
      <c r="D1571" s="3" t="s">
        <v>5326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 t="s">
        <v>5358</v>
      </c>
      <c r="L1571" s="3" t="str">
        <f t="shared" si="25"/>
        <v>BL04-P01-000</v>
      </c>
    </row>
    <row r="1572" spans="1:12" x14ac:dyDescent="0.25">
      <c r="A1572" s="3" t="s">
        <v>1632</v>
      </c>
      <c r="B1572" s="3" t="s">
        <v>1610</v>
      </c>
      <c r="C1572" s="3" t="s">
        <v>73</v>
      </c>
      <c r="D1572" s="3" t="s">
        <v>5326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 t="s">
        <v>5358</v>
      </c>
      <c r="L1572" s="3" t="str">
        <f t="shared" si="25"/>
        <v>BL04-P01-000</v>
      </c>
    </row>
    <row r="1573" spans="1:12" x14ac:dyDescent="0.25">
      <c r="A1573" s="3" t="s">
        <v>1633</v>
      </c>
      <c r="B1573" s="3" t="s">
        <v>1610</v>
      </c>
      <c r="C1573" s="3" t="s">
        <v>73</v>
      </c>
      <c r="D1573" s="3" t="s">
        <v>5326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 t="s">
        <v>5358</v>
      </c>
      <c r="L1573" s="3" t="str">
        <f t="shared" si="25"/>
        <v>BL04-P01-000</v>
      </c>
    </row>
    <row r="1574" spans="1:12" x14ac:dyDescent="0.25">
      <c r="A1574" s="3" t="s">
        <v>1634</v>
      </c>
      <c r="B1574" s="3" t="s">
        <v>1610</v>
      </c>
      <c r="C1574" s="3" t="s">
        <v>73</v>
      </c>
      <c r="D1574" s="3" t="s">
        <v>5326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 t="s">
        <v>5358</v>
      </c>
      <c r="L1574" s="3" t="str">
        <f t="shared" si="25"/>
        <v>BL04-P01-000</v>
      </c>
    </row>
    <row r="1575" spans="1:12" x14ac:dyDescent="0.25">
      <c r="A1575" s="3" t="s">
        <v>1635</v>
      </c>
      <c r="B1575" s="3" t="s">
        <v>1610</v>
      </c>
      <c r="C1575" s="3" t="s">
        <v>73</v>
      </c>
      <c r="D1575" s="3" t="s">
        <v>5326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 t="s">
        <v>5358</v>
      </c>
      <c r="L1575" s="3" t="str">
        <f t="shared" si="25"/>
        <v>BL04-P01-000</v>
      </c>
    </row>
    <row r="1576" spans="1:12" x14ac:dyDescent="0.25">
      <c r="A1576" s="3" t="s">
        <v>1636</v>
      </c>
      <c r="B1576" s="3" t="s">
        <v>1610</v>
      </c>
      <c r="C1576" s="3" t="s">
        <v>73</v>
      </c>
      <c r="D1576" s="3" t="s">
        <v>5326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 t="s">
        <v>5358</v>
      </c>
      <c r="L1576" s="3" t="str">
        <f t="shared" si="25"/>
        <v>BL04-P01-000</v>
      </c>
    </row>
    <row r="1577" spans="1:12" x14ac:dyDescent="0.25">
      <c r="A1577" s="3" t="s">
        <v>1637</v>
      </c>
      <c r="B1577" s="3" t="s">
        <v>1610</v>
      </c>
      <c r="C1577" s="3" t="s">
        <v>73</v>
      </c>
      <c r="D1577" s="3" t="s">
        <v>5326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 t="s">
        <v>5358</v>
      </c>
      <c r="L1577" s="3" t="str">
        <f t="shared" si="25"/>
        <v>BL04-P01-000</v>
      </c>
    </row>
    <row r="1578" spans="1:12" x14ac:dyDescent="0.25">
      <c r="A1578" s="3" t="s">
        <v>1638</v>
      </c>
      <c r="B1578" s="3" t="s">
        <v>1610</v>
      </c>
      <c r="C1578" s="3" t="s">
        <v>73</v>
      </c>
      <c r="D1578" s="3" t="s">
        <v>5326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 t="s">
        <v>5358</v>
      </c>
      <c r="L1578" s="3" t="str">
        <f t="shared" si="25"/>
        <v>BL04-P01-000</v>
      </c>
    </row>
    <row r="1579" spans="1:12" x14ac:dyDescent="0.25">
      <c r="A1579" s="3" t="s">
        <v>1639</v>
      </c>
      <c r="B1579" s="3" t="s">
        <v>1610</v>
      </c>
      <c r="C1579" s="3" t="s">
        <v>73</v>
      </c>
      <c r="D1579" s="3" t="s">
        <v>5326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 t="s">
        <v>5358</v>
      </c>
      <c r="L1579" s="3" t="str">
        <f t="shared" si="25"/>
        <v>BL04-P01-000</v>
      </c>
    </row>
    <row r="1580" spans="1:12" x14ac:dyDescent="0.25">
      <c r="A1580" s="3" t="s">
        <v>1640</v>
      </c>
      <c r="B1580" s="3" t="s">
        <v>1610</v>
      </c>
      <c r="C1580" s="3" t="s">
        <v>140</v>
      </c>
      <c r="D1580" s="3" t="s">
        <v>5326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 t="s">
        <v>5358</v>
      </c>
      <c r="L1580" s="3" t="str">
        <f t="shared" si="25"/>
        <v>BL04-P02-000</v>
      </c>
    </row>
    <row r="1581" spans="1:12" x14ac:dyDescent="0.25">
      <c r="A1581" s="3" t="s">
        <v>1641</v>
      </c>
      <c r="B1581" s="3" t="s">
        <v>1610</v>
      </c>
      <c r="C1581" s="3" t="s">
        <v>155</v>
      </c>
      <c r="D1581" s="3" t="s">
        <v>5326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 t="s">
        <v>5358</v>
      </c>
      <c r="L1581" s="3" t="str">
        <f t="shared" si="25"/>
        <v>BL04-COB-000</v>
      </c>
    </row>
    <row r="1582" spans="1:12" x14ac:dyDescent="0.25">
      <c r="A1582" s="3" t="s">
        <v>1642</v>
      </c>
      <c r="B1582" s="3" t="s">
        <v>1610</v>
      </c>
      <c r="C1582" s="3" t="s">
        <v>155</v>
      </c>
      <c r="D1582" s="3" t="s">
        <v>5326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 t="s">
        <v>5358</v>
      </c>
      <c r="L1582" s="3" t="str">
        <f t="shared" si="25"/>
        <v>BL04-COB-000</v>
      </c>
    </row>
    <row r="1583" spans="1:12" x14ac:dyDescent="0.25">
      <c r="A1583" s="3" t="s">
        <v>1643</v>
      </c>
      <c r="B1583" s="3" t="s">
        <v>1610</v>
      </c>
      <c r="C1583" s="3" t="s">
        <v>155</v>
      </c>
      <c r="D1583" s="3" t="s">
        <v>5326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 t="s">
        <v>5358</v>
      </c>
      <c r="L1583" s="3" t="str">
        <f t="shared" si="25"/>
        <v>BL04-COB-000</v>
      </c>
    </row>
    <row r="1584" spans="1:12" x14ac:dyDescent="0.25">
      <c r="A1584" s="3" t="s">
        <v>1644</v>
      </c>
      <c r="B1584" s="3" t="s">
        <v>1610</v>
      </c>
      <c r="C1584" s="3" t="s">
        <v>155</v>
      </c>
      <c r="D1584" s="3" t="s">
        <v>5326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 t="s">
        <v>5358</v>
      </c>
      <c r="L1584" s="3" t="str">
        <f t="shared" si="25"/>
        <v>BL04-COB-000</v>
      </c>
    </row>
    <row r="1585" spans="1:12" x14ac:dyDescent="0.25">
      <c r="A1585" s="3" t="s">
        <v>1645</v>
      </c>
      <c r="B1585" s="3" t="s">
        <v>1610</v>
      </c>
      <c r="C1585" s="3" t="s">
        <v>155</v>
      </c>
      <c r="D1585" s="3" t="s">
        <v>5326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 t="s">
        <v>5358</v>
      </c>
      <c r="L1585" s="3" t="str">
        <f t="shared" si="25"/>
        <v>BL04-COB-000</v>
      </c>
    </row>
    <row r="1586" spans="1:12" x14ac:dyDescent="0.25">
      <c r="A1586" s="3" t="s">
        <v>1646</v>
      </c>
      <c r="B1586" s="3" t="s">
        <v>1610</v>
      </c>
      <c r="C1586" s="3" t="s">
        <v>155</v>
      </c>
      <c r="D1586" s="3" t="s">
        <v>5326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 t="s">
        <v>5358</v>
      </c>
      <c r="L1586" s="3" t="str">
        <f t="shared" si="25"/>
        <v>BL04-COB-000</v>
      </c>
    </row>
    <row r="1587" spans="1:12" x14ac:dyDescent="0.25">
      <c r="A1587" s="3" t="s">
        <v>1647</v>
      </c>
      <c r="B1587" s="3" t="s">
        <v>1610</v>
      </c>
      <c r="C1587" s="3" t="s">
        <v>155</v>
      </c>
      <c r="D1587" s="3" t="s">
        <v>5326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 t="s">
        <v>5358</v>
      </c>
      <c r="L1587" s="3" t="str">
        <f t="shared" si="25"/>
        <v>BL04-COB-000</v>
      </c>
    </row>
    <row r="1588" spans="1:12" x14ac:dyDescent="0.25">
      <c r="A1588" s="3" t="s">
        <v>1648</v>
      </c>
      <c r="B1588" s="3" t="s">
        <v>1610</v>
      </c>
      <c r="C1588" s="3" t="s">
        <v>155</v>
      </c>
      <c r="D1588" s="3" t="s">
        <v>5326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 t="s">
        <v>5358</v>
      </c>
      <c r="L1588" s="3" t="str">
        <f t="shared" si="25"/>
        <v>BL04-COB-000</v>
      </c>
    </row>
    <row r="1589" spans="1:12" x14ac:dyDescent="0.25">
      <c r="A1589" s="3" t="s">
        <v>1649</v>
      </c>
      <c r="B1589" s="3" t="s">
        <v>1610</v>
      </c>
      <c r="C1589" s="3" t="s">
        <v>155</v>
      </c>
      <c r="D1589" s="3" t="s">
        <v>5326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 t="s">
        <v>5358</v>
      </c>
      <c r="L1589" s="3" t="str">
        <f t="shared" si="25"/>
        <v>BL04-COB-000</v>
      </c>
    </row>
    <row r="1590" spans="1:12" x14ac:dyDescent="0.25">
      <c r="A1590" s="3" t="s">
        <v>1650</v>
      </c>
      <c r="B1590" s="3" t="s">
        <v>1651</v>
      </c>
      <c r="C1590" s="3" t="s">
        <v>3</v>
      </c>
      <c r="D1590" s="3" t="s">
        <v>5326</v>
      </c>
      <c r="E1590" s="3">
        <v>0</v>
      </c>
      <c r="F1590" s="3">
        <v>0</v>
      </c>
      <c r="G1590" s="3">
        <v>777.29</v>
      </c>
      <c r="H1590" s="3">
        <v>0</v>
      </c>
      <c r="I1590" s="3">
        <v>0</v>
      </c>
      <c r="J1590" s="3" t="s">
        <v>5358</v>
      </c>
      <c r="L1590" s="3" t="str">
        <f t="shared" si="25"/>
        <v>CASF-000-000</v>
      </c>
    </row>
    <row r="1591" spans="1:12" x14ac:dyDescent="0.25">
      <c r="A1591" s="3" t="s">
        <v>1652</v>
      </c>
      <c r="B1591" s="3" t="s">
        <v>1651</v>
      </c>
      <c r="C1591" s="3" t="s">
        <v>13</v>
      </c>
      <c r="D1591" s="3" t="s">
        <v>5326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 t="s">
        <v>5358</v>
      </c>
      <c r="L1591" s="3" t="str">
        <f t="shared" si="25"/>
        <v>BL05-TER-000</v>
      </c>
    </row>
    <row r="1592" spans="1:12" x14ac:dyDescent="0.25">
      <c r="A1592" s="3" t="s">
        <v>1653</v>
      </c>
      <c r="B1592" s="3" t="s">
        <v>1651</v>
      </c>
      <c r="C1592" s="3" t="s">
        <v>13</v>
      </c>
      <c r="D1592" s="3" t="s">
        <v>5326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 t="s">
        <v>5358</v>
      </c>
      <c r="L1592" s="3" t="str">
        <f t="shared" si="25"/>
        <v>BL05-TER-000</v>
      </c>
    </row>
    <row r="1593" spans="1:12" x14ac:dyDescent="0.25">
      <c r="A1593" s="3" t="s">
        <v>1654</v>
      </c>
      <c r="B1593" s="3" t="s">
        <v>1651</v>
      </c>
      <c r="C1593" s="3" t="s">
        <v>13</v>
      </c>
      <c r="D1593" s="3" t="s">
        <v>5326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 t="s">
        <v>5358</v>
      </c>
      <c r="L1593" s="3" t="str">
        <f t="shared" si="25"/>
        <v>BL05-TER-000</v>
      </c>
    </row>
    <row r="1594" spans="1:12" x14ac:dyDescent="0.25">
      <c r="A1594" s="3" t="s">
        <v>1655</v>
      </c>
      <c r="B1594" s="3" t="s">
        <v>1651</v>
      </c>
      <c r="C1594" s="3" t="s">
        <v>13</v>
      </c>
      <c r="D1594" s="3" t="s">
        <v>5326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 t="s">
        <v>5358</v>
      </c>
      <c r="L1594" s="3" t="str">
        <f t="shared" si="25"/>
        <v>BL05-TER-000</v>
      </c>
    </row>
    <row r="1595" spans="1:12" x14ac:dyDescent="0.25">
      <c r="A1595" s="3" t="s">
        <v>1656</v>
      </c>
      <c r="B1595" s="3" t="s">
        <v>1651</v>
      </c>
      <c r="C1595" s="3" t="s">
        <v>13</v>
      </c>
      <c r="D1595" s="3" t="s">
        <v>5326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 t="s">
        <v>5358</v>
      </c>
      <c r="L1595" s="3" t="str">
        <f t="shared" si="25"/>
        <v>BL05-TER-000</v>
      </c>
    </row>
    <row r="1596" spans="1:12" x14ac:dyDescent="0.25">
      <c r="A1596" s="3" t="s">
        <v>1657</v>
      </c>
      <c r="B1596" s="3" t="s">
        <v>1651</v>
      </c>
      <c r="C1596" s="3" t="s">
        <v>13</v>
      </c>
      <c r="D1596" s="3" t="s">
        <v>5326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 t="s">
        <v>5358</v>
      </c>
      <c r="L1596" s="3" t="str">
        <f t="shared" si="25"/>
        <v>BL05-TER-000</v>
      </c>
    </row>
    <row r="1597" spans="1:12" x14ac:dyDescent="0.25">
      <c r="A1597" s="3" t="s">
        <v>1658</v>
      </c>
      <c r="B1597" s="3" t="s">
        <v>1651</v>
      </c>
      <c r="C1597" s="3" t="s">
        <v>13</v>
      </c>
      <c r="D1597" s="3" t="s">
        <v>5326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 t="s">
        <v>5358</v>
      </c>
      <c r="L1597" s="3" t="str">
        <f t="shared" si="25"/>
        <v>BL05-TER-000</v>
      </c>
    </row>
    <row r="1598" spans="1:12" x14ac:dyDescent="0.25">
      <c r="A1598" s="3" t="s">
        <v>1659</v>
      </c>
      <c r="B1598" s="3" t="s">
        <v>1651</v>
      </c>
      <c r="C1598" s="3" t="s">
        <v>13</v>
      </c>
      <c r="D1598" s="3" t="s">
        <v>5326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 t="s">
        <v>5358</v>
      </c>
      <c r="L1598" s="3" t="str">
        <f t="shared" si="25"/>
        <v>BL05-TER-000</v>
      </c>
    </row>
    <row r="1599" spans="1:12" x14ac:dyDescent="0.25">
      <c r="A1599" s="3" t="s">
        <v>1660</v>
      </c>
      <c r="B1599" s="3" t="s">
        <v>1651</v>
      </c>
      <c r="C1599" s="3" t="s">
        <v>13</v>
      </c>
      <c r="D1599" s="3" t="s">
        <v>5326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 t="s">
        <v>5358</v>
      </c>
      <c r="L1599" s="3" t="str">
        <f t="shared" si="25"/>
        <v>BL05-TER-000</v>
      </c>
    </row>
    <row r="1600" spans="1:12" x14ac:dyDescent="0.25">
      <c r="A1600" s="3" t="s">
        <v>1661</v>
      </c>
      <c r="B1600" s="3" t="s">
        <v>1651</v>
      </c>
      <c r="C1600" s="3" t="s">
        <v>13</v>
      </c>
      <c r="D1600" s="3" t="s">
        <v>5326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 t="s">
        <v>5358</v>
      </c>
      <c r="L1600" s="3" t="str">
        <f t="shared" si="25"/>
        <v>BL05-TER-000</v>
      </c>
    </row>
    <row r="1601" spans="1:12" x14ac:dyDescent="0.25">
      <c r="A1601" s="3" t="s">
        <v>1662</v>
      </c>
      <c r="B1601" s="3" t="s">
        <v>1651</v>
      </c>
      <c r="C1601" s="3" t="s">
        <v>13</v>
      </c>
      <c r="D1601" s="3" t="s">
        <v>5326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 t="s">
        <v>5358</v>
      </c>
      <c r="L1601" s="3" t="str">
        <f t="shared" si="25"/>
        <v>BL05-TER-000</v>
      </c>
    </row>
    <row r="1602" spans="1:12" x14ac:dyDescent="0.25">
      <c r="A1602" s="3" t="s">
        <v>1663</v>
      </c>
      <c r="B1602" s="3" t="s">
        <v>1651</v>
      </c>
      <c r="C1602" s="3" t="s">
        <v>73</v>
      </c>
      <c r="D1602" s="3" t="s">
        <v>5326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 t="s">
        <v>5358</v>
      </c>
      <c r="L1602" s="3" t="str">
        <f t="shared" si="25"/>
        <v>BL05-P01-000</v>
      </c>
    </row>
    <row r="1603" spans="1:12" x14ac:dyDescent="0.25">
      <c r="A1603" s="3" t="s">
        <v>1664</v>
      </c>
      <c r="B1603" s="3" t="s">
        <v>1651</v>
      </c>
      <c r="C1603" s="3" t="s">
        <v>73</v>
      </c>
      <c r="D1603" s="3" t="s">
        <v>5326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 t="s">
        <v>5358</v>
      </c>
      <c r="L1603" s="3" t="str">
        <f t="shared" si="25"/>
        <v>BL05-P01-000</v>
      </c>
    </row>
    <row r="1604" spans="1:12" x14ac:dyDescent="0.25">
      <c r="A1604" s="3" t="s">
        <v>1665</v>
      </c>
      <c r="B1604" s="3" t="s">
        <v>1651</v>
      </c>
      <c r="C1604" s="3" t="s">
        <v>73</v>
      </c>
      <c r="D1604" s="3" t="s">
        <v>5326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 t="s">
        <v>5358</v>
      </c>
      <c r="L1604" s="3" t="str">
        <f t="shared" ref="L1604:L1667" si="26">IF(MID(A1604,6,3)="000","CASF-000-000",CONCATENATE(MID(A1604,1,8),"-000"))</f>
        <v>BL05-P01-000</v>
      </c>
    </row>
    <row r="1605" spans="1:12" x14ac:dyDescent="0.25">
      <c r="A1605" s="3" t="s">
        <v>1666</v>
      </c>
      <c r="B1605" s="3" t="s">
        <v>1651</v>
      </c>
      <c r="C1605" s="3" t="s">
        <v>73</v>
      </c>
      <c r="D1605" s="3" t="s">
        <v>5326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 t="s">
        <v>5358</v>
      </c>
      <c r="L1605" s="3" t="str">
        <f t="shared" si="26"/>
        <v>BL05-P01-000</v>
      </c>
    </row>
    <row r="1606" spans="1:12" x14ac:dyDescent="0.25">
      <c r="A1606" s="3" t="s">
        <v>1667</v>
      </c>
      <c r="B1606" s="3" t="s">
        <v>1651</v>
      </c>
      <c r="C1606" s="3" t="s">
        <v>155</v>
      </c>
      <c r="D1606" s="3" t="s">
        <v>5326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 t="s">
        <v>5358</v>
      </c>
      <c r="L1606" s="3" t="str">
        <f t="shared" si="26"/>
        <v>BL05-COB-000</v>
      </c>
    </row>
    <row r="1607" spans="1:12" x14ac:dyDescent="0.25">
      <c r="A1607" s="3" t="s">
        <v>1668</v>
      </c>
      <c r="B1607" s="3" t="s">
        <v>1651</v>
      </c>
      <c r="C1607" s="3" t="s">
        <v>155</v>
      </c>
      <c r="D1607" s="3" t="s">
        <v>5326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 t="s">
        <v>5358</v>
      </c>
      <c r="L1607" s="3" t="str">
        <f t="shared" si="26"/>
        <v>BL05-COB-000</v>
      </c>
    </row>
    <row r="1608" spans="1:12" x14ac:dyDescent="0.25">
      <c r="A1608" s="3" t="s">
        <v>1669</v>
      </c>
      <c r="B1608" s="3" t="s">
        <v>1651</v>
      </c>
      <c r="C1608" s="3" t="s">
        <v>155</v>
      </c>
      <c r="D1608" s="3" t="s">
        <v>5326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 t="s">
        <v>5358</v>
      </c>
      <c r="L1608" s="3" t="str">
        <f t="shared" si="26"/>
        <v>BL05-COB-000</v>
      </c>
    </row>
    <row r="1609" spans="1:12" x14ac:dyDescent="0.25">
      <c r="A1609" s="3" t="s">
        <v>1670</v>
      </c>
      <c r="B1609" s="3" t="s">
        <v>1651</v>
      </c>
      <c r="C1609" s="3" t="s">
        <v>155</v>
      </c>
      <c r="D1609" s="3" t="s">
        <v>5326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 t="s">
        <v>5358</v>
      </c>
      <c r="L1609" s="3" t="str">
        <f t="shared" si="26"/>
        <v>BL05-COB-000</v>
      </c>
    </row>
    <row r="1610" spans="1:12" x14ac:dyDescent="0.25">
      <c r="A1610" s="3" t="s">
        <v>1671</v>
      </c>
      <c r="B1610" s="3" t="s">
        <v>1651</v>
      </c>
      <c r="C1610" s="3" t="s">
        <v>155</v>
      </c>
      <c r="D1610" s="3" t="s">
        <v>5326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 t="s">
        <v>5358</v>
      </c>
      <c r="L1610" s="3" t="str">
        <f t="shared" si="26"/>
        <v>BL05-COB-000</v>
      </c>
    </row>
    <row r="1611" spans="1:12" x14ac:dyDescent="0.25">
      <c r="A1611" s="3" t="s">
        <v>1672</v>
      </c>
      <c r="B1611" s="3" t="s">
        <v>1673</v>
      </c>
      <c r="C1611" s="3" t="s">
        <v>3</v>
      </c>
      <c r="D1611" s="3" t="s">
        <v>5326</v>
      </c>
      <c r="E1611" s="3">
        <v>0</v>
      </c>
      <c r="F1611" s="3">
        <v>0</v>
      </c>
      <c r="G1611" s="3">
        <v>3357.96</v>
      </c>
      <c r="H1611" s="3">
        <v>0</v>
      </c>
      <c r="I1611" s="3">
        <v>0</v>
      </c>
      <c r="J1611" s="3" t="s">
        <v>5358</v>
      </c>
      <c r="L1611" s="3" t="str">
        <f t="shared" si="26"/>
        <v>CASF-000-000</v>
      </c>
    </row>
    <row r="1612" spans="1:12" x14ac:dyDescent="0.25">
      <c r="A1612" s="3" t="s">
        <v>1674</v>
      </c>
      <c r="B1612" s="3" t="s">
        <v>1673</v>
      </c>
      <c r="C1612" s="3" t="s">
        <v>7</v>
      </c>
      <c r="D1612" s="3" t="s">
        <v>5326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 t="s">
        <v>5358</v>
      </c>
      <c r="L1612" s="3" t="str">
        <f t="shared" si="26"/>
        <v>BL06-SS1-000</v>
      </c>
    </row>
    <row r="1613" spans="1:12" x14ac:dyDescent="0.25">
      <c r="A1613" s="3" t="s">
        <v>1675</v>
      </c>
      <c r="B1613" s="3" t="s">
        <v>1673</v>
      </c>
      <c r="C1613" s="3" t="s">
        <v>7</v>
      </c>
      <c r="D1613" s="3" t="s">
        <v>5326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 t="s">
        <v>5358</v>
      </c>
      <c r="L1613" s="3" t="str">
        <f t="shared" si="26"/>
        <v>BL06-SS1-000</v>
      </c>
    </row>
    <row r="1614" spans="1:12" x14ac:dyDescent="0.25">
      <c r="A1614" s="3" t="s">
        <v>1676</v>
      </c>
      <c r="B1614" s="3" t="s">
        <v>1673</v>
      </c>
      <c r="C1614" s="3" t="s">
        <v>7</v>
      </c>
      <c r="D1614" s="3" t="s">
        <v>5326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 t="s">
        <v>5358</v>
      </c>
      <c r="L1614" s="3" t="str">
        <f t="shared" si="26"/>
        <v>BL06-SS1-000</v>
      </c>
    </row>
    <row r="1615" spans="1:12" x14ac:dyDescent="0.25">
      <c r="A1615" s="3" t="s">
        <v>1677</v>
      </c>
      <c r="B1615" s="3" t="s">
        <v>1673</v>
      </c>
      <c r="C1615" s="3" t="s">
        <v>7</v>
      </c>
      <c r="D1615" s="3" t="s">
        <v>5326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 t="s">
        <v>5358</v>
      </c>
      <c r="L1615" s="3" t="str">
        <f t="shared" si="26"/>
        <v>BL06-SS1-000</v>
      </c>
    </row>
    <row r="1616" spans="1:12" x14ac:dyDescent="0.25">
      <c r="A1616" s="3" t="s">
        <v>1678</v>
      </c>
      <c r="B1616" s="3" t="s">
        <v>1673</v>
      </c>
      <c r="C1616" s="3" t="s">
        <v>7</v>
      </c>
      <c r="D1616" s="3" t="s">
        <v>5326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 t="s">
        <v>5358</v>
      </c>
      <c r="L1616" s="3" t="str">
        <f t="shared" si="26"/>
        <v>BL06-SS1-000</v>
      </c>
    </row>
    <row r="1617" spans="1:12" x14ac:dyDescent="0.25">
      <c r="A1617" s="3" t="s">
        <v>1679</v>
      </c>
      <c r="B1617" s="3" t="s">
        <v>1673</v>
      </c>
      <c r="C1617" s="3" t="s">
        <v>7</v>
      </c>
      <c r="D1617" s="3" t="s">
        <v>5326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 t="s">
        <v>5358</v>
      </c>
      <c r="L1617" s="3" t="str">
        <f t="shared" si="26"/>
        <v>BL06-SS1-000</v>
      </c>
    </row>
    <row r="1618" spans="1:12" x14ac:dyDescent="0.25">
      <c r="A1618" s="3" t="s">
        <v>1680</v>
      </c>
      <c r="B1618" s="3" t="s">
        <v>1673</v>
      </c>
      <c r="C1618" s="3" t="s">
        <v>7</v>
      </c>
      <c r="D1618" s="3" t="s">
        <v>5326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 t="s">
        <v>5358</v>
      </c>
      <c r="L1618" s="3" t="str">
        <f t="shared" si="26"/>
        <v>BL06-SS1-000</v>
      </c>
    </row>
    <row r="1619" spans="1:12" x14ac:dyDescent="0.25">
      <c r="A1619" s="3" t="s">
        <v>1681</v>
      </c>
      <c r="B1619" s="3" t="s">
        <v>1673</v>
      </c>
      <c r="C1619" s="3" t="s">
        <v>7</v>
      </c>
      <c r="D1619" s="3" t="s">
        <v>5326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 t="s">
        <v>5358</v>
      </c>
      <c r="L1619" s="3" t="str">
        <f t="shared" si="26"/>
        <v>BL06-SS1-000</v>
      </c>
    </row>
    <row r="1620" spans="1:12" x14ac:dyDescent="0.25">
      <c r="A1620" s="3" t="s">
        <v>1682</v>
      </c>
      <c r="B1620" s="3" t="s">
        <v>1673</v>
      </c>
      <c r="C1620" s="3" t="s">
        <v>7</v>
      </c>
      <c r="D1620" s="3" t="s">
        <v>5326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 t="s">
        <v>5358</v>
      </c>
      <c r="L1620" s="3" t="str">
        <f t="shared" si="26"/>
        <v>BL06-SS1-000</v>
      </c>
    </row>
    <row r="1621" spans="1:12" x14ac:dyDescent="0.25">
      <c r="A1621" s="3" t="s">
        <v>1683</v>
      </c>
      <c r="B1621" s="3" t="s">
        <v>1673</v>
      </c>
      <c r="C1621" s="3" t="s">
        <v>7</v>
      </c>
      <c r="D1621" s="3" t="s">
        <v>5326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 t="s">
        <v>5358</v>
      </c>
      <c r="L1621" s="3" t="str">
        <f t="shared" si="26"/>
        <v>BL06-SS1-000</v>
      </c>
    </row>
    <row r="1622" spans="1:12" x14ac:dyDescent="0.25">
      <c r="A1622" s="3" t="s">
        <v>1684</v>
      </c>
      <c r="B1622" s="3" t="s">
        <v>1673</v>
      </c>
      <c r="C1622" s="3" t="s">
        <v>7</v>
      </c>
      <c r="D1622" s="3" t="s">
        <v>5326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 t="s">
        <v>5358</v>
      </c>
      <c r="L1622" s="3" t="str">
        <f t="shared" si="26"/>
        <v>BL06-SS1-000</v>
      </c>
    </row>
    <row r="1623" spans="1:12" x14ac:dyDescent="0.25">
      <c r="A1623" s="3" t="s">
        <v>1685</v>
      </c>
      <c r="B1623" s="3" t="s">
        <v>1673</v>
      </c>
      <c r="C1623" s="3" t="s">
        <v>7</v>
      </c>
      <c r="D1623" s="3" t="s">
        <v>5326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 t="s">
        <v>5358</v>
      </c>
      <c r="L1623" s="3" t="str">
        <f t="shared" si="26"/>
        <v>BL06-SS1-000</v>
      </c>
    </row>
    <row r="1624" spans="1:12" x14ac:dyDescent="0.25">
      <c r="A1624" s="3" t="s">
        <v>1686</v>
      </c>
      <c r="B1624" s="3" t="s">
        <v>1673</v>
      </c>
      <c r="C1624" s="3" t="s">
        <v>13</v>
      </c>
      <c r="D1624" s="3" t="s">
        <v>5326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 t="s">
        <v>5358</v>
      </c>
      <c r="L1624" s="3" t="str">
        <f t="shared" si="26"/>
        <v>BL06-TER-000</v>
      </c>
    </row>
    <row r="1625" spans="1:12" x14ac:dyDescent="0.25">
      <c r="A1625" s="3" t="s">
        <v>1687</v>
      </c>
      <c r="B1625" s="3" t="s">
        <v>1673</v>
      </c>
      <c r="C1625" s="3" t="s">
        <v>13</v>
      </c>
      <c r="D1625" s="3" t="s">
        <v>5326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 t="s">
        <v>5358</v>
      </c>
      <c r="L1625" s="3" t="str">
        <f t="shared" si="26"/>
        <v>BL06-TER-000</v>
      </c>
    </row>
    <row r="1626" spans="1:12" x14ac:dyDescent="0.25">
      <c r="A1626" s="3" t="s">
        <v>1688</v>
      </c>
      <c r="B1626" s="3" t="s">
        <v>1673</v>
      </c>
      <c r="C1626" s="3" t="s">
        <v>13</v>
      </c>
      <c r="D1626" s="3" t="s">
        <v>5326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 t="s">
        <v>5358</v>
      </c>
      <c r="L1626" s="3" t="str">
        <f t="shared" si="26"/>
        <v>BL06-TER-000</v>
      </c>
    </row>
    <row r="1627" spans="1:12" x14ac:dyDescent="0.25">
      <c r="A1627" s="3" t="s">
        <v>1689</v>
      </c>
      <c r="B1627" s="3" t="s">
        <v>1673</v>
      </c>
      <c r="C1627" s="3" t="s">
        <v>13</v>
      </c>
      <c r="D1627" s="3" t="s">
        <v>5326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 t="s">
        <v>5358</v>
      </c>
      <c r="L1627" s="3" t="str">
        <f t="shared" si="26"/>
        <v>BL06-TER-000</v>
      </c>
    </row>
    <row r="1628" spans="1:12" x14ac:dyDescent="0.25">
      <c r="A1628" s="3" t="s">
        <v>1690</v>
      </c>
      <c r="B1628" s="3" t="s">
        <v>1673</v>
      </c>
      <c r="C1628" s="3" t="s">
        <v>13</v>
      </c>
      <c r="D1628" s="3" t="s">
        <v>5326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 t="s">
        <v>5358</v>
      </c>
      <c r="L1628" s="3" t="str">
        <f t="shared" si="26"/>
        <v>BL06-TER-000</v>
      </c>
    </row>
    <row r="1629" spans="1:12" x14ac:dyDescent="0.25">
      <c r="A1629" s="3" t="s">
        <v>1691</v>
      </c>
      <c r="B1629" s="3" t="s">
        <v>1673</v>
      </c>
      <c r="C1629" s="3" t="s">
        <v>13</v>
      </c>
      <c r="D1629" s="3" t="s">
        <v>5326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 t="s">
        <v>5358</v>
      </c>
      <c r="L1629" s="3" t="str">
        <f t="shared" si="26"/>
        <v>BL06-TER-000</v>
      </c>
    </row>
    <row r="1630" spans="1:12" x14ac:dyDescent="0.25">
      <c r="A1630" s="3" t="s">
        <v>1692</v>
      </c>
      <c r="B1630" s="3" t="s">
        <v>1673</v>
      </c>
      <c r="C1630" s="3" t="s">
        <v>13</v>
      </c>
      <c r="D1630" s="3" t="s">
        <v>5326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 t="s">
        <v>5358</v>
      </c>
      <c r="L1630" s="3" t="str">
        <f t="shared" si="26"/>
        <v>BL06-TER-000</v>
      </c>
    </row>
    <row r="1631" spans="1:12" x14ac:dyDescent="0.25">
      <c r="A1631" s="3" t="s">
        <v>1693</v>
      </c>
      <c r="B1631" s="3" t="s">
        <v>1673</v>
      </c>
      <c r="C1631" s="3" t="s">
        <v>13</v>
      </c>
      <c r="D1631" s="3" t="s">
        <v>5326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 t="s">
        <v>5358</v>
      </c>
      <c r="L1631" s="3" t="str">
        <f t="shared" si="26"/>
        <v>BL06-TER-000</v>
      </c>
    </row>
    <row r="1632" spans="1:12" x14ac:dyDescent="0.25">
      <c r="A1632" s="3" t="s">
        <v>1694</v>
      </c>
      <c r="B1632" s="3" t="s">
        <v>1673</v>
      </c>
      <c r="C1632" s="3" t="s">
        <v>13</v>
      </c>
      <c r="D1632" s="3" t="s">
        <v>5326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 t="s">
        <v>5358</v>
      </c>
      <c r="L1632" s="3" t="str">
        <f t="shared" si="26"/>
        <v>BL06-TER-000</v>
      </c>
    </row>
    <row r="1633" spans="1:12" x14ac:dyDescent="0.25">
      <c r="A1633" s="3" t="s">
        <v>1695</v>
      </c>
      <c r="B1633" s="3" t="s">
        <v>1673</v>
      </c>
      <c r="C1633" s="3" t="s">
        <v>13</v>
      </c>
      <c r="D1633" s="3" t="s">
        <v>5326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 t="s">
        <v>5358</v>
      </c>
      <c r="L1633" s="3" t="str">
        <f t="shared" si="26"/>
        <v>BL06-TER-000</v>
      </c>
    </row>
    <row r="1634" spans="1:12" x14ac:dyDescent="0.25">
      <c r="A1634" s="3" t="s">
        <v>1696</v>
      </c>
      <c r="B1634" s="3" t="s">
        <v>1673</v>
      </c>
      <c r="C1634" s="3" t="s">
        <v>13</v>
      </c>
      <c r="D1634" s="3" t="s">
        <v>5326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 t="s">
        <v>5358</v>
      </c>
      <c r="L1634" s="3" t="str">
        <f t="shared" si="26"/>
        <v>BL06-TER-000</v>
      </c>
    </row>
    <row r="1635" spans="1:12" x14ac:dyDescent="0.25">
      <c r="A1635" s="3" t="s">
        <v>1697</v>
      </c>
      <c r="B1635" s="3" t="s">
        <v>1673</v>
      </c>
      <c r="C1635" s="3" t="s">
        <v>13</v>
      </c>
      <c r="D1635" s="3" t="s">
        <v>5326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 t="s">
        <v>5358</v>
      </c>
      <c r="L1635" s="3" t="str">
        <f t="shared" si="26"/>
        <v>BL06-TER-000</v>
      </c>
    </row>
    <row r="1636" spans="1:12" x14ac:dyDescent="0.25">
      <c r="A1636" s="3" t="s">
        <v>1698</v>
      </c>
      <c r="B1636" s="3" t="s">
        <v>1673</v>
      </c>
      <c r="C1636" s="3" t="s">
        <v>13</v>
      </c>
      <c r="D1636" s="3" t="s">
        <v>5326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 t="s">
        <v>5358</v>
      </c>
      <c r="L1636" s="3" t="str">
        <f t="shared" si="26"/>
        <v>BL06-TER-000</v>
      </c>
    </row>
    <row r="1637" spans="1:12" x14ac:dyDescent="0.25">
      <c r="A1637" s="3" t="s">
        <v>1699</v>
      </c>
      <c r="B1637" s="3" t="s">
        <v>1673</v>
      </c>
      <c r="C1637" s="3" t="s">
        <v>13</v>
      </c>
      <c r="D1637" s="3" t="s">
        <v>5326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 t="s">
        <v>5358</v>
      </c>
      <c r="L1637" s="3" t="str">
        <f t="shared" si="26"/>
        <v>BL06-TER-000</v>
      </c>
    </row>
    <row r="1638" spans="1:12" x14ac:dyDescent="0.25">
      <c r="A1638" s="3" t="s">
        <v>1700</v>
      </c>
      <c r="B1638" s="3" t="s">
        <v>1673</v>
      </c>
      <c r="C1638" s="3" t="s">
        <v>13</v>
      </c>
      <c r="D1638" s="3" t="s">
        <v>5326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 t="s">
        <v>5358</v>
      </c>
      <c r="L1638" s="3" t="str">
        <f t="shared" si="26"/>
        <v>BL06-TER-000</v>
      </c>
    </row>
    <row r="1639" spans="1:12" x14ac:dyDescent="0.25">
      <c r="A1639" s="3" t="s">
        <v>1701</v>
      </c>
      <c r="B1639" s="3" t="s">
        <v>1673</v>
      </c>
      <c r="C1639" s="3" t="s">
        <v>13</v>
      </c>
      <c r="D1639" s="3" t="s">
        <v>5326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 t="s">
        <v>5358</v>
      </c>
      <c r="L1639" s="3" t="str">
        <f t="shared" si="26"/>
        <v>BL06-TER-000</v>
      </c>
    </row>
    <row r="1640" spans="1:12" x14ac:dyDescent="0.25">
      <c r="A1640" s="3" t="s">
        <v>1702</v>
      </c>
      <c r="B1640" s="3" t="s">
        <v>1673</v>
      </c>
      <c r="C1640" s="3" t="s">
        <v>13</v>
      </c>
      <c r="D1640" s="3" t="s">
        <v>5326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 t="s">
        <v>5358</v>
      </c>
      <c r="L1640" s="3" t="str">
        <f t="shared" si="26"/>
        <v>BL06-TER-000</v>
      </c>
    </row>
    <row r="1641" spans="1:12" x14ac:dyDescent="0.25">
      <c r="A1641" s="3" t="s">
        <v>1703</v>
      </c>
      <c r="B1641" s="3" t="s">
        <v>1673</v>
      </c>
      <c r="C1641" s="3" t="s">
        <v>13</v>
      </c>
      <c r="D1641" s="3" t="s">
        <v>5326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 t="s">
        <v>5358</v>
      </c>
      <c r="L1641" s="3" t="str">
        <f t="shared" si="26"/>
        <v>BL06-TER-000</v>
      </c>
    </row>
    <row r="1642" spans="1:12" x14ac:dyDescent="0.25">
      <c r="A1642" s="3" t="s">
        <v>1704</v>
      </c>
      <c r="B1642" s="3" t="s">
        <v>1673</v>
      </c>
      <c r="C1642" s="3" t="s">
        <v>13</v>
      </c>
      <c r="D1642" s="3" t="s">
        <v>5326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 t="s">
        <v>5358</v>
      </c>
      <c r="L1642" s="3" t="str">
        <f t="shared" si="26"/>
        <v>BL06-TER-000</v>
      </c>
    </row>
    <row r="1643" spans="1:12" x14ac:dyDescent="0.25">
      <c r="A1643" s="3" t="s">
        <v>1705</v>
      </c>
      <c r="B1643" s="3" t="s">
        <v>1673</v>
      </c>
      <c r="C1643" s="3" t="s">
        <v>13</v>
      </c>
      <c r="D1643" s="3" t="s">
        <v>5326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 t="s">
        <v>5358</v>
      </c>
      <c r="L1643" s="3" t="str">
        <f t="shared" si="26"/>
        <v>BL06-TER-000</v>
      </c>
    </row>
    <row r="1644" spans="1:12" x14ac:dyDescent="0.25">
      <c r="A1644" s="3" t="s">
        <v>1706</v>
      </c>
      <c r="B1644" s="3" t="s">
        <v>1673</v>
      </c>
      <c r="C1644" s="3" t="s">
        <v>13</v>
      </c>
      <c r="D1644" s="3" t="s">
        <v>5326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 t="s">
        <v>5358</v>
      </c>
      <c r="L1644" s="3" t="str">
        <f t="shared" si="26"/>
        <v>BL06-TER-000</v>
      </c>
    </row>
    <row r="1645" spans="1:12" x14ac:dyDescent="0.25">
      <c r="A1645" s="3" t="s">
        <v>1707</v>
      </c>
      <c r="B1645" s="3" t="s">
        <v>1673</v>
      </c>
      <c r="C1645" s="3" t="s">
        <v>13</v>
      </c>
      <c r="D1645" s="3" t="s">
        <v>5326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 t="s">
        <v>5358</v>
      </c>
      <c r="L1645" s="3" t="str">
        <f t="shared" si="26"/>
        <v>BL06-TER-000</v>
      </c>
    </row>
    <row r="1646" spans="1:12" x14ac:dyDescent="0.25">
      <c r="A1646" s="3" t="s">
        <v>1708</v>
      </c>
      <c r="B1646" s="3" t="s">
        <v>1673</v>
      </c>
      <c r="C1646" s="3" t="s">
        <v>13</v>
      </c>
      <c r="D1646" s="3" t="s">
        <v>5326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 t="s">
        <v>5358</v>
      </c>
      <c r="L1646" s="3" t="str">
        <f t="shared" si="26"/>
        <v>BL06-TER-000</v>
      </c>
    </row>
    <row r="1647" spans="1:12" x14ac:dyDescent="0.25">
      <c r="A1647" s="3" t="s">
        <v>1709</v>
      </c>
      <c r="B1647" s="3" t="s">
        <v>1673</v>
      </c>
      <c r="C1647" s="3" t="s">
        <v>13</v>
      </c>
      <c r="D1647" s="3" t="s">
        <v>5326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 t="s">
        <v>5358</v>
      </c>
      <c r="L1647" s="3" t="str">
        <f t="shared" si="26"/>
        <v>BL06-TER-000</v>
      </c>
    </row>
    <row r="1648" spans="1:12" x14ac:dyDescent="0.25">
      <c r="A1648" s="3" t="s">
        <v>1710</v>
      </c>
      <c r="B1648" s="3" t="s">
        <v>1673</v>
      </c>
      <c r="C1648" s="3" t="s">
        <v>13</v>
      </c>
      <c r="D1648" s="3" t="s">
        <v>5326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 t="s">
        <v>5358</v>
      </c>
      <c r="L1648" s="3" t="str">
        <f t="shared" si="26"/>
        <v>BL06-TER-000</v>
      </c>
    </row>
    <row r="1649" spans="1:12" x14ac:dyDescent="0.25">
      <c r="A1649" s="3" t="s">
        <v>1711</v>
      </c>
      <c r="B1649" s="3" t="s">
        <v>1673</v>
      </c>
      <c r="C1649" s="3" t="s">
        <v>13</v>
      </c>
      <c r="D1649" s="3" t="s">
        <v>5326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 t="s">
        <v>5358</v>
      </c>
      <c r="L1649" s="3" t="str">
        <f t="shared" si="26"/>
        <v>BL06-TER-000</v>
      </c>
    </row>
    <row r="1650" spans="1:12" x14ac:dyDescent="0.25">
      <c r="A1650" s="3" t="s">
        <v>1712</v>
      </c>
      <c r="B1650" s="3" t="s">
        <v>1673</v>
      </c>
      <c r="C1650" s="3" t="s">
        <v>1713</v>
      </c>
      <c r="D1650" s="3" t="s">
        <v>5326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 t="s">
        <v>5358</v>
      </c>
      <c r="L1650" s="3" t="str">
        <f t="shared" si="26"/>
        <v>BL06-P01-000</v>
      </c>
    </row>
    <row r="1651" spans="1:12" x14ac:dyDescent="0.25">
      <c r="A1651" s="3" t="s">
        <v>1714</v>
      </c>
      <c r="B1651" s="3" t="s">
        <v>1673</v>
      </c>
      <c r="C1651" s="3" t="s">
        <v>1713</v>
      </c>
      <c r="D1651" s="3" t="s">
        <v>5326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 t="s">
        <v>5358</v>
      </c>
      <c r="L1651" s="3" t="str">
        <f t="shared" si="26"/>
        <v>BL06-P01-000</v>
      </c>
    </row>
    <row r="1652" spans="1:12" x14ac:dyDescent="0.25">
      <c r="A1652" s="3" t="s">
        <v>1715</v>
      </c>
      <c r="B1652" s="3" t="s">
        <v>1673</v>
      </c>
      <c r="C1652" s="3" t="s">
        <v>1713</v>
      </c>
      <c r="D1652" s="3" t="s">
        <v>5326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 t="s">
        <v>5358</v>
      </c>
      <c r="L1652" s="3" t="str">
        <f t="shared" si="26"/>
        <v>BL06-P01-000</v>
      </c>
    </row>
    <row r="1653" spans="1:12" x14ac:dyDescent="0.25">
      <c r="A1653" s="3" t="s">
        <v>1716</v>
      </c>
      <c r="B1653" s="3" t="s">
        <v>1673</v>
      </c>
      <c r="C1653" s="3" t="s">
        <v>1713</v>
      </c>
      <c r="D1653" s="3" t="s">
        <v>5326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 t="s">
        <v>5358</v>
      </c>
      <c r="L1653" s="3" t="str">
        <f t="shared" si="26"/>
        <v>BL06-P01-000</v>
      </c>
    </row>
    <row r="1654" spans="1:12" x14ac:dyDescent="0.25">
      <c r="A1654" s="3" t="s">
        <v>1717</v>
      </c>
      <c r="B1654" s="3" t="s">
        <v>1673</v>
      </c>
      <c r="C1654" s="3" t="s">
        <v>1713</v>
      </c>
      <c r="D1654" s="3" t="s">
        <v>5326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 t="s">
        <v>5358</v>
      </c>
      <c r="L1654" s="3" t="str">
        <f t="shared" si="26"/>
        <v>BL06-P01-000</v>
      </c>
    </row>
    <row r="1655" spans="1:12" x14ac:dyDescent="0.25">
      <c r="A1655" s="3" t="s">
        <v>1718</v>
      </c>
      <c r="B1655" s="3" t="s">
        <v>1673</v>
      </c>
      <c r="C1655" s="3" t="s">
        <v>1713</v>
      </c>
      <c r="D1655" s="3" t="s">
        <v>5326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 t="s">
        <v>5358</v>
      </c>
      <c r="L1655" s="3" t="str">
        <f t="shared" si="26"/>
        <v>BL06-P01-000</v>
      </c>
    </row>
    <row r="1656" spans="1:12" x14ac:dyDescent="0.25">
      <c r="A1656" s="3" t="s">
        <v>1719</v>
      </c>
      <c r="B1656" s="3" t="s">
        <v>1673</v>
      </c>
      <c r="C1656" s="3" t="s">
        <v>1713</v>
      </c>
      <c r="D1656" s="3" t="s">
        <v>5326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 t="s">
        <v>5358</v>
      </c>
      <c r="L1656" s="3" t="str">
        <f t="shared" si="26"/>
        <v>BL06-P01-000</v>
      </c>
    </row>
    <row r="1657" spans="1:12" x14ac:dyDescent="0.25">
      <c r="A1657" s="3" t="s">
        <v>1720</v>
      </c>
      <c r="B1657" s="3" t="s">
        <v>1673</v>
      </c>
      <c r="C1657" s="3" t="s">
        <v>1713</v>
      </c>
      <c r="D1657" s="3" t="s">
        <v>5326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 t="s">
        <v>5358</v>
      </c>
      <c r="L1657" s="3" t="str">
        <f t="shared" si="26"/>
        <v>BL06-P01-000</v>
      </c>
    </row>
    <row r="1658" spans="1:12" x14ac:dyDescent="0.25">
      <c r="A1658" s="3" t="s">
        <v>1721</v>
      </c>
      <c r="B1658" s="3" t="s">
        <v>1673</v>
      </c>
      <c r="C1658" s="3" t="s">
        <v>1713</v>
      </c>
      <c r="D1658" s="3" t="s">
        <v>5326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 t="s">
        <v>5358</v>
      </c>
      <c r="L1658" s="3" t="str">
        <f t="shared" si="26"/>
        <v>BL06-P01-000</v>
      </c>
    </row>
    <row r="1659" spans="1:12" x14ac:dyDescent="0.25">
      <c r="A1659" s="3" t="s">
        <v>1722</v>
      </c>
      <c r="B1659" s="3" t="s">
        <v>1673</v>
      </c>
      <c r="C1659" s="3" t="s">
        <v>1713</v>
      </c>
      <c r="D1659" s="3" t="s">
        <v>5326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 t="s">
        <v>5358</v>
      </c>
      <c r="L1659" s="3" t="str">
        <f t="shared" si="26"/>
        <v>BL06-P01-000</v>
      </c>
    </row>
    <row r="1660" spans="1:12" x14ac:dyDescent="0.25">
      <c r="A1660" s="3" t="s">
        <v>1723</v>
      </c>
      <c r="B1660" s="3" t="s">
        <v>1673</v>
      </c>
      <c r="C1660" s="3" t="s">
        <v>1713</v>
      </c>
      <c r="D1660" s="3" t="s">
        <v>5326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 t="s">
        <v>5358</v>
      </c>
      <c r="L1660" s="3" t="str">
        <f t="shared" si="26"/>
        <v>BL06-P01-000</v>
      </c>
    </row>
    <row r="1661" spans="1:12" x14ac:dyDescent="0.25">
      <c r="A1661" s="3" t="s">
        <v>1724</v>
      </c>
      <c r="B1661" s="3" t="s">
        <v>1673</v>
      </c>
      <c r="C1661" s="3" t="s">
        <v>1713</v>
      </c>
      <c r="D1661" s="3" t="s">
        <v>5326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 t="s">
        <v>5358</v>
      </c>
      <c r="L1661" s="3" t="str">
        <f t="shared" si="26"/>
        <v>BL06-P01-000</v>
      </c>
    </row>
    <row r="1662" spans="1:12" x14ac:dyDescent="0.25">
      <c r="A1662" s="3" t="s">
        <v>1725</v>
      </c>
      <c r="B1662" s="3" t="s">
        <v>1673</v>
      </c>
      <c r="C1662" s="3" t="s">
        <v>1713</v>
      </c>
      <c r="D1662" s="3" t="s">
        <v>5326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 t="s">
        <v>5358</v>
      </c>
      <c r="L1662" s="3" t="str">
        <f t="shared" si="26"/>
        <v>BL06-P01-000</v>
      </c>
    </row>
    <row r="1663" spans="1:12" x14ac:dyDescent="0.25">
      <c r="A1663" s="3" t="s">
        <v>1726</v>
      </c>
      <c r="B1663" s="3" t="s">
        <v>1673</v>
      </c>
      <c r="C1663" s="3" t="s">
        <v>155</v>
      </c>
      <c r="D1663" s="3" t="s">
        <v>5326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 t="s">
        <v>5358</v>
      </c>
      <c r="L1663" s="3" t="str">
        <f t="shared" si="26"/>
        <v>BL06-COB-000</v>
      </c>
    </row>
    <row r="1664" spans="1:12" x14ac:dyDescent="0.25">
      <c r="A1664" s="3" t="s">
        <v>1727</v>
      </c>
      <c r="B1664" s="3" t="s">
        <v>1728</v>
      </c>
      <c r="C1664" s="3" t="s">
        <v>3</v>
      </c>
      <c r="D1664" s="3" t="s">
        <v>5326</v>
      </c>
      <c r="E1664" s="3">
        <v>0</v>
      </c>
      <c r="F1664" s="3">
        <v>0</v>
      </c>
      <c r="G1664" s="3">
        <v>3114.8</v>
      </c>
      <c r="H1664" s="3">
        <v>0</v>
      </c>
      <c r="I1664" s="3">
        <v>0</v>
      </c>
      <c r="J1664" s="3" t="s">
        <v>5358</v>
      </c>
      <c r="L1664" s="3" t="str">
        <f t="shared" si="26"/>
        <v>CASF-000-000</v>
      </c>
    </row>
    <row r="1665" spans="1:12" x14ac:dyDescent="0.25">
      <c r="A1665" s="3" t="s">
        <v>1729</v>
      </c>
      <c r="B1665" s="3" t="s">
        <v>1728</v>
      </c>
      <c r="C1665" s="3" t="s">
        <v>1612</v>
      </c>
      <c r="D1665" s="3" t="s">
        <v>5326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 t="s">
        <v>5358</v>
      </c>
      <c r="L1665" s="3" t="str">
        <f t="shared" si="26"/>
        <v>BL07-SEM-000</v>
      </c>
    </row>
    <row r="1666" spans="1:12" x14ac:dyDescent="0.25">
      <c r="A1666" s="3" t="s">
        <v>1730</v>
      </c>
      <c r="B1666" s="3" t="s">
        <v>1728</v>
      </c>
      <c r="C1666" s="3" t="s">
        <v>1612</v>
      </c>
      <c r="D1666" s="3" t="s">
        <v>5326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 t="s">
        <v>5358</v>
      </c>
      <c r="L1666" s="3" t="str">
        <f t="shared" si="26"/>
        <v>BL07-SEM-000</v>
      </c>
    </row>
    <row r="1667" spans="1:12" x14ac:dyDescent="0.25">
      <c r="A1667" s="3" t="s">
        <v>1731</v>
      </c>
      <c r="B1667" s="3" t="s">
        <v>1728</v>
      </c>
      <c r="C1667" s="3" t="s">
        <v>1612</v>
      </c>
      <c r="D1667" s="3" t="s">
        <v>5326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 t="s">
        <v>5358</v>
      </c>
      <c r="L1667" s="3" t="str">
        <f t="shared" si="26"/>
        <v>BL07-SEM-000</v>
      </c>
    </row>
    <row r="1668" spans="1:12" x14ac:dyDescent="0.25">
      <c r="A1668" s="3" t="s">
        <v>1732</v>
      </c>
      <c r="B1668" s="3" t="s">
        <v>1728</v>
      </c>
      <c r="C1668" s="3" t="s">
        <v>1612</v>
      </c>
      <c r="D1668" s="3" t="s">
        <v>5326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 t="s">
        <v>5358</v>
      </c>
      <c r="L1668" s="3" t="str">
        <f t="shared" ref="L1668:L1731" si="27">IF(MID(A1668,6,3)="000","CASF-000-000",CONCATENATE(MID(A1668,1,8),"-000"))</f>
        <v>BL07-SEM-000</v>
      </c>
    </row>
    <row r="1669" spans="1:12" x14ac:dyDescent="0.25">
      <c r="A1669" s="3" t="s">
        <v>1733</v>
      </c>
      <c r="B1669" s="3" t="s">
        <v>1728</v>
      </c>
      <c r="C1669" s="3" t="s">
        <v>1612</v>
      </c>
      <c r="D1669" s="3" t="s">
        <v>5326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 t="s">
        <v>5358</v>
      </c>
      <c r="L1669" s="3" t="str">
        <f t="shared" si="27"/>
        <v>BL07-SEM-000</v>
      </c>
    </row>
    <row r="1670" spans="1:12" x14ac:dyDescent="0.25">
      <c r="A1670" s="3" t="s">
        <v>1734</v>
      </c>
      <c r="B1670" s="3" t="s">
        <v>1728</v>
      </c>
      <c r="C1670" s="3" t="s">
        <v>1612</v>
      </c>
      <c r="D1670" s="3" t="s">
        <v>5326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 t="s">
        <v>5358</v>
      </c>
      <c r="L1670" s="3" t="str">
        <f t="shared" si="27"/>
        <v>BL07-SEM-000</v>
      </c>
    </row>
    <row r="1671" spans="1:12" x14ac:dyDescent="0.25">
      <c r="A1671" s="3" t="s">
        <v>1735</v>
      </c>
      <c r="B1671" s="3" t="s">
        <v>1728</v>
      </c>
      <c r="C1671" s="3" t="s">
        <v>1612</v>
      </c>
      <c r="D1671" s="3" t="s">
        <v>5326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 t="s">
        <v>5358</v>
      </c>
      <c r="L1671" s="3" t="str">
        <f t="shared" si="27"/>
        <v>BL07-SEM-000</v>
      </c>
    </row>
    <row r="1672" spans="1:12" x14ac:dyDescent="0.25">
      <c r="A1672" s="3" t="s">
        <v>1736</v>
      </c>
      <c r="B1672" s="3" t="s">
        <v>1728</v>
      </c>
      <c r="C1672" s="3" t="s">
        <v>1612</v>
      </c>
      <c r="D1672" s="3" t="s">
        <v>5326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 t="s">
        <v>5358</v>
      </c>
      <c r="L1672" s="3" t="str">
        <f t="shared" si="27"/>
        <v>BL07-SEM-000</v>
      </c>
    </row>
    <row r="1673" spans="1:12" x14ac:dyDescent="0.25">
      <c r="A1673" s="3" t="s">
        <v>1737</v>
      </c>
      <c r="B1673" s="3" t="s">
        <v>1728</v>
      </c>
      <c r="C1673" s="3" t="s">
        <v>1612</v>
      </c>
      <c r="D1673" s="3" t="s">
        <v>5326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 t="s">
        <v>5358</v>
      </c>
      <c r="L1673" s="3" t="str">
        <f t="shared" si="27"/>
        <v>BL07-SEM-000</v>
      </c>
    </row>
    <row r="1674" spans="1:12" x14ac:dyDescent="0.25">
      <c r="A1674" s="3" t="s">
        <v>1738</v>
      </c>
      <c r="B1674" s="3" t="s">
        <v>1728</v>
      </c>
      <c r="C1674" s="3" t="s">
        <v>1612</v>
      </c>
      <c r="D1674" s="3" t="s">
        <v>5326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 t="s">
        <v>5358</v>
      </c>
      <c r="L1674" s="3" t="str">
        <f t="shared" si="27"/>
        <v>BL07-SEM-000</v>
      </c>
    </row>
    <row r="1675" spans="1:12" x14ac:dyDescent="0.25">
      <c r="A1675" s="3" t="s">
        <v>1739</v>
      </c>
      <c r="B1675" s="3" t="s">
        <v>1728</v>
      </c>
      <c r="C1675" s="3" t="s">
        <v>1612</v>
      </c>
      <c r="D1675" s="3" t="s">
        <v>5326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 t="s">
        <v>5358</v>
      </c>
      <c r="L1675" s="3" t="str">
        <f t="shared" si="27"/>
        <v>BL07-SEM-000</v>
      </c>
    </row>
    <row r="1676" spans="1:12" x14ac:dyDescent="0.25">
      <c r="A1676" s="3" t="s">
        <v>1740</v>
      </c>
      <c r="B1676" s="3" t="s">
        <v>1728</v>
      </c>
      <c r="C1676" s="3" t="s">
        <v>1612</v>
      </c>
      <c r="D1676" s="3" t="s">
        <v>5326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 t="s">
        <v>5358</v>
      </c>
      <c r="L1676" s="3" t="str">
        <f t="shared" si="27"/>
        <v>BL07-SEM-000</v>
      </c>
    </row>
    <row r="1677" spans="1:12" x14ac:dyDescent="0.25">
      <c r="A1677" s="3" t="s">
        <v>1741</v>
      </c>
      <c r="B1677" s="3" t="s">
        <v>1728</v>
      </c>
      <c r="C1677" s="3" t="s">
        <v>1612</v>
      </c>
      <c r="D1677" s="3" t="s">
        <v>5326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 t="s">
        <v>5358</v>
      </c>
      <c r="L1677" s="3" t="str">
        <f t="shared" si="27"/>
        <v>BL07-SEM-000</v>
      </c>
    </row>
    <row r="1678" spans="1:12" x14ac:dyDescent="0.25">
      <c r="A1678" s="3" t="s">
        <v>1742</v>
      </c>
      <c r="B1678" s="3" t="s">
        <v>1728</v>
      </c>
      <c r="C1678" s="3" t="s">
        <v>1612</v>
      </c>
      <c r="D1678" s="3" t="s">
        <v>5326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 t="s">
        <v>5358</v>
      </c>
      <c r="L1678" s="3" t="str">
        <f t="shared" si="27"/>
        <v>BL07-SEM-000</v>
      </c>
    </row>
    <row r="1679" spans="1:12" x14ac:dyDescent="0.25">
      <c r="A1679" s="3" t="s">
        <v>1743</v>
      </c>
      <c r="B1679" s="3" t="s">
        <v>1728</v>
      </c>
      <c r="C1679" s="3" t="s">
        <v>1612</v>
      </c>
      <c r="D1679" s="3" t="s">
        <v>5326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 t="s">
        <v>5358</v>
      </c>
      <c r="L1679" s="3" t="str">
        <f t="shared" si="27"/>
        <v>BL07-SEM-000</v>
      </c>
    </row>
    <row r="1680" spans="1:12" x14ac:dyDescent="0.25">
      <c r="A1680" s="3" t="s">
        <v>1744</v>
      </c>
      <c r="B1680" s="3" t="s">
        <v>1728</v>
      </c>
      <c r="C1680" s="3" t="s">
        <v>1612</v>
      </c>
      <c r="D1680" s="3" t="s">
        <v>5326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 t="s">
        <v>5358</v>
      </c>
      <c r="L1680" s="3" t="str">
        <f t="shared" si="27"/>
        <v>BL07-SEM-000</v>
      </c>
    </row>
    <row r="1681" spans="1:12" x14ac:dyDescent="0.25">
      <c r="A1681" s="3" t="s">
        <v>1745</v>
      </c>
      <c r="B1681" s="3" t="s">
        <v>1728</v>
      </c>
      <c r="C1681" s="3" t="s">
        <v>1612</v>
      </c>
      <c r="D1681" s="3" t="s">
        <v>5326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 t="s">
        <v>5358</v>
      </c>
      <c r="L1681" s="3" t="str">
        <f t="shared" si="27"/>
        <v>BL07-SEM-000</v>
      </c>
    </row>
    <row r="1682" spans="1:12" x14ac:dyDescent="0.25">
      <c r="A1682" s="3" t="s">
        <v>1746</v>
      </c>
      <c r="B1682" s="3" t="s">
        <v>1728</v>
      </c>
      <c r="C1682" s="3" t="s">
        <v>1612</v>
      </c>
      <c r="D1682" s="3" t="s">
        <v>5326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 t="s">
        <v>5358</v>
      </c>
      <c r="L1682" s="3" t="str">
        <f t="shared" si="27"/>
        <v>BL07-SEM-000</v>
      </c>
    </row>
    <row r="1683" spans="1:12" x14ac:dyDescent="0.25">
      <c r="A1683" s="3" t="s">
        <v>1747</v>
      </c>
      <c r="B1683" s="3" t="s">
        <v>1728</v>
      </c>
      <c r="C1683" s="3" t="s">
        <v>1612</v>
      </c>
      <c r="D1683" s="3" t="s">
        <v>5326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 t="s">
        <v>5358</v>
      </c>
      <c r="L1683" s="3" t="str">
        <f t="shared" si="27"/>
        <v>BL07-SEM-000</v>
      </c>
    </row>
    <row r="1684" spans="1:12" x14ac:dyDescent="0.25">
      <c r="A1684" s="3" t="s">
        <v>1748</v>
      </c>
      <c r="B1684" s="3" t="s">
        <v>1728</v>
      </c>
      <c r="C1684" s="3" t="s">
        <v>1612</v>
      </c>
      <c r="D1684" s="3" t="s">
        <v>5326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 t="s">
        <v>5358</v>
      </c>
      <c r="L1684" s="3" t="str">
        <f t="shared" si="27"/>
        <v>BL07-SEM-000</v>
      </c>
    </row>
    <row r="1685" spans="1:12" x14ac:dyDescent="0.25">
      <c r="A1685" s="3" t="s">
        <v>1749</v>
      </c>
      <c r="B1685" s="3" t="s">
        <v>1728</v>
      </c>
      <c r="C1685" s="3" t="s">
        <v>1612</v>
      </c>
      <c r="D1685" s="3" t="s">
        <v>5326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 t="s">
        <v>5358</v>
      </c>
      <c r="L1685" s="3" t="str">
        <f t="shared" si="27"/>
        <v>BL07-SEM-000</v>
      </c>
    </row>
    <row r="1686" spans="1:12" x14ac:dyDescent="0.25">
      <c r="A1686" s="3" t="s">
        <v>1750</v>
      </c>
      <c r="B1686" s="3" t="s">
        <v>1728</v>
      </c>
      <c r="C1686" s="3" t="s">
        <v>1612</v>
      </c>
      <c r="D1686" s="3" t="s">
        <v>5326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 t="s">
        <v>5358</v>
      </c>
      <c r="L1686" s="3" t="str">
        <f t="shared" si="27"/>
        <v>BL07-SEM-000</v>
      </c>
    </row>
    <row r="1687" spans="1:12" x14ac:dyDescent="0.25">
      <c r="A1687" s="3" t="s">
        <v>1751</v>
      </c>
      <c r="B1687" s="3" t="s">
        <v>1728</v>
      </c>
      <c r="C1687" s="3" t="s">
        <v>1612</v>
      </c>
      <c r="D1687" s="3" t="s">
        <v>5326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 t="s">
        <v>5358</v>
      </c>
      <c r="L1687" s="3" t="str">
        <f t="shared" si="27"/>
        <v>BL07-SEM-000</v>
      </c>
    </row>
    <row r="1688" spans="1:12" x14ac:dyDescent="0.25">
      <c r="A1688" s="3" t="s">
        <v>1752</v>
      </c>
      <c r="B1688" s="3" t="s">
        <v>1728</v>
      </c>
      <c r="C1688" s="3" t="s">
        <v>73</v>
      </c>
      <c r="D1688" s="3" t="s">
        <v>5326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 t="s">
        <v>5358</v>
      </c>
      <c r="L1688" s="3" t="str">
        <f t="shared" si="27"/>
        <v>BL07-P01-000</v>
      </c>
    </row>
    <row r="1689" spans="1:12" x14ac:dyDescent="0.25">
      <c r="A1689" s="3" t="s">
        <v>1753</v>
      </c>
      <c r="B1689" s="3" t="s">
        <v>1728</v>
      </c>
      <c r="C1689" s="3" t="s">
        <v>73</v>
      </c>
      <c r="D1689" s="3" t="s">
        <v>5326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 t="s">
        <v>5358</v>
      </c>
      <c r="L1689" s="3" t="str">
        <f t="shared" si="27"/>
        <v>BL07-P01-000</v>
      </c>
    </row>
    <row r="1690" spans="1:12" x14ac:dyDescent="0.25">
      <c r="A1690" s="3" t="s">
        <v>5328</v>
      </c>
      <c r="B1690" s="3" t="s">
        <v>1728</v>
      </c>
      <c r="C1690" s="3" t="s">
        <v>73</v>
      </c>
      <c r="D1690" s="3" t="s">
        <v>5326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 t="s">
        <v>5358</v>
      </c>
      <c r="L1690" s="3" t="str">
        <f t="shared" si="27"/>
        <v>BL07-P01-000</v>
      </c>
    </row>
    <row r="1691" spans="1:12" x14ac:dyDescent="0.25">
      <c r="A1691" s="3" t="s">
        <v>1754</v>
      </c>
      <c r="B1691" s="3" t="s">
        <v>1728</v>
      </c>
      <c r="C1691" s="3" t="s">
        <v>73</v>
      </c>
      <c r="D1691" s="3" t="s">
        <v>5326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 t="s">
        <v>5358</v>
      </c>
      <c r="L1691" s="3" t="str">
        <f t="shared" si="27"/>
        <v>BL07-P01-000</v>
      </c>
    </row>
    <row r="1692" spans="1:12" x14ac:dyDescent="0.25">
      <c r="A1692" s="3" t="s">
        <v>1755</v>
      </c>
      <c r="B1692" s="3" t="s">
        <v>1728</v>
      </c>
      <c r="C1692" s="3" t="s">
        <v>73</v>
      </c>
      <c r="D1692" s="3" t="s">
        <v>5326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 t="s">
        <v>5358</v>
      </c>
      <c r="L1692" s="3" t="str">
        <f t="shared" si="27"/>
        <v>BL07-P01-000</v>
      </c>
    </row>
    <row r="1693" spans="1:12" x14ac:dyDescent="0.25">
      <c r="A1693" s="3" t="s">
        <v>1756</v>
      </c>
      <c r="B1693" s="3" t="s">
        <v>1728</v>
      </c>
      <c r="C1693" s="3" t="s">
        <v>73</v>
      </c>
      <c r="D1693" s="3" t="s">
        <v>5326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 t="s">
        <v>5358</v>
      </c>
      <c r="L1693" s="3" t="str">
        <f t="shared" si="27"/>
        <v>BL07-P01-000</v>
      </c>
    </row>
    <row r="1694" spans="1:12" x14ac:dyDescent="0.25">
      <c r="A1694" s="3" t="s">
        <v>1757</v>
      </c>
      <c r="B1694" s="3" t="s">
        <v>1728</v>
      </c>
      <c r="C1694" s="3" t="s">
        <v>73</v>
      </c>
      <c r="D1694" s="3" t="s">
        <v>5326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 t="s">
        <v>5358</v>
      </c>
      <c r="L1694" s="3" t="str">
        <f t="shared" si="27"/>
        <v>BL07-P01-000</v>
      </c>
    </row>
    <row r="1695" spans="1:12" x14ac:dyDescent="0.25">
      <c r="A1695" s="3" t="s">
        <v>1758</v>
      </c>
      <c r="B1695" s="3" t="s">
        <v>1728</v>
      </c>
      <c r="C1695" s="3" t="s">
        <v>73</v>
      </c>
      <c r="D1695" s="3" t="s">
        <v>5326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 t="s">
        <v>5358</v>
      </c>
      <c r="L1695" s="3" t="str">
        <f t="shared" si="27"/>
        <v>BL07-P01-000</v>
      </c>
    </row>
    <row r="1696" spans="1:12" x14ac:dyDescent="0.25">
      <c r="A1696" s="3" t="s">
        <v>1759</v>
      </c>
      <c r="B1696" s="3" t="s">
        <v>1728</v>
      </c>
      <c r="C1696" s="3" t="s">
        <v>73</v>
      </c>
      <c r="D1696" s="3" t="s">
        <v>5326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 t="s">
        <v>5358</v>
      </c>
      <c r="L1696" s="3" t="str">
        <f t="shared" si="27"/>
        <v>BL07-P01-000</v>
      </c>
    </row>
    <row r="1697" spans="1:12" x14ac:dyDescent="0.25">
      <c r="A1697" s="3" t="s">
        <v>1760</v>
      </c>
      <c r="B1697" s="3" t="s">
        <v>1728</v>
      </c>
      <c r="C1697" s="3" t="s">
        <v>73</v>
      </c>
      <c r="D1697" s="3" t="s">
        <v>5326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 t="s">
        <v>5358</v>
      </c>
      <c r="L1697" s="3" t="str">
        <f t="shared" si="27"/>
        <v>BL07-P01-000</v>
      </c>
    </row>
    <row r="1698" spans="1:12" x14ac:dyDescent="0.25">
      <c r="A1698" s="3" t="s">
        <v>1761</v>
      </c>
      <c r="B1698" s="3" t="s">
        <v>1728</v>
      </c>
      <c r="C1698" s="3" t="s">
        <v>73</v>
      </c>
      <c r="D1698" s="3" t="s">
        <v>5326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 t="s">
        <v>5358</v>
      </c>
      <c r="L1698" s="3" t="str">
        <f t="shared" si="27"/>
        <v>BL07-P01-000</v>
      </c>
    </row>
    <row r="1699" spans="1:12" x14ac:dyDescent="0.25">
      <c r="A1699" s="3" t="s">
        <v>1762</v>
      </c>
      <c r="B1699" s="3" t="s">
        <v>1728</v>
      </c>
      <c r="C1699" s="3" t="s">
        <v>73</v>
      </c>
      <c r="D1699" s="3" t="s">
        <v>5326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 t="s">
        <v>5358</v>
      </c>
      <c r="L1699" s="3" t="str">
        <f t="shared" si="27"/>
        <v>BL07-P01-000</v>
      </c>
    </row>
    <row r="1700" spans="1:12" x14ac:dyDescent="0.25">
      <c r="A1700" s="3" t="s">
        <v>1763</v>
      </c>
      <c r="B1700" s="3" t="s">
        <v>1728</v>
      </c>
      <c r="C1700" s="3" t="s">
        <v>73</v>
      </c>
      <c r="D1700" s="3" t="s">
        <v>5326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 t="s">
        <v>5358</v>
      </c>
      <c r="L1700" s="3" t="str">
        <f t="shared" si="27"/>
        <v>BL07-P01-000</v>
      </c>
    </row>
    <row r="1701" spans="1:12" x14ac:dyDescent="0.25">
      <c r="A1701" s="3" t="s">
        <v>1764</v>
      </c>
      <c r="B1701" s="3" t="s">
        <v>1728</v>
      </c>
      <c r="C1701" s="3" t="s">
        <v>73</v>
      </c>
      <c r="D1701" s="3" t="s">
        <v>5326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 t="s">
        <v>5358</v>
      </c>
      <c r="L1701" s="3" t="str">
        <f t="shared" si="27"/>
        <v>BL07-P01-000</v>
      </c>
    </row>
    <row r="1702" spans="1:12" x14ac:dyDescent="0.25">
      <c r="A1702" s="3" t="s">
        <v>1765</v>
      </c>
      <c r="B1702" s="3" t="s">
        <v>1728</v>
      </c>
      <c r="C1702" s="3" t="s">
        <v>73</v>
      </c>
      <c r="D1702" s="3" t="s">
        <v>5326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 t="s">
        <v>5358</v>
      </c>
      <c r="L1702" s="3" t="str">
        <f t="shared" si="27"/>
        <v>BL07-P01-000</v>
      </c>
    </row>
    <row r="1703" spans="1:12" x14ac:dyDescent="0.25">
      <c r="A1703" s="3" t="s">
        <v>1766</v>
      </c>
      <c r="B1703" s="3" t="s">
        <v>1728</v>
      </c>
      <c r="C1703" s="3" t="s">
        <v>73</v>
      </c>
      <c r="D1703" s="3" t="s">
        <v>5326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 t="s">
        <v>5358</v>
      </c>
      <c r="L1703" s="3" t="str">
        <f t="shared" si="27"/>
        <v>BL07-P01-000</v>
      </c>
    </row>
    <row r="1704" spans="1:12" x14ac:dyDescent="0.25">
      <c r="A1704" s="3" t="s">
        <v>1767</v>
      </c>
      <c r="B1704" s="3" t="s">
        <v>1728</v>
      </c>
      <c r="C1704" s="3" t="s">
        <v>73</v>
      </c>
      <c r="D1704" s="3" t="s">
        <v>5326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 t="s">
        <v>5358</v>
      </c>
      <c r="L1704" s="3" t="str">
        <f t="shared" si="27"/>
        <v>BL07-P01-000</v>
      </c>
    </row>
    <row r="1705" spans="1:12" x14ac:dyDescent="0.25">
      <c r="A1705" s="3" t="s">
        <v>1768</v>
      </c>
      <c r="B1705" s="3" t="s">
        <v>1728</v>
      </c>
      <c r="C1705" s="3" t="s">
        <v>73</v>
      </c>
      <c r="D1705" s="3" t="s">
        <v>5326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 t="s">
        <v>5358</v>
      </c>
      <c r="L1705" s="3" t="str">
        <f t="shared" si="27"/>
        <v>BL07-P01-000</v>
      </c>
    </row>
    <row r="1706" spans="1:12" x14ac:dyDescent="0.25">
      <c r="A1706" s="3" t="s">
        <v>1769</v>
      </c>
      <c r="B1706" s="3" t="s">
        <v>1728</v>
      </c>
      <c r="C1706" s="3" t="s">
        <v>73</v>
      </c>
      <c r="D1706" s="3" t="s">
        <v>5326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 t="s">
        <v>5358</v>
      </c>
      <c r="L1706" s="3" t="str">
        <f t="shared" si="27"/>
        <v>BL07-P01-000</v>
      </c>
    </row>
    <row r="1707" spans="1:12" x14ac:dyDescent="0.25">
      <c r="A1707" s="3" t="s">
        <v>1770</v>
      </c>
      <c r="B1707" s="3" t="s">
        <v>1728</v>
      </c>
      <c r="C1707" s="3" t="s">
        <v>73</v>
      </c>
      <c r="D1707" s="3" t="s">
        <v>5326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 t="s">
        <v>5358</v>
      </c>
      <c r="L1707" s="3" t="str">
        <f t="shared" si="27"/>
        <v>BL07-P01-000</v>
      </c>
    </row>
    <row r="1708" spans="1:12" x14ac:dyDescent="0.25">
      <c r="A1708" s="3" t="s">
        <v>1771</v>
      </c>
      <c r="B1708" s="3" t="s">
        <v>1728</v>
      </c>
      <c r="C1708" s="3" t="s">
        <v>73</v>
      </c>
      <c r="D1708" s="3" t="s">
        <v>5326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 t="s">
        <v>5358</v>
      </c>
      <c r="L1708" s="3" t="str">
        <f t="shared" si="27"/>
        <v>BL07-P01-000</v>
      </c>
    </row>
    <row r="1709" spans="1:12" x14ac:dyDescent="0.25">
      <c r="A1709" s="3" t="s">
        <v>1772</v>
      </c>
      <c r="B1709" s="3" t="s">
        <v>1728</v>
      </c>
      <c r="C1709" s="3" t="s">
        <v>73</v>
      </c>
      <c r="D1709" s="3" t="s">
        <v>5326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 t="s">
        <v>5358</v>
      </c>
      <c r="L1709" s="3" t="str">
        <f t="shared" si="27"/>
        <v>BL07-P01-000</v>
      </c>
    </row>
    <row r="1710" spans="1:12" x14ac:dyDescent="0.25">
      <c r="A1710" s="3" t="s">
        <v>1773</v>
      </c>
      <c r="B1710" s="3" t="s">
        <v>1728</v>
      </c>
      <c r="C1710" s="3" t="s">
        <v>155</v>
      </c>
      <c r="D1710" s="3" t="s">
        <v>5326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 t="s">
        <v>5358</v>
      </c>
      <c r="L1710" s="3" t="str">
        <f t="shared" si="27"/>
        <v>BL07-COB-000</v>
      </c>
    </row>
    <row r="1711" spans="1:12" x14ac:dyDescent="0.25">
      <c r="A1711" s="3" t="s">
        <v>1774</v>
      </c>
      <c r="B1711" s="3" t="s">
        <v>1728</v>
      </c>
      <c r="C1711" s="3" t="s">
        <v>155</v>
      </c>
      <c r="D1711" s="3" t="s">
        <v>5326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 t="s">
        <v>5358</v>
      </c>
      <c r="L1711" s="3" t="str">
        <f t="shared" si="27"/>
        <v>BL07-COB-000</v>
      </c>
    </row>
    <row r="1712" spans="1:12" x14ac:dyDescent="0.25">
      <c r="A1712" s="3" t="s">
        <v>1775</v>
      </c>
      <c r="B1712" s="3" t="s">
        <v>1728</v>
      </c>
      <c r="C1712" s="3" t="s">
        <v>155</v>
      </c>
      <c r="D1712" s="3" t="s">
        <v>5326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 t="s">
        <v>5358</v>
      </c>
      <c r="L1712" s="3" t="str">
        <f t="shared" si="27"/>
        <v>BL07-COB-000</v>
      </c>
    </row>
    <row r="1713" spans="1:12" x14ac:dyDescent="0.25">
      <c r="A1713" s="3" t="s">
        <v>1776</v>
      </c>
      <c r="B1713" s="3" t="s">
        <v>1728</v>
      </c>
      <c r="C1713" s="3" t="s">
        <v>155</v>
      </c>
      <c r="D1713" s="3" t="s">
        <v>5326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 t="s">
        <v>5358</v>
      </c>
      <c r="L1713" s="3" t="str">
        <f t="shared" si="27"/>
        <v>BL07-COB-000</v>
      </c>
    </row>
    <row r="1714" spans="1:12" x14ac:dyDescent="0.25">
      <c r="A1714" s="3" t="s">
        <v>1777</v>
      </c>
      <c r="B1714" s="3" t="s">
        <v>1728</v>
      </c>
      <c r="C1714" s="3" t="s">
        <v>155</v>
      </c>
      <c r="D1714" s="3" t="s">
        <v>5326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 t="s">
        <v>5358</v>
      </c>
      <c r="L1714" s="3" t="str">
        <f t="shared" si="27"/>
        <v>BL07-COB-000</v>
      </c>
    </row>
    <row r="1715" spans="1:12" x14ac:dyDescent="0.25">
      <c r="A1715" s="3" t="s">
        <v>1778</v>
      </c>
      <c r="B1715" s="3" t="s">
        <v>1728</v>
      </c>
      <c r="C1715" s="3" t="s">
        <v>155</v>
      </c>
      <c r="D1715" s="3" t="s">
        <v>5326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 t="s">
        <v>5358</v>
      </c>
      <c r="L1715" s="3" t="str">
        <f t="shared" si="27"/>
        <v>BL07-COB-000</v>
      </c>
    </row>
    <row r="1716" spans="1:12" x14ac:dyDescent="0.25">
      <c r="A1716" s="3" t="s">
        <v>1779</v>
      </c>
      <c r="B1716" s="3" t="s">
        <v>1728</v>
      </c>
      <c r="C1716" s="3" t="s">
        <v>155</v>
      </c>
      <c r="D1716" s="3" t="s">
        <v>5326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 t="s">
        <v>5358</v>
      </c>
      <c r="L1716" s="3" t="str">
        <f t="shared" si="27"/>
        <v>BL07-COB-000</v>
      </c>
    </row>
    <row r="1717" spans="1:12" x14ac:dyDescent="0.25">
      <c r="A1717" s="3" t="s">
        <v>1780</v>
      </c>
      <c r="B1717" s="3" t="s">
        <v>1728</v>
      </c>
      <c r="C1717" s="3" t="s">
        <v>155</v>
      </c>
      <c r="D1717" s="3" t="s">
        <v>5326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 t="s">
        <v>5358</v>
      </c>
      <c r="L1717" s="3" t="str">
        <f t="shared" si="27"/>
        <v>BL07-COB-000</v>
      </c>
    </row>
    <row r="1718" spans="1:12" x14ac:dyDescent="0.25">
      <c r="A1718" s="3" t="s">
        <v>1781</v>
      </c>
      <c r="B1718" s="3" t="s">
        <v>1728</v>
      </c>
      <c r="C1718" s="3" t="s">
        <v>155</v>
      </c>
      <c r="D1718" s="3" t="s">
        <v>5326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 t="s">
        <v>5358</v>
      </c>
      <c r="L1718" s="3" t="str">
        <f t="shared" si="27"/>
        <v>BL07-COB-000</v>
      </c>
    </row>
    <row r="1719" spans="1:12" x14ac:dyDescent="0.25">
      <c r="A1719" s="3" t="s">
        <v>1782</v>
      </c>
      <c r="B1719" s="3" t="s">
        <v>1728</v>
      </c>
      <c r="C1719" s="3" t="s">
        <v>155</v>
      </c>
      <c r="D1719" s="3" t="s">
        <v>5326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 t="s">
        <v>5358</v>
      </c>
      <c r="L1719" s="3" t="str">
        <f t="shared" si="27"/>
        <v>BL07-COB-000</v>
      </c>
    </row>
    <row r="1720" spans="1:12" x14ac:dyDescent="0.25">
      <c r="A1720" s="3" t="s">
        <v>1783</v>
      </c>
      <c r="B1720" s="3" t="s">
        <v>1728</v>
      </c>
      <c r="C1720" s="3" t="s">
        <v>155</v>
      </c>
      <c r="D1720" s="3" t="s">
        <v>5326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 t="s">
        <v>5358</v>
      </c>
      <c r="L1720" s="3" t="str">
        <f t="shared" si="27"/>
        <v>BL07-COB-000</v>
      </c>
    </row>
    <row r="1721" spans="1:12" x14ac:dyDescent="0.25">
      <c r="A1721" s="3" t="s">
        <v>1784</v>
      </c>
      <c r="B1721" s="3" t="s">
        <v>1728</v>
      </c>
      <c r="C1721" s="3" t="s">
        <v>155</v>
      </c>
      <c r="D1721" s="3" t="s">
        <v>5326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 t="s">
        <v>5358</v>
      </c>
      <c r="L1721" s="3" t="str">
        <f t="shared" si="27"/>
        <v>BL07-COB-000</v>
      </c>
    </row>
    <row r="1722" spans="1:12" x14ac:dyDescent="0.25">
      <c r="A1722" s="3" t="s">
        <v>1785</v>
      </c>
      <c r="B1722" s="3" t="s">
        <v>1728</v>
      </c>
      <c r="C1722" s="3" t="s">
        <v>155</v>
      </c>
      <c r="D1722" s="3" t="s">
        <v>5326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 t="s">
        <v>5358</v>
      </c>
      <c r="L1722" s="3" t="str">
        <f t="shared" si="27"/>
        <v>BL07-COB-000</v>
      </c>
    </row>
    <row r="1723" spans="1:12" x14ac:dyDescent="0.25">
      <c r="A1723" s="3" t="s">
        <v>1786</v>
      </c>
      <c r="B1723" s="3" t="s">
        <v>1728</v>
      </c>
      <c r="C1723" s="3" t="s">
        <v>155</v>
      </c>
      <c r="D1723" s="3" t="s">
        <v>5326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 t="s">
        <v>5358</v>
      </c>
      <c r="L1723" s="3" t="str">
        <f t="shared" si="27"/>
        <v>BL07-COB-000</v>
      </c>
    </row>
    <row r="1724" spans="1:12" x14ac:dyDescent="0.25">
      <c r="A1724" s="3" t="s">
        <v>1787</v>
      </c>
      <c r="B1724" s="3" t="s">
        <v>1728</v>
      </c>
      <c r="C1724" s="3" t="s">
        <v>155</v>
      </c>
      <c r="D1724" s="3" t="s">
        <v>5326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 t="s">
        <v>5358</v>
      </c>
      <c r="L1724" s="3" t="str">
        <f t="shared" si="27"/>
        <v>BL07-COB-000</v>
      </c>
    </row>
    <row r="1725" spans="1:12" x14ac:dyDescent="0.25">
      <c r="A1725" s="3" t="s">
        <v>1788</v>
      </c>
      <c r="B1725" s="3" t="s">
        <v>1728</v>
      </c>
      <c r="C1725" s="3" t="s">
        <v>155</v>
      </c>
      <c r="D1725" s="3" t="s">
        <v>5326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 t="s">
        <v>5358</v>
      </c>
      <c r="L1725" s="3" t="str">
        <f t="shared" si="27"/>
        <v>BL07-COB-000</v>
      </c>
    </row>
    <row r="1726" spans="1:12" x14ac:dyDescent="0.25">
      <c r="A1726" s="3" t="s">
        <v>1789</v>
      </c>
      <c r="B1726" s="3" t="s">
        <v>1728</v>
      </c>
      <c r="C1726" s="3" t="s">
        <v>155</v>
      </c>
      <c r="D1726" s="3" t="s">
        <v>5326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 t="s">
        <v>5358</v>
      </c>
      <c r="L1726" s="3" t="str">
        <f t="shared" si="27"/>
        <v>BL07-COB-000</v>
      </c>
    </row>
    <row r="1727" spans="1:12" x14ac:dyDescent="0.25">
      <c r="A1727" s="3" t="s">
        <v>1790</v>
      </c>
      <c r="B1727" s="3" t="s">
        <v>1728</v>
      </c>
      <c r="C1727" s="3" t="s">
        <v>155</v>
      </c>
      <c r="D1727" s="3" t="s">
        <v>5326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 t="s">
        <v>5358</v>
      </c>
      <c r="L1727" s="3" t="str">
        <f t="shared" si="27"/>
        <v>BL07-COB-000</v>
      </c>
    </row>
    <row r="1728" spans="1:12" x14ac:dyDescent="0.25">
      <c r="A1728" s="3" t="s">
        <v>1791</v>
      </c>
      <c r="B1728" s="3" t="s">
        <v>1728</v>
      </c>
      <c r="C1728" s="3" t="s">
        <v>155</v>
      </c>
      <c r="D1728" s="3" t="s">
        <v>5326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 t="s">
        <v>5358</v>
      </c>
      <c r="L1728" s="3" t="str">
        <f t="shared" si="27"/>
        <v>BL07-COB-000</v>
      </c>
    </row>
    <row r="1729" spans="1:12" x14ac:dyDescent="0.25">
      <c r="A1729" s="3" t="s">
        <v>1792</v>
      </c>
      <c r="B1729" s="3" t="s">
        <v>1793</v>
      </c>
      <c r="C1729" s="3" t="s">
        <v>3</v>
      </c>
      <c r="D1729" s="3" t="s">
        <v>5326</v>
      </c>
      <c r="E1729" s="3">
        <v>0</v>
      </c>
      <c r="F1729" s="3">
        <v>0</v>
      </c>
      <c r="G1729" s="3">
        <v>3357.96</v>
      </c>
      <c r="H1729" s="3">
        <v>0</v>
      </c>
      <c r="I1729" s="3">
        <v>0</v>
      </c>
      <c r="J1729" s="3" t="s">
        <v>5358</v>
      </c>
      <c r="L1729" s="3" t="str">
        <f t="shared" si="27"/>
        <v>CASF-000-000</v>
      </c>
    </row>
    <row r="1730" spans="1:12" x14ac:dyDescent="0.25">
      <c r="A1730" s="3" t="s">
        <v>1794</v>
      </c>
      <c r="B1730" s="3" t="s">
        <v>1793</v>
      </c>
      <c r="C1730" s="3" t="s">
        <v>1612</v>
      </c>
      <c r="D1730" s="3" t="s">
        <v>5326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 t="s">
        <v>5358</v>
      </c>
      <c r="L1730" s="3" t="str">
        <f t="shared" si="27"/>
        <v>BL08-SEM-000</v>
      </c>
    </row>
    <row r="1731" spans="1:12" x14ac:dyDescent="0.25">
      <c r="A1731" s="3" t="s">
        <v>1795</v>
      </c>
      <c r="B1731" s="3" t="s">
        <v>1793</v>
      </c>
      <c r="C1731" s="3" t="s">
        <v>1612</v>
      </c>
      <c r="D1731" s="3" t="s">
        <v>5326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 t="s">
        <v>5358</v>
      </c>
      <c r="L1731" s="3" t="str">
        <f t="shared" si="27"/>
        <v>BL08-SEM-000</v>
      </c>
    </row>
    <row r="1732" spans="1:12" x14ac:dyDescent="0.25">
      <c r="A1732" s="3" t="s">
        <v>1796</v>
      </c>
      <c r="B1732" s="3" t="s">
        <v>1793</v>
      </c>
      <c r="C1732" s="3" t="s">
        <v>1612</v>
      </c>
      <c r="D1732" s="3" t="s">
        <v>5326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 t="s">
        <v>5358</v>
      </c>
      <c r="L1732" s="3" t="str">
        <f t="shared" ref="L1732:L1795" si="28">IF(MID(A1732,6,3)="000","CASF-000-000",CONCATENATE(MID(A1732,1,8),"-000"))</f>
        <v>BL08-SEM-000</v>
      </c>
    </row>
    <row r="1733" spans="1:12" x14ac:dyDescent="0.25">
      <c r="A1733" s="3" t="s">
        <v>1797</v>
      </c>
      <c r="B1733" s="3" t="s">
        <v>1793</v>
      </c>
      <c r="C1733" s="3" t="s">
        <v>1612</v>
      </c>
      <c r="D1733" s="3" t="s">
        <v>5326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 t="s">
        <v>5358</v>
      </c>
      <c r="L1733" s="3" t="str">
        <f t="shared" si="28"/>
        <v>BL08-SEM-000</v>
      </c>
    </row>
    <row r="1734" spans="1:12" x14ac:dyDescent="0.25">
      <c r="A1734" s="3" t="s">
        <v>1798</v>
      </c>
      <c r="B1734" s="3" t="s">
        <v>1793</v>
      </c>
      <c r="C1734" s="3" t="s">
        <v>1612</v>
      </c>
      <c r="D1734" s="3" t="s">
        <v>5326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 t="s">
        <v>5358</v>
      </c>
      <c r="L1734" s="3" t="str">
        <f t="shared" si="28"/>
        <v>BL08-SEM-000</v>
      </c>
    </row>
    <row r="1735" spans="1:12" x14ac:dyDescent="0.25">
      <c r="A1735" s="3" t="s">
        <v>1799</v>
      </c>
      <c r="B1735" s="3" t="s">
        <v>1793</v>
      </c>
      <c r="C1735" s="3" t="s">
        <v>1612</v>
      </c>
      <c r="D1735" s="3" t="s">
        <v>5326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 t="s">
        <v>5358</v>
      </c>
      <c r="L1735" s="3" t="str">
        <f t="shared" si="28"/>
        <v>BL08-SEM-000</v>
      </c>
    </row>
    <row r="1736" spans="1:12" x14ac:dyDescent="0.25">
      <c r="A1736" s="3" t="s">
        <v>1800</v>
      </c>
      <c r="B1736" s="3" t="s">
        <v>1793</v>
      </c>
      <c r="C1736" s="3" t="s">
        <v>1612</v>
      </c>
      <c r="D1736" s="3" t="s">
        <v>5326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 t="s">
        <v>5358</v>
      </c>
      <c r="L1736" s="3" t="str">
        <f t="shared" si="28"/>
        <v>BL08-SEM-000</v>
      </c>
    </row>
    <row r="1737" spans="1:12" x14ac:dyDescent="0.25">
      <c r="A1737" s="3" t="s">
        <v>1801</v>
      </c>
      <c r="B1737" s="3" t="s">
        <v>1793</v>
      </c>
      <c r="C1737" s="3" t="s">
        <v>1612</v>
      </c>
      <c r="D1737" s="3" t="s">
        <v>5326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 t="s">
        <v>5358</v>
      </c>
      <c r="L1737" s="3" t="str">
        <f t="shared" si="28"/>
        <v>BL08-SEM-000</v>
      </c>
    </row>
    <row r="1738" spans="1:12" x14ac:dyDescent="0.25">
      <c r="A1738" s="3" t="s">
        <v>1802</v>
      </c>
      <c r="B1738" s="3" t="s">
        <v>1793</v>
      </c>
      <c r="C1738" s="3" t="s">
        <v>1612</v>
      </c>
      <c r="D1738" s="3" t="s">
        <v>5326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 t="s">
        <v>5358</v>
      </c>
      <c r="L1738" s="3" t="str">
        <f t="shared" si="28"/>
        <v>BL08-SEM-000</v>
      </c>
    </row>
    <row r="1739" spans="1:12" x14ac:dyDescent="0.25">
      <c r="A1739" s="3" t="s">
        <v>1803</v>
      </c>
      <c r="B1739" s="3" t="s">
        <v>1793</v>
      </c>
      <c r="C1739" s="3" t="s">
        <v>1612</v>
      </c>
      <c r="D1739" s="3" t="s">
        <v>5326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 t="s">
        <v>5358</v>
      </c>
      <c r="L1739" s="3" t="str">
        <f t="shared" si="28"/>
        <v>BL08-SEM-000</v>
      </c>
    </row>
    <row r="1740" spans="1:12" x14ac:dyDescent="0.25">
      <c r="A1740" s="3" t="s">
        <v>1804</v>
      </c>
      <c r="B1740" s="3" t="s">
        <v>1793</v>
      </c>
      <c r="C1740" s="3" t="s">
        <v>1612</v>
      </c>
      <c r="D1740" s="3" t="s">
        <v>5326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 t="s">
        <v>5358</v>
      </c>
      <c r="L1740" s="3" t="str">
        <f t="shared" si="28"/>
        <v>BL08-SEM-000</v>
      </c>
    </row>
    <row r="1741" spans="1:12" x14ac:dyDescent="0.25">
      <c r="A1741" s="3" t="s">
        <v>1805</v>
      </c>
      <c r="B1741" s="3" t="s">
        <v>1793</v>
      </c>
      <c r="C1741" s="3" t="s">
        <v>1612</v>
      </c>
      <c r="D1741" s="3" t="s">
        <v>5326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 t="s">
        <v>5358</v>
      </c>
      <c r="L1741" s="3" t="str">
        <f t="shared" si="28"/>
        <v>BL08-SEM-000</v>
      </c>
    </row>
    <row r="1742" spans="1:12" x14ac:dyDescent="0.25">
      <c r="A1742" s="3" t="s">
        <v>1806</v>
      </c>
      <c r="B1742" s="3" t="s">
        <v>1793</v>
      </c>
      <c r="C1742" s="3" t="s">
        <v>1612</v>
      </c>
      <c r="D1742" s="3" t="s">
        <v>5326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 t="s">
        <v>5358</v>
      </c>
      <c r="L1742" s="3" t="str">
        <f t="shared" si="28"/>
        <v>BL08-SEM-000</v>
      </c>
    </row>
    <row r="1743" spans="1:12" x14ac:dyDescent="0.25">
      <c r="A1743" s="3" t="s">
        <v>1807</v>
      </c>
      <c r="B1743" s="3" t="s">
        <v>1793</v>
      </c>
      <c r="C1743" s="3" t="s">
        <v>1612</v>
      </c>
      <c r="D1743" s="3" t="s">
        <v>5326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 t="s">
        <v>5358</v>
      </c>
      <c r="L1743" s="3" t="str">
        <f t="shared" si="28"/>
        <v>BL08-SEM-000</v>
      </c>
    </row>
    <row r="1744" spans="1:12" x14ac:dyDescent="0.25">
      <c r="A1744" s="3" t="s">
        <v>1808</v>
      </c>
      <c r="B1744" s="3" t="s">
        <v>1793</v>
      </c>
      <c r="C1744" s="3" t="s">
        <v>1612</v>
      </c>
      <c r="D1744" s="3" t="s">
        <v>5326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 t="s">
        <v>5358</v>
      </c>
      <c r="L1744" s="3" t="str">
        <f t="shared" si="28"/>
        <v>BL08-SEM-000</v>
      </c>
    </row>
    <row r="1745" spans="1:12" x14ac:dyDescent="0.25">
      <c r="A1745" s="3" t="s">
        <v>1809</v>
      </c>
      <c r="B1745" s="3" t="s">
        <v>1793</v>
      </c>
      <c r="C1745" s="3" t="s">
        <v>1612</v>
      </c>
      <c r="D1745" s="3" t="s">
        <v>5326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 t="s">
        <v>5358</v>
      </c>
      <c r="L1745" s="3" t="str">
        <f t="shared" si="28"/>
        <v>BL08-SEM-000</v>
      </c>
    </row>
    <row r="1746" spans="1:12" x14ac:dyDescent="0.25">
      <c r="A1746" s="3" t="s">
        <v>1810</v>
      </c>
      <c r="B1746" s="3" t="s">
        <v>1793</v>
      </c>
      <c r="C1746" s="3" t="s">
        <v>1612</v>
      </c>
      <c r="D1746" s="3" t="s">
        <v>5326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 t="s">
        <v>5358</v>
      </c>
      <c r="L1746" s="3" t="str">
        <f t="shared" si="28"/>
        <v>BL08-SEM-000</v>
      </c>
    </row>
    <row r="1747" spans="1:12" x14ac:dyDescent="0.25">
      <c r="A1747" s="3" t="s">
        <v>1811</v>
      </c>
      <c r="B1747" s="3" t="s">
        <v>1793</v>
      </c>
      <c r="C1747" s="3" t="s">
        <v>1612</v>
      </c>
      <c r="D1747" s="3" t="s">
        <v>5326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 t="s">
        <v>5358</v>
      </c>
      <c r="L1747" s="3" t="str">
        <f t="shared" si="28"/>
        <v>BL08-SEM-000</v>
      </c>
    </row>
    <row r="1748" spans="1:12" x14ac:dyDescent="0.25">
      <c r="A1748" s="3" t="s">
        <v>1812</v>
      </c>
      <c r="B1748" s="3" t="s">
        <v>1793</v>
      </c>
      <c r="C1748" s="3" t="s">
        <v>1612</v>
      </c>
      <c r="D1748" s="3" t="s">
        <v>5326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 t="s">
        <v>5358</v>
      </c>
      <c r="L1748" s="3" t="str">
        <f t="shared" si="28"/>
        <v>BL08-SEM-000</v>
      </c>
    </row>
    <row r="1749" spans="1:12" x14ac:dyDescent="0.25">
      <c r="A1749" s="3" t="s">
        <v>1813</v>
      </c>
      <c r="B1749" s="3" t="s">
        <v>1793</v>
      </c>
      <c r="C1749" s="3" t="s">
        <v>1612</v>
      </c>
      <c r="D1749" s="3" t="s">
        <v>5326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 t="s">
        <v>5358</v>
      </c>
      <c r="L1749" s="3" t="str">
        <f t="shared" si="28"/>
        <v>BL08-SEM-000</v>
      </c>
    </row>
    <row r="1750" spans="1:12" x14ac:dyDescent="0.25">
      <c r="A1750" s="3" t="s">
        <v>1814</v>
      </c>
      <c r="B1750" s="3" t="s">
        <v>1793</v>
      </c>
      <c r="C1750" s="3" t="s">
        <v>1612</v>
      </c>
      <c r="D1750" s="3" t="s">
        <v>5326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 t="s">
        <v>5358</v>
      </c>
      <c r="L1750" s="3" t="str">
        <f t="shared" si="28"/>
        <v>BL08-SEM-000</v>
      </c>
    </row>
    <row r="1751" spans="1:12" x14ac:dyDescent="0.25">
      <c r="A1751" s="3" t="s">
        <v>1815</v>
      </c>
      <c r="B1751" s="3" t="s">
        <v>1793</v>
      </c>
      <c r="C1751" s="3" t="s">
        <v>1612</v>
      </c>
      <c r="D1751" s="3" t="s">
        <v>5326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 t="s">
        <v>5358</v>
      </c>
      <c r="L1751" s="3" t="str">
        <f t="shared" si="28"/>
        <v>BL08-SEM-000</v>
      </c>
    </row>
    <row r="1752" spans="1:12" x14ac:dyDescent="0.25">
      <c r="A1752" s="3" t="s">
        <v>1816</v>
      </c>
      <c r="B1752" s="3" t="s">
        <v>1793</v>
      </c>
      <c r="C1752" s="3" t="s">
        <v>1612</v>
      </c>
      <c r="D1752" s="3" t="s">
        <v>5326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 t="s">
        <v>5358</v>
      </c>
      <c r="L1752" s="3" t="str">
        <f t="shared" si="28"/>
        <v>BL08-SEM-000</v>
      </c>
    </row>
    <row r="1753" spans="1:12" x14ac:dyDescent="0.25">
      <c r="A1753" s="3" t="s">
        <v>1817</v>
      </c>
      <c r="B1753" s="3" t="s">
        <v>1793</v>
      </c>
      <c r="C1753" s="3" t="s">
        <v>1818</v>
      </c>
      <c r="D1753" s="3" t="s">
        <v>5326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 t="s">
        <v>5358</v>
      </c>
      <c r="L1753" s="3" t="str">
        <f t="shared" si="28"/>
        <v>BL08-MEZ-000</v>
      </c>
    </row>
    <row r="1754" spans="1:12" x14ac:dyDescent="0.25">
      <c r="A1754" s="3" t="s">
        <v>1819</v>
      </c>
      <c r="B1754" s="3" t="s">
        <v>1793</v>
      </c>
      <c r="C1754" s="3" t="s">
        <v>1818</v>
      </c>
      <c r="D1754" s="3" t="s">
        <v>5326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 t="s">
        <v>5358</v>
      </c>
      <c r="L1754" s="3" t="str">
        <f t="shared" si="28"/>
        <v>BL08-MEZ-000</v>
      </c>
    </row>
    <row r="1755" spans="1:12" x14ac:dyDescent="0.25">
      <c r="A1755" s="3" t="s">
        <v>1820</v>
      </c>
      <c r="B1755" s="3" t="s">
        <v>1793</v>
      </c>
      <c r="C1755" s="3" t="s">
        <v>1818</v>
      </c>
      <c r="D1755" s="3" t="s">
        <v>5326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 t="s">
        <v>5358</v>
      </c>
      <c r="L1755" s="3" t="str">
        <f t="shared" si="28"/>
        <v>BL08-MEZ-000</v>
      </c>
    </row>
    <row r="1756" spans="1:12" x14ac:dyDescent="0.25">
      <c r="A1756" s="3" t="s">
        <v>1821</v>
      </c>
      <c r="B1756" s="3" t="s">
        <v>1793</v>
      </c>
      <c r="C1756" s="3" t="s">
        <v>1818</v>
      </c>
      <c r="D1756" s="3" t="s">
        <v>5326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 t="s">
        <v>5358</v>
      </c>
      <c r="L1756" s="3" t="str">
        <f t="shared" si="28"/>
        <v>BL08-MEZ-000</v>
      </c>
    </row>
    <row r="1757" spans="1:12" x14ac:dyDescent="0.25">
      <c r="A1757" s="3" t="s">
        <v>1822</v>
      </c>
      <c r="B1757" s="3" t="s">
        <v>1793</v>
      </c>
      <c r="C1757" s="3" t="s">
        <v>1818</v>
      </c>
      <c r="D1757" s="3" t="s">
        <v>5326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 t="s">
        <v>5358</v>
      </c>
      <c r="L1757" s="3" t="str">
        <f t="shared" si="28"/>
        <v>BL08-MEZ-000</v>
      </c>
    </row>
    <row r="1758" spans="1:12" x14ac:dyDescent="0.25">
      <c r="A1758" s="3" t="s">
        <v>1823</v>
      </c>
      <c r="B1758" s="3" t="s">
        <v>1793</v>
      </c>
      <c r="C1758" s="3" t="s">
        <v>1818</v>
      </c>
      <c r="D1758" s="3" t="s">
        <v>5326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 t="s">
        <v>5358</v>
      </c>
      <c r="L1758" s="3" t="str">
        <f t="shared" si="28"/>
        <v>BL08-MEZ-000</v>
      </c>
    </row>
    <row r="1759" spans="1:12" x14ac:dyDescent="0.25">
      <c r="A1759" s="3" t="s">
        <v>1824</v>
      </c>
      <c r="B1759" s="3" t="s">
        <v>1793</v>
      </c>
      <c r="C1759" s="3" t="s">
        <v>1818</v>
      </c>
      <c r="D1759" s="3" t="s">
        <v>5326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 t="s">
        <v>5358</v>
      </c>
      <c r="L1759" s="3" t="str">
        <f t="shared" si="28"/>
        <v>BL08-MEZ-000</v>
      </c>
    </row>
    <row r="1760" spans="1:12" x14ac:dyDescent="0.25">
      <c r="A1760" s="3" t="s">
        <v>1825</v>
      </c>
      <c r="B1760" s="3" t="s">
        <v>1793</v>
      </c>
      <c r="C1760" s="3" t="s">
        <v>1818</v>
      </c>
      <c r="D1760" s="3" t="s">
        <v>5326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 t="s">
        <v>5358</v>
      </c>
      <c r="L1760" s="3" t="str">
        <f t="shared" si="28"/>
        <v>BL08-MEZ-000</v>
      </c>
    </row>
    <row r="1761" spans="1:12" x14ac:dyDescent="0.25">
      <c r="A1761" s="3" t="s">
        <v>1826</v>
      </c>
      <c r="B1761" s="3" t="s">
        <v>1793</v>
      </c>
      <c r="C1761" s="3" t="s">
        <v>1818</v>
      </c>
      <c r="D1761" s="3" t="s">
        <v>5326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 t="s">
        <v>5358</v>
      </c>
      <c r="L1761" s="3" t="str">
        <f t="shared" si="28"/>
        <v>BL08-MEZ-000</v>
      </c>
    </row>
    <row r="1762" spans="1:12" x14ac:dyDescent="0.25">
      <c r="A1762" s="3" t="s">
        <v>1827</v>
      </c>
      <c r="B1762" s="3" t="s">
        <v>1793</v>
      </c>
      <c r="C1762" s="3" t="s">
        <v>1818</v>
      </c>
      <c r="D1762" s="3" t="s">
        <v>5326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 t="s">
        <v>5358</v>
      </c>
      <c r="L1762" s="3" t="str">
        <f t="shared" si="28"/>
        <v>BL08-MEZ-000</v>
      </c>
    </row>
    <row r="1763" spans="1:12" x14ac:dyDescent="0.25">
      <c r="A1763" s="3" t="s">
        <v>1828</v>
      </c>
      <c r="B1763" s="3" t="s">
        <v>1793</v>
      </c>
      <c r="C1763" s="3" t="s">
        <v>73</v>
      </c>
      <c r="D1763" s="3" t="s">
        <v>5326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 t="s">
        <v>5358</v>
      </c>
      <c r="L1763" s="3" t="str">
        <f t="shared" si="28"/>
        <v>BL08-P01-000</v>
      </c>
    </row>
    <row r="1764" spans="1:12" x14ac:dyDescent="0.25">
      <c r="A1764" s="3" t="s">
        <v>1829</v>
      </c>
      <c r="B1764" s="3" t="s">
        <v>1793</v>
      </c>
      <c r="C1764" s="3" t="s">
        <v>155</v>
      </c>
      <c r="D1764" s="3" t="s">
        <v>5326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 t="s">
        <v>5358</v>
      </c>
      <c r="L1764" s="3" t="str">
        <f t="shared" si="28"/>
        <v>BL08-COB-000</v>
      </c>
    </row>
    <row r="1765" spans="1:12" x14ac:dyDescent="0.25">
      <c r="A1765" s="3" t="s">
        <v>1830</v>
      </c>
      <c r="B1765" s="3" t="s">
        <v>1793</v>
      </c>
      <c r="C1765" s="3" t="s">
        <v>155</v>
      </c>
      <c r="D1765" s="3" t="s">
        <v>5326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 t="s">
        <v>5358</v>
      </c>
      <c r="L1765" s="3" t="str">
        <f t="shared" si="28"/>
        <v>BL08-COB-000</v>
      </c>
    </row>
    <row r="1766" spans="1:12" x14ac:dyDescent="0.25">
      <c r="A1766" s="3" t="s">
        <v>1831</v>
      </c>
      <c r="B1766" s="3" t="s">
        <v>1793</v>
      </c>
      <c r="C1766" s="3" t="s">
        <v>155</v>
      </c>
      <c r="D1766" s="3" t="s">
        <v>5326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 t="s">
        <v>5358</v>
      </c>
      <c r="L1766" s="3" t="str">
        <f t="shared" si="28"/>
        <v>BL08-COB-000</v>
      </c>
    </row>
    <row r="1767" spans="1:12" x14ac:dyDescent="0.25">
      <c r="A1767" s="3" t="s">
        <v>1832</v>
      </c>
      <c r="B1767" s="3" t="s">
        <v>1793</v>
      </c>
      <c r="C1767" s="3" t="s">
        <v>155</v>
      </c>
      <c r="D1767" s="3" t="s">
        <v>5326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 t="s">
        <v>5358</v>
      </c>
      <c r="L1767" s="3" t="str">
        <f t="shared" si="28"/>
        <v>BL08-COB-000</v>
      </c>
    </row>
    <row r="1768" spans="1:12" x14ac:dyDescent="0.25">
      <c r="A1768" s="3" t="s">
        <v>1833</v>
      </c>
      <c r="B1768" s="3" t="s">
        <v>1793</v>
      </c>
      <c r="C1768" s="3" t="s">
        <v>155</v>
      </c>
      <c r="D1768" s="3" t="s">
        <v>5326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 t="s">
        <v>5358</v>
      </c>
      <c r="L1768" s="3" t="str">
        <f t="shared" si="28"/>
        <v>BL08-COB-000</v>
      </c>
    </row>
    <row r="1769" spans="1:12" x14ac:dyDescent="0.25">
      <c r="A1769" s="3" t="s">
        <v>1834</v>
      </c>
      <c r="B1769" s="3" t="s">
        <v>1793</v>
      </c>
      <c r="C1769" s="3" t="s">
        <v>155</v>
      </c>
      <c r="D1769" s="3" t="s">
        <v>5326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 t="s">
        <v>5358</v>
      </c>
      <c r="L1769" s="3" t="str">
        <f t="shared" si="28"/>
        <v>BL08-COB-000</v>
      </c>
    </row>
    <row r="1770" spans="1:12" x14ac:dyDescent="0.25">
      <c r="A1770" s="3" t="s">
        <v>1835</v>
      </c>
      <c r="B1770" s="3" t="s">
        <v>1793</v>
      </c>
      <c r="C1770" s="3" t="s">
        <v>155</v>
      </c>
      <c r="D1770" s="3" t="s">
        <v>5326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 t="s">
        <v>5358</v>
      </c>
      <c r="L1770" s="3" t="str">
        <f t="shared" si="28"/>
        <v>BL08-COB-000</v>
      </c>
    </row>
    <row r="1771" spans="1:12" x14ac:dyDescent="0.25">
      <c r="A1771" s="3" t="s">
        <v>1836</v>
      </c>
      <c r="B1771" s="3" t="s">
        <v>1793</v>
      </c>
      <c r="C1771" s="3" t="s">
        <v>155</v>
      </c>
      <c r="D1771" s="3" t="s">
        <v>5326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 t="s">
        <v>5358</v>
      </c>
      <c r="L1771" s="3" t="str">
        <f t="shared" si="28"/>
        <v>BL08-COB-000</v>
      </c>
    </row>
    <row r="1772" spans="1:12" x14ac:dyDescent="0.25">
      <c r="A1772" s="3" t="s">
        <v>1837</v>
      </c>
      <c r="B1772" s="3" t="s">
        <v>1793</v>
      </c>
      <c r="C1772" s="3" t="s">
        <v>155</v>
      </c>
      <c r="D1772" s="3" t="s">
        <v>5326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 t="s">
        <v>5358</v>
      </c>
      <c r="L1772" s="3" t="str">
        <f t="shared" si="28"/>
        <v>BL08-COB-000</v>
      </c>
    </row>
    <row r="1773" spans="1:12" x14ac:dyDescent="0.25">
      <c r="A1773" s="3" t="s">
        <v>1838</v>
      </c>
      <c r="B1773" s="3" t="s">
        <v>1793</v>
      </c>
      <c r="C1773" s="3" t="s">
        <v>155</v>
      </c>
      <c r="D1773" s="3" t="s">
        <v>5326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 t="s">
        <v>5358</v>
      </c>
      <c r="L1773" s="3" t="str">
        <f t="shared" si="28"/>
        <v>BL08-COB-000</v>
      </c>
    </row>
    <row r="1774" spans="1:12" x14ac:dyDescent="0.25">
      <c r="A1774" s="3" t="s">
        <v>1839</v>
      </c>
      <c r="B1774" s="3" t="s">
        <v>1793</v>
      </c>
      <c r="C1774" s="3" t="s">
        <v>155</v>
      </c>
      <c r="D1774" s="3" t="s">
        <v>5326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 t="s">
        <v>5358</v>
      </c>
      <c r="L1774" s="3" t="str">
        <f t="shared" si="28"/>
        <v>BL08-COB-000</v>
      </c>
    </row>
    <row r="1775" spans="1:12" x14ac:dyDescent="0.25">
      <c r="A1775" s="3" t="s">
        <v>1840</v>
      </c>
      <c r="B1775" s="3" t="s">
        <v>1793</v>
      </c>
      <c r="C1775" s="3" t="s">
        <v>155</v>
      </c>
      <c r="D1775" s="3" t="s">
        <v>5326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 t="s">
        <v>5358</v>
      </c>
      <c r="L1775" s="3" t="str">
        <f t="shared" si="28"/>
        <v>BL08-COB-000</v>
      </c>
    </row>
    <row r="1776" spans="1:12" x14ac:dyDescent="0.25">
      <c r="A1776" s="3" t="s">
        <v>1841</v>
      </c>
      <c r="B1776" s="3" t="s">
        <v>1793</v>
      </c>
      <c r="C1776" s="3" t="s">
        <v>155</v>
      </c>
      <c r="D1776" s="3" t="s">
        <v>5326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 t="s">
        <v>5358</v>
      </c>
      <c r="L1776" s="3" t="str">
        <f t="shared" si="28"/>
        <v>BL08-COB-000</v>
      </c>
    </row>
    <row r="1777" spans="1:12" x14ac:dyDescent="0.25">
      <c r="A1777" s="3" t="s">
        <v>1842</v>
      </c>
      <c r="B1777" s="3" t="s">
        <v>1843</v>
      </c>
      <c r="C1777" s="3" t="s">
        <v>3</v>
      </c>
      <c r="D1777" s="3" t="s">
        <v>5326</v>
      </c>
      <c r="E1777" s="3">
        <v>0</v>
      </c>
      <c r="F1777" s="3">
        <v>0</v>
      </c>
      <c r="G1777" s="3">
        <v>2935.87</v>
      </c>
      <c r="H1777" s="3">
        <v>0</v>
      </c>
      <c r="I1777" s="3">
        <v>0</v>
      </c>
      <c r="J1777" s="3" t="s">
        <v>5358</v>
      </c>
      <c r="L1777" s="3" t="str">
        <f t="shared" si="28"/>
        <v>CASF-000-000</v>
      </c>
    </row>
    <row r="1778" spans="1:12" x14ac:dyDescent="0.25">
      <c r="A1778" s="3" t="s">
        <v>1844</v>
      </c>
      <c r="B1778" s="3" t="s">
        <v>1843</v>
      </c>
      <c r="C1778" s="3" t="s">
        <v>1612</v>
      </c>
      <c r="D1778" s="3" t="s">
        <v>5326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 t="s">
        <v>5358</v>
      </c>
      <c r="L1778" s="3" t="str">
        <f t="shared" si="28"/>
        <v>BL09-SEM-000</v>
      </c>
    </row>
    <row r="1779" spans="1:12" x14ac:dyDescent="0.25">
      <c r="A1779" s="3" t="s">
        <v>1845</v>
      </c>
      <c r="B1779" s="3" t="s">
        <v>1843</v>
      </c>
      <c r="C1779" s="3" t="s">
        <v>1612</v>
      </c>
      <c r="D1779" s="3" t="s">
        <v>5326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 t="s">
        <v>5358</v>
      </c>
      <c r="L1779" s="3" t="str">
        <f t="shared" si="28"/>
        <v>BL09-SEM-000</v>
      </c>
    </row>
    <row r="1780" spans="1:12" x14ac:dyDescent="0.25">
      <c r="A1780" s="3" t="s">
        <v>1846</v>
      </c>
      <c r="B1780" s="3" t="s">
        <v>1843</v>
      </c>
      <c r="C1780" s="3" t="s">
        <v>1612</v>
      </c>
      <c r="D1780" s="3" t="s">
        <v>5326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 t="s">
        <v>5358</v>
      </c>
      <c r="L1780" s="3" t="str">
        <f t="shared" si="28"/>
        <v>BL09-SEM-000</v>
      </c>
    </row>
    <row r="1781" spans="1:12" x14ac:dyDescent="0.25">
      <c r="A1781" s="3" t="s">
        <v>1847</v>
      </c>
      <c r="B1781" s="3" t="s">
        <v>1843</v>
      </c>
      <c r="C1781" s="3" t="s">
        <v>1612</v>
      </c>
      <c r="D1781" s="3" t="s">
        <v>5326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 t="s">
        <v>5358</v>
      </c>
      <c r="L1781" s="3" t="str">
        <f t="shared" si="28"/>
        <v>BL09-SEM-000</v>
      </c>
    </row>
    <row r="1782" spans="1:12" x14ac:dyDescent="0.25">
      <c r="A1782" s="3" t="s">
        <v>1848</v>
      </c>
      <c r="B1782" s="3" t="s">
        <v>1843</v>
      </c>
      <c r="C1782" s="3" t="s">
        <v>1612</v>
      </c>
      <c r="D1782" s="3" t="s">
        <v>5326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 t="s">
        <v>5358</v>
      </c>
      <c r="L1782" s="3" t="str">
        <f t="shared" si="28"/>
        <v>BL09-SEM-000</v>
      </c>
    </row>
    <row r="1783" spans="1:12" x14ac:dyDescent="0.25">
      <c r="A1783" s="3" t="s">
        <v>1849</v>
      </c>
      <c r="B1783" s="3" t="s">
        <v>1843</v>
      </c>
      <c r="C1783" s="3" t="s">
        <v>1612</v>
      </c>
      <c r="D1783" s="3" t="s">
        <v>5326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 t="s">
        <v>5358</v>
      </c>
      <c r="L1783" s="3" t="str">
        <f t="shared" si="28"/>
        <v>BL09-SEM-000</v>
      </c>
    </row>
    <row r="1784" spans="1:12" x14ac:dyDescent="0.25">
      <c r="A1784" s="3" t="s">
        <v>1850</v>
      </c>
      <c r="B1784" s="3" t="s">
        <v>1843</v>
      </c>
      <c r="C1784" s="3" t="s">
        <v>1612</v>
      </c>
      <c r="D1784" s="3" t="s">
        <v>5326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 t="s">
        <v>5358</v>
      </c>
      <c r="L1784" s="3" t="str">
        <f t="shared" si="28"/>
        <v>BL09-SEM-000</v>
      </c>
    </row>
    <row r="1785" spans="1:12" x14ac:dyDescent="0.25">
      <c r="A1785" s="3" t="s">
        <v>1851</v>
      </c>
      <c r="B1785" s="3" t="s">
        <v>1843</v>
      </c>
      <c r="C1785" s="3" t="s">
        <v>1612</v>
      </c>
      <c r="D1785" s="3" t="s">
        <v>5326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 t="s">
        <v>5358</v>
      </c>
      <c r="L1785" s="3" t="str">
        <f t="shared" si="28"/>
        <v>BL09-SEM-000</v>
      </c>
    </row>
    <row r="1786" spans="1:12" x14ac:dyDescent="0.25">
      <c r="A1786" s="3" t="s">
        <v>1852</v>
      </c>
      <c r="B1786" s="3" t="s">
        <v>1843</v>
      </c>
      <c r="C1786" s="3" t="s">
        <v>1612</v>
      </c>
      <c r="D1786" s="3" t="s">
        <v>5326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 t="s">
        <v>5358</v>
      </c>
      <c r="L1786" s="3" t="str">
        <f t="shared" si="28"/>
        <v>BL09-SEM-000</v>
      </c>
    </row>
    <row r="1787" spans="1:12" x14ac:dyDescent="0.25">
      <c r="A1787" s="3" t="s">
        <v>1853</v>
      </c>
      <c r="B1787" s="3" t="s">
        <v>1843</v>
      </c>
      <c r="C1787" s="3" t="s">
        <v>1612</v>
      </c>
      <c r="D1787" s="3" t="s">
        <v>5326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 t="s">
        <v>5358</v>
      </c>
      <c r="L1787" s="3" t="str">
        <f t="shared" si="28"/>
        <v>BL09-SEM-000</v>
      </c>
    </row>
    <row r="1788" spans="1:12" x14ac:dyDescent="0.25">
      <c r="A1788" s="3" t="s">
        <v>1854</v>
      </c>
      <c r="B1788" s="3" t="s">
        <v>1843</v>
      </c>
      <c r="C1788" s="3" t="s">
        <v>1612</v>
      </c>
      <c r="D1788" s="3" t="s">
        <v>5326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 t="s">
        <v>5358</v>
      </c>
      <c r="L1788" s="3" t="str">
        <f t="shared" si="28"/>
        <v>BL09-SEM-000</v>
      </c>
    </row>
    <row r="1789" spans="1:12" x14ac:dyDescent="0.25">
      <c r="A1789" s="3" t="s">
        <v>1855</v>
      </c>
      <c r="B1789" s="3" t="s">
        <v>1843</v>
      </c>
      <c r="C1789" s="3" t="s">
        <v>1612</v>
      </c>
      <c r="D1789" s="3" t="s">
        <v>5326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 t="s">
        <v>5358</v>
      </c>
      <c r="L1789" s="3" t="str">
        <f t="shared" si="28"/>
        <v>BL09-SEM-000</v>
      </c>
    </row>
    <row r="1790" spans="1:12" x14ac:dyDescent="0.25">
      <c r="A1790" s="3" t="s">
        <v>1856</v>
      </c>
      <c r="B1790" s="3" t="s">
        <v>1843</v>
      </c>
      <c r="C1790" s="3" t="s">
        <v>1612</v>
      </c>
      <c r="D1790" s="3" t="s">
        <v>5326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 t="s">
        <v>5358</v>
      </c>
      <c r="L1790" s="3" t="str">
        <f t="shared" si="28"/>
        <v>BL09-SEM-000</v>
      </c>
    </row>
    <row r="1791" spans="1:12" x14ac:dyDescent="0.25">
      <c r="A1791" s="3" t="s">
        <v>1857</v>
      </c>
      <c r="B1791" s="3" t="s">
        <v>1843</v>
      </c>
      <c r="C1791" s="3" t="s">
        <v>1612</v>
      </c>
      <c r="D1791" s="3" t="s">
        <v>5326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 t="s">
        <v>5358</v>
      </c>
      <c r="L1791" s="3" t="str">
        <f t="shared" si="28"/>
        <v>BL09-SEM-000</v>
      </c>
    </row>
    <row r="1792" spans="1:12" x14ac:dyDescent="0.25">
      <c r="A1792" s="3" t="s">
        <v>1858</v>
      </c>
      <c r="B1792" s="3" t="s">
        <v>1843</v>
      </c>
      <c r="C1792" s="3" t="s">
        <v>1612</v>
      </c>
      <c r="D1792" s="3" t="s">
        <v>5326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 t="s">
        <v>5358</v>
      </c>
      <c r="L1792" s="3" t="str">
        <f t="shared" si="28"/>
        <v>BL09-SEM-000</v>
      </c>
    </row>
    <row r="1793" spans="1:12" x14ac:dyDescent="0.25">
      <c r="A1793" s="3" t="s">
        <v>1859</v>
      </c>
      <c r="B1793" s="3" t="s">
        <v>1843</v>
      </c>
      <c r="C1793" s="3" t="s">
        <v>1612</v>
      </c>
      <c r="D1793" s="3" t="s">
        <v>5326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 t="s">
        <v>5358</v>
      </c>
      <c r="L1793" s="3" t="str">
        <f t="shared" si="28"/>
        <v>BL09-SEM-000</v>
      </c>
    </row>
    <row r="1794" spans="1:12" x14ac:dyDescent="0.25">
      <c r="A1794" s="3" t="s">
        <v>1860</v>
      </c>
      <c r="B1794" s="3" t="s">
        <v>1843</v>
      </c>
      <c r="C1794" s="3" t="s">
        <v>1612</v>
      </c>
      <c r="D1794" s="3" t="s">
        <v>5326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 t="s">
        <v>5358</v>
      </c>
      <c r="L1794" s="3" t="str">
        <f t="shared" si="28"/>
        <v>BL09-SEM-000</v>
      </c>
    </row>
    <row r="1795" spans="1:12" x14ac:dyDescent="0.25">
      <c r="A1795" s="3" t="s">
        <v>1861</v>
      </c>
      <c r="B1795" s="3" t="s">
        <v>1843</v>
      </c>
      <c r="C1795" s="3" t="s">
        <v>1612</v>
      </c>
      <c r="D1795" s="3" t="s">
        <v>5326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 t="s">
        <v>5358</v>
      </c>
      <c r="L1795" s="3" t="str">
        <f t="shared" si="28"/>
        <v>BL09-SEM-000</v>
      </c>
    </row>
    <row r="1796" spans="1:12" x14ac:dyDescent="0.25">
      <c r="A1796" s="3" t="s">
        <v>1862</v>
      </c>
      <c r="B1796" s="3" t="s">
        <v>1843</v>
      </c>
      <c r="C1796" s="3" t="s">
        <v>1612</v>
      </c>
      <c r="D1796" s="3" t="s">
        <v>5326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 t="s">
        <v>5358</v>
      </c>
      <c r="L1796" s="3" t="str">
        <f t="shared" ref="L1796:L1859" si="29">IF(MID(A1796,6,3)="000","CASF-000-000",CONCATENATE(MID(A1796,1,8),"-000"))</f>
        <v>BL09-SEM-000</v>
      </c>
    </row>
    <row r="1797" spans="1:12" x14ac:dyDescent="0.25">
      <c r="A1797" s="3" t="s">
        <v>1863</v>
      </c>
      <c r="B1797" s="3" t="s">
        <v>1843</v>
      </c>
      <c r="C1797" s="3" t="s">
        <v>1612</v>
      </c>
      <c r="D1797" s="3" t="s">
        <v>5326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 t="s">
        <v>5358</v>
      </c>
      <c r="L1797" s="3" t="str">
        <f t="shared" si="29"/>
        <v>BL09-SEM-000</v>
      </c>
    </row>
    <row r="1798" spans="1:12" x14ac:dyDescent="0.25">
      <c r="A1798" s="3" t="s">
        <v>1864</v>
      </c>
      <c r="B1798" s="3" t="s">
        <v>1843</v>
      </c>
      <c r="C1798" s="3" t="s">
        <v>1612</v>
      </c>
      <c r="D1798" s="3" t="s">
        <v>5326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 t="s">
        <v>5358</v>
      </c>
      <c r="L1798" s="3" t="str">
        <f t="shared" si="29"/>
        <v>BL09-SEM-000</v>
      </c>
    </row>
    <row r="1799" spans="1:12" x14ac:dyDescent="0.25">
      <c r="A1799" s="3" t="s">
        <v>1865</v>
      </c>
      <c r="B1799" s="3" t="s">
        <v>1843</v>
      </c>
      <c r="C1799" s="3" t="s">
        <v>1612</v>
      </c>
      <c r="D1799" s="3" t="s">
        <v>5326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 t="s">
        <v>5358</v>
      </c>
      <c r="L1799" s="3" t="str">
        <f t="shared" si="29"/>
        <v>BL09-SEM-000</v>
      </c>
    </row>
    <row r="1800" spans="1:12" x14ac:dyDescent="0.25">
      <c r="A1800" s="3" t="s">
        <v>1866</v>
      </c>
      <c r="B1800" s="3" t="s">
        <v>1843</v>
      </c>
      <c r="C1800" s="3" t="s">
        <v>1612</v>
      </c>
      <c r="D1800" s="3" t="s">
        <v>5326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 t="s">
        <v>5358</v>
      </c>
      <c r="L1800" s="3" t="str">
        <f t="shared" si="29"/>
        <v>BL09-SEM-000</v>
      </c>
    </row>
    <row r="1801" spans="1:12" x14ac:dyDescent="0.25">
      <c r="A1801" s="3" t="s">
        <v>1867</v>
      </c>
      <c r="B1801" s="3" t="s">
        <v>1843</v>
      </c>
      <c r="C1801" s="3" t="s">
        <v>1612</v>
      </c>
      <c r="D1801" s="3" t="s">
        <v>5326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 t="s">
        <v>5358</v>
      </c>
      <c r="L1801" s="3" t="str">
        <f t="shared" si="29"/>
        <v>BL09-SEM-000</v>
      </c>
    </row>
    <row r="1802" spans="1:12" x14ac:dyDescent="0.25">
      <c r="A1802" s="3" t="s">
        <v>1868</v>
      </c>
      <c r="B1802" s="3" t="s">
        <v>1843</v>
      </c>
      <c r="C1802" s="3" t="s">
        <v>1612</v>
      </c>
      <c r="D1802" s="3" t="s">
        <v>5326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 t="s">
        <v>5358</v>
      </c>
      <c r="L1802" s="3" t="str">
        <f t="shared" si="29"/>
        <v>BL09-SEM-000</v>
      </c>
    </row>
    <row r="1803" spans="1:12" x14ac:dyDescent="0.25">
      <c r="A1803" s="3" t="s">
        <v>1869</v>
      </c>
      <c r="B1803" s="3" t="s">
        <v>1843</v>
      </c>
      <c r="C1803" s="3" t="s">
        <v>1612</v>
      </c>
      <c r="D1803" s="3" t="s">
        <v>5326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 t="s">
        <v>5358</v>
      </c>
      <c r="L1803" s="3" t="str">
        <f t="shared" si="29"/>
        <v>BL09-SEM-000</v>
      </c>
    </row>
    <row r="1804" spans="1:12" x14ac:dyDescent="0.25">
      <c r="A1804" s="3" t="s">
        <v>1870</v>
      </c>
      <c r="B1804" s="3" t="s">
        <v>1843</v>
      </c>
      <c r="C1804" s="3" t="s">
        <v>1612</v>
      </c>
      <c r="D1804" s="3" t="s">
        <v>5326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 t="s">
        <v>5358</v>
      </c>
      <c r="L1804" s="3" t="str">
        <f t="shared" si="29"/>
        <v>BL09-SEM-000</v>
      </c>
    </row>
    <row r="1805" spans="1:12" x14ac:dyDescent="0.25">
      <c r="A1805" s="3" t="s">
        <v>1871</v>
      </c>
      <c r="B1805" s="3" t="s">
        <v>1843</v>
      </c>
      <c r="C1805" s="3" t="s">
        <v>1612</v>
      </c>
      <c r="D1805" s="3" t="s">
        <v>5326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 t="s">
        <v>5358</v>
      </c>
      <c r="L1805" s="3" t="str">
        <f t="shared" si="29"/>
        <v>BL09-SEM-000</v>
      </c>
    </row>
    <row r="1806" spans="1:12" x14ac:dyDescent="0.25">
      <c r="A1806" s="3" t="s">
        <v>1872</v>
      </c>
      <c r="B1806" s="3" t="s">
        <v>1843</v>
      </c>
      <c r="C1806" s="3" t="s">
        <v>1612</v>
      </c>
      <c r="D1806" s="3" t="s">
        <v>5326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 t="s">
        <v>5358</v>
      </c>
      <c r="L1806" s="3" t="str">
        <f t="shared" si="29"/>
        <v>BL09-SEM-000</v>
      </c>
    </row>
    <row r="1807" spans="1:12" x14ac:dyDescent="0.25">
      <c r="A1807" s="3" t="s">
        <v>1873</v>
      </c>
      <c r="B1807" s="3" t="s">
        <v>1843</v>
      </c>
      <c r="C1807" s="3" t="s">
        <v>1612</v>
      </c>
      <c r="D1807" s="3" t="s">
        <v>5326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 t="s">
        <v>5358</v>
      </c>
      <c r="L1807" s="3" t="str">
        <f t="shared" si="29"/>
        <v>BL09-SEM-000</v>
      </c>
    </row>
    <row r="1808" spans="1:12" x14ac:dyDescent="0.25">
      <c r="A1808" s="3" t="s">
        <v>1874</v>
      </c>
      <c r="B1808" s="3" t="s">
        <v>1843</v>
      </c>
      <c r="C1808" s="3" t="s">
        <v>1612</v>
      </c>
      <c r="D1808" s="3" t="s">
        <v>5326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 t="s">
        <v>5358</v>
      </c>
      <c r="L1808" s="3" t="str">
        <f t="shared" si="29"/>
        <v>BL09-SEM-000</v>
      </c>
    </row>
    <row r="1809" spans="1:12" x14ac:dyDescent="0.25">
      <c r="A1809" s="3" t="s">
        <v>1875</v>
      </c>
      <c r="B1809" s="3" t="s">
        <v>1843</v>
      </c>
      <c r="C1809" s="3" t="s">
        <v>1612</v>
      </c>
      <c r="D1809" s="3" t="s">
        <v>5326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 t="s">
        <v>5358</v>
      </c>
      <c r="L1809" s="3" t="str">
        <f t="shared" si="29"/>
        <v>BL09-SEM-000</v>
      </c>
    </row>
    <row r="1810" spans="1:12" x14ac:dyDescent="0.25">
      <c r="A1810" s="3" t="s">
        <v>1876</v>
      </c>
      <c r="B1810" s="3" t="s">
        <v>1843</v>
      </c>
      <c r="C1810" s="3" t="s">
        <v>1612</v>
      </c>
      <c r="D1810" s="3" t="s">
        <v>5326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 t="s">
        <v>5358</v>
      </c>
      <c r="L1810" s="3" t="str">
        <f t="shared" si="29"/>
        <v>BL09-SEM-000</v>
      </c>
    </row>
    <row r="1811" spans="1:12" x14ac:dyDescent="0.25">
      <c r="A1811" s="3" t="s">
        <v>1877</v>
      </c>
      <c r="B1811" s="3" t="s">
        <v>1843</v>
      </c>
      <c r="C1811" s="3" t="s">
        <v>1612</v>
      </c>
      <c r="D1811" s="3" t="s">
        <v>5326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 t="s">
        <v>5358</v>
      </c>
      <c r="L1811" s="3" t="str">
        <f t="shared" si="29"/>
        <v>BL09-SEM-000</v>
      </c>
    </row>
    <row r="1812" spans="1:12" x14ac:dyDescent="0.25">
      <c r="A1812" s="3" t="s">
        <v>1878</v>
      </c>
      <c r="B1812" s="3" t="s">
        <v>1843</v>
      </c>
      <c r="C1812" s="3" t="s">
        <v>1612</v>
      </c>
      <c r="D1812" s="3" t="s">
        <v>5326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 t="s">
        <v>5358</v>
      </c>
      <c r="L1812" s="3" t="str">
        <f t="shared" si="29"/>
        <v>BL09-SEM-000</v>
      </c>
    </row>
    <row r="1813" spans="1:12" x14ac:dyDescent="0.25">
      <c r="A1813" s="3" t="s">
        <v>1879</v>
      </c>
      <c r="B1813" s="3" t="s">
        <v>1843</v>
      </c>
      <c r="C1813" s="3" t="s">
        <v>1612</v>
      </c>
      <c r="D1813" s="3" t="s">
        <v>5326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 t="s">
        <v>5358</v>
      </c>
      <c r="L1813" s="3" t="str">
        <f t="shared" si="29"/>
        <v>BL09-SEM-000</v>
      </c>
    </row>
    <row r="1814" spans="1:12" x14ac:dyDescent="0.25">
      <c r="A1814" s="3" t="s">
        <v>1880</v>
      </c>
      <c r="B1814" s="3" t="s">
        <v>1843</v>
      </c>
      <c r="C1814" s="3" t="s">
        <v>1612</v>
      </c>
      <c r="D1814" s="3" t="s">
        <v>5326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 t="s">
        <v>5358</v>
      </c>
      <c r="L1814" s="3" t="str">
        <f t="shared" si="29"/>
        <v>BL09-SEM-000</v>
      </c>
    </row>
    <row r="1815" spans="1:12" x14ac:dyDescent="0.25">
      <c r="A1815" s="3" t="s">
        <v>1881</v>
      </c>
      <c r="B1815" s="3" t="s">
        <v>1843</v>
      </c>
      <c r="C1815" s="3" t="s">
        <v>1612</v>
      </c>
      <c r="D1815" s="3" t="s">
        <v>5326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 t="s">
        <v>5358</v>
      </c>
      <c r="L1815" s="3" t="str">
        <f t="shared" si="29"/>
        <v>BL09-SEM-000</v>
      </c>
    </row>
    <row r="1816" spans="1:12" x14ac:dyDescent="0.25">
      <c r="A1816" s="3" t="s">
        <v>1882</v>
      </c>
      <c r="B1816" s="3" t="s">
        <v>1843</v>
      </c>
      <c r="C1816" s="3" t="s">
        <v>1612</v>
      </c>
      <c r="D1816" s="3" t="s">
        <v>5326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 t="s">
        <v>5358</v>
      </c>
      <c r="L1816" s="3" t="str">
        <f t="shared" si="29"/>
        <v>BL09-SEM-000</v>
      </c>
    </row>
    <row r="1817" spans="1:12" x14ac:dyDescent="0.25">
      <c r="A1817" s="3" t="s">
        <v>1883</v>
      </c>
      <c r="B1817" s="3" t="s">
        <v>1843</v>
      </c>
      <c r="C1817" s="3" t="s">
        <v>1612</v>
      </c>
      <c r="D1817" s="3" t="s">
        <v>5326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 t="s">
        <v>5358</v>
      </c>
      <c r="L1817" s="3" t="str">
        <f t="shared" si="29"/>
        <v>BL09-SEM-000</v>
      </c>
    </row>
    <row r="1818" spans="1:12" x14ac:dyDescent="0.25">
      <c r="A1818" s="3" t="s">
        <v>1884</v>
      </c>
      <c r="B1818" s="3" t="s">
        <v>1843</v>
      </c>
      <c r="C1818" s="3" t="s">
        <v>1612</v>
      </c>
      <c r="D1818" s="3" t="s">
        <v>5326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 t="s">
        <v>5358</v>
      </c>
      <c r="L1818" s="3" t="str">
        <f t="shared" si="29"/>
        <v>BL09-SEM-000</v>
      </c>
    </row>
    <row r="1819" spans="1:12" x14ac:dyDescent="0.25">
      <c r="A1819" s="3" t="s">
        <v>1885</v>
      </c>
      <c r="B1819" s="3" t="s">
        <v>1843</v>
      </c>
      <c r="C1819" s="3" t="s">
        <v>1818</v>
      </c>
      <c r="D1819" s="3" t="s">
        <v>5326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 t="s">
        <v>5358</v>
      </c>
      <c r="L1819" s="3" t="str">
        <f t="shared" si="29"/>
        <v>BL09-MEZ-000</v>
      </c>
    </row>
    <row r="1820" spans="1:12" x14ac:dyDescent="0.25">
      <c r="A1820" s="3" t="s">
        <v>1886</v>
      </c>
      <c r="B1820" s="3" t="s">
        <v>1843</v>
      </c>
      <c r="C1820" s="3" t="s">
        <v>1818</v>
      </c>
      <c r="D1820" s="3" t="s">
        <v>5326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 t="s">
        <v>5358</v>
      </c>
      <c r="L1820" s="3" t="str">
        <f t="shared" si="29"/>
        <v>BL09-MEZ-000</v>
      </c>
    </row>
    <row r="1821" spans="1:12" x14ac:dyDescent="0.25">
      <c r="A1821" s="3" t="s">
        <v>1887</v>
      </c>
      <c r="B1821" s="3" t="s">
        <v>1843</v>
      </c>
      <c r="C1821" s="3" t="s">
        <v>1818</v>
      </c>
      <c r="D1821" s="3" t="s">
        <v>5326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 t="s">
        <v>5358</v>
      </c>
      <c r="L1821" s="3" t="str">
        <f t="shared" si="29"/>
        <v>BL09-MEZ-000</v>
      </c>
    </row>
    <row r="1822" spans="1:12" x14ac:dyDescent="0.25">
      <c r="A1822" s="3" t="s">
        <v>1888</v>
      </c>
      <c r="B1822" s="3" t="s">
        <v>1843</v>
      </c>
      <c r="C1822" s="3" t="s">
        <v>1818</v>
      </c>
      <c r="D1822" s="3" t="s">
        <v>5326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 t="s">
        <v>5358</v>
      </c>
      <c r="L1822" s="3" t="str">
        <f t="shared" si="29"/>
        <v>BL09-MEZ-000</v>
      </c>
    </row>
    <row r="1823" spans="1:12" x14ac:dyDescent="0.25">
      <c r="A1823" s="3" t="s">
        <v>1889</v>
      </c>
      <c r="B1823" s="3" t="s">
        <v>1843</v>
      </c>
      <c r="C1823" s="3" t="s">
        <v>1818</v>
      </c>
      <c r="D1823" s="3" t="s">
        <v>5326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 t="s">
        <v>5358</v>
      </c>
      <c r="L1823" s="3" t="str">
        <f t="shared" si="29"/>
        <v>BL09-MEZ-000</v>
      </c>
    </row>
    <row r="1824" spans="1:12" x14ac:dyDescent="0.25">
      <c r="A1824" s="3" t="s">
        <v>1890</v>
      </c>
      <c r="B1824" s="3" t="s">
        <v>1843</v>
      </c>
      <c r="C1824" s="3" t="s">
        <v>73</v>
      </c>
      <c r="D1824" s="3" t="s">
        <v>5326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 t="s">
        <v>5358</v>
      </c>
      <c r="L1824" s="3" t="str">
        <f t="shared" si="29"/>
        <v>BL09-P01-000</v>
      </c>
    </row>
    <row r="1825" spans="1:12" x14ac:dyDescent="0.25">
      <c r="A1825" s="3" t="s">
        <v>1891</v>
      </c>
      <c r="B1825" s="3" t="s">
        <v>1843</v>
      </c>
      <c r="C1825" s="3" t="s">
        <v>155</v>
      </c>
      <c r="D1825" s="3" t="s">
        <v>5326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 t="s">
        <v>5358</v>
      </c>
      <c r="L1825" s="3" t="str">
        <f t="shared" si="29"/>
        <v>BL09-COB-000</v>
      </c>
    </row>
    <row r="1826" spans="1:12" x14ac:dyDescent="0.25">
      <c r="A1826" s="3" t="s">
        <v>1892</v>
      </c>
      <c r="B1826" s="3" t="s">
        <v>1843</v>
      </c>
      <c r="C1826" s="3" t="s">
        <v>155</v>
      </c>
      <c r="D1826" s="3" t="s">
        <v>5326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 t="s">
        <v>5358</v>
      </c>
      <c r="L1826" s="3" t="str">
        <f t="shared" si="29"/>
        <v>BL09-COB-000</v>
      </c>
    </row>
    <row r="1827" spans="1:12" x14ac:dyDescent="0.25">
      <c r="A1827" s="3" t="s">
        <v>1893</v>
      </c>
      <c r="B1827" s="3" t="s">
        <v>1843</v>
      </c>
      <c r="C1827" s="3" t="s">
        <v>155</v>
      </c>
      <c r="D1827" s="3" t="s">
        <v>5326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5358</v>
      </c>
      <c r="L1827" s="3" t="str">
        <f t="shared" si="29"/>
        <v>BL09-COB-000</v>
      </c>
    </row>
    <row r="1828" spans="1:12" x14ac:dyDescent="0.25">
      <c r="A1828" s="3" t="s">
        <v>1894</v>
      </c>
      <c r="B1828" s="3" t="s">
        <v>1843</v>
      </c>
      <c r="C1828" s="3" t="s">
        <v>155</v>
      </c>
      <c r="D1828" s="3" t="s">
        <v>5326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 t="s">
        <v>5358</v>
      </c>
      <c r="L1828" s="3" t="str">
        <f t="shared" si="29"/>
        <v>BL09-COB-000</v>
      </c>
    </row>
    <row r="1829" spans="1:12" x14ac:dyDescent="0.25">
      <c r="A1829" s="3" t="s">
        <v>1895</v>
      </c>
      <c r="B1829" s="3" t="s">
        <v>1843</v>
      </c>
      <c r="C1829" s="3" t="s">
        <v>155</v>
      </c>
      <c r="D1829" s="3" t="s">
        <v>5326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 t="s">
        <v>5358</v>
      </c>
      <c r="L1829" s="3" t="str">
        <f t="shared" si="29"/>
        <v>BL09-COB-000</v>
      </c>
    </row>
    <row r="1830" spans="1:12" x14ac:dyDescent="0.25">
      <c r="A1830" s="3" t="s">
        <v>1896</v>
      </c>
      <c r="B1830" s="3" t="s">
        <v>1843</v>
      </c>
      <c r="C1830" s="3" t="s">
        <v>155</v>
      </c>
      <c r="D1830" s="3" t="s">
        <v>5326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 t="s">
        <v>5358</v>
      </c>
      <c r="L1830" s="3" t="str">
        <f t="shared" si="29"/>
        <v>BL09-COB-000</v>
      </c>
    </row>
    <row r="1831" spans="1:12" x14ac:dyDescent="0.25">
      <c r="A1831" s="3" t="s">
        <v>1897</v>
      </c>
      <c r="B1831" s="3" t="s">
        <v>1843</v>
      </c>
      <c r="C1831" s="3" t="s">
        <v>155</v>
      </c>
      <c r="D1831" s="3" t="s">
        <v>5326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 t="s">
        <v>5358</v>
      </c>
      <c r="L1831" s="3" t="str">
        <f t="shared" si="29"/>
        <v>BL09-COB-000</v>
      </c>
    </row>
    <row r="1832" spans="1:12" x14ac:dyDescent="0.25">
      <c r="A1832" s="3" t="s">
        <v>1898</v>
      </c>
      <c r="B1832" s="3" t="s">
        <v>1843</v>
      </c>
      <c r="C1832" s="3" t="s">
        <v>155</v>
      </c>
      <c r="D1832" s="3" t="s">
        <v>5326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5358</v>
      </c>
      <c r="L1832" s="3" t="str">
        <f t="shared" si="29"/>
        <v>BL09-COB-000</v>
      </c>
    </row>
    <row r="1833" spans="1:12" x14ac:dyDescent="0.25">
      <c r="A1833" s="3" t="s">
        <v>1899</v>
      </c>
      <c r="B1833" s="3" t="s">
        <v>1843</v>
      </c>
      <c r="C1833" s="3" t="s">
        <v>155</v>
      </c>
      <c r="D1833" s="3" t="s">
        <v>5326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 t="s">
        <v>5358</v>
      </c>
      <c r="L1833" s="3" t="str">
        <f t="shared" si="29"/>
        <v>BL09-COB-000</v>
      </c>
    </row>
    <row r="1834" spans="1:12" x14ac:dyDescent="0.25">
      <c r="A1834" s="3" t="s">
        <v>1900</v>
      </c>
      <c r="B1834" s="3" t="s">
        <v>1843</v>
      </c>
      <c r="C1834" s="3" t="s">
        <v>155</v>
      </c>
      <c r="D1834" s="3" t="s">
        <v>5326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 t="s">
        <v>5358</v>
      </c>
      <c r="L1834" s="3" t="str">
        <f t="shared" si="29"/>
        <v>BL09-COB-000</v>
      </c>
    </row>
    <row r="1835" spans="1:12" x14ac:dyDescent="0.25">
      <c r="A1835" s="3" t="s">
        <v>1901</v>
      </c>
      <c r="B1835" s="3" t="s">
        <v>1843</v>
      </c>
      <c r="C1835" s="3" t="s">
        <v>155</v>
      </c>
      <c r="D1835" s="3" t="s">
        <v>5326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 t="s">
        <v>5358</v>
      </c>
      <c r="L1835" s="3" t="str">
        <f t="shared" si="29"/>
        <v>BL09-COB-000</v>
      </c>
    </row>
    <row r="1836" spans="1:12" x14ac:dyDescent="0.25">
      <c r="A1836" s="3" t="s">
        <v>1902</v>
      </c>
      <c r="B1836" s="3" t="s">
        <v>1843</v>
      </c>
      <c r="C1836" s="3" t="s">
        <v>155</v>
      </c>
      <c r="D1836" s="3" t="s">
        <v>5326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 t="s">
        <v>5358</v>
      </c>
      <c r="L1836" s="3" t="str">
        <f t="shared" si="29"/>
        <v>BL09-COB-000</v>
      </c>
    </row>
    <row r="1837" spans="1:12" x14ac:dyDescent="0.25">
      <c r="A1837" s="3" t="s">
        <v>1903</v>
      </c>
      <c r="B1837" s="3" t="s">
        <v>1843</v>
      </c>
      <c r="C1837" s="3" t="s">
        <v>155</v>
      </c>
      <c r="D1837" s="3" t="s">
        <v>5326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 t="s">
        <v>5358</v>
      </c>
      <c r="L1837" s="3" t="str">
        <f t="shared" si="29"/>
        <v>BL09-COB-000</v>
      </c>
    </row>
    <row r="1838" spans="1:12" x14ac:dyDescent="0.25">
      <c r="A1838" s="3" t="s">
        <v>1904</v>
      </c>
      <c r="B1838" s="3" t="s">
        <v>1843</v>
      </c>
      <c r="C1838" s="3" t="s">
        <v>155</v>
      </c>
      <c r="D1838" s="3" t="s">
        <v>5326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 t="s">
        <v>5358</v>
      </c>
      <c r="L1838" s="3" t="str">
        <f t="shared" si="29"/>
        <v>BL09-COB-000</v>
      </c>
    </row>
    <row r="1839" spans="1:12" x14ac:dyDescent="0.25">
      <c r="A1839" s="3" t="s">
        <v>1905</v>
      </c>
      <c r="B1839" s="3" t="s">
        <v>1843</v>
      </c>
      <c r="C1839" s="3" t="s">
        <v>155</v>
      </c>
      <c r="D1839" s="3" t="s">
        <v>5326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 t="s">
        <v>5358</v>
      </c>
      <c r="L1839" s="3" t="str">
        <f t="shared" si="29"/>
        <v>BL09-COB-000</v>
      </c>
    </row>
    <row r="1840" spans="1:12" x14ac:dyDescent="0.25">
      <c r="A1840" s="3" t="s">
        <v>1906</v>
      </c>
      <c r="B1840" s="3" t="s">
        <v>1843</v>
      </c>
      <c r="C1840" s="3" t="s">
        <v>155</v>
      </c>
      <c r="D1840" s="3" t="s">
        <v>5326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 t="s">
        <v>5358</v>
      </c>
      <c r="L1840" s="3" t="str">
        <f t="shared" si="29"/>
        <v>BL09-COB-000</v>
      </c>
    </row>
    <row r="1841" spans="1:12" x14ac:dyDescent="0.25">
      <c r="A1841" s="3" t="s">
        <v>1907</v>
      </c>
      <c r="B1841" s="3" t="s">
        <v>1908</v>
      </c>
      <c r="C1841" s="3" t="s">
        <v>3</v>
      </c>
      <c r="D1841" s="3" t="s">
        <v>5326</v>
      </c>
      <c r="E1841" s="3">
        <v>0</v>
      </c>
      <c r="F1841" s="3">
        <v>0</v>
      </c>
      <c r="G1841" s="3">
        <v>3981.59</v>
      </c>
      <c r="H1841" s="3">
        <v>0</v>
      </c>
      <c r="I1841" s="3">
        <v>0</v>
      </c>
      <c r="J1841" s="3" t="s">
        <v>5358</v>
      </c>
      <c r="L1841" s="3" t="str">
        <f t="shared" si="29"/>
        <v>CASF-000-000</v>
      </c>
    </row>
    <row r="1842" spans="1:12" x14ac:dyDescent="0.25">
      <c r="A1842" s="3" t="s">
        <v>1909</v>
      </c>
      <c r="B1842" s="3" t="s">
        <v>1908</v>
      </c>
      <c r="C1842" s="3" t="s">
        <v>1612</v>
      </c>
      <c r="D1842" s="3" t="s">
        <v>5326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 t="s">
        <v>5358</v>
      </c>
      <c r="L1842" s="3" t="str">
        <f t="shared" si="29"/>
        <v>BL10-SEM-000</v>
      </c>
    </row>
    <row r="1843" spans="1:12" x14ac:dyDescent="0.25">
      <c r="A1843" s="3" t="s">
        <v>1910</v>
      </c>
      <c r="B1843" s="3" t="s">
        <v>1908</v>
      </c>
      <c r="C1843" s="3" t="s">
        <v>1612</v>
      </c>
      <c r="D1843" s="3" t="s">
        <v>5326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 t="s">
        <v>5358</v>
      </c>
      <c r="L1843" s="3" t="str">
        <f t="shared" si="29"/>
        <v>BL10-SEM-000</v>
      </c>
    </row>
    <row r="1844" spans="1:12" x14ac:dyDescent="0.25">
      <c r="A1844" s="3" t="s">
        <v>1911</v>
      </c>
      <c r="B1844" s="3" t="s">
        <v>1908</v>
      </c>
      <c r="C1844" s="3" t="s">
        <v>1612</v>
      </c>
      <c r="D1844" s="3" t="s">
        <v>5326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 t="s">
        <v>5358</v>
      </c>
      <c r="L1844" s="3" t="str">
        <f t="shared" si="29"/>
        <v>BL10-SEM-000</v>
      </c>
    </row>
    <row r="1845" spans="1:12" x14ac:dyDescent="0.25">
      <c r="A1845" s="3" t="s">
        <v>1912</v>
      </c>
      <c r="B1845" s="3" t="s">
        <v>1908</v>
      </c>
      <c r="C1845" s="3" t="s">
        <v>1612</v>
      </c>
      <c r="D1845" s="3" t="s">
        <v>5326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 t="s">
        <v>5358</v>
      </c>
      <c r="L1845" s="3" t="str">
        <f t="shared" si="29"/>
        <v>BL10-SEM-000</v>
      </c>
    </row>
    <row r="1846" spans="1:12" x14ac:dyDescent="0.25">
      <c r="A1846" s="3" t="s">
        <v>1913</v>
      </c>
      <c r="B1846" s="3" t="s">
        <v>1908</v>
      </c>
      <c r="C1846" s="3" t="s">
        <v>1612</v>
      </c>
      <c r="D1846" s="3" t="s">
        <v>5326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 t="s">
        <v>5358</v>
      </c>
      <c r="L1846" s="3" t="str">
        <f t="shared" si="29"/>
        <v>BL10-SEM-000</v>
      </c>
    </row>
    <row r="1847" spans="1:12" x14ac:dyDescent="0.25">
      <c r="A1847" s="3" t="s">
        <v>1914</v>
      </c>
      <c r="B1847" s="3" t="s">
        <v>1908</v>
      </c>
      <c r="C1847" s="3" t="s">
        <v>1612</v>
      </c>
      <c r="D1847" s="3" t="s">
        <v>5326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 t="s">
        <v>5358</v>
      </c>
      <c r="L1847" s="3" t="str">
        <f t="shared" si="29"/>
        <v>BL10-SEM-000</v>
      </c>
    </row>
    <row r="1848" spans="1:12" x14ac:dyDescent="0.25">
      <c r="A1848" s="3" t="s">
        <v>1915</v>
      </c>
      <c r="B1848" s="3" t="s">
        <v>1908</v>
      </c>
      <c r="C1848" s="3" t="s">
        <v>1612</v>
      </c>
      <c r="D1848" s="3" t="s">
        <v>5326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 t="s">
        <v>5358</v>
      </c>
      <c r="L1848" s="3" t="str">
        <f t="shared" si="29"/>
        <v>BL10-SEM-000</v>
      </c>
    </row>
    <row r="1849" spans="1:12" x14ac:dyDescent="0.25">
      <c r="A1849" s="3" t="s">
        <v>1916</v>
      </c>
      <c r="B1849" s="3" t="s">
        <v>1908</v>
      </c>
      <c r="C1849" s="3" t="s">
        <v>1612</v>
      </c>
      <c r="D1849" s="3" t="s">
        <v>5326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 t="s">
        <v>5358</v>
      </c>
      <c r="L1849" s="3" t="str">
        <f t="shared" si="29"/>
        <v>BL10-SEM-000</v>
      </c>
    </row>
    <row r="1850" spans="1:12" x14ac:dyDescent="0.25">
      <c r="A1850" s="3" t="s">
        <v>1917</v>
      </c>
      <c r="B1850" s="3" t="s">
        <v>1908</v>
      </c>
      <c r="C1850" s="3" t="s">
        <v>1612</v>
      </c>
      <c r="D1850" s="3" t="s">
        <v>5326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 t="s">
        <v>5358</v>
      </c>
      <c r="L1850" s="3" t="str">
        <f t="shared" si="29"/>
        <v>BL10-SEM-000</v>
      </c>
    </row>
    <row r="1851" spans="1:12" x14ac:dyDescent="0.25">
      <c r="A1851" s="3" t="s">
        <v>1918</v>
      </c>
      <c r="B1851" s="3" t="s">
        <v>1908</v>
      </c>
      <c r="C1851" s="3" t="s">
        <v>1612</v>
      </c>
      <c r="D1851" s="3" t="s">
        <v>5326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 t="s">
        <v>5358</v>
      </c>
      <c r="L1851" s="3" t="str">
        <f t="shared" si="29"/>
        <v>BL10-SEM-000</v>
      </c>
    </row>
    <row r="1852" spans="1:12" x14ac:dyDescent="0.25">
      <c r="A1852" s="3" t="s">
        <v>1919</v>
      </c>
      <c r="B1852" s="3" t="s">
        <v>1908</v>
      </c>
      <c r="C1852" s="3" t="s">
        <v>1612</v>
      </c>
      <c r="D1852" s="3" t="s">
        <v>5326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 t="s">
        <v>5358</v>
      </c>
      <c r="L1852" s="3" t="str">
        <f t="shared" si="29"/>
        <v>BL10-SEM-000</v>
      </c>
    </row>
    <row r="1853" spans="1:12" x14ac:dyDescent="0.25">
      <c r="A1853" s="3" t="s">
        <v>1920</v>
      </c>
      <c r="B1853" s="3" t="s">
        <v>1908</v>
      </c>
      <c r="C1853" s="3" t="s">
        <v>1612</v>
      </c>
      <c r="D1853" s="3" t="s">
        <v>5326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 t="s">
        <v>5358</v>
      </c>
      <c r="L1853" s="3" t="str">
        <f t="shared" si="29"/>
        <v>BL10-SEM-000</v>
      </c>
    </row>
    <row r="1854" spans="1:12" x14ac:dyDescent="0.25">
      <c r="A1854" s="3" t="s">
        <v>1921</v>
      </c>
      <c r="B1854" s="3" t="s">
        <v>1908</v>
      </c>
      <c r="C1854" s="3" t="s">
        <v>1612</v>
      </c>
      <c r="D1854" s="3" t="s">
        <v>5326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 t="s">
        <v>5358</v>
      </c>
      <c r="L1854" s="3" t="str">
        <f t="shared" si="29"/>
        <v>BL10-SEM-000</v>
      </c>
    </row>
    <row r="1855" spans="1:12" x14ac:dyDescent="0.25">
      <c r="A1855" s="3" t="s">
        <v>1922</v>
      </c>
      <c r="B1855" s="3" t="s">
        <v>1908</v>
      </c>
      <c r="C1855" s="3" t="s">
        <v>1612</v>
      </c>
      <c r="D1855" s="3" t="s">
        <v>5326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 t="s">
        <v>5358</v>
      </c>
      <c r="L1855" s="3" t="str">
        <f t="shared" si="29"/>
        <v>BL10-SEM-000</v>
      </c>
    </row>
    <row r="1856" spans="1:12" x14ac:dyDescent="0.25">
      <c r="A1856" s="3" t="s">
        <v>1923</v>
      </c>
      <c r="B1856" s="3" t="s">
        <v>1908</v>
      </c>
      <c r="C1856" s="3" t="s">
        <v>1612</v>
      </c>
      <c r="D1856" s="3" t="s">
        <v>5326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 t="s">
        <v>5358</v>
      </c>
      <c r="L1856" s="3" t="str">
        <f t="shared" si="29"/>
        <v>BL10-SEM-000</v>
      </c>
    </row>
    <row r="1857" spans="1:12" x14ac:dyDescent="0.25">
      <c r="A1857" s="3" t="s">
        <v>1924</v>
      </c>
      <c r="B1857" s="3" t="s">
        <v>1908</v>
      </c>
      <c r="C1857" s="3" t="s">
        <v>1612</v>
      </c>
      <c r="D1857" s="3" t="s">
        <v>5326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 t="s">
        <v>5358</v>
      </c>
      <c r="L1857" s="3" t="str">
        <f t="shared" si="29"/>
        <v>BL10-SEM-000</v>
      </c>
    </row>
    <row r="1858" spans="1:12" x14ac:dyDescent="0.25">
      <c r="A1858" s="3" t="s">
        <v>1925</v>
      </c>
      <c r="B1858" s="3" t="s">
        <v>1908</v>
      </c>
      <c r="C1858" s="3" t="s">
        <v>1612</v>
      </c>
      <c r="D1858" s="3" t="s">
        <v>5326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 t="s">
        <v>5358</v>
      </c>
      <c r="L1858" s="3" t="str">
        <f t="shared" si="29"/>
        <v>BL10-SEM-000</v>
      </c>
    </row>
    <row r="1859" spans="1:12" x14ac:dyDescent="0.25">
      <c r="A1859" s="3" t="s">
        <v>1926</v>
      </c>
      <c r="B1859" s="3" t="s">
        <v>1908</v>
      </c>
      <c r="C1859" s="3" t="s">
        <v>1612</v>
      </c>
      <c r="D1859" s="3" t="s">
        <v>5326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 t="s">
        <v>5358</v>
      </c>
      <c r="L1859" s="3" t="str">
        <f t="shared" si="29"/>
        <v>BL10-SEM-000</v>
      </c>
    </row>
    <row r="1860" spans="1:12" x14ac:dyDescent="0.25">
      <c r="A1860" s="3" t="s">
        <v>1927</v>
      </c>
      <c r="B1860" s="3" t="s">
        <v>1908</v>
      </c>
      <c r="C1860" s="3" t="s">
        <v>1612</v>
      </c>
      <c r="D1860" s="3" t="s">
        <v>5326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 t="s">
        <v>5358</v>
      </c>
      <c r="L1860" s="3" t="str">
        <f t="shared" ref="L1860:L1923" si="30">IF(MID(A1860,6,3)="000","CASF-000-000",CONCATENATE(MID(A1860,1,8),"-000"))</f>
        <v>BL10-SEM-000</v>
      </c>
    </row>
    <row r="1861" spans="1:12" x14ac:dyDescent="0.25">
      <c r="A1861" s="3" t="s">
        <v>1928</v>
      </c>
      <c r="B1861" s="3" t="s">
        <v>1908</v>
      </c>
      <c r="C1861" s="3" t="s">
        <v>1612</v>
      </c>
      <c r="D1861" s="3" t="s">
        <v>5326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 t="s">
        <v>5358</v>
      </c>
      <c r="L1861" s="3" t="str">
        <f t="shared" si="30"/>
        <v>BL10-SEM-000</v>
      </c>
    </row>
    <row r="1862" spans="1:12" x14ac:dyDescent="0.25">
      <c r="A1862" s="3" t="s">
        <v>1929</v>
      </c>
      <c r="B1862" s="3" t="s">
        <v>1908</v>
      </c>
      <c r="C1862" s="3" t="s">
        <v>1612</v>
      </c>
      <c r="D1862" s="3" t="s">
        <v>5326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 t="s">
        <v>5358</v>
      </c>
      <c r="L1862" s="3" t="str">
        <f t="shared" si="30"/>
        <v>BL10-SEM-000</v>
      </c>
    </row>
    <row r="1863" spans="1:12" x14ac:dyDescent="0.25">
      <c r="A1863" s="3" t="s">
        <v>1930</v>
      </c>
      <c r="B1863" s="3" t="s">
        <v>1908</v>
      </c>
      <c r="C1863" s="3" t="s">
        <v>1612</v>
      </c>
      <c r="D1863" s="3" t="s">
        <v>5326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 t="s">
        <v>5358</v>
      </c>
      <c r="L1863" s="3" t="str">
        <f t="shared" si="30"/>
        <v>BL10-SEM-000</v>
      </c>
    </row>
    <row r="1864" spans="1:12" x14ac:dyDescent="0.25">
      <c r="A1864" s="3" t="s">
        <v>1931</v>
      </c>
      <c r="B1864" s="3" t="s">
        <v>1908</v>
      </c>
      <c r="C1864" s="3" t="s">
        <v>1612</v>
      </c>
      <c r="D1864" s="3" t="s">
        <v>5326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 t="s">
        <v>5358</v>
      </c>
      <c r="L1864" s="3" t="str">
        <f t="shared" si="30"/>
        <v>BL10-SEM-000</v>
      </c>
    </row>
    <row r="1865" spans="1:12" x14ac:dyDescent="0.25">
      <c r="A1865" s="3" t="s">
        <v>1932</v>
      </c>
      <c r="B1865" s="3" t="s">
        <v>1908</v>
      </c>
      <c r="C1865" s="3" t="s">
        <v>1612</v>
      </c>
      <c r="D1865" s="3" t="s">
        <v>5326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 t="s">
        <v>5358</v>
      </c>
      <c r="L1865" s="3" t="str">
        <f t="shared" si="30"/>
        <v>BL10-SEM-000</v>
      </c>
    </row>
    <row r="1866" spans="1:12" x14ac:dyDescent="0.25">
      <c r="A1866" s="3" t="s">
        <v>1933</v>
      </c>
      <c r="B1866" s="3" t="s">
        <v>1908</v>
      </c>
      <c r="C1866" s="3" t="s">
        <v>1612</v>
      </c>
      <c r="D1866" s="3" t="s">
        <v>5326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 t="s">
        <v>5358</v>
      </c>
      <c r="L1866" s="3" t="str">
        <f t="shared" si="30"/>
        <v>BL10-SEM-000</v>
      </c>
    </row>
    <row r="1867" spans="1:12" x14ac:dyDescent="0.25">
      <c r="A1867" s="3" t="s">
        <v>1934</v>
      </c>
      <c r="B1867" s="3" t="s">
        <v>1908</v>
      </c>
      <c r="C1867" s="3" t="s">
        <v>1612</v>
      </c>
      <c r="D1867" s="3" t="s">
        <v>5326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 t="s">
        <v>5358</v>
      </c>
      <c r="L1867" s="3" t="str">
        <f t="shared" si="30"/>
        <v>BL10-SEM-000</v>
      </c>
    </row>
    <row r="1868" spans="1:12" x14ac:dyDescent="0.25">
      <c r="A1868" s="3" t="s">
        <v>1935</v>
      </c>
      <c r="B1868" s="3" t="s">
        <v>1908</v>
      </c>
      <c r="C1868" s="3" t="s">
        <v>1612</v>
      </c>
      <c r="D1868" s="3" t="s">
        <v>5326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 t="s">
        <v>5358</v>
      </c>
      <c r="L1868" s="3" t="str">
        <f t="shared" si="30"/>
        <v>BL10-SEM-000</v>
      </c>
    </row>
    <row r="1869" spans="1:12" x14ac:dyDescent="0.25">
      <c r="A1869" s="3" t="s">
        <v>1936</v>
      </c>
      <c r="B1869" s="3" t="s">
        <v>1908</v>
      </c>
      <c r="C1869" s="3" t="s">
        <v>1612</v>
      </c>
      <c r="D1869" s="3" t="s">
        <v>5326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 t="s">
        <v>5358</v>
      </c>
      <c r="L1869" s="3" t="str">
        <f t="shared" si="30"/>
        <v>BL10-SEM-000</v>
      </c>
    </row>
    <row r="1870" spans="1:12" x14ac:dyDescent="0.25">
      <c r="A1870" s="3" t="s">
        <v>1937</v>
      </c>
      <c r="B1870" s="3" t="s">
        <v>1908</v>
      </c>
      <c r="C1870" s="3" t="s">
        <v>1612</v>
      </c>
      <c r="D1870" s="3" t="s">
        <v>5326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 t="s">
        <v>5358</v>
      </c>
      <c r="L1870" s="3" t="str">
        <f t="shared" si="30"/>
        <v>BL10-SEM-000</v>
      </c>
    </row>
    <row r="1871" spans="1:12" x14ac:dyDescent="0.25">
      <c r="A1871" s="3" t="s">
        <v>1938</v>
      </c>
      <c r="B1871" s="3" t="s">
        <v>1908</v>
      </c>
      <c r="C1871" s="3" t="s">
        <v>1612</v>
      </c>
      <c r="D1871" s="3" t="s">
        <v>5326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 t="s">
        <v>5358</v>
      </c>
      <c r="L1871" s="3" t="str">
        <f t="shared" si="30"/>
        <v>BL10-SEM-000</v>
      </c>
    </row>
    <row r="1872" spans="1:12" x14ac:dyDescent="0.25">
      <c r="A1872" s="3" t="s">
        <v>1939</v>
      </c>
      <c r="B1872" s="3" t="s">
        <v>1908</v>
      </c>
      <c r="C1872" s="3" t="s">
        <v>1612</v>
      </c>
      <c r="D1872" s="3" t="s">
        <v>5326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 t="s">
        <v>5358</v>
      </c>
      <c r="L1872" s="3" t="str">
        <f t="shared" si="30"/>
        <v>BL10-SEM-000</v>
      </c>
    </row>
    <row r="1873" spans="1:12" x14ac:dyDescent="0.25">
      <c r="A1873" s="3" t="s">
        <v>1940</v>
      </c>
      <c r="B1873" s="3" t="s">
        <v>1908</v>
      </c>
      <c r="C1873" s="3" t="s">
        <v>1612</v>
      </c>
      <c r="D1873" s="3" t="s">
        <v>5326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 t="s">
        <v>5358</v>
      </c>
      <c r="L1873" s="3" t="str">
        <f t="shared" si="30"/>
        <v>BL10-SEM-000</v>
      </c>
    </row>
    <row r="1874" spans="1:12" x14ac:dyDescent="0.25">
      <c r="A1874" s="3" t="s">
        <v>1941</v>
      </c>
      <c r="B1874" s="3" t="s">
        <v>1908</v>
      </c>
      <c r="C1874" s="3" t="s">
        <v>1612</v>
      </c>
      <c r="D1874" s="3" t="s">
        <v>5326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 t="s">
        <v>5358</v>
      </c>
      <c r="L1874" s="3" t="str">
        <f t="shared" si="30"/>
        <v>BL10-SEM-000</v>
      </c>
    </row>
    <row r="1875" spans="1:12" x14ac:dyDescent="0.25">
      <c r="A1875" s="3" t="s">
        <v>1942</v>
      </c>
      <c r="B1875" s="3" t="s">
        <v>1908</v>
      </c>
      <c r="C1875" s="3" t="s">
        <v>1612</v>
      </c>
      <c r="D1875" s="3" t="s">
        <v>5326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 t="s">
        <v>5358</v>
      </c>
      <c r="L1875" s="3" t="str">
        <f t="shared" si="30"/>
        <v>BL10-SEM-000</v>
      </c>
    </row>
    <row r="1876" spans="1:12" x14ac:dyDescent="0.25">
      <c r="A1876" s="3" t="s">
        <v>1943</v>
      </c>
      <c r="B1876" s="3" t="s">
        <v>1908</v>
      </c>
      <c r="C1876" s="3" t="s">
        <v>1612</v>
      </c>
      <c r="D1876" s="3" t="s">
        <v>5326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 t="s">
        <v>5358</v>
      </c>
      <c r="L1876" s="3" t="str">
        <f t="shared" si="30"/>
        <v>BL10-SEM-000</v>
      </c>
    </row>
    <row r="1877" spans="1:12" x14ac:dyDescent="0.25">
      <c r="A1877" s="3" t="s">
        <v>1944</v>
      </c>
      <c r="B1877" s="3" t="s">
        <v>1908</v>
      </c>
      <c r="C1877" s="3" t="s">
        <v>1612</v>
      </c>
      <c r="D1877" s="3" t="s">
        <v>5326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 t="s">
        <v>5358</v>
      </c>
      <c r="L1877" s="3" t="str">
        <f t="shared" si="30"/>
        <v>BL10-SEM-000</v>
      </c>
    </row>
    <row r="1878" spans="1:12" x14ac:dyDescent="0.25">
      <c r="A1878" s="3" t="s">
        <v>1945</v>
      </c>
      <c r="B1878" s="3" t="s">
        <v>1908</v>
      </c>
      <c r="C1878" s="3" t="s">
        <v>1612</v>
      </c>
      <c r="D1878" s="3" t="s">
        <v>5326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 t="s">
        <v>5358</v>
      </c>
      <c r="L1878" s="3" t="str">
        <f t="shared" si="30"/>
        <v>BL10-SEM-000</v>
      </c>
    </row>
    <row r="1879" spans="1:12" x14ac:dyDescent="0.25">
      <c r="A1879" s="3" t="s">
        <v>1946</v>
      </c>
      <c r="B1879" s="3" t="s">
        <v>1908</v>
      </c>
      <c r="C1879" s="3" t="s">
        <v>1612</v>
      </c>
      <c r="D1879" s="3" t="s">
        <v>5326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 t="s">
        <v>5358</v>
      </c>
      <c r="L1879" s="3" t="str">
        <f t="shared" si="30"/>
        <v>BL10-SEM-000</v>
      </c>
    </row>
    <row r="1880" spans="1:12" x14ac:dyDescent="0.25">
      <c r="A1880" s="3" t="s">
        <v>1947</v>
      </c>
      <c r="B1880" s="3" t="s">
        <v>1908</v>
      </c>
      <c r="C1880" s="3" t="s">
        <v>1612</v>
      </c>
      <c r="D1880" s="3" t="s">
        <v>5326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 t="s">
        <v>5358</v>
      </c>
      <c r="L1880" s="3" t="str">
        <f t="shared" si="30"/>
        <v>BL10-SEM-000</v>
      </c>
    </row>
    <row r="1881" spans="1:12" x14ac:dyDescent="0.25">
      <c r="A1881" s="3" t="s">
        <v>1948</v>
      </c>
      <c r="B1881" s="3" t="s">
        <v>1908</v>
      </c>
      <c r="C1881" s="3" t="s">
        <v>1612</v>
      </c>
      <c r="D1881" s="3" t="s">
        <v>5326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 t="s">
        <v>5358</v>
      </c>
      <c r="L1881" s="3" t="str">
        <f t="shared" si="30"/>
        <v>BL10-SEM-000</v>
      </c>
    </row>
    <row r="1882" spans="1:12" x14ac:dyDescent="0.25">
      <c r="A1882" s="3" t="s">
        <v>1949</v>
      </c>
      <c r="B1882" s="3" t="s">
        <v>1908</v>
      </c>
      <c r="C1882" s="3" t="s">
        <v>1612</v>
      </c>
      <c r="D1882" s="3" t="s">
        <v>5326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 t="s">
        <v>5358</v>
      </c>
      <c r="L1882" s="3" t="str">
        <f t="shared" si="30"/>
        <v>BL10-SEM-000</v>
      </c>
    </row>
    <row r="1883" spans="1:12" x14ac:dyDescent="0.25">
      <c r="A1883" s="3" t="s">
        <v>1950</v>
      </c>
      <c r="B1883" s="3" t="s">
        <v>1908</v>
      </c>
      <c r="C1883" s="3" t="s">
        <v>1612</v>
      </c>
      <c r="D1883" s="3" t="s">
        <v>5326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 t="s">
        <v>5358</v>
      </c>
      <c r="L1883" s="3" t="str">
        <f t="shared" si="30"/>
        <v>BL10-SEM-000</v>
      </c>
    </row>
    <row r="1884" spans="1:12" x14ac:dyDescent="0.25">
      <c r="A1884" s="3" t="s">
        <v>1951</v>
      </c>
      <c r="B1884" s="3" t="s">
        <v>1908</v>
      </c>
      <c r="C1884" s="3" t="s">
        <v>1612</v>
      </c>
      <c r="D1884" s="3" t="s">
        <v>5326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 t="s">
        <v>5358</v>
      </c>
      <c r="L1884" s="3" t="str">
        <f t="shared" si="30"/>
        <v>BL10-SEM-000</v>
      </c>
    </row>
    <row r="1885" spans="1:12" x14ac:dyDescent="0.25">
      <c r="A1885" s="3" t="s">
        <v>1952</v>
      </c>
      <c r="B1885" s="3" t="s">
        <v>1908</v>
      </c>
      <c r="C1885" s="3" t="s">
        <v>1612</v>
      </c>
      <c r="D1885" s="3" t="s">
        <v>5326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 t="s">
        <v>5358</v>
      </c>
      <c r="L1885" s="3" t="str">
        <f t="shared" si="30"/>
        <v>BL10-SEM-000</v>
      </c>
    </row>
    <row r="1886" spans="1:12" x14ac:dyDescent="0.25">
      <c r="A1886" s="3" t="s">
        <v>1953</v>
      </c>
      <c r="B1886" s="3" t="s">
        <v>1908</v>
      </c>
      <c r="C1886" s="3" t="s">
        <v>1612</v>
      </c>
      <c r="D1886" s="3" t="s">
        <v>5326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 t="s">
        <v>5358</v>
      </c>
      <c r="L1886" s="3" t="str">
        <f t="shared" si="30"/>
        <v>BL10-SEM-000</v>
      </c>
    </row>
    <row r="1887" spans="1:12" x14ac:dyDescent="0.25">
      <c r="A1887" s="3" t="s">
        <v>1954</v>
      </c>
      <c r="B1887" s="3" t="s">
        <v>1908</v>
      </c>
      <c r="C1887" s="3" t="s">
        <v>1612</v>
      </c>
      <c r="D1887" s="3" t="s">
        <v>5326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 t="s">
        <v>5358</v>
      </c>
      <c r="L1887" s="3" t="str">
        <f t="shared" si="30"/>
        <v>BL10-SEM-000</v>
      </c>
    </row>
    <row r="1888" spans="1:12" x14ac:dyDescent="0.25">
      <c r="A1888" s="3" t="s">
        <v>1955</v>
      </c>
      <c r="B1888" s="3" t="s">
        <v>1908</v>
      </c>
      <c r="C1888" s="3" t="s">
        <v>1612</v>
      </c>
      <c r="D1888" s="3" t="s">
        <v>5326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 t="s">
        <v>5358</v>
      </c>
      <c r="L1888" s="3" t="str">
        <f t="shared" si="30"/>
        <v>BL10-SEM-000</v>
      </c>
    </row>
    <row r="1889" spans="1:12" x14ac:dyDescent="0.25">
      <c r="A1889" s="3" t="s">
        <v>1956</v>
      </c>
      <c r="B1889" s="3" t="s">
        <v>1908</v>
      </c>
      <c r="C1889" s="3" t="s">
        <v>1612</v>
      </c>
      <c r="D1889" s="3" t="s">
        <v>5326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 t="s">
        <v>5358</v>
      </c>
      <c r="L1889" s="3" t="str">
        <f t="shared" si="30"/>
        <v>BL10-SEM-000</v>
      </c>
    </row>
    <row r="1890" spans="1:12" x14ac:dyDescent="0.25">
      <c r="A1890" s="3" t="s">
        <v>1957</v>
      </c>
      <c r="B1890" s="3" t="s">
        <v>1908</v>
      </c>
      <c r="C1890" s="3" t="s">
        <v>1612</v>
      </c>
      <c r="D1890" s="3" t="s">
        <v>5326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 t="s">
        <v>5358</v>
      </c>
      <c r="L1890" s="3" t="str">
        <f t="shared" si="30"/>
        <v>BL10-SEM-000</v>
      </c>
    </row>
    <row r="1891" spans="1:12" x14ac:dyDescent="0.25">
      <c r="A1891" s="3" t="s">
        <v>1958</v>
      </c>
      <c r="B1891" s="3" t="s">
        <v>1908</v>
      </c>
      <c r="C1891" s="3" t="s">
        <v>1612</v>
      </c>
      <c r="D1891" s="3" t="s">
        <v>5326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 t="s">
        <v>5358</v>
      </c>
      <c r="L1891" s="3" t="str">
        <f t="shared" si="30"/>
        <v>BL10-SEM-000</v>
      </c>
    </row>
    <row r="1892" spans="1:12" x14ac:dyDescent="0.25">
      <c r="A1892" s="3" t="s">
        <v>1959</v>
      </c>
      <c r="B1892" s="3" t="s">
        <v>1908</v>
      </c>
      <c r="C1892" s="3" t="s">
        <v>1612</v>
      </c>
      <c r="D1892" s="3" t="s">
        <v>5326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 t="s">
        <v>5358</v>
      </c>
      <c r="L1892" s="3" t="str">
        <f t="shared" si="30"/>
        <v>BL10-SEM-000</v>
      </c>
    </row>
    <row r="1893" spans="1:12" x14ac:dyDescent="0.25">
      <c r="A1893" s="3" t="s">
        <v>1960</v>
      </c>
      <c r="B1893" s="3" t="s">
        <v>1908</v>
      </c>
      <c r="C1893" s="3" t="s">
        <v>1612</v>
      </c>
      <c r="D1893" s="3" t="s">
        <v>5326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 t="s">
        <v>5358</v>
      </c>
      <c r="L1893" s="3" t="str">
        <f t="shared" si="30"/>
        <v>BL10-SEM-000</v>
      </c>
    </row>
    <row r="1894" spans="1:12" x14ac:dyDescent="0.25">
      <c r="A1894" s="3" t="s">
        <v>1961</v>
      </c>
      <c r="B1894" s="3" t="s">
        <v>1908</v>
      </c>
      <c r="C1894" s="3" t="s">
        <v>1612</v>
      </c>
      <c r="D1894" s="3" t="s">
        <v>5326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 t="s">
        <v>5358</v>
      </c>
      <c r="L1894" s="3" t="str">
        <f t="shared" si="30"/>
        <v>BL10-SEM-000</v>
      </c>
    </row>
    <row r="1895" spans="1:12" x14ac:dyDescent="0.25">
      <c r="A1895" s="3" t="s">
        <v>1962</v>
      </c>
      <c r="B1895" s="3" t="s">
        <v>1908</v>
      </c>
      <c r="C1895" s="3" t="s">
        <v>1612</v>
      </c>
      <c r="D1895" s="3" t="s">
        <v>5326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 t="s">
        <v>5358</v>
      </c>
      <c r="L1895" s="3" t="str">
        <f t="shared" si="30"/>
        <v>BL10-SEM-000</v>
      </c>
    </row>
    <row r="1896" spans="1:12" x14ac:dyDescent="0.25">
      <c r="A1896" s="3" t="s">
        <v>1963</v>
      </c>
      <c r="B1896" s="3" t="s">
        <v>1908</v>
      </c>
      <c r="C1896" s="3" t="s">
        <v>1612</v>
      </c>
      <c r="D1896" s="3" t="s">
        <v>5326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 t="s">
        <v>5358</v>
      </c>
      <c r="L1896" s="3" t="str">
        <f t="shared" si="30"/>
        <v>BL10-SEM-000</v>
      </c>
    </row>
    <row r="1897" spans="1:12" x14ac:dyDescent="0.25">
      <c r="A1897" s="3" t="s">
        <v>1964</v>
      </c>
      <c r="B1897" s="3" t="s">
        <v>1908</v>
      </c>
      <c r="C1897" s="3" t="s">
        <v>1612</v>
      </c>
      <c r="D1897" s="3" t="s">
        <v>5326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 t="s">
        <v>5358</v>
      </c>
      <c r="L1897" s="3" t="str">
        <f t="shared" si="30"/>
        <v>BL10-SEM-000</v>
      </c>
    </row>
    <row r="1898" spans="1:12" x14ac:dyDescent="0.25">
      <c r="A1898" s="3" t="s">
        <v>1965</v>
      </c>
      <c r="B1898" s="3" t="s">
        <v>1908</v>
      </c>
      <c r="C1898" s="3" t="s">
        <v>1612</v>
      </c>
      <c r="D1898" s="3" t="s">
        <v>5326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 t="s">
        <v>5358</v>
      </c>
      <c r="L1898" s="3" t="str">
        <f t="shared" si="30"/>
        <v>BL10-SEM-000</v>
      </c>
    </row>
    <row r="1899" spans="1:12" x14ac:dyDescent="0.25">
      <c r="A1899" s="3" t="s">
        <v>1966</v>
      </c>
      <c r="B1899" s="3" t="s">
        <v>1908</v>
      </c>
      <c r="C1899" s="3" t="s">
        <v>1612</v>
      </c>
      <c r="D1899" s="3" t="s">
        <v>5326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 t="s">
        <v>5358</v>
      </c>
      <c r="L1899" s="3" t="str">
        <f t="shared" si="30"/>
        <v>BL10-SEM-000</v>
      </c>
    </row>
    <row r="1900" spans="1:12" x14ac:dyDescent="0.25">
      <c r="A1900" s="3" t="s">
        <v>1967</v>
      </c>
      <c r="B1900" s="3" t="s">
        <v>1908</v>
      </c>
      <c r="C1900" s="3" t="s">
        <v>1612</v>
      </c>
      <c r="D1900" s="3" t="s">
        <v>5326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 t="s">
        <v>5358</v>
      </c>
      <c r="L1900" s="3" t="str">
        <f t="shared" si="30"/>
        <v>BL10-SEM-000</v>
      </c>
    </row>
    <row r="1901" spans="1:12" x14ac:dyDescent="0.25">
      <c r="A1901" s="3" t="s">
        <v>1968</v>
      </c>
      <c r="B1901" s="3" t="s">
        <v>1908</v>
      </c>
      <c r="C1901" s="3" t="s">
        <v>1612</v>
      </c>
      <c r="D1901" s="3" t="s">
        <v>5326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 t="s">
        <v>5358</v>
      </c>
      <c r="L1901" s="3" t="str">
        <f t="shared" si="30"/>
        <v>BL10-SEM-000</v>
      </c>
    </row>
    <row r="1902" spans="1:12" x14ac:dyDescent="0.25">
      <c r="A1902" s="3" t="s">
        <v>1969</v>
      </c>
      <c r="B1902" s="3" t="s">
        <v>1908</v>
      </c>
      <c r="C1902" s="3" t="s">
        <v>1612</v>
      </c>
      <c r="D1902" s="3" t="s">
        <v>5326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 t="s">
        <v>5358</v>
      </c>
      <c r="L1902" s="3" t="str">
        <f t="shared" si="30"/>
        <v>BL10-SEM-000</v>
      </c>
    </row>
    <row r="1903" spans="1:12" x14ac:dyDescent="0.25">
      <c r="A1903" s="3" t="s">
        <v>1970</v>
      </c>
      <c r="B1903" s="3" t="s">
        <v>1908</v>
      </c>
      <c r="C1903" s="3" t="s">
        <v>1612</v>
      </c>
      <c r="D1903" s="3" t="s">
        <v>5326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 t="s">
        <v>5358</v>
      </c>
      <c r="L1903" s="3" t="str">
        <f t="shared" si="30"/>
        <v>BL10-SEM-000</v>
      </c>
    </row>
    <row r="1904" spans="1:12" x14ac:dyDescent="0.25">
      <c r="A1904" s="3" t="s">
        <v>1971</v>
      </c>
      <c r="B1904" s="3" t="s">
        <v>1908</v>
      </c>
      <c r="C1904" s="3" t="s">
        <v>73</v>
      </c>
      <c r="D1904" s="3" t="s">
        <v>5326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 t="s">
        <v>5358</v>
      </c>
      <c r="L1904" s="3" t="str">
        <f t="shared" si="30"/>
        <v>BL10-P01-000</v>
      </c>
    </row>
    <row r="1905" spans="1:12" x14ac:dyDescent="0.25">
      <c r="A1905" s="3" t="s">
        <v>1972</v>
      </c>
      <c r="B1905" s="3" t="s">
        <v>1908</v>
      </c>
      <c r="C1905" s="3" t="s">
        <v>73</v>
      </c>
      <c r="D1905" s="3" t="s">
        <v>5326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 t="s">
        <v>5358</v>
      </c>
      <c r="L1905" s="3" t="str">
        <f t="shared" si="30"/>
        <v>BL10-P01-000</v>
      </c>
    </row>
    <row r="1906" spans="1:12" x14ac:dyDescent="0.25">
      <c r="A1906" s="3" t="s">
        <v>1973</v>
      </c>
      <c r="B1906" s="3" t="s">
        <v>1908</v>
      </c>
      <c r="C1906" s="3" t="s">
        <v>73</v>
      </c>
      <c r="D1906" s="3" t="s">
        <v>5326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 t="s">
        <v>5358</v>
      </c>
      <c r="L1906" s="3" t="str">
        <f t="shared" si="30"/>
        <v>BL10-P01-000</v>
      </c>
    </row>
    <row r="1907" spans="1:12" x14ac:dyDescent="0.25">
      <c r="A1907" s="3" t="s">
        <v>1974</v>
      </c>
      <c r="B1907" s="3" t="s">
        <v>1908</v>
      </c>
      <c r="C1907" s="3" t="s">
        <v>73</v>
      </c>
      <c r="D1907" s="3" t="s">
        <v>5326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 t="s">
        <v>5358</v>
      </c>
      <c r="L1907" s="3" t="str">
        <f t="shared" si="30"/>
        <v>BL10-P01-000</v>
      </c>
    </row>
    <row r="1908" spans="1:12" x14ac:dyDescent="0.25">
      <c r="A1908" s="3" t="s">
        <v>1975</v>
      </c>
      <c r="B1908" s="3" t="s">
        <v>1908</v>
      </c>
      <c r="C1908" s="3" t="s">
        <v>73</v>
      </c>
      <c r="D1908" s="3" t="s">
        <v>5326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 t="s">
        <v>5358</v>
      </c>
      <c r="L1908" s="3" t="str">
        <f t="shared" si="30"/>
        <v>BL10-P01-000</v>
      </c>
    </row>
    <row r="1909" spans="1:12" x14ac:dyDescent="0.25">
      <c r="A1909" s="3" t="s">
        <v>1976</v>
      </c>
      <c r="B1909" s="3" t="s">
        <v>1908</v>
      </c>
      <c r="C1909" s="3" t="s">
        <v>73</v>
      </c>
      <c r="D1909" s="3" t="s">
        <v>5326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 t="s">
        <v>5358</v>
      </c>
      <c r="L1909" s="3" t="str">
        <f t="shared" si="30"/>
        <v>BL10-P01-000</v>
      </c>
    </row>
    <row r="1910" spans="1:12" x14ac:dyDescent="0.25">
      <c r="A1910" s="3" t="s">
        <v>1977</v>
      </c>
      <c r="B1910" s="3" t="s">
        <v>1908</v>
      </c>
      <c r="C1910" s="3" t="s">
        <v>73</v>
      </c>
      <c r="D1910" s="3" t="s">
        <v>5326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 t="s">
        <v>5358</v>
      </c>
      <c r="L1910" s="3" t="str">
        <f t="shared" si="30"/>
        <v>BL10-P01-000</v>
      </c>
    </row>
    <row r="1911" spans="1:12" x14ac:dyDescent="0.25">
      <c r="A1911" s="3" t="s">
        <v>1978</v>
      </c>
      <c r="B1911" s="3" t="s">
        <v>1908</v>
      </c>
      <c r="C1911" s="3" t="s">
        <v>73</v>
      </c>
      <c r="D1911" s="3" t="s">
        <v>5326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 t="s">
        <v>5358</v>
      </c>
      <c r="L1911" s="3" t="str">
        <f t="shared" si="30"/>
        <v>BL10-P01-000</v>
      </c>
    </row>
    <row r="1912" spans="1:12" x14ac:dyDescent="0.25">
      <c r="A1912" s="3" t="s">
        <v>1979</v>
      </c>
      <c r="B1912" s="3" t="s">
        <v>1908</v>
      </c>
      <c r="C1912" s="3" t="s">
        <v>73</v>
      </c>
      <c r="D1912" s="3" t="s">
        <v>5326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 t="s">
        <v>5358</v>
      </c>
      <c r="L1912" s="3" t="str">
        <f t="shared" si="30"/>
        <v>BL10-P01-000</v>
      </c>
    </row>
    <row r="1913" spans="1:12" x14ac:dyDescent="0.25">
      <c r="A1913" s="3" t="s">
        <v>1980</v>
      </c>
      <c r="B1913" s="3" t="s">
        <v>1908</v>
      </c>
      <c r="C1913" s="3" t="s">
        <v>73</v>
      </c>
      <c r="D1913" s="3" t="s">
        <v>5326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 t="s">
        <v>5358</v>
      </c>
      <c r="L1913" s="3" t="str">
        <f t="shared" si="30"/>
        <v>BL10-P01-000</v>
      </c>
    </row>
    <row r="1914" spans="1:12" x14ac:dyDescent="0.25">
      <c r="A1914" s="3" t="s">
        <v>1981</v>
      </c>
      <c r="B1914" s="3" t="s">
        <v>1908</v>
      </c>
      <c r="C1914" s="3" t="s">
        <v>73</v>
      </c>
      <c r="D1914" s="3" t="s">
        <v>5326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 t="s">
        <v>5358</v>
      </c>
      <c r="L1914" s="3" t="str">
        <f t="shared" si="30"/>
        <v>BL10-P01-000</v>
      </c>
    </row>
    <row r="1915" spans="1:12" x14ac:dyDescent="0.25">
      <c r="A1915" s="3" t="s">
        <v>1982</v>
      </c>
      <c r="B1915" s="3" t="s">
        <v>1908</v>
      </c>
      <c r="C1915" s="3" t="s">
        <v>73</v>
      </c>
      <c r="D1915" s="3" t="s">
        <v>5326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 t="s">
        <v>5358</v>
      </c>
      <c r="L1915" s="3" t="str">
        <f t="shared" si="30"/>
        <v>BL10-P01-000</v>
      </c>
    </row>
    <row r="1916" spans="1:12" x14ac:dyDescent="0.25">
      <c r="A1916" s="3" t="s">
        <v>1983</v>
      </c>
      <c r="B1916" s="3" t="s">
        <v>1908</v>
      </c>
      <c r="C1916" s="3" t="s">
        <v>73</v>
      </c>
      <c r="D1916" s="3" t="s">
        <v>5326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 t="s">
        <v>5358</v>
      </c>
      <c r="L1916" s="3" t="str">
        <f t="shared" si="30"/>
        <v>BL10-P01-000</v>
      </c>
    </row>
    <row r="1917" spans="1:12" x14ac:dyDescent="0.25">
      <c r="A1917" s="3" t="s">
        <v>1984</v>
      </c>
      <c r="B1917" s="3" t="s">
        <v>1908</v>
      </c>
      <c r="C1917" s="3" t="s">
        <v>73</v>
      </c>
      <c r="D1917" s="3" t="s">
        <v>5326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 t="s">
        <v>5358</v>
      </c>
      <c r="L1917" s="3" t="str">
        <f t="shared" si="30"/>
        <v>BL10-P01-000</v>
      </c>
    </row>
    <row r="1918" spans="1:12" x14ac:dyDescent="0.25">
      <c r="A1918" s="3" t="s">
        <v>1985</v>
      </c>
      <c r="B1918" s="3" t="s">
        <v>1908</v>
      </c>
      <c r="C1918" s="3" t="s">
        <v>73</v>
      </c>
      <c r="D1918" s="3" t="s">
        <v>5326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 t="s">
        <v>5358</v>
      </c>
      <c r="L1918" s="3" t="str">
        <f t="shared" si="30"/>
        <v>BL10-P01-000</v>
      </c>
    </row>
    <row r="1919" spans="1:12" x14ac:dyDescent="0.25">
      <c r="A1919" s="3" t="s">
        <v>1986</v>
      </c>
      <c r="B1919" s="3" t="s">
        <v>1908</v>
      </c>
      <c r="C1919" s="3" t="s">
        <v>73</v>
      </c>
      <c r="D1919" s="3" t="s">
        <v>5326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 t="s">
        <v>5358</v>
      </c>
      <c r="L1919" s="3" t="str">
        <f t="shared" si="30"/>
        <v>BL10-P01-000</v>
      </c>
    </row>
    <row r="1920" spans="1:12" x14ac:dyDescent="0.25">
      <c r="A1920" s="3" t="s">
        <v>1987</v>
      </c>
      <c r="B1920" s="3" t="s">
        <v>1908</v>
      </c>
      <c r="C1920" s="3" t="s">
        <v>73</v>
      </c>
      <c r="D1920" s="3" t="s">
        <v>5326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 t="s">
        <v>5358</v>
      </c>
      <c r="L1920" s="3" t="str">
        <f t="shared" si="30"/>
        <v>BL10-P01-000</v>
      </c>
    </row>
    <row r="1921" spans="1:12" x14ac:dyDescent="0.25">
      <c r="A1921" s="3" t="s">
        <v>1988</v>
      </c>
      <c r="B1921" s="3" t="s">
        <v>1908</v>
      </c>
      <c r="C1921" s="3" t="s">
        <v>73</v>
      </c>
      <c r="D1921" s="3" t="s">
        <v>5326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 t="s">
        <v>5358</v>
      </c>
      <c r="L1921" s="3" t="str">
        <f t="shared" si="30"/>
        <v>BL10-P01-000</v>
      </c>
    </row>
    <row r="1922" spans="1:12" x14ac:dyDescent="0.25">
      <c r="A1922" s="3" t="s">
        <v>1989</v>
      </c>
      <c r="B1922" s="3" t="s">
        <v>1908</v>
      </c>
      <c r="C1922" s="3" t="s">
        <v>73</v>
      </c>
      <c r="D1922" s="3" t="s">
        <v>5326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 t="s">
        <v>5358</v>
      </c>
      <c r="L1922" s="3" t="str">
        <f t="shared" si="30"/>
        <v>BL10-P01-000</v>
      </c>
    </row>
    <row r="1923" spans="1:12" x14ac:dyDescent="0.25">
      <c r="A1923" s="3" t="s">
        <v>1990</v>
      </c>
      <c r="B1923" s="3" t="s">
        <v>1908</v>
      </c>
      <c r="C1923" s="3" t="s">
        <v>73</v>
      </c>
      <c r="D1923" s="3" t="s">
        <v>5326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 t="s">
        <v>5358</v>
      </c>
      <c r="L1923" s="3" t="str">
        <f t="shared" si="30"/>
        <v>BL10-P01-000</v>
      </c>
    </row>
    <row r="1924" spans="1:12" x14ac:dyDescent="0.25">
      <c r="A1924" s="3" t="s">
        <v>1991</v>
      </c>
      <c r="B1924" s="3" t="s">
        <v>1908</v>
      </c>
      <c r="C1924" s="3" t="s">
        <v>73</v>
      </c>
      <c r="D1924" s="3" t="s">
        <v>5326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 t="s">
        <v>5358</v>
      </c>
      <c r="L1924" s="3" t="str">
        <f t="shared" ref="L1924:L1987" si="31">IF(MID(A1924,6,3)="000","CASF-000-000",CONCATENATE(MID(A1924,1,8),"-000"))</f>
        <v>BL10-P01-000</v>
      </c>
    </row>
    <row r="1925" spans="1:12" x14ac:dyDescent="0.25">
      <c r="A1925" s="3" t="s">
        <v>1992</v>
      </c>
      <c r="B1925" s="3" t="s">
        <v>1908</v>
      </c>
      <c r="C1925" s="3" t="s">
        <v>73</v>
      </c>
      <c r="D1925" s="3" t="s">
        <v>5326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 t="s">
        <v>5358</v>
      </c>
      <c r="L1925" s="3" t="str">
        <f t="shared" si="31"/>
        <v>BL10-P01-000</v>
      </c>
    </row>
    <row r="1926" spans="1:12" x14ac:dyDescent="0.25">
      <c r="A1926" s="3" t="s">
        <v>1993</v>
      </c>
      <c r="B1926" s="3" t="s">
        <v>1908</v>
      </c>
      <c r="C1926" s="3" t="s">
        <v>73</v>
      </c>
      <c r="D1926" s="3" t="s">
        <v>5326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 t="s">
        <v>5358</v>
      </c>
      <c r="L1926" s="3" t="str">
        <f t="shared" si="31"/>
        <v>BL10-P01-000</v>
      </c>
    </row>
    <row r="1927" spans="1:12" x14ac:dyDescent="0.25">
      <c r="A1927" s="3" t="s">
        <v>1994</v>
      </c>
      <c r="B1927" s="3" t="s">
        <v>1908</v>
      </c>
      <c r="C1927" s="3" t="s">
        <v>73</v>
      </c>
      <c r="D1927" s="3" t="s">
        <v>5326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 t="s">
        <v>5358</v>
      </c>
      <c r="L1927" s="3" t="str">
        <f t="shared" si="31"/>
        <v>BL10-P01-000</v>
      </c>
    </row>
    <row r="1928" spans="1:12" x14ac:dyDescent="0.25">
      <c r="A1928" s="3" t="s">
        <v>1995</v>
      </c>
      <c r="B1928" s="3" t="s">
        <v>1908</v>
      </c>
      <c r="C1928" s="3" t="s">
        <v>73</v>
      </c>
      <c r="D1928" s="3" t="s">
        <v>5326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 t="s">
        <v>5358</v>
      </c>
      <c r="L1928" s="3" t="str">
        <f t="shared" si="31"/>
        <v>BL10-P01-000</v>
      </c>
    </row>
    <row r="1929" spans="1:12" x14ac:dyDescent="0.25">
      <c r="A1929" s="3" t="s">
        <v>1996</v>
      </c>
      <c r="B1929" s="3" t="s">
        <v>1908</v>
      </c>
      <c r="C1929" s="3" t="s">
        <v>73</v>
      </c>
      <c r="D1929" s="3" t="s">
        <v>5326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 t="s">
        <v>5358</v>
      </c>
      <c r="L1929" s="3" t="str">
        <f t="shared" si="31"/>
        <v>BL10-P01-000</v>
      </c>
    </row>
    <row r="1930" spans="1:12" x14ac:dyDescent="0.25">
      <c r="A1930" s="3" t="s">
        <v>1997</v>
      </c>
      <c r="B1930" s="3" t="s">
        <v>1908</v>
      </c>
      <c r="C1930" s="3" t="s">
        <v>73</v>
      </c>
      <c r="D1930" s="3" t="s">
        <v>5326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 t="s">
        <v>5358</v>
      </c>
      <c r="L1930" s="3" t="str">
        <f t="shared" si="31"/>
        <v>BL10-P01-000</v>
      </c>
    </row>
    <row r="1931" spans="1:12" x14ac:dyDescent="0.25">
      <c r="A1931" s="3" t="s">
        <v>1998</v>
      </c>
      <c r="B1931" s="3" t="s">
        <v>1908</v>
      </c>
      <c r="C1931" s="3" t="s">
        <v>73</v>
      </c>
      <c r="D1931" s="3" t="s">
        <v>5326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 t="s">
        <v>5358</v>
      </c>
      <c r="L1931" s="3" t="str">
        <f t="shared" si="31"/>
        <v>BL10-P01-000</v>
      </c>
    </row>
    <row r="1932" spans="1:12" x14ac:dyDescent="0.25">
      <c r="A1932" s="3" t="s">
        <v>1999</v>
      </c>
      <c r="B1932" s="3" t="s">
        <v>1908</v>
      </c>
      <c r="C1932" s="3" t="s">
        <v>73</v>
      </c>
      <c r="D1932" s="3" t="s">
        <v>5326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 t="s">
        <v>5358</v>
      </c>
      <c r="L1932" s="3" t="str">
        <f t="shared" si="31"/>
        <v>BL10-P01-000</v>
      </c>
    </row>
    <row r="1933" spans="1:12" x14ac:dyDescent="0.25">
      <c r="A1933" s="3" t="s">
        <v>2000</v>
      </c>
      <c r="B1933" s="3" t="s">
        <v>1908</v>
      </c>
      <c r="C1933" s="3" t="s">
        <v>73</v>
      </c>
      <c r="D1933" s="3" t="s">
        <v>5326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 t="s">
        <v>5358</v>
      </c>
      <c r="L1933" s="3" t="str">
        <f t="shared" si="31"/>
        <v>BL10-P01-000</v>
      </c>
    </row>
    <row r="1934" spans="1:12" x14ac:dyDescent="0.25">
      <c r="A1934" s="3" t="s">
        <v>2001</v>
      </c>
      <c r="B1934" s="3" t="s">
        <v>1908</v>
      </c>
      <c r="C1934" s="3" t="s">
        <v>73</v>
      </c>
      <c r="D1934" s="3" t="s">
        <v>5326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 t="s">
        <v>5358</v>
      </c>
      <c r="L1934" s="3" t="str">
        <f t="shared" si="31"/>
        <v>BL10-P01-000</v>
      </c>
    </row>
    <row r="1935" spans="1:12" x14ac:dyDescent="0.25">
      <c r="A1935" s="3" t="s">
        <v>2002</v>
      </c>
      <c r="B1935" s="3" t="s">
        <v>1908</v>
      </c>
      <c r="C1935" s="3" t="s">
        <v>73</v>
      </c>
      <c r="D1935" s="3" t="s">
        <v>5326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 t="s">
        <v>5358</v>
      </c>
      <c r="L1935" s="3" t="str">
        <f t="shared" si="31"/>
        <v>BL10-P01-000</v>
      </c>
    </row>
    <row r="1936" spans="1:12" x14ac:dyDescent="0.25">
      <c r="A1936" s="3" t="s">
        <v>2003</v>
      </c>
      <c r="B1936" s="3" t="s">
        <v>1908</v>
      </c>
      <c r="C1936" s="3" t="s">
        <v>73</v>
      </c>
      <c r="D1936" s="3" t="s">
        <v>5326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 t="s">
        <v>5358</v>
      </c>
      <c r="L1936" s="3" t="str">
        <f t="shared" si="31"/>
        <v>BL10-P01-000</v>
      </c>
    </row>
    <row r="1937" spans="1:12" x14ac:dyDescent="0.25">
      <c r="A1937" s="3" t="s">
        <v>2004</v>
      </c>
      <c r="B1937" s="3" t="s">
        <v>1908</v>
      </c>
      <c r="C1937" s="3" t="s">
        <v>73</v>
      </c>
      <c r="D1937" s="3" t="s">
        <v>5326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 t="s">
        <v>5358</v>
      </c>
      <c r="L1937" s="3" t="str">
        <f t="shared" si="31"/>
        <v>BL10-P01-000</v>
      </c>
    </row>
    <row r="1938" spans="1:12" x14ac:dyDescent="0.25">
      <c r="A1938" s="3" t="s">
        <v>2005</v>
      </c>
      <c r="B1938" s="3" t="s">
        <v>1908</v>
      </c>
      <c r="C1938" s="3" t="s">
        <v>73</v>
      </c>
      <c r="D1938" s="3" t="s">
        <v>5326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 t="s">
        <v>5358</v>
      </c>
      <c r="L1938" s="3" t="str">
        <f t="shared" si="31"/>
        <v>BL10-P01-000</v>
      </c>
    </row>
    <row r="1939" spans="1:12" x14ac:dyDescent="0.25">
      <c r="A1939" s="3" t="s">
        <v>2006</v>
      </c>
      <c r="B1939" s="3" t="s">
        <v>1908</v>
      </c>
      <c r="C1939" s="3" t="s">
        <v>73</v>
      </c>
      <c r="D1939" s="3" t="s">
        <v>5326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 t="s">
        <v>5358</v>
      </c>
      <c r="L1939" s="3" t="str">
        <f t="shared" si="31"/>
        <v>BL10-P01-000</v>
      </c>
    </row>
    <row r="1940" spans="1:12" x14ac:dyDescent="0.25">
      <c r="A1940" s="3" t="s">
        <v>2007</v>
      </c>
      <c r="B1940" s="3" t="s">
        <v>1908</v>
      </c>
      <c r="C1940" s="3" t="s">
        <v>73</v>
      </c>
      <c r="D1940" s="3" t="s">
        <v>5326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 t="s">
        <v>5358</v>
      </c>
      <c r="L1940" s="3" t="str">
        <f t="shared" si="31"/>
        <v>BL10-P01-000</v>
      </c>
    </row>
    <row r="1941" spans="1:12" x14ac:dyDescent="0.25">
      <c r="A1941" s="3" t="s">
        <v>2008</v>
      </c>
      <c r="B1941" s="3" t="s">
        <v>1908</v>
      </c>
      <c r="C1941" s="3" t="s">
        <v>73</v>
      </c>
      <c r="D1941" s="3" t="s">
        <v>5326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 t="s">
        <v>5358</v>
      </c>
      <c r="L1941" s="3" t="str">
        <f t="shared" si="31"/>
        <v>BL10-P01-000</v>
      </c>
    </row>
    <row r="1942" spans="1:12" x14ac:dyDescent="0.25">
      <c r="A1942" s="3" t="s">
        <v>2009</v>
      </c>
      <c r="B1942" s="3" t="s">
        <v>1908</v>
      </c>
      <c r="C1942" s="3" t="s">
        <v>73</v>
      </c>
      <c r="D1942" s="3" t="s">
        <v>5326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 t="s">
        <v>5358</v>
      </c>
      <c r="L1942" s="3" t="str">
        <f t="shared" si="31"/>
        <v>BL10-P01-000</v>
      </c>
    </row>
    <row r="1943" spans="1:12" x14ac:dyDescent="0.25">
      <c r="A1943" s="3" t="s">
        <v>2010</v>
      </c>
      <c r="B1943" s="3" t="s">
        <v>1908</v>
      </c>
      <c r="C1943" s="3" t="s">
        <v>73</v>
      </c>
      <c r="D1943" s="3" t="s">
        <v>5326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 t="s">
        <v>5358</v>
      </c>
      <c r="L1943" s="3" t="str">
        <f t="shared" si="31"/>
        <v>BL10-P01-000</v>
      </c>
    </row>
    <row r="1944" spans="1:12" x14ac:dyDescent="0.25">
      <c r="A1944" s="3" t="s">
        <v>2011</v>
      </c>
      <c r="B1944" s="3" t="s">
        <v>1908</v>
      </c>
      <c r="C1944" s="3" t="s">
        <v>73</v>
      </c>
      <c r="D1944" s="3" t="s">
        <v>5326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 t="s">
        <v>5358</v>
      </c>
      <c r="L1944" s="3" t="str">
        <f t="shared" si="31"/>
        <v>BL10-P01-000</v>
      </c>
    </row>
    <row r="1945" spans="1:12" x14ac:dyDescent="0.25">
      <c r="A1945" s="3" t="s">
        <v>2012</v>
      </c>
      <c r="B1945" s="3" t="s">
        <v>1908</v>
      </c>
      <c r="C1945" s="3" t="s">
        <v>73</v>
      </c>
      <c r="D1945" s="3" t="s">
        <v>5326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 t="s">
        <v>5358</v>
      </c>
      <c r="L1945" s="3" t="str">
        <f t="shared" si="31"/>
        <v>BL10-P01-000</v>
      </c>
    </row>
    <row r="1946" spans="1:12" x14ac:dyDescent="0.25">
      <c r="A1946" s="3" t="s">
        <v>2013</v>
      </c>
      <c r="B1946" s="3" t="s">
        <v>1908</v>
      </c>
      <c r="C1946" s="3" t="s">
        <v>73</v>
      </c>
      <c r="D1946" s="3" t="s">
        <v>5326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 t="s">
        <v>5358</v>
      </c>
      <c r="L1946" s="3" t="str">
        <f t="shared" si="31"/>
        <v>BL10-P01-000</v>
      </c>
    </row>
    <row r="1947" spans="1:12" x14ac:dyDescent="0.25">
      <c r="A1947" s="3" t="s">
        <v>2014</v>
      </c>
      <c r="B1947" s="3" t="s">
        <v>1908</v>
      </c>
      <c r="C1947" s="3" t="s">
        <v>73</v>
      </c>
      <c r="D1947" s="3" t="s">
        <v>5326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 t="s">
        <v>5358</v>
      </c>
      <c r="L1947" s="3" t="str">
        <f t="shared" si="31"/>
        <v>BL10-P01-000</v>
      </c>
    </row>
    <row r="1948" spans="1:12" x14ac:dyDescent="0.25">
      <c r="A1948" s="3" t="s">
        <v>2015</v>
      </c>
      <c r="B1948" s="3" t="s">
        <v>1908</v>
      </c>
      <c r="C1948" s="3" t="s">
        <v>73</v>
      </c>
      <c r="D1948" s="3" t="s">
        <v>5326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 t="s">
        <v>5358</v>
      </c>
      <c r="L1948" s="3" t="str">
        <f t="shared" si="31"/>
        <v>BL10-P01-000</v>
      </c>
    </row>
    <row r="1949" spans="1:12" x14ac:dyDescent="0.25">
      <c r="A1949" s="3" t="s">
        <v>2016</v>
      </c>
      <c r="B1949" s="3" t="s">
        <v>1908</v>
      </c>
      <c r="C1949" s="3" t="s">
        <v>73</v>
      </c>
      <c r="D1949" s="3" t="s">
        <v>5326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 t="s">
        <v>5358</v>
      </c>
      <c r="L1949" s="3" t="str">
        <f t="shared" si="31"/>
        <v>BL10-P01-000</v>
      </c>
    </row>
    <row r="1950" spans="1:12" x14ac:dyDescent="0.25">
      <c r="A1950" s="3" t="s">
        <v>2017</v>
      </c>
      <c r="B1950" s="3" t="s">
        <v>1908</v>
      </c>
      <c r="C1950" s="3" t="s">
        <v>73</v>
      </c>
      <c r="D1950" s="3" t="s">
        <v>5326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 t="s">
        <v>5358</v>
      </c>
      <c r="L1950" s="3" t="str">
        <f t="shared" si="31"/>
        <v>BL10-P01-000</v>
      </c>
    </row>
    <row r="1951" spans="1:12" x14ac:dyDescent="0.25">
      <c r="A1951" s="3" t="s">
        <v>2018</v>
      </c>
      <c r="B1951" s="3" t="s">
        <v>1908</v>
      </c>
      <c r="C1951" s="3" t="s">
        <v>73</v>
      </c>
      <c r="D1951" s="3" t="s">
        <v>5326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 t="s">
        <v>5358</v>
      </c>
      <c r="L1951" s="3" t="str">
        <f t="shared" si="31"/>
        <v>BL10-P01-000</v>
      </c>
    </row>
    <row r="1952" spans="1:12" x14ac:dyDescent="0.25">
      <c r="A1952" s="3" t="s">
        <v>2019</v>
      </c>
      <c r="B1952" s="3" t="s">
        <v>1908</v>
      </c>
      <c r="C1952" s="3" t="s">
        <v>73</v>
      </c>
      <c r="D1952" s="3" t="s">
        <v>5326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 t="s">
        <v>5358</v>
      </c>
      <c r="L1952" s="3" t="str">
        <f t="shared" si="31"/>
        <v>BL10-P01-000</v>
      </c>
    </row>
    <row r="1953" spans="1:12" x14ac:dyDescent="0.25">
      <c r="A1953" s="3" t="s">
        <v>2020</v>
      </c>
      <c r="B1953" s="3" t="s">
        <v>1908</v>
      </c>
      <c r="C1953" s="3" t="s">
        <v>73</v>
      </c>
      <c r="D1953" s="3" t="s">
        <v>5326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5358</v>
      </c>
      <c r="L1953" s="3" t="str">
        <f t="shared" si="31"/>
        <v>BL10-P01-000</v>
      </c>
    </row>
    <row r="1954" spans="1:12" x14ac:dyDescent="0.25">
      <c r="A1954" s="3" t="s">
        <v>2021</v>
      </c>
      <c r="B1954" s="3" t="s">
        <v>1908</v>
      </c>
      <c r="C1954" s="3" t="s">
        <v>73</v>
      </c>
      <c r="D1954" s="3" t="s">
        <v>5326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 t="s">
        <v>5358</v>
      </c>
      <c r="L1954" s="3" t="str">
        <f t="shared" si="31"/>
        <v>BL10-P01-000</v>
      </c>
    </row>
    <row r="1955" spans="1:12" x14ac:dyDescent="0.25">
      <c r="A1955" s="3" t="s">
        <v>2022</v>
      </c>
      <c r="B1955" s="3" t="s">
        <v>1908</v>
      </c>
      <c r="C1955" s="3" t="s">
        <v>73</v>
      </c>
      <c r="D1955" s="3" t="s">
        <v>5326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 t="s">
        <v>5358</v>
      </c>
      <c r="L1955" s="3" t="str">
        <f t="shared" si="31"/>
        <v>BL10-P01-000</v>
      </c>
    </row>
    <row r="1956" spans="1:12" x14ac:dyDescent="0.25">
      <c r="A1956" s="3" t="s">
        <v>2023</v>
      </c>
      <c r="B1956" s="3" t="s">
        <v>1908</v>
      </c>
      <c r="C1956" s="3" t="s">
        <v>73</v>
      </c>
      <c r="D1956" s="3" t="s">
        <v>5326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 t="s">
        <v>5358</v>
      </c>
      <c r="L1956" s="3" t="str">
        <f t="shared" si="31"/>
        <v>BL10-P01-000</v>
      </c>
    </row>
    <row r="1957" spans="1:12" x14ac:dyDescent="0.25">
      <c r="A1957" s="3" t="s">
        <v>2024</v>
      </c>
      <c r="B1957" s="3" t="s">
        <v>1908</v>
      </c>
      <c r="C1957" s="3" t="s">
        <v>73</v>
      </c>
      <c r="D1957" s="3" t="s">
        <v>5326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 t="s">
        <v>5358</v>
      </c>
      <c r="L1957" s="3" t="str">
        <f t="shared" si="31"/>
        <v>BL10-P01-000</v>
      </c>
    </row>
    <row r="1958" spans="1:12" x14ac:dyDescent="0.25">
      <c r="A1958" s="3" t="s">
        <v>2025</v>
      </c>
      <c r="B1958" s="3" t="s">
        <v>1908</v>
      </c>
      <c r="C1958" s="3" t="s">
        <v>73</v>
      </c>
      <c r="D1958" s="3" t="s">
        <v>5326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 t="s">
        <v>5358</v>
      </c>
      <c r="L1958" s="3" t="str">
        <f t="shared" si="31"/>
        <v>BL10-P01-000</v>
      </c>
    </row>
    <row r="1959" spans="1:12" x14ac:dyDescent="0.25">
      <c r="A1959" s="3" t="s">
        <v>2026</v>
      </c>
      <c r="B1959" s="3" t="s">
        <v>1908</v>
      </c>
      <c r="C1959" s="3" t="s">
        <v>73</v>
      </c>
      <c r="D1959" s="3" t="s">
        <v>5326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 t="s">
        <v>5358</v>
      </c>
      <c r="L1959" s="3" t="str">
        <f t="shared" si="31"/>
        <v>BL10-P01-000</v>
      </c>
    </row>
    <row r="1960" spans="1:12" x14ac:dyDescent="0.25">
      <c r="A1960" s="3" t="s">
        <v>2027</v>
      </c>
      <c r="B1960" s="3" t="s">
        <v>1908</v>
      </c>
      <c r="C1960" s="3" t="s">
        <v>73</v>
      </c>
      <c r="D1960" s="3" t="s">
        <v>5326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 t="s">
        <v>5358</v>
      </c>
      <c r="L1960" s="3" t="str">
        <f t="shared" si="31"/>
        <v>BL10-P01-000</v>
      </c>
    </row>
    <row r="1961" spans="1:12" x14ac:dyDescent="0.25">
      <c r="A1961" s="3" t="s">
        <v>2028</v>
      </c>
      <c r="B1961" s="3" t="s">
        <v>1908</v>
      </c>
      <c r="C1961" s="3" t="s">
        <v>73</v>
      </c>
      <c r="D1961" s="3" t="s">
        <v>5326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 t="s">
        <v>5358</v>
      </c>
      <c r="L1961" s="3" t="str">
        <f t="shared" si="31"/>
        <v>BL10-P01-000</v>
      </c>
    </row>
    <row r="1962" spans="1:12" x14ac:dyDescent="0.25">
      <c r="A1962" s="3" t="s">
        <v>2029</v>
      </c>
      <c r="B1962" s="3" t="s">
        <v>1908</v>
      </c>
      <c r="C1962" s="3" t="s">
        <v>73</v>
      </c>
      <c r="D1962" s="3" t="s">
        <v>5326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 t="s">
        <v>5358</v>
      </c>
      <c r="L1962" s="3" t="str">
        <f t="shared" si="31"/>
        <v>BL10-P01-000</v>
      </c>
    </row>
    <row r="1963" spans="1:12" x14ac:dyDescent="0.25">
      <c r="A1963" s="3" t="s">
        <v>2030</v>
      </c>
      <c r="B1963" s="3" t="s">
        <v>1908</v>
      </c>
      <c r="C1963" s="3" t="s">
        <v>73</v>
      </c>
      <c r="D1963" s="3" t="s">
        <v>5326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 t="s">
        <v>5358</v>
      </c>
      <c r="L1963" s="3" t="str">
        <f t="shared" si="31"/>
        <v>BL10-P01-000</v>
      </c>
    </row>
    <row r="1964" spans="1:12" x14ac:dyDescent="0.25">
      <c r="A1964" s="3" t="s">
        <v>2031</v>
      </c>
      <c r="B1964" s="3" t="s">
        <v>1908</v>
      </c>
      <c r="C1964" s="3" t="s">
        <v>73</v>
      </c>
      <c r="D1964" s="3" t="s">
        <v>5326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 t="s">
        <v>5358</v>
      </c>
      <c r="L1964" s="3" t="str">
        <f t="shared" si="31"/>
        <v>BL10-P01-000</v>
      </c>
    </row>
    <row r="1965" spans="1:12" x14ac:dyDescent="0.25">
      <c r="A1965" s="3" t="s">
        <v>2032</v>
      </c>
      <c r="B1965" s="3" t="s">
        <v>1908</v>
      </c>
      <c r="C1965" s="3" t="s">
        <v>73</v>
      </c>
      <c r="D1965" s="3" t="s">
        <v>5326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 t="s">
        <v>5358</v>
      </c>
      <c r="L1965" s="3" t="str">
        <f t="shared" si="31"/>
        <v>BL10-P01-000</v>
      </c>
    </row>
    <row r="1966" spans="1:12" x14ac:dyDescent="0.25">
      <c r="A1966" s="3" t="s">
        <v>2033</v>
      </c>
      <c r="B1966" s="3" t="s">
        <v>1908</v>
      </c>
      <c r="C1966" s="3" t="s">
        <v>73</v>
      </c>
      <c r="D1966" s="3" t="s">
        <v>5326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 t="s">
        <v>5358</v>
      </c>
      <c r="L1966" s="3" t="str">
        <f t="shared" si="31"/>
        <v>BL10-P01-000</v>
      </c>
    </row>
    <row r="1967" spans="1:12" x14ac:dyDescent="0.25">
      <c r="A1967" s="3" t="s">
        <v>2034</v>
      </c>
      <c r="B1967" s="3" t="s">
        <v>1908</v>
      </c>
      <c r="C1967" s="3" t="s">
        <v>73</v>
      </c>
      <c r="D1967" s="3" t="s">
        <v>5326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 t="s">
        <v>5358</v>
      </c>
      <c r="L1967" s="3" t="str">
        <f t="shared" si="31"/>
        <v>BL10-P01-000</v>
      </c>
    </row>
    <row r="1968" spans="1:12" x14ac:dyDescent="0.25">
      <c r="A1968" s="3" t="s">
        <v>2035</v>
      </c>
      <c r="B1968" s="3" t="s">
        <v>1908</v>
      </c>
      <c r="C1968" s="3" t="s">
        <v>155</v>
      </c>
      <c r="D1968" s="3" t="s">
        <v>5326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 t="s">
        <v>5358</v>
      </c>
      <c r="L1968" s="3" t="str">
        <f t="shared" si="31"/>
        <v>BL10-COB-000</v>
      </c>
    </row>
    <row r="1969" spans="1:12" x14ac:dyDescent="0.25">
      <c r="A1969" s="3" t="s">
        <v>2036</v>
      </c>
      <c r="B1969" s="3" t="s">
        <v>1908</v>
      </c>
      <c r="C1969" s="3" t="s">
        <v>155</v>
      </c>
      <c r="D1969" s="3" t="s">
        <v>5326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 t="s">
        <v>5358</v>
      </c>
      <c r="L1969" s="3" t="str">
        <f t="shared" si="31"/>
        <v>BL10-COB-000</v>
      </c>
    </row>
    <row r="1970" spans="1:12" x14ac:dyDescent="0.25">
      <c r="A1970" s="3" t="s">
        <v>2037</v>
      </c>
      <c r="B1970" s="3" t="s">
        <v>1908</v>
      </c>
      <c r="C1970" s="3" t="s">
        <v>155</v>
      </c>
      <c r="D1970" s="3" t="s">
        <v>5326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 t="s">
        <v>5358</v>
      </c>
      <c r="L1970" s="3" t="str">
        <f t="shared" si="31"/>
        <v>BL10-COB-000</v>
      </c>
    </row>
    <row r="1971" spans="1:12" x14ac:dyDescent="0.25">
      <c r="A1971" s="3" t="s">
        <v>2038</v>
      </c>
      <c r="B1971" s="3" t="s">
        <v>1908</v>
      </c>
      <c r="C1971" s="3" t="s">
        <v>155</v>
      </c>
      <c r="D1971" s="3" t="s">
        <v>5326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 t="s">
        <v>5358</v>
      </c>
      <c r="L1971" s="3" t="str">
        <f t="shared" si="31"/>
        <v>BL10-COB-000</v>
      </c>
    </row>
    <row r="1972" spans="1:12" x14ac:dyDescent="0.25">
      <c r="A1972" s="3" t="s">
        <v>2039</v>
      </c>
      <c r="B1972" s="3" t="s">
        <v>1908</v>
      </c>
      <c r="C1972" s="3" t="s">
        <v>155</v>
      </c>
      <c r="D1972" s="3" t="s">
        <v>5326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 t="s">
        <v>5358</v>
      </c>
      <c r="L1972" s="3" t="str">
        <f t="shared" si="31"/>
        <v>BL10-COB-000</v>
      </c>
    </row>
    <row r="1973" spans="1:12" x14ac:dyDescent="0.25">
      <c r="A1973" s="3" t="s">
        <v>2040</v>
      </c>
      <c r="B1973" s="3" t="s">
        <v>1908</v>
      </c>
      <c r="C1973" s="3" t="s">
        <v>155</v>
      </c>
      <c r="D1973" s="3" t="s">
        <v>5326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 t="s">
        <v>5358</v>
      </c>
      <c r="L1973" s="3" t="str">
        <f t="shared" si="31"/>
        <v>BL10-COB-000</v>
      </c>
    </row>
    <row r="1974" spans="1:12" x14ac:dyDescent="0.25">
      <c r="A1974" s="3" t="s">
        <v>2041</v>
      </c>
      <c r="B1974" s="3" t="s">
        <v>1908</v>
      </c>
      <c r="C1974" s="3" t="s">
        <v>155</v>
      </c>
      <c r="D1974" s="3" t="s">
        <v>5326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 t="s">
        <v>5358</v>
      </c>
      <c r="L1974" s="3" t="str">
        <f t="shared" si="31"/>
        <v>BL10-COB-000</v>
      </c>
    </row>
    <row r="1975" spans="1:12" x14ac:dyDescent="0.25">
      <c r="A1975" s="3" t="s">
        <v>2042</v>
      </c>
      <c r="B1975" s="3" t="s">
        <v>1908</v>
      </c>
      <c r="C1975" s="3" t="s">
        <v>155</v>
      </c>
      <c r="D1975" s="3" t="s">
        <v>5326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 t="s">
        <v>5358</v>
      </c>
      <c r="L1975" s="3" t="str">
        <f t="shared" si="31"/>
        <v>BL10-COB-000</v>
      </c>
    </row>
    <row r="1976" spans="1:12" x14ac:dyDescent="0.25">
      <c r="A1976" s="3" t="s">
        <v>2043</v>
      </c>
      <c r="B1976" s="3" t="s">
        <v>1908</v>
      </c>
      <c r="C1976" s="3" t="s">
        <v>155</v>
      </c>
      <c r="D1976" s="3" t="s">
        <v>5326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 t="s">
        <v>5358</v>
      </c>
      <c r="L1976" s="3" t="str">
        <f t="shared" si="31"/>
        <v>BL10-COB-000</v>
      </c>
    </row>
    <row r="1977" spans="1:12" x14ac:dyDescent="0.25">
      <c r="A1977" s="3" t="s">
        <v>2044</v>
      </c>
      <c r="B1977" s="3" t="s">
        <v>1908</v>
      </c>
      <c r="C1977" s="3" t="s">
        <v>155</v>
      </c>
      <c r="D1977" s="3" t="s">
        <v>5326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 t="s">
        <v>5358</v>
      </c>
      <c r="L1977" s="3" t="str">
        <f t="shared" si="31"/>
        <v>BL10-COB-000</v>
      </c>
    </row>
    <row r="1978" spans="1:12" x14ac:dyDescent="0.25">
      <c r="A1978" s="3" t="s">
        <v>2045</v>
      </c>
      <c r="B1978" s="3" t="s">
        <v>1908</v>
      </c>
      <c r="C1978" s="3" t="s">
        <v>155</v>
      </c>
      <c r="D1978" s="3" t="s">
        <v>5326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 t="s">
        <v>5358</v>
      </c>
      <c r="L1978" s="3" t="str">
        <f t="shared" si="31"/>
        <v>BL10-COB-000</v>
      </c>
    </row>
    <row r="1979" spans="1:12" x14ac:dyDescent="0.25">
      <c r="A1979" s="3" t="s">
        <v>2046</v>
      </c>
      <c r="B1979" s="3" t="s">
        <v>1908</v>
      </c>
      <c r="C1979" s="3" t="s">
        <v>155</v>
      </c>
      <c r="D1979" s="3" t="s">
        <v>5326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 t="s">
        <v>5358</v>
      </c>
      <c r="L1979" s="3" t="str">
        <f t="shared" si="31"/>
        <v>BL10-COB-000</v>
      </c>
    </row>
    <row r="1980" spans="1:12" x14ac:dyDescent="0.25">
      <c r="A1980" s="3" t="s">
        <v>2047</v>
      </c>
      <c r="B1980" s="3" t="s">
        <v>1908</v>
      </c>
      <c r="C1980" s="3" t="s">
        <v>155</v>
      </c>
      <c r="D1980" s="3" t="s">
        <v>5326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 t="s">
        <v>5358</v>
      </c>
      <c r="L1980" s="3" t="str">
        <f t="shared" si="31"/>
        <v>BL10-COB-000</v>
      </c>
    </row>
    <row r="1981" spans="1:12" x14ac:dyDescent="0.25">
      <c r="A1981" s="3" t="s">
        <v>2048</v>
      </c>
      <c r="B1981" s="3" t="s">
        <v>1908</v>
      </c>
      <c r="C1981" s="3" t="s">
        <v>155</v>
      </c>
      <c r="D1981" s="3" t="s">
        <v>5326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 t="s">
        <v>5358</v>
      </c>
      <c r="L1981" s="3" t="str">
        <f t="shared" si="31"/>
        <v>BL10-COB-000</v>
      </c>
    </row>
    <row r="1982" spans="1:12" x14ac:dyDescent="0.25">
      <c r="A1982" s="3" t="s">
        <v>2049</v>
      </c>
      <c r="B1982" s="3" t="s">
        <v>1908</v>
      </c>
      <c r="C1982" s="3" t="s">
        <v>155</v>
      </c>
      <c r="D1982" s="3" t="s">
        <v>5326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 t="s">
        <v>5358</v>
      </c>
      <c r="L1982" s="3" t="str">
        <f t="shared" si="31"/>
        <v>BL10-COB-000</v>
      </c>
    </row>
    <row r="1983" spans="1:12" x14ac:dyDescent="0.25">
      <c r="A1983" s="3" t="s">
        <v>2050</v>
      </c>
      <c r="B1983" s="3" t="s">
        <v>1908</v>
      </c>
      <c r="C1983" s="3" t="s">
        <v>155</v>
      </c>
      <c r="D1983" s="3" t="s">
        <v>5326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 t="s">
        <v>5358</v>
      </c>
      <c r="L1983" s="3" t="str">
        <f t="shared" si="31"/>
        <v>BL10-COB-000</v>
      </c>
    </row>
    <row r="1984" spans="1:12" x14ac:dyDescent="0.25">
      <c r="A1984" s="3" t="s">
        <v>2051</v>
      </c>
      <c r="B1984" s="3" t="s">
        <v>1908</v>
      </c>
      <c r="C1984" s="3" t="s">
        <v>155</v>
      </c>
      <c r="D1984" s="3" t="s">
        <v>5326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 t="s">
        <v>5358</v>
      </c>
      <c r="L1984" s="3" t="str">
        <f t="shared" si="31"/>
        <v>BL10-COB-000</v>
      </c>
    </row>
    <row r="1985" spans="1:12" x14ac:dyDescent="0.25">
      <c r="A1985" s="3" t="s">
        <v>2052</v>
      </c>
      <c r="B1985" s="3" t="s">
        <v>1908</v>
      </c>
      <c r="C1985" s="3" t="s">
        <v>155</v>
      </c>
      <c r="D1985" s="3" t="s">
        <v>5326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 t="s">
        <v>5358</v>
      </c>
      <c r="L1985" s="3" t="str">
        <f t="shared" si="31"/>
        <v>BL10-COB-000</v>
      </c>
    </row>
    <row r="1986" spans="1:12" x14ac:dyDescent="0.25">
      <c r="A1986" s="3" t="s">
        <v>2053</v>
      </c>
      <c r="B1986" s="3" t="s">
        <v>1908</v>
      </c>
      <c r="C1986" s="3" t="s">
        <v>155</v>
      </c>
      <c r="D1986" s="3" t="s">
        <v>5326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 t="s">
        <v>5358</v>
      </c>
      <c r="L1986" s="3" t="str">
        <f t="shared" si="31"/>
        <v>BL10-COB-000</v>
      </c>
    </row>
    <row r="1987" spans="1:12" x14ac:dyDescent="0.25">
      <c r="A1987" s="3" t="s">
        <v>2054</v>
      </c>
      <c r="B1987" s="3" t="s">
        <v>1908</v>
      </c>
      <c r="C1987" s="3" t="s">
        <v>155</v>
      </c>
      <c r="D1987" s="3" t="s">
        <v>5326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 t="s">
        <v>5358</v>
      </c>
      <c r="L1987" s="3" t="str">
        <f t="shared" si="31"/>
        <v>BL10-COB-000</v>
      </c>
    </row>
    <row r="1988" spans="1:12" x14ac:dyDescent="0.25">
      <c r="A1988" s="3" t="s">
        <v>2055</v>
      </c>
      <c r="B1988" s="3" t="s">
        <v>1908</v>
      </c>
      <c r="C1988" s="3" t="s">
        <v>155</v>
      </c>
      <c r="D1988" s="3" t="s">
        <v>5326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 t="s">
        <v>5358</v>
      </c>
      <c r="L1988" s="3" t="str">
        <f t="shared" ref="L1988:L2051" si="32">IF(MID(A1988,6,3)="000","CASF-000-000",CONCATENATE(MID(A1988,1,8),"-000"))</f>
        <v>BL10-COB-000</v>
      </c>
    </row>
    <row r="1989" spans="1:12" x14ac:dyDescent="0.25">
      <c r="A1989" s="3" t="s">
        <v>2056</v>
      </c>
      <c r="B1989" s="3" t="s">
        <v>1908</v>
      </c>
      <c r="C1989" s="3" t="s">
        <v>155</v>
      </c>
      <c r="D1989" s="3" t="s">
        <v>5326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 t="s">
        <v>5358</v>
      </c>
      <c r="L1989" s="3" t="str">
        <f t="shared" si="32"/>
        <v>BL10-COB-000</v>
      </c>
    </row>
    <row r="1990" spans="1:12" x14ac:dyDescent="0.25">
      <c r="A1990" s="3" t="s">
        <v>2057</v>
      </c>
      <c r="B1990" s="3" t="s">
        <v>1908</v>
      </c>
      <c r="C1990" s="3" t="s">
        <v>155</v>
      </c>
      <c r="D1990" s="3" t="s">
        <v>5326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 t="s">
        <v>5358</v>
      </c>
      <c r="L1990" s="3" t="str">
        <f t="shared" si="32"/>
        <v>BL10-COB-000</v>
      </c>
    </row>
    <row r="1991" spans="1:12" x14ac:dyDescent="0.25">
      <c r="A1991" s="3" t="s">
        <v>2058</v>
      </c>
      <c r="B1991" s="3" t="s">
        <v>1908</v>
      </c>
      <c r="C1991" s="3" t="s">
        <v>155</v>
      </c>
      <c r="D1991" s="3" t="s">
        <v>5326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 t="s">
        <v>5358</v>
      </c>
      <c r="L1991" s="3" t="str">
        <f t="shared" si="32"/>
        <v>BL10-COB-000</v>
      </c>
    </row>
    <row r="1992" spans="1:12" x14ac:dyDescent="0.25">
      <c r="A1992" s="3" t="s">
        <v>2059</v>
      </c>
      <c r="B1992" s="3" t="s">
        <v>1908</v>
      </c>
      <c r="C1992" s="3" t="s">
        <v>155</v>
      </c>
      <c r="D1992" s="3" t="s">
        <v>5326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 t="s">
        <v>5358</v>
      </c>
      <c r="L1992" s="3" t="str">
        <f t="shared" si="32"/>
        <v>BL10-COB-000</v>
      </c>
    </row>
    <row r="1993" spans="1:12" x14ac:dyDescent="0.25">
      <c r="A1993" s="3" t="s">
        <v>2060</v>
      </c>
      <c r="B1993" s="3" t="s">
        <v>1908</v>
      </c>
      <c r="C1993" s="3" t="s">
        <v>155</v>
      </c>
      <c r="D1993" s="3" t="s">
        <v>5326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 t="s">
        <v>5358</v>
      </c>
      <c r="L1993" s="3" t="str">
        <f t="shared" si="32"/>
        <v>BL10-COB-000</v>
      </c>
    </row>
    <row r="1994" spans="1:12" x14ac:dyDescent="0.25">
      <c r="A1994" s="3" t="s">
        <v>2061</v>
      </c>
      <c r="B1994" s="3" t="s">
        <v>1908</v>
      </c>
      <c r="C1994" s="3" t="s">
        <v>155</v>
      </c>
      <c r="D1994" s="3" t="s">
        <v>5326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 t="s">
        <v>5358</v>
      </c>
      <c r="L1994" s="3" t="str">
        <f t="shared" si="32"/>
        <v>BL10-COB-000</v>
      </c>
    </row>
    <row r="1995" spans="1:12" x14ac:dyDescent="0.25">
      <c r="A1995" s="3" t="s">
        <v>2062</v>
      </c>
      <c r="B1995" s="3" t="s">
        <v>1908</v>
      </c>
      <c r="C1995" s="3" t="s">
        <v>155</v>
      </c>
      <c r="D1995" s="3" t="s">
        <v>5326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 t="s">
        <v>5358</v>
      </c>
      <c r="L1995" s="3" t="str">
        <f t="shared" si="32"/>
        <v>BL10-COB-000</v>
      </c>
    </row>
    <row r="1996" spans="1:12" x14ac:dyDescent="0.25">
      <c r="A1996" s="3" t="s">
        <v>2063</v>
      </c>
      <c r="B1996" s="3" t="s">
        <v>1908</v>
      </c>
      <c r="C1996" s="3" t="s">
        <v>155</v>
      </c>
      <c r="D1996" s="3" t="s">
        <v>5326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 t="s">
        <v>5358</v>
      </c>
      <c r="L1996" s="3" t="str">
        <f t="shared" si="32"/>
        <v>BL10-COB-000</v>
      </c>
    </row>
    <row r="1997" spans="1:12" x14ac:dyDescent="0.25">
      <c r="A1997" s="3" t="s">
        <v>2064</v>
      </c>
      <c r="B1997" s="3" t="s">
        <v>1908</v>
      </c>
      <c r="C1997" s="3" t="s">
        <v>155</v>
      </c>
      <c r="D1997" s="3" t="s">
        <v>5326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 t="s">
        <v>5358</v>
      </c>
      <c r="L1997" s="3" t="str">
        <f t="shared" si="32"/>
        <v>BL10-COB-000</v>
      </c>
    </row>
    <row r="1998" spans="1:12" x14ac:dyDescent="0.25">
      <c r="A1998" s="3" t="s">
        <v>2065</v>
      </c>
      <c r="B1998" s="3" t="s">
        <v>1908</v>
      </c>
      <c r="C1998" s="3" t="s">
        <v>155</v>
      </c>
      <c r="D1998" s="3" t="s">
        <v>5326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 t="s">
        <v>5358</v>
      </c>
      <c r="L1998" s="3" t="str">
        <f t="shared" si="32"/>
        <v>BL10-COB-000</v>
      </c>
    </row>
    <row r="1999" spans="1:12" x14ac:dyDescent="0.25">
      <c r="A1999" s="3" t="s">
        <v>2066</v>
      </c>
      <c r="B1999" s="3" t="s">
        <v>2067</v>
      </c>
      <c r="C1999" s="3" t="s">
        <v>3</v>
      </c>
      <c r="D1999" s="3" t="s">
        <v>5326</v>
      </c>
      <c r="E1999" s="3">
        <v>0</v>
      </c>
      <c r="F1999" s="3">
        <v>0</v>
      </c>
      <c r="G1999" s="3">
        <v>991.03</v>
      </c>
      <c r="H1999" s="3">
        <v>0</v>
      </c>
      <c r="I1999" s="3">
        <v>0</v>
      </c>
      <c r="J1999" s="3" t="s">
        <v>5358</v>
      </c>
      <c r="L1999" s="3" t="str">
        <f t="shared" si="32"/>
        <v>CASF-000-000</v>
      </c>
    </row>
    <row r="2000" spans="1:12" x14ac:dyDescent="0.25">
      <c r="A2000" s="3" t="s">
        <v>2068</v>
      </c>
      <c r="B2000" s="3" t="s">
        <v>2067</v>
      </c>
      <c r="C2000" s="3" t="s">
        <v>13</v>
      </c>
      <c r="D2000" s="3" t="s">
        <v>5326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 t="s">
        <v>5358</v>
      </c>
      <c r="L2000" s="3" t="str">
        <f t="shared" si="32"/>
        <v>BL11-TER-000</v>
      </c>
    </row>
    <row r="2001" spans="1:12" x14ac:dyDescent="0.25">
      <c r="A2001" s="3" t="s">
        <v>2069</v>
      </c>
      <c r="B2001" s="3" t="s">
        <v>2067</v>
      </c>
      <c r="C2001" s="3" t="s">
        <v>13</v>
      </c>
      <c r="D2001" s="3" t="s">
        <v>5326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 t="s">
        <v>5358</v>
      </c>
      <c r="L2001" s="3" t="str">
        <f t="shared" si="32"/>
        <v>BL11-TER-000</v>
      </c>
    </row>
    <row r="2002" spans="1:12" x14ac:dyDescent="0.25">
      <c r="A2002" s="3" t="s">
        <v>2070</v>
      </c>
      <c r="B2002" s="3" t="s">
        <v>2067</v>
      </c>
      <c r="C2002" s="3" t="s">
        <v>13</v>
      </c>
      <c r="D2002" s="3" t="s">
        <v>5326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 t="s">
        <v>5358</v>
      </c>
      <c r="L2002" s="3" t="str">
        <f t="shared" si="32"/>
        <v>BL11-TER-000</v>
      </c>
    </row>
    <row r="2003" spans="1:12" x14ac:dyDescent="0.25">
      <c r="A2003" s="3" t="s">
        <v>2071</v>
      </c>
      <c r="B2003" s="3" t="s">
        <v>2067</v>
      </c>
      <c r="C2003" s="3" t="s">
        <v>13</v>
      </c>
      <c r="D2003" s="3" t="s">
        <v>5326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 t="s">
        <v>5358</v>
      </c>
      <c r="L2003" s="3" t="str">
        <f t="shared" si="32"/>
        <v>BL11-TER-000</v>
      </c>
    </row>
    <row r="2004" spans="1:12" x14ac:dyDescent="0.25">
      <c r="A2004" s="3" t="s">
        <v>2072</v>
      </c>
      <c r="B2004" s="3" t="s">
        <v>2067</v>
      </c>
      <c r="C2004" s="3" t="s">
        <v>13</v>
      </c>
      <c r="D2004" s="3" t="s">
        <v>5326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 t="s">
        <v>5358</v>
      </c>
      <c r="L2004" s="3" t="str">
        <f t="shared" si="32"/>
        <v>BL11-TER-000</v>
      </c>
    </row>
    <row r="2005" spans="1:12" x14ac:dyDescent="0.25">
      <c r="A2005" s="3" t="s">
        <v>2073</v>
      </c>
      <c r="B2005" s="3" t="s">
        <v>2067</v>
      </c>
      <c r="C2005" s="3" t="s">
        <v>13</v>
      </c>
      <c r="D2005" s="3" t="s">
        <v>5326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 t="s">
        <v>5358</v>
      </c>
      <c r="L2005" s="3" t="str">
        <f t="shared" si="32"/>
        <v>BL11-TER-000</v>
      </c>
    </row>
    <row r="2006" spans="1:12" x14ac:dyDescent="0.25">
      <c r="A2006" s="3" t="s">
        <v>2074</v>
      </c>
      <c r="B2006" s="3" t="s">
        <v>2067</v>
      </c>
      <c r="C2006" s="3" t="s">
        <v>13</v>
      </c>
      <c r="D2006" s="3" t="s">
        <v>5326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 t="s">
        <v>5358</v>
      </c>
      <c r="L2006" s="3" t="str">
        <f t="shared" si="32"/>
        <v>BL11-TER-000</v>
      </c>
    </row>
    <row r="2007" spans="1:12" x14ac:dyDescent="0.25">
      <c r="A2007" s="3" t="s">
        <v>2075</v>
      </c>
      <c r="B2007" s="3" t="s">
        <v>2067</v>
      </c>
      <c r="C2007" s="3" t="s">
        <v>13</v>
      </c>
      <c r="D2007" s="3" t="s">
        <v>5326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 t="s">
        <v>5358</v>
      </c>
      <c r="L2007" s="3" t="str">
        <f t="shared" si="32"/>
        <v>BL11-TER-000</v>
      </c>
    </row>
    <row r="2008" spans="1:12" x14ac:dyDescent="0.25">
      <c r="A2008" s="3" t="s">
        <v>2076</v>
      </c>
      <c r="B2008" s="3" t="s">
        <v>2067</v>
      </c>
      <c r="C2008" s="3" t="s">
        <v>13</v>
      </c>
      <c r="D2008" s="3" t="s">
        <v>5326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 t="s">
        <v>5358</v>
      </c>
      <c r="L2008" s="3" t="str">
        <f t="shared" si="32"/>
        <v>BL11-TER-000</v>
      </c>
    </row>
    <row r="2009" spans="1:12" x14ac:dyDescent="0.25">
      <c r="A2009" s="3" t="s">
        <v>2077</v>
      </c>
      <c r="B2009" s="3" t="s">
        <v>2067</v>
      </c>
      <c r="C2009" s="3" t="s">
        <v>13</v>
      </c>
      <c r="D2009" s="3" t="s">
        <v>5326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 t="s">
        <v>5358</v>
      </c>
      <c r="L2009" s="3" t="str">
        <f t="shared" si="32"/>
        <v>BL11-TER-000</v>
      </c>
    </row>
    <row r="2010" spans="1:12" x14ac:dyDescent="0.25">
      <c r="A2010" s="3" t="s">
        <v>2078</v>
      </c>
      <c r="B2010" s="3" t="s">
        <v>2067</v>
      </c>
      <c r="C2010" s="3" t="s">
        <v>13</v>
      </c>
      <c r="D2010" s="3" t="s">
        <v>5326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 t="s">
        <v>5358</v>
      </c>
      <c r="L2010" s="3" t="str">
        <f t="shared" si="32"/>
        <v>BL11-TER-000</v>
      </c>
    </row>
    <row r="2011" spans="1:12" x14ac:dyDescent="0.25">
      <c r="A2011" s="3" t="s">
        <v>2079</v>
      </c>
      <c r="B2011" s="3" t="s">
        <v>2067</v>
      </c>
      <c r="C2011" s="3" t="s">
        <v>13</v>
      </c>
      <c r="D2011" s="3" t="s">
        <v>5326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 t="s">
        <v>5358</v>
      </c>
      <c r="L2011" s="3" t="str">
        <f t="shared" si="32"/>
        <v>BL11-TER-000</v>
      </c>
    </row>
    <row r="2012" spans="1:12" x14ac:dyDescent="0.25">
      <c r="A2012" s="3" t="s">
        <v>2080</v>
      </c>
      <c r="B2012" s="3" t="s">
        <v>2067</v>
      </c>
      <c r="C2012" s="3" t="s">
        <v>13</v>
      </c>
      <c r="D2012" s="3" t="s">
        <v>5326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 t="s">
        <v>5358</v>
      </c>
      <c r="L2012" s="3" t="str">
        <f t="shared" si="32"/>
        <v>BL11-TER-000</v>
      </c>
    </row>
    <row r="2013" spans="1:12" x14ac:dyDescent="0.25">
      <c r="A2013" s="3" t="s">
        <v>2081</v>
      </c>
      <c r="B2013" s="3" t="s">
        <v>2067</v>
      </c>
      <c r="C2013" s="3" t="s">
        <v>13</v>
      </c>
      <c r="D2013" s="3" t="s">
        <v>5326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 t="s">
        <v>5358</v>
      </c>
      <c r="L2013" s="3" t="str">
        <f t="shared" si="32"/>
        <v>BL11-TER-000</v>
      </c>
    </row>
    <row r="2014" spans="1:12" x14ac:dyDescent="0.25">
      <c r="A2014" s="3" t="s">
        <v>2082</v>
      </c>
      <c r="B2014" s="3" t="s">
        <v>2067</v>
      </c>
      <c r="C2014" s="3" t="s">
        <v>13</v>
      </c>
      <c r="D2014" s="3" t="s">
        <v>5326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 t="s">
        <v>5358</v>
      </c>
      <c r="L2014" s="3" t="str">
        <f t="shared" si="32"/>
        <v>BL11-TER-000</v>
      </c>
    </row>
    <row r="2015" spans="1:12" x14ac:dyDescent="0.25">
      <c r="A2015" s="3" t="s">
        <v>2083</v>
      </c>
      <c r="B2015" s="3" t="s">
        <v>2067</v>
      </c>
      <c r="C2015" s="3" t="s">
        <v>13</v>
      </c>
      <c r="D2015" s="3" t="s">
        <v>5326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 t="s">
        <v>5358</v>
      </c>
      <c r="L2015" s="3" t="str">
        <f t="shared" si="32"/>
        <v>BL11-TER-000</v>
      </c>
    </row>
    <row r="2016" spans="1:12" x14ac:dyDescent="0.25">
      <c r="A2016" s="3" t="s">
        <v>2084</v>
      </c>
      <c r="B2016" s="3" t="s">
        <v>2067</v>
      </c>
      <c r="C2016" s="3" t="s">
        <v>13</v>
      </c>
      <c r="D2016" s="3" t="s">
        <v>5326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 t="s">
        <v>5358</v>
      </c>
      <c r="L2016" s="3" t="str">
        <f t="shared" si="32"/>
        <v>BL11-TER-000</v>
      </c>
    </row>
    <row r="2017" spans="1:12" x14ac:dyDescent="0.25">
      <c r="A2017" s="3" t="s">
        <v>2085</v>
      </c>
      <c r="B2017" s="3" t="s">
        <v>2067</v>
      </c>
      <c r="C2017" s="3" t="s">
        <v>13</v>
      </c>
      <c r="D2017" s="3" t="s">
        <v>5326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 t="s">
        <v>5358</v>
      </c>
      <c r="L2017" s="3" t="str">
        <f t="shared" si="32"/>
        <v>BL11-TER-000</v>
      </c>
    </row>
    <row r="2018" spans="1:12" x14ac:dyDescent="0.25">
      <c r="A2018" s="3" t="s">
        <v>2086</v>
      </c>
      <c r="B2018" s="3" t="s">
        <v>2067</v>
      </c>
      <c r="C2018" s="3" t="s">
        <v>13</v>
      </c>
      <c r="D2018" s="3" t="s">
        <v>5326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 t="s">
        <v>5358</v>
      </c>
      <c r="L2018" s="3" t="str">
        <f t="shared" si="32"/>
        <v>BL11-TER-000</v>
      </c>
    </row>
    <row r="2019" spans="1:12" x14ac:dyDescent="0.25">
      <c r="A2019" s="3" t="s">
        <v>2087</v>
      </c>
      <c r="B2019" s="3" t="s">
        <v>2067</v>
      </c>
      <c r="C2019" s="3" t="s">
        <v>13</v>
      </c>
      <c r="D2019" s="3" t="s">
        <v>5326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 t="s">
        <v>5358</v>
      </c>
      <c r="L2019" s="3" t="str">
        <f t="shared" si="32"/>
        <v>BL11-TER-000</v>
      </c>
    </row>
    <row r="2020" spans="1:12" x14ac:dyDescent="0.25">
      <c r="A2020" s="3" t="s">
        <v>2088</v>
      </c>
      <c r="B2020" s="3" t="s">
        <v>2067</v>
      </c>
      <c r="C2020" s="3" t="s">
        <v>155</v>
      </c>
      <c r="D2020" s="3" t="s">
        <v>5326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 t="s">
        <v>5358</v>
      </c>
      <c r="L2020" s="3" t="str">
        <f t="shared" si="32"/>
        <v>BL11-COB-000</v>
      </c>
    </row>
    <row r="2021" spans="1:12" x14ac:dyDescent="0.25">
      <c r="A2021" s="3" t="s">
        <v>2089</v>
      </c>
      <c r="B2021" s="3" t="s">
        <v>2067</v>
      </c>
      <c r="C2021" s="3" t="s">
        <v>155</v>
      </c>
      <c r="D2021" s="3" t="s">
        <v>5326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 t="s">
        <v>5358</v>
      </c>
      <c r="L2021" s="3" t="str">
        <f t="shared" si="32"/>
        <v>BL11-COB-000</v>
      </c>
    </row>
    <row r="2022" spans="1:12" x14ac:dyDescent="0.25">
      <c r="A2022" s="3" t="s">
        <v>2090</v>
      </c>
      <c r="B2022" s="3" t="s">
        <v>2067</v>
      </c>
      <c r="C2022" s="3" t="s">
        <v>155</v>
      </c>
      <c r="D2022" s="3" t="s">
        <v>5326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 t="s">
        <v>5358</v>
      </c>
      <c r="L2022" s="3" t="str">
        <f t="shared" si="32"/>
        <v>BL11-COB-000</v>
      </c>
    </row>
    <row r="2023" spans="1:12" x14ac:dyDescent="0.25">
      <c r="A2023" s="3" t="s">
        <v>2091</v>
      </c>
      <c r="B2023" s="3" t="s">
        <v>2067</v>
      </c>
      <c r="C2023" s="3" t="s">
        <v>155</v>
      </c>
      <c r="D2023" s="3" t="s">
        <v>5326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 t="s">
        <v>5358</v>
      </c>
      <c r="L2023" s="3" t="str">
        <f t="shared" si="32"/>
        <v>BL11-COB-000</v>
      </c>
    </row>
    <row r="2024" spans="1:12" x14ac:dyDescent="0.25">
      <c r="A2024" s="3" t="s">
        <v>2092</v>
      </c>
      <c r="B2024" s="3" t="s">
        <v>2067</v>
      </c>
      <c r="C2024" s="3" t="s">
        <v>155</v>
      </c>
      <c r="D2024" s="3" t="s">
        <v>5326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 t="s">
        <v>5358</v>
      </c>
      <c r="L2024" s="3" t="str">
        <f t="shared" si="32"/>
        <v>BL11-COB-000</v>
      </c>
    </row>
    <row r="2025" spans="1:12" x14ac:dyDescent="0.25">
      <c r="A2025" s="3" t="s">
        <v>2093</v>
      </c>
      <c r="B2025" s="3" t="s">
        <v>2067</v>
      </c>
      <c r="C2025" s="3" t="s">
        <v>155</v>
      </c>
      <c r="D2025" s="3" t="s">
        <v>5326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 t="s">
        <v>5358</v>
      </c>
      <c r="L2025" s="3" t="str">
        <f t="shared" si="32"/>
        <v>BL11-COB-000</v>
      </c>
    </row>
    <row r="2026" spans="1:12" x14ac:dyDescent="0.25">
      <c r="A2026" s="3" t="s">
        <v>2094</v>
      </c>
      <c r="B2026" s="3" t="s">
        <v>2067</v>
      </c>
      <c r="C2026" s="3" t="s">
        <v>155</v>
      </c>
      <c r="D2026" s="3" t="s">
        <v>5326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 t="s">
        <v>5358</v>
      </c>
      <c r="L2026" s="3" t="str">
        <f t="shared" si="32"/>
        <v>BL11-COB-000</v>
      </c>
    </row>
    <row r="2027" spans="1:12" x14ac:dyDescent="0.25">
      <c r="A2027" s="3" t="s">
        <v>2095</v>
      </c>
      <c r="B2027" s="3" t="s">
        <v>2067</v>
      </c>
      <c r="C2027" s="3" t="s">
        <v>155</v>
      </c>
      <c r="D2027" s="3" t="s">
        <v>5326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 t="s">
        <v>5358</v>
      </c>
      <c r="L2027" s="3" t="str">
        <f t="shared" si="32"/>
        <v>BL11-COB-000</v>
      </c>
    </row>
    <row r="2028" spans="1:12" x14ac:dyDescent="0.25">
      <c r="A2028" s="3" t="s">
        <v>2096</v>
      </c>
      <c r="B2028" s="3" t="s">
        <v>2067</v>
      </c>
      <c r="C2028" s="3" t="s">
        <v>155</v>
      </c>
      <c r="D2028" s="3" t="s">
        <v>5326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 t="s">
        <v>5358</v>
      </c>
      <c r="L2028" s="3" t="str">
        <f t="shared" si="32"/>
        <v>BL11-COB-000</v>
      </c>
    </row>
    <row r="2029" spans="1:12" x14ac:dyDescent="0.25">
      <c r="A2029" s="3" t="s">
        <v>2097</v>
      </c>
      <c r="B2029" s="3" t="s">
        <v>2067</v>
      </c>
      <c r="C2029" s="3" t="s">
        <v>155</v>
      </c>
      <c r="D2029" s="3" t="s">
        <v>5326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 t="s">
        <v>5358</v>
      </c>
      <c r="L2029" s="3" t="str">
        <f t="shared" si="32"/>
        <v>BL11-COB-000</v>
      </c>
    </row>
    <row r="2030" spans="1:12" x14ac:dyDescent="0.25">
      <c r="A2030" s="3" t="s">
        <v>2098</v>
      </c>
      <c r="B2030" s="3" t="s">
        <v>2067</v>
      </c>
      <c r="C2030" s="3" t="s">
        <v>155</v>
      </c>
      <c r="D2030" s="3" t="s">
        <v>5326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 t="s">
        <v>5358</v>
      </c>
      <c r="L2030" s="3" t="str">
        <f t="shared" si="32"/>
        <v>BL11-COB-000</v>
      </c>
    </row>
    <row r="2031" spans="1:12" x14ac:dyDescent="0.25">
      <c r="A2031" s="3" t="s">
        <v>2099</v>
      </c>
      <c r="B2031" s="3" t="s">
        <v>2067</v>
      </c>
      <c r="C2031" s="3" t="s">
        <v>155</v>
      </c>
      <c r="D2031" s="3" t="s">
        <v>5326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 t="s">
        <v>5358</v>
      </c>
      <c r="L2031" s="3" t="str">
        <f t="shared" si="32"/>
        <v>BL11-COB-000</v>
      </c>
    </row>
    <row r="2032" spans="1:12" x14ac:dyDescent="0.25">
      <c r="A2032" s="3" t="s">
        <v>2100</v>
      </c>
      <c r="B2032" s="3" t="s">
        <v>2067</v>
      </c>
      <c r="C2032" s="3" t="s">
        <v>155</v>
      </c>
      <c r="D2032" s="3" t="s">
        <v>5326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 t="s">
        <v>5358</v>
      </c>
      <c r="L2032" s="3" t="str">
        <f t="shared" si="32"/>
        <v>BL11-COB-000</v>
      </c>
    </row>
    <row r="2033" spans="1:12" x14ac:dyDescent="0.25">
      <c r="A2033" s="3" t="s">
        <v>2101</v>
      </c>
      <c r="B2033" s="3" t="s">
        <v>2067</v>
      </c>
      <c r="C2033" s="3" t="s">
        <v>155</v>
      </c>
      <c r="D2033" s="3" t="s">
        <v>5326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 t="s">
        <v>5358</v>
      </c>
      <c r="L2033" s="3" t="str">
        <f t="shared" si="32"/>
        <v>BL11-COB-000</v>
      </c>
    </row>
    <row r="2034" spans="1:12" x14ac:dyDescent="0.25">
      <c r="A2034" s="3" t="s">
        <v>2102</v>
      </c>
      <c r="B2034" s="3" t="s">
        <v>2067</v>
      </c>
      <c r="C2034" s="3" t="s">
        <v>155</v>
      </c>
      <c r="D2034" s="3" t="s">
        <v>5326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 t="s">
        <v>5358</v>
      </c>
      <c r="L2034" s="3" t="str">
        <f t="shared" si="32"/>
        <v>BL11-COB-000</v>
      </c>
    </row>
    <row r="2035" spans="1:12" x14ac:dyDescent="0.25">
      <c r="A2035" s="3" t="s">
        <v>2103</v>
      </c>
      <c r="B2035" s="3" t="s">
        <v>2067</v>
      </c>
      <c r="C2035" s="3" t="s">
        <v>155</v>
      </c>
      <c r="D2035" s="3" t="s">
        <v>5326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 t="s">
        <v>5358</v>
      </c>
      <c r="L2035" s="3" t="str">
        <f t="shared" si="32"/>
        <v>BL11-COB-000</v>
      </c>
    </row>
    <row r="2036" spans="1:12" x14ac:dyDescent="0.25">
      <c r="A2036" s="3" t="s">
        <v>2104</v>
      </c>
      <c r="B2036" s="3" t="s">
        <v>2067</v>
      </c>
      <c r="C2036" s="3" t="s">
        <v>155</v>
      </c>
      <c r="D2036" s="3" t="s">
        <v>5326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 t="s">
        <v>5358</v>
      </c>
      <c r="L2036" s="3" t="str">
        <f t="shared" si="32"/>
        <v>BL11-COB-000</v>
      </c>
    </row>
    <row r="2037" spans="1:12" x14ac:dyDescent="0.25">
      <c r="A2037" s="3" t="s">
        <v>2105</v>
      </c>
      <c r="B2037" s="3" t="s">
        <v>2067</v>
      </c>
      <c r="C2037" s="3" t="s">
        <v>155</v>
      </c>
      <c r="D2037" s="3" t="s">
        <v>5326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 t="s">
        <v>5358</v>
      </c>
      <c r="L2037" s="3" t="str">
        <f t="shared" si="32"/>
        <v>BL11-COB-000</v>
      </c>
    </row>
    <row r="2038" spans="1:12" x14ac:dyDescent="0.25">
      <c r="A2038" s="3" t="s">
        <v>2106</v>
      </c>
      <c r="B2038" s="3" t="s">
        <v>2067</v>
      </c>
      <c r="C2038" s="3" t="s">
        <v>155</v>
      </c>
      <c r="D2038" s="3" t="s">
        <v>5326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 t="s">
        <v>5358</v>
      </c>
      <c r="L2038" s="3" t="str">
        <f t="shared" si="32"/>
        <v>BL11-COB-000</v>
      </c>
    </row>
    <row r="2039" spans="1:12" x14ac:dyDescent="0.25">
      <c r="A2039" s="3" t="s">
        <v>2107</v>
      </c>
      <c r="B2039" s="3" t="s">
        <v>2067</v>
      </c>
      <c r="C2039" s="3" t="s">
        <v>155</v>
      </c>
      <c r="D2039" s="3" t="s">
        <v>5326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 t="s">
        <v>5358</v>
      </c>
      <c r="L2039" s="3" t="str">
        <f t="shared" si="32"/>
        <v>BL11-COB-000</v>
      </c>
    </row>
    <row r="2040" spans="1:12" x14ac:dyDescent="0.25">
      <c r="A2040" s="3" t="s">
        <v>2108</v>
      </c>
      <c r="B2040" s="3" t="s">
        <v>2109</v>
      </c>
      <c r="C2040" s="3" t="s">
        <v>3</v>
      </c>
      <c r="D2040" s="3" t="s">
        <v>5326</v>
      </c>
      <c r="E2040" s="3">
        <v>0</v>
      </c>
      <c r="F2040" s="3">
        <v>0</v>
      </c>
      <c r="G2040" s="3">
        <v>997.93</v>
      </c>
      <c r="H2040" s="3">
        <v>0</v>
      </c>
      <c r="I2040" s="3">
        <v>0</v>
      </c>
      <c r="J2040" s="3" t="s">
        <v>5358</v>
      </c>
      <c r="L2040" s="3" t="str">
        <f t="shared" si="32"/>
        <v>CASF-000-000</v>
      </c>
    </row>
    <row r="2041" spans="1:12" x14ac:dyDescent="0.25">
      <c r="A2041" s="3" t="s">
        <v>2110</v>
      </c>
      <c r="B2041" s="3" t="s">
        <v>2109</v>
      </c>
      <c r="C2041" s="3" t="s">
        <v>13</v>
      </c>
      <c r="D2041" s="3" t="s">
        <v>5326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 t="s">
        <v>5358</v>
      </c>
      <c r="L2041" s="3" t="str">
        <f t="shared" si="32"/>
        <v>BL12-TER-000</v>
      </c>
    </row>
    <row r="2042" spans="1:12" x14ac:dyDescent="0.25">
      <c r="A2042" s="3" t="s">
        <v>2111</v>
      </c>
      <c r="B2042" s="3" t="s">
        <v>2109</v>
      </c>
      <c r="C2042" s="3" t="s">
        <v>13</v>
      </c>
      <c r="D2042" s="3" t="s">
        <v>5326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 t="s">
        <v>5358</v>
      </c>
      <c r="L2042" s="3" t="str">
        <f t="shared" si="32"/>
        <v>BL12-TER-000</v>
      </c>
    </row>
    <row r="2043" spans="1:12" x14ac:dyDescent="0.25">
      <c r="A2043" s="3" t="s">
        <v>2112</v>
      </c>
      <c r="B2043" s="3" t="s">
        <v>2109</v>
      </c>
      <c r="C2043" s="3" t="s">
        <v>13</v>
      </c>
      <c r="D2043" s="3" t="s">
        <v>5326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 t="s">
        <v>5358</v>
      </c>
      <c r="L2043" s="3" t="str">
        <f t="shared" si="32"/>
        <v>BL12-TER-000</v>
      </c>
    </row>
    <row r="2044" spans="1:12" x14ac:dyDescent="0.25">
      <c r="A2044" s="3" t="s">
        <v>2113</v>
      </c>
      <c r="B2044" s="3" t="s">
        <v>2109</v>
      </c>
      <c r="C2044" s="3" t="s">
        <v>13</v>
      </c>
      <c r="D2044" s="3" t="s">
        <v>5326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 t="s">
        <v>5358</v>
      </c>
      <c r="L2044" s="3" t="str">
        <f t="shared" si="32"/>
        <v>BL12-TER-000</v>
      </c>
    </row>
    <row r="2045" spans="1:12" x14ac:dyDescent="0.25">
      <c r="A2045" s="3" t="s">
        <v>2114</v>
      </c>
      <c r="B2045" s="3" t="s">
        <v>2109</v>
      </c>
      <c r="C2045" s="3" t="s">
        <v>13</v>
      </c>
      <c r="D2045" s="3" t="s">
        <v>5326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 t="s">
        <v>5358</v>
      </c>
      <c r="L2045" s="3" t="str">
        <f t="shared" si="32"/>
        <v>BL12-TER-000</v>
      </c>
    </row>
    <row r="2046" spans="1:12" x14ac:dyDescent="0.25">
      <c r="A2046" s="3" t="s">
        <v>2115</v>
      </c>
      <c r="B2046" s="3" t="s">
        <v>2109</v>
      </c>
      <c r="C2046" s="3" t="s">
        <v>13</v>
      </c>
      <c r="D2046" s="3" t="s">
        <v>5326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 t="s">
        <v>5358</v>
      </c>
      <c r="L2046" s="3" t="str">
        <f t="shared" si="32"/>
        <v>BL12-TER-000</v>
      </c>
    </row>
    <row r="2047" spans="1:12" x14ac:dyDescent="0.25">
      <c r="A2047" s="3" t="s">
        <v>2116</v>
      </c>
      <c r="B2047" s="3" t="s">
        <v>2109</v>
      </c>
      <c r="C2047" s="3" t="s">
        <v>13</v>
      </c>
      <c r="D2047" s="3" t="s">
        <v>5326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 t="s">
        <v>5358</v>
      </c>
      <c r="L2047" s="3" t="str">
        <f t="shared" si="32"/>
        <v>BL12-TER-000</v>
      </c>
    </row>
    <row r="2048" spans="1:12" x14ac:dyDescent="0.25">
      <c r="A2048" s="3" t="s">
        <v>2117</v>
      </c>
      <c r="B2048" s="3" t="s">
        <v>2109</v>
      </c>
      <c r="C2048" s="3" t="s">
        <v>13</v>
      </c>
      <c r="D2048" s="3" t="s">
        <v>5326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 t="s">
        <v>5358</v>
      </c>
      <c r="L2048" s="3" t="str">
        <f t="shared" si="32"/>
        <v>BL12-TER-000</v>
      </c>
    </row>
    <row r="2049" spans="1:12" x14ac:dyDescent="0.25">
      <c r="A2049" s="3" t="s">
        <v>2118</v>
      </c>
      <c r="B2049" s="3" t="s">
        <v>2109</v>
      </c>
      <c r="C2049" s="3" t="s">
        <v>13</v>
      </c>
      <c r="D2049" s="3" t="s">
        <v>5326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 t="s">
        <v>5358</v>
      </c>
      <c r="L2049" s="3" t="str">
        <f t="shared" si="32"/>
        <v>BL12-TER-000</v>
      </c>
    </row>
    <row r="2050" spans="1:12" x14ac:dyDescent="0.25">
      <c r="A2050" s="3" t="s">
        <v>2119</v>
      </c>
      <c r="B2050" s="3" t="s">
        <v>2109</v>
      </c>
      <c r="C2050" s="3" t="s">
        <v>13</v>
      </c>
      <c r="D2050" s="3" t="s">
        <v>5326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 t="s">
        <v>5358</v>
      </c>
      <c r="L2050" s="3" t="str">
        <f t="shared" si="32"/>
        <v>BL12-TER-000</v>
      </c>
    </row>
    <row r="2051" spans="1:12" x14ac:dyDescent="0.25">
      <c r="A2051" s="3" t="s">
        <v>2120</v>
      </c>
      <c r="B2051" s="3" t="s">
        <v>2109</v>
      </c>
      <c r="C2051" s="3" t="s">
        <v>13</v>
      </c>
      <c r="D2051" s="3" t="s">
        <v>5326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 t="s">
        <v>5358</v>
      </c>
      <c r="L2051" s="3" t="str">
        <f t="shared" si="32"/>
        <v>BL12-TER-000</v>
      </c>
    </row>
    <row r="2052" spans="1:12" x14ac:dyDescent="0.25">
      <c r="A2052" s="3" t="s">
        <v>2121</v>
      </c>
      <c r="B2052" s="3" t="s">
        <v>2109</v>
      </c>
      <c r="C2052" s="3" t="s">
        <v>13</v>
      </c>
      <c r="D2052" s="3" t="s">
        <v>5326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 t="s">
        <v>5358</v>
      </c>
      <c r="L2052" s="3" t="str">
        <f t="shared" ref="L2052:L2115" si="33">IF(MID(A2052,6,3)="000","CASF-000-000",CONCATENATE(MID(A2052,1,8),"-000"))</f>
        <v>BL12-TER-000</v>
      </c>
    </row>
    <row r="2053" spans="1:12" x14ac:dyDescent="0.25">
      <c r="A2053" s="3" t="s">
        <v>2122</v>
      </c>
      <c r="B2053" s="3" t="s">
        <v>2109</v>
      </c>
      <c r="C2053" s="3" t="s">
        <v>13</v>
      </c>
      <c r="D2053" s="3" t="s">
        <v>5326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 t="s">
        <v>5358</v>
      </c>
      <c r="L2053" s="3" t="str">
        <f t="shared" si="33"/>
        <v>BL12-TER-000</v>
      </c>
    </row>
    <row r="2054" spans="1:12" x14ac:dyDescent="0.25">
      <c r="A2054" s="3" t="s">
        <v>2123</v>
      </c>
      <c r="B2054" s="3" t="s">
        <v>2109</v>
      </c>
      <c r="C2054" s="3" t="s">
        <v>13</v>
      </c>
      <c r="D2054" s="3" t="s">
        <v>5326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 t="s">
        <v>5358</v>
      </c>
      <c r="L2054" s="3" t="str">
        <f t="shared" si="33"/>
        <v>BL12-TER-000</v>
      </c>
    </row>
    <row r="2055" spans="1:12" x14ac:dyDescent="0.25">
      <c r="A2055" s="3" t="s">
        <v>2124</v>
      </c>
      <c r="B2055" s="3" t="s">
        <v>2109</v>
      </c>
      <c r="C2055" s="3" t="s">
        <v>13</v>
      </c>
      <c r="D2055" s="3" t="s">
        <v>5326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 t="s">
        <v>5358</v>
      </c>
      <c r="L2055" s="3" t="str">
        <f t="shared" si="33"/>
        <v>BL12-TER-000</v>
      </c>
    </row>
    <row r="2056" spans="1:12" x14ac:dyDescent="0.25">
      <c r="A2056" s="3" t="s">
        <v>2125</v>
      </c>
      <c r="B2056" s="3" t="s">
        <v>2109</v>
      </c>
      <c r="C2056" s="3" t="s">
        <v>13</v>
      </c>
      <c r="D2056" s="3" t="s">
        <v>5326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 t="s">
        <v>5358</v>
      </c>
      <c r="L2056" s="3" t="str">
        <f t="shared" si="33"/>
        <v>BL12-TER-000</v>
      </c>
    </row>
    <row r="2057" spans="1:12" x14ac:dyDescent="0.25">
      <c r="A2057" s="3" t="s">
        <v>2126</v>
      </c>
      <c r="B2057" s="3" t="s">
        <v>2109</v>
      </c>
      <c r="C2057" s="3" t="s">
        <v>13</v>
      </c>
      <c r="D2057" s="3" t="s">
        <v>5326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 t="s">
        <v>5358</v>
      </c>
      <c r="L2057" s="3" t="str">
        <f t="shared" si="33"/>
        <v>BL12-TER-000</v>
      </c>
    </row>
    <row r="2058" spans="1:12" x14ac:dyDescent="0.25">
      <c r="A2058" s="3" t="s">
        <v>2127</v>
      </c>
      <c r="B2058" s="3" t="s">
        <v>2109</v>
      </c>
      <c r="C2058" s="3" t="s">
        <v>13</v>
      </c>
      <c r="D2058" s="3" t="s">
        <v>5326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 t="s">
        <v>5358</v>
      </c>
      <c r="L2058" s="3" t="str">
        <f t="shared" si="33"/>
        <v>BL12-TER-000</v>
      </c>
    </row>
    <row r="2059" spans="1:12" x14ac:dyDescent="0.25">
      <c r="A2059" s="3" t="s">
        <v>2128</v>
      </c>
      <c r="B2059" s="3" t="s">
        <v>2109</v>
      </c>
      <c r="C2059" s="3" t="s">
        <v>13</v>
      </c>
      <c r="D2059" s="3" t="s">
        <v>5326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 t="s">
        <v>5358</v>
      </c>
      <c r="L2059" s="3" t="str">
        <f t="shared" si="33"/>
        <v>BL12-TER-000</v>
      </c>
    </row>
    <row r="2060" spans="1:12" x14ac:dyDescent="0.25">
      <c r="A2060" s="3" t="s">
        <v>2129</v>
      </c>
      <c r="B2060" s="3" t="s">
        <v>2109</v>
      </c>
      <c r="C2060" s="3" t="s">
        <v>13</v>
      </c>
      <c r="D2060" s="3" t="s">
        <v>5326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 t="s">
        <v>5358</v>
      </c>
      <c r="L2060" s="3" t="str">
        <f t="shared" si="33"/>
        <v>BL12-TER-000</v>
      </c>
    </row>
    <row r="2061" spans="1:12" x14ac:dyDescent="0.25">
      <c r="A2061" s="3" t="s">
        <v>2130</v>
      </c>
      <c r="B2061" s="3" t="s">
        <v>2109</v>
      </c>
      <c r="C2061" s="3" t="s">
        <v>13</v>
      </c>
      <c r="D2061" s="3" t="s">
        <v>5326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 t="s">
        <v>5358</v>
      </c>
      <c r="L2061" s="3" t="str">
        <f t="shared" si="33"/>
        <v>BL12-TER-000</v>
      </c>
    </row>
    <row r="2062" spans="1:12" x14ac:dyDescent="0.25">
      <c r="A2062" s="3" t="s">
        <v>2131</v>
      </c>
      <c r="B2062" s="3" t="s">
        <v>2109</v>
      </c>
      <c r="C2062" s="3" t="s">
        <v>13</v>
      </c>
      <c r="D2062" s="3" t="s">
        <v>5326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 t="s">
        <v>5358</v>
      </c>
      <c r="L2062" s="3" t="str">
        <f t="shared" si="33"/>
        <v>BL12-TER-000</v>
      </c>
    </row>
    <row r="2063" spans="1:12" x14ac:dyDescent="0.25">
      <c r="A2063" s="3" t="s">
        <v>2132</v>
      </c>
      <c r="B2063" s="3" t="s">
        <v>2109</v>
      </c>
      <c r="C2063" s="3" t="s">
        <v>155</v>
      </c>
      <c r="D2063" s="3" t="s">
        <v>5326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 t="s">
        <v>5358</v>
      </c>
      <c r="L2063" s="3" t="str">
        <f t="shared" si="33"/>
        <v>BL12-COB-000</v>
      </c>
    </row>
    <row r="2064" spans="1:12" x14ac:dyDescent="0.25">
      <c r="A2064" s="3" t="s">
        <v>2133</v>
      </c>
      <c r="B2064" s="3" t="s">
        <v>2109</v>
      </c>
      <c r="C2064" s="3" t="s">
        <v>155</v>
      </c>
      <c r="D2064" s="3" t="s">
        <v>5326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 t="s">
        <v>5358</v>
      </c>
      <c r="L2064" s="3" t="str">
        <f t="shared" si="33"/>
        <v>BL12-COB-000</v>
      </c>
    </row>
    <row r="2065" spans="1:12" x14ac:dyDescent="0.25">
      <c r="A2065" s="3" t="s">
        <v>2134</v>
      </c>
      <c r="B2065" s="3" t="s">
        <v>2109</v>
      </c>
      <c r="C2065" s="3" t="s">
        <v>155</v>
      </c>
      <c r="D2065" s="3" t="s">
        <v>5326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 t="s">
        <v>5358</v>
      </c>
      <c r="L2065" s="3" t="str">
        <f t="shared" si="33"/>
        <v>BL12-COB-000</v>
      </c>
    </row>
    <row r="2066" spans="1:12" x14ac:dyDescent="0.25">
      <c r="A2066" s="3" t="s">
        <v>2135</v>
      </c>
      <c r="B2066" s="3" t="s">
        <v>2109</v>
      </c>
      <c r="C2066" s="3" t="s">
        <v>155</v>
      </c>
      <c r="D2066" s="3" t="s">
        <v>5326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 t="s">
        <v>5358</v>
      </c>
      <c r="L2066" s="3" t="str">
        <f t="shared" si="33"/>
        <v>BL12-COB-000</v>
      </c>
    </row>
    <row r="2067" spans="1:12" x14ac:dyDescent="0.25">
      <c r="A2067" s="3" t="s">
        <v>2136</v>
      </c>
      <c r="B2067" s="3" t="s">
        <v>2109</v>
      </c>
      <c r="C2067" s="3" t="s">
        <v>155</v>
      </c>
      <c r="D2067" s="3" t="s">
        <v>5326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 t="s">
        <v>5358</v>
      </c>
      <c r="L2067" s="3" t="str">
        <f t="shared" si="33"/>
        <v>BL12-COB-000</v>
      </c>
    </row>
    <row r="2068" spans="1:12" x14ac:dyDescent="0.25">
      <c r="A2068" s="3" t="s">
        <v>2137</v>
      </c>
      <c r="B2068" s="3" t="s">
        <v>2109</v>
      </c>
      <c r="C2068" s="3" t="s">
        <v>155</v>
      </c>
      <c r="D2068" s="3" t="s">
        <v>5326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 t="s">
        <v>5358</v>
      </c>
      <c r="L2068" s="3" t="str">
        <f t="shared" si="33"/>
        <v>BL12-COB-000</v>
      </c>
    </row>
    <row r="2069" spans="1:12" x14ac:dyDescent="0.25">
      <c r="A2069" s="3" t="s">
        <v>2138</v>
      </c>
      <c r="B2069" s="3" t="s">
        <v>2109</v>
      </c>
      <c r="C2069" s="3" t="s">
        <v>155</v>
      </c>
      <c r="D2069" s="3" t="s">
        <v>5326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 t="s">
        <v>5358</v>
      </c>
      <c r="L2069" s="3" t="str">
        <f t="shared" si="33"/>
        <v>BL12-COB-000</v>
      </c>
    </row>
    <row r="2070" spans="1:12" x14ac:dyDescent="0.25">
      <c r="A2070" s="3" t="s">
        <v>2139</v>
      </c>
      <c r="B2070" s="3" t="s">
        <v>2109</v>
      </c>
      <c r="C2070" s="3" t="s">
        <v>155</v>
      </c>
      <c r="D2070" s="3" t="s">
        <v>5326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 t="s">
        <v>5358</v>
      </c>
      <c r="L2070" s="3" t="str">
        <f t="shared" si="33"/>
        <v>BL12-COB-000</v>
      </c>
    </row>
    <row r="2071" spans="1:12" x14ac:dyDescent="0.25">
      <c r="A2071" s="3" t="s">
        <v>2140</v>
      </c>
      <c r="B2071" s="3" t="s">
        <v>2109</v>
      </c>
      <c r="C2071" s="3" t="s">
        <v>155</v>
      </c>
      <c r="D2071" s="3" t="s">
        <v>5326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 t="s">
        <v>5358</v>
      </c>
      <c r="L2071" s="3" t="str">
        <f t="shared" si="33"/>
        <v>BL12-COB-000</v>
      </c>
    </row>
    <row r="2072" spans="1:12" x14ac:dyDescent="0.25">
      <c r="A2072" s="3" t="s">
        <v>2141</v>
      </c>
      <c r="B2072" s="3" t="s">
        <v>2109</v>
      </c>
      <c r="C2072" s="3" t="s">
        <v>155</v>
      </c>
      <c r="D2072" s="3" t="s">
        <v>5326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 t="s">
        <v>5358</v>
      </c>
      <c r="L2072" s="3" t="str">
        <f t="shared" si="33"/>
        <v>BL12-COB-000</v>
      </c>
    </row>
    <row r="2073" spans="1:12" x14ac:dyDescent="0.25">
      <c r="A2073" s="3" t="s">
        <v>2142</v>
      </c>
      <c r="B2073" s="3" t="s">
        <v>2109</v>
      </c>
      <c r="C2073" s="3" t="s">
        <v>155</v>
      </c>
      <c r="D2073" s="3" t="s">
        <v>5326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 t="s">
        <v>5358</v>
      </c>
      <c r="L2073" s="3" t="str">
        <f t="shared" si="33"/>
        <v>BL12-COB-000</v>
      </c>
    </row>
    <row r="2074" spans="1:12" x14ac:dyDescent="0.25">
      <c r="A2074" s="3" t="s">
        <v>2143</v>
      </c>
      <c r="B2074" s="3" t="s">
        <v>2109</v>
      </c>
      <c r="C2074" s="3" t="s">
        <v>155</v>
      </c>
      <c r="D2074" s="3" t="s">
        <v>5326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 t="s">
        <v>5358</v>
      </c>
      <c r="L2074" s="3" t="str">
        <f t="shared" si="33"/>
        <v>BL12-COB-000</v>
      </c>
    </row>
    <row r="2075" spans="1:12" x14ac:dyDescent="0.25">
      <c r="A2075" s="3" t="s">
        <v>2144</v>
      </c>
      <c r="B2075" s="3" t="s">
        <v>2109</v>
      </c>
      <c r="C2075" s="3" t="s">
        <v>155</v>
      </c>
      <c r="D2075" s="3" t="s">
        <v>5326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 t="s">
        <v>5358</v>
      </c>
      <c r="L2075" s="3" t="str">
        <f t="shared" si="33"/>
        <v>BL12-COB-000</v>
      </c>
    </row>
    <row r="2076" spans="1:12" x14ac:dyDescent="0.25">
      <c r="A2076" s="3" t="s">
        <v>2145</v>
      </c>
      <c r="B2076" s="3" t="s">
        <v>2109</v>
      </c>
      <c r="C2076" s="3" t="s">
        <v>155</v>
      </c>
      <c r="D2076" s="3" t="s">
        <v>5326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 t="s">
        <v>5358</v>
      </c>
      <c r="L2076" s="3" t="str">
        <f t="shared" si="33"/>
        <v>BL12-COB-000</v>
      </c>
    </row>
    <row r="2077" spans="1:12" x14ac:dyDescent="0.25">
      <c r="A2077" s="3" t="s">
        <v>2146</v>
      </c>
      <c r="B2077" s="3" t="s">
        <v>2109</v>
      </c>
      <c r="C2077" s="3" t="s">
        <v>155</v>
      </c>
      <c r="D2077" s="3" t="s">
        <v>5326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 t="s">
        <v>5358</v>
      </c>
      <c r="L2077" s="3" t="str">
        <f t="shared" si="33"/>
        <v>BL12-COB-000</v>
      </c>
    </row>
    <row r="2078" spans="1:12" x14ac:dyDescent="0.25">
      <c r="A2078" s="3" t="s">
        <v>2147</v>
      </c>
      <c r="B2078" s="3" t="s">
        <v>2109</v>
      </c>
      <c r="C2078" s="3" t="s">
        <v>155</v>
      </c>
      <c r="D2078" s="3" t="s">
        <v>5326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 t="s">
        <v>5358</v>
      </c>
      <c r="L2078" s="3" t="str">
        <f t="shared" si="33"/>
        <v>BL12-COB-000</v>
      </c>
    </row>
    <row r="2079" spans="1:12" x14ac:dyDescent="0.25">
      <c r="A2079" s="3" t="s">
        <v>2148</v>
      </c>
      <c r="B2079" s="3" t="s">
        <v>2109</v>
      </c>
      <c r="C2079" s="3" t="s">
        <v>155</v>
      </c>
      <c r="D2079" s="3" t="s">
        <v>5326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 t="s">
        <v>5358</v>
      </c>
      <c r="L2079" s="3" t="str">
        <f t="shared" si="33"/>
        <v>BL12-COB-000</v>
      </c>
    </row>
    <row r="2080" spans="1:12" x14ac:dyDescent="0.25">
      <c r="A2080" s="3" t="s">
        <v>2149</v>
      </c>
      <c r="B2080" s="3" t="s">
        <v>2109</v>
      </c>
      <c r="C2080" s="3" t="s">
        <v>155</v>
      </c>
      <c r="D2080" s="3" t="s">
        <v>5326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 t="s">
        <v>5358</v>
      </c>
      <c r="L2080" s="3" t="str">
        <f t="shared" si="33"/>
        <v>BL12-COB-000</v>
      </c>
    </row>
    <row r="2081" spans="1:12" x14ac:dyDescent="0.25">
      <c r="A2081" s="3" t="s">
        <v>2150</v>
      </c>
      <c r="B2081" s="3" t="s">
        <v>2109</v>
      </c>
      <c r="C2081" s="3" t="s">
        <v>155</v>
      </c>
      <c r="D2081" s="3" t="s">
        <v>5326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 t="s">
        <v>5358</v>
      </c>
      <c r="L2081" s="3" t="str">
        <f t="shared" si="33"/>
        <v>BL12-COB-000</v>
      </c>
    </row>
    <row r="2082" spans="1:12" x14ac:dyDescent="0.25">
      <c r="A2082" s="3" t="s">
        <v>2151</v>
      </c>
      <c r="B2082" s="3" t="s">
        <v>2109</v>
      </c>
      <c r="C2082" s="3" t="s">
        <v>155</v>
      </c>
      <c r="D2082" s="3" t="s">
        <v>5326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 t="s">
        <v>5358</v>
      </c>
      <c r="L2082" s="3" t="str">
        <f t="shared" si="33"/>
        <v>BL12-COB-000</v>
      </c>
    </row>
    <row r="2083" spans="1:12" x14ac:dyDescent="0.25">
      <c r="A2083" s="3" t="s">
        <v>2152</v>
      </c>
      <c r="B2083" s="3" t="s">
        <v>2153</v>
      </c>
      <c r="C2083" s="3" t="s">
        <v>3</v>
      </c>
      <c r="D2083" s="3" t="s">
        <v>5326</v>
      </c>
      <c r="E2083" s="3">
        <v>0</v>
      </c>
      <c r="F2083" s="3">
        <v>0</v>
      </c>
      <c r="G2083" s="3">
        <v>1575.77</v>
      </c>
      <c r="H2083" s="3">
        <v>0</v>
      </c>
      <c r="I2083" s="3">
        <v>0</v>
      </c>
      <c r="J2083" s="3" t="s">
        <v>5358</v>
      </c>
      <c r="L2083" s="3" t="str">
        <f t="shared" si="33"/>
        <v>CASF-000-000</v>
      </c>
    </row>
    <row r="2084" spans="1:12" x14ac:dyDescent="0.25">
      <c r="A2084" s="3" t="s">
        <v>2154</v>
      </c>
      <c r="B2084" s="3" t="s">
        <v>2153</v>
      </c>
      <c r="C2084" s="3" t="s">
        <v>7</v>
      </c>
      <c r="D2084" s="3" t="s">
        <v>5326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 t="s">
        <v>5358</v>
      </c>
      <c r="L2084" s="3" t="str">
        <f t="shared" si="33"/>
        <v>BL13-SS1-000</v>
      </c>
    </row>
    <row r="2085" spans="1:12" x14ac:dyDescent="0.25">
      <c r="A2085" s="3" t="s">
        <v>2155</v>
      </c>
      <c r="B2085" s="3" t="s">
        <v>2153</v>
      </c>
      <c r="C2085" s="3" t="s">
        <v>7</v>
      </c>
      <c r="D2085" s="3" t="s">
        <v>5326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 t="s">
        <v>5358</v>
      </c>
      <c r="L2085" s="3" t="str">
        <f t="shared" si="33"/>
        <v>BL13-SS1-000</v>
      </c>
    </row>
    <row r="2086" spans="1:12" x14ac:dyDescent="0.25">
      <c r="A2086" s="3" t="s">
        <v>2156</v>
      </c>
      <c r="B2086" s="3" t="s">
        <v>2153</v>
      </c>
      <c r="C2086" s="3" t="s">
        <v>7</v>
      </c>
      <c r="D2086" s="3" t="s">
        <v>5326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 t="s">
        <v>5358</v>
      </c>
      <c r="L2086" s="3" t="str">
        <f t="shared" si="33"/>
        <v>BL13-SS1-000</v>
      </c>
    </row>
    <row r="2087" spans="1:12" x14ac:dyDescent="0.25">
      <c r="A2087" s="3" t="s">
        <v>2157</v>
      </c>
      <c r="B2087" s="3" t="s">
        <v>2153</v>
      </c>
      <c r="C2087" s="3" t="s">
        <v>7</v>
      </c>
      <c r="D2087" s="3" t="s">
        <v>5326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 t="s">
        <v>5358</v>
      </c>
      <c r="L2087" s="3" t="str">
        <f t="shared" si="33"/>
        <v>BL13-SS1-000</v>
      </c>
    </row>
    <row r="2088" spans="1:12" x14ac:dyDescent="0.25">
      <c r="A2088" s="3" t="s">
        <v>2158</v>
      </c>
      <c r="B2088" s="3" t="s">
        <v>2153</v>
      </c>
      <c r="C2088" s="3" t="s">
        <v>7</v>
      </c>
      <c r="D2088" s="3" t="s">
        <v>5326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 t="s">
        <v>5358</v>
      </c>
      <c r="L2088" s="3" t="str">
        <f t="shared" si="33"/>
        <v>BL13-SS1-000</v>
      </c>
    </row>
    <row r="2089" spans="1:12" x14ac:dyDescent="0.25">
      <c r="A2089" s="3" t="s">
        <v>2159</v>
      </c>
      <c r="B2089" s="3" t="s">
        <v>2153</v>
      </c>
      <c r="C2089" s="3" t="s">
        <v>7</v>
      </c>
      <c r="D2089" s="3" t="s">
        <v>5326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 t="s">
        <v>5358</v>
      </c>
      <c r="L2089" s="3" t="str">
        <f t="shared" si="33"/>
        <v>BL13-SS1-000</v>
      </c>
    </row>
    <row r="2090" spans="1:12" x14ac:dyDescent="0.25">
      <c r="A2090" s="3" t="s">
        <v>2160</v>
      </c>
      <c r="B2090" s="3" t="s">
        <v>2153</v>
      </c>
      <c r="C2090" s="3" t="s">
        <v>7</v>
      </c>
      <c r="D2090" s="3" t="s">
        <v>5326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 t="s">
        <v>5358</v>
      </c>
      <c r="L2090" s="3" t="str">
        <f t="shared" si="33"/>
        <v>BL13-SS1-000</v>
      </c>
    </row>
    <row r="2091" spans="1:12" x14ac:dyDescent="0.25">
      <c r="A2091" s="3" t="s">
        <v>2161</v>
      </c>
      <c r="B2091" s="3" t="s">
        <v>2153</v>
      </c>
      <c r="C2091" s="3" t="s">
        <v>7</v>
      </c>
      <c r="D2091" s="3" t="s">
        <v>5326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 t="s">
        <v>5358</v>
      </c>
      <c r="L2091" s="3" t="str">
        <f t="shared" si="33"/>
        <v>BL13-SS1-000</v>
      </c>
    </row>
    <row r="2092" spans="1:12" x14ac:dyDescent="0.25">
      <c r="A2092" s="3" t="s">
        <v>2162</v>
      </c>
      <c r="B2092" s="3" t="s">
        <v>2153</v>
      </c>
      <c r="C2092" s="3" t="s">
        <v>13</v>
      </c>
      <c r="D2092" s="3" t="s">
        <v>5326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 t="s">
        <v>5358</v>
      </c>
      <c r="L2092" s="3" t="str">
        <f t="shared" si="33"/>
        <v>BL13-TER-000</v>
      </c>
    </row>
    <row r="2093" spans="1:12" x14ac:dyDescent="0.25">
      <c r="A2093" s="3" t="s">
        <v>2163</v>
      </c>
      <c r="B2093" s="3" t="s">
        <v>2153</v>
      </c>
      <c r="C2093" s="3" t="s">
        <v>13</v>
      </c>
      <c r="D2093" s="3" t="s">
        <v>5326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 t="s">
        <v>5358</v>
      </c>
      <c r="L2093" s="3" t="str">
        <f t="shared" si="33"/>
        <v>BL13-TER-000</v>
      </c>
    </row>
    <row r="2094" spans="1:12" x14ac:dyDescent="0.25">
      <c r="A2094" s="3" t="s">
        <v>2164</v>
      </c>
      <c r="B2094" s="3" t="s">
        <v>2153</v>
      </c>
      <c r="C2094" s="3" t="s">
        <v>13</v>
      </c>
      <c r="D2094" s="3" t="s">
        <v>5326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 t="s">
        <v>5358</v>
      </c>
      <c r="L2094" s="3" t="str">
        <f t="shared" si="33"/>
        <v>BL13-TER-000</v>
      </c>
    </row>
    <row r="2095" spans="1:12" x14ac:dyDescent="0.25">
      <c r="A2095" s="3" t="s">
        <v>2165</v>
      </c>
      <c r="B2095" s="3" t="s">
        <v>2153</v>
      </c>
      <c r="C2095" s="3" t="s">
        <v>13</v>
      </c>
      <c r="D2095" s="3" t="s">
        <v>5326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 t="s">
        <v>5358</v>
      </c>
      <c r="L2095" s="3" t="str">
        <f t="shared" si="33"/>
        <v>BL13-TER-000</v>
      </c>
    </row>
    <row r="2096" spans="1:12" x14ac:dyDescent="0.25">
      <c r="A2096" s="3" t="s">
        <v>2166</v>
      </c>
      <c r="B2096" s="3" t="s">
        <v>2153</v>
      </c>
      <c r="C2096" s="3" t="s">
        <v>13</v>
      </c>
      <c r="D2096" s="3" t="s">
        <v>5326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 t="s">
        <v>5358</v>
      </c>
      <c r="L2096" s="3" t="str">
        <f t="shared" si="33"/>
        <v>BL13-TER-000</v>
      </c>
    </row>
    <row r="2097" spans="1:12" x14ac:dyDescent="0.25">
      <c r="A2097" s="3" t="s">
        <v>2167</v>
      </c>
      <c r="B2097" s="3" t="s">
        <v>2153</v>
      </c>
      <c r="C2097" s="3" t="s">
        <v>13</v>
      </c>
      <c r="D2097" s="3" t="s">
        <v>5326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 t="s">
        <v>5358</v>
      </c>
      <c r="L2097" s="3" t="str">
        <f t="shared" si="33"/>
        <v>BL13-TER-000</v>
      </c>
    </row>
    <row r="2098" spans="1:12" x14ac:dyDescent="0.25">
      <c r="A2098" s="3" t="s">
        <v>2168</v>
      </c>
      <c r="B2098" s="3" t="s">
        <v>2153</v>
      </c>
      <c r="C2098" s="3" t="s">
        <v>13</v>
      </c>
      <c r="D2098" s="3" t="s">
        <v>5326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 t="s">
        <v>5358</v>
      </c>
      <c r="L2098" s="3" t="str">
        <f t="shared" si="33"/>
        <v>BL13-TER-000</v>
      </c>
    </row>
    <row r="2099" spans="1:12" x14ac:dyDescent="0.25">
      <c r="A2099" s="3" t="s">
        <v>2169</v>
      </c>
      <c r="B2099" s="3" t="s">
        <v>2153</v>
      </c>
      <c r="C2099" s="3" t="s">
        <v>13</v>
      </c>
      <c r="D2099" s="3" t="s">
        <v>5326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 t="s">
        <v>5358</v>
      </c>
      <c r="L2099" s="3" t="str">
        <f t="shared" si="33"/>
        <v>BL13-TER-000</v>
      </c>
    </row>
    <row r="2100" spans="1:12" x14ac:dyDescent="0.25">
      <c r="A2100" s="3" t="s">
        <v>2170</v>
      </c>
      <c r="B2100" s="3" t="s">
        <v>2153</v>
      </c>
      <c r="C2100" s="3" t="s">
        <v>13</v>
      </c>
      <c r="D2100" s="3" t="s">
        <v>5326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 t="s">
        <v>5358</v>
      </c>
      <c r="L2100" s="3" t="str">
        <f t="shared" si="33"/>
        <v>BL13-TER-000</v>
      </c>
    </row>
    <row r="2101" spans="1:12" x14ac:dyDescent="0.25">
      <c r="A2101" s="3" t="s">
        <v>2171</v>
      </c>
      <c r="B2101" s="3" t="s">
        <v>2153</v>
      </c>
      <c r="C2101" s="3" t="s">
        <v>13</v>
      </c>
      <c r="D2101" s="3" t="s">
        <v>5326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 t="s">
        <v>5358</v>
      </c>
      <c r="L2101" s="3" t="str">
        <f t="shared" si="33"/>
        <v>BL13-TER-000</v>
      </c>
    </row>
    <row r="2102" spans="1:12" x14ac:dyDescent="0.25">
      <c r="A2102" s="3" t="s">
        <v>2172</v>
      </c>
      <c r="B2102" s="3" t="s">
        <v>2153</v>
      </c>
      <c r="C2102" s="3" t="s">
        <v>13</v>
      </c>
      <c r="D2102" s="3" t="s">
        <v>5326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 t="s">
        <v>5358</v>
      </c>
      <c r="L2102" s="3" t="str">
        <f t="shared" si="33"/>
        <v>BL13-TER-000</v>
      </c>
    </row>
    <row r="2103" spans="1:12" x14ac:dyDescent="0.25">
      <c r="A2103" s="3" t="s">
        <v>2173</v>
      </c>
      <c r="B2103" s="3" t="s">
        <v>2153</v>
      </c>
      <c r="C2103" s="3" t="s">
        <v>13</v>
      </c>
      <c r="D2103" s="3" t="s">
        <v>5326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 t="s">
        <v>5358</v>
      </c>
      <c r="L2103" s="3" t="str">
        <f t="shared" si="33"/>
        <v>BL13-TER-000</v>
      </c>
    </row>
    <row r="2104" spans="1:12" x14ac:dyDescent="0.25">
      <c r="A2104" s="3" t="s">
        <v>2174</v>
      </c>
      <c r="B2104" s="3" t="s">
        <v>2153</v>
      </c>
      <c r="C2104" s="3" t="s">
        <v>13</v>
      </c>
      <c r="D2104" s="3" t="s">
        <v>5326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 t="s">
        <v>5358</v>
      </c>
      <c r="L2104" s="3" t="str">
        <f t="shared" si="33"/>
        <v>BL13-TER-000</v>
      </c>
    </row>
    <row r="2105" spans="1:12" x14ac:dyDescent="0.25">
      <c r="A2105" s="3" t="s">
        <v>2175</v>
      </c>
      <c r="B2105" s="3" t="s">
        <v>2153</v>
      </c>
      <c r="C2105" s="3" t="s">
        <v>13</v>
      </c>
      <c r="D2105" s="3" t="s">
        <v>5326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 t="s">
        <v>5358</v>
      </c>
      <c r="L2105" s="3" t="str">
        <f t="shared" si="33"/>
        <v>BL13-TER-000</v>
      </c>
    </row>
    <row r="2106" spans="1:12" x14ac:dyDescent="0.25">
      <c r="A2106" s="3" t="s">
        <v>2176</v>
      </c>
      <c r="B2106" s="3" t="s">
        <v>2153</v>
      </c>
      <c r="C2106" s="3" t="s">
        <v>13</v>
      </c>
      <c r="D2106" s="3" t="s">
        <v>5326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 t="s">
        <v>5358</v>
      </c>
      <c r="L2106" s="3" t="str">
        <f t="shared" si="33"/>
        <v>BL13-TER-000</v>
      </c>
    </row>
    <row r="2107" spans="1:12" x14ac:dyDescent="0.25">
      <c r="A2107" s="3" t="s">
        <v>2177</v>
      </c>
      <c r="B2107" s="3" t="s">
        <v>2153</v>
      </c>
      <c r="C2107" s="3" t="s">
        <v>13</v>
      </c>
      <c r="D2107" s="3" t="s">
        <v>5326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 t="s">
        <v>5358</v>
      </c>
      <c r="L2107" s="3" t="str">
        <f t="shared" si="33"/>
        <v>BL13-TER-000</v>
      </c>
    </row>
    <row r="2108" spans="1:12" x14ac:dyDescent="0.25">
      <c r="A2108" s="3" t="s">
        <v>2178</v>
      </c>
      <c r="B2108" s="3" t="s">
        <v>2153</v>
      </c>
      <c r="C2108" s="3" t="s">
        <v>13</v>
      </c>
      <c r="D2108" s="3" t="s">
        <v>5326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 t="s">
        <v>5358</v>
      </c>
      <c r="L2108" s="3" t="str">
        <f t="shared" si="33"/>
        <v>BL13-TER-000</v>
      </c>
    </row>
    <row r="2109" spans="1:12" x14ac:dyDescent="0.25">
      <c r="A2109" s="3" t="s">
        <v>2179</v>
      </c>
      <c r="B2109" s="3" t="s">
        <v>2153</v>
      </c>
      <c r="C2109" s="3" t="s">
        <v>73</v>
      </c>
      <c r="D2109" s="3" t="s">
        <v>5326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 t="s">
        <v>5358</v>
      </c>
      <c r="L2109" s="3" t="str">
        <f t="shared" si="33"/>
        <v>BL13-P01-000</v>
      </c>
    </row>
    <row r="2110" spans="1:12" x14ac:dyDescent="0.25">
      <c r="A2110" s="3" t="s">
        <v>2180</v>
      </c>
      <c r="B2110" s="3" t="s">
        <v>2153</v>
      </c>
      <c r="C2110" s="3" t="s">
        <v>73</v>
      </c>
      <c r="D2110" s="3" t="s">
        <v>5326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 t="s">
        <v>5358</v>
      </c>
      <c r="L2110" s="3" t="str">
        <f t="shared" si="33"/>
        <v>BL13-P01-000</v>
      </c>
    </row>
    <row r="2111" spans="1:12" x14ac:dyDescent="0.25">
      <c r="A2111" s="3" t="s">
        <v>2181</v>
      </c>
      <c r="B2111" s="3" t="s">
        <v>2153</v>
      </c>
      <c r="C2111" s="3" t="s">
        <v>73</v>
      </c>
      <c r="D2111" s="3" t="s">
        <v>5326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 t="s">
        <v>5358</v>
      </c>
      <c r="L2111" s="3" t="str">
        <f t="shared" si="33"/>
        <v>BL13-P01-000</v>
      </c>
    </row>
    <row r="2112" spans="1:12" x14ac:dyDescent="0.25">
      <c r="A2112" s="3" t="s">
        <v>2182</v>
      </c>
      <c r="B2112" s="3" t="s">
        <v>2153</v>
      </c>
      <c r="C2112" s="3" t="s">
        <v>73</v>
      </c>
      <c r="D2112" s="3" t="s">
        <v>5326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 t="s">
        <v>5358</v>
      </c>
      <c r="L2112" s="3" t="str">
        <f t="shared" si="33"/>
        <v>BL13-P01-000</v>
      </c>
    </row>
    <row r="2113" spans="1:12" x14ac:dyDescent="0.25">
      <c r="A2113" s="3" t="s">
        <v>2183</v>
      </c>
      <c r="B2113" s="3" t="s">
        <v>2153</v>
      </c>
      <c r="C2113" s="3" t="s">
        <v>73</v>
      </c>
      <c r="D2113" s="3" t="s">
        <v>5326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 t="s">
        <v>5358</v>
      </c>
      <c r="L2113" s="3" t="str">
        <f t="shared" si="33"/>
        <v>BL13-P01-000</v>
      </c>
    </row>
    <row r="2114" spans="1:12" x14ac:dyDescent="0.25">
      <c r="A2114" s="3" t="s">
        <v>2184</v>
      </c>
      <c r="B2114" s="3" t="s">
        <v>2153</v>
      </c>
      <c r="C2114" s="3" t="s">
        <v>73</v>
      </c>
      <c r="D2114" s="3" t="s">
        <v>5326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 t="s">
        <v>5358</v>
      </c>
      <c r="L2114" s="3" t="str">
        <f t="shared" si="33"/>
        <v>BL13-P01-000</v>
      </c>
    </row>
    <row r="2115" spans="1:12" x14ac:dyDescent="0.25">
      <c r="A2115" s="3" t="s">
        <v>2185</v>
      </c>
      <c r="B2115" s="3" t="s">
        <v>2153</v>
      </c>
      <c r="C2115" s="3" t="s">
        <v>73</v>
      </c>
      <c r="D2115" s="3" t="s">
        <v>5326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 t="s">
        <v>5358</v>
      </c>
      <c r="L2115" s="3" t="str">
        <f t="shared" si="33"/>
        <v>BL13-P01-000</v>
      </c>
    </row>
    <row r="2116" spans="1:12" x14ac:dyDescent="0.25">
      <c r="A2116" s="3" t="s">
        <v>2186</v>
      </c>
      <c r="B2116" s="3" t="s">
        <v>2153</v>
      </c>
      <c r="C2116" s="3" t="s">
        <v>73</v>
      </c>
      <c r="D2116" s="3" t="s">
        <v>5326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 t="s">
        <v>5358</v>
      </c>
      <c r="L2116" s="3" t="str">
        <f t="shared" ref="L2116:L2179" si="34">IF(MID(A2116,6,3)="000","CASF-000-000",CONCATENATE(MID(A2116,1,8),"-000"))</f>
        <v>BL13-P01-000</v>
      </c>
    </row>
    <row r="2117" spans="1:12" x14ac:dyDescent="0.25">
      <c r="A2117" s="3" t="s">
        <v>2187</v>
      </c>
      <c r="B2117" s="3" t="s">
        <v>2153</v>
      </c>
      <c r="C2117" s="3" t="s">
        <v>73</v>
      </c>
      <c r="D2117" s="3" t="s">
        <v>5326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 t="s">
        <v>5358</v>
      </c>
      <c r="L2117" s="3" t="str">
        <f t="shared" si="34"/>
        <v>BL13-P01-000</v>
      </c>
    </row>
    <row r="2118" spans="1:12" x14ac:dyDescent="0.25">
      <c r="A2118" s="3" t="s">
        <v>2188</v>
      </c>
      <c r="B2118" s="3" t="s">
        <v>2153</v>
      </c>
      <c r="C2118" s="3" t="s">
        <v>155</v>
      </c>
      <c r="D2118" s="3" t="s">
        <v>5326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 t="s">
        <v>5358</v>
      </c>
      <c r="L2118" s="3" t="str">
        <f t="shared" si="34"/>
        <v>BL13-COB-000</v>
      </c>
    </row>
    <row r="2119" spans="1:12" x14ac:dyDescent="0.25">
      <c r="A2119" s="3" t="s">
        <v>2189</v>
      </c>
      <c r="B2119" s="3" t="s">
        <v>2153</v>
      </c>
      <c r="C2119" s="3" t="s">
        <v>155</v>
      </c>
      <c r="D2119" s="3" t="s">
        <v>5326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 t="s">
        <v>5358</v>
      </c>
      <c r="L2119" s="3" t="str">
        <f t="shared" si="34"/>
        <v>BL13-COB-000</v>
      </c>
    </row>
    <row r="2120" spans="1:12" x14ac:dyDescent="0.25">
      <c r="A2120" s="3" t="s">
        <v>2190</v>
      </c>
      <c r="B2120" s="3" t="s">
        <v>2153</v>
      </c>
      <c r="C2120" s="3" t="s">
        <v>155</v>
      </c>
      <c r="D2120" s="3" t="s">
        <v>5326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 t="s">
        <v>5358</v>
      </c>
      <c r="L2120" s="3" t="str">
        <f t="shared" si="34"/>
        <v>BL13-COB-000</v>
      </c>
    </row>
    <row r="2121" spans="1:12" x14ac:dyDescent="0.25">
      <c r="A2121" s="3" t="s">
        <v>2191</v>
      </c>
      <c r="B2121" s="3" t="s">
        <v>2153</v>
      </c>
      <c r="C2121" s="3" t="s">
        <v>155</v>
      </c>
      <c r="D2121" s="3" t="s">
        <v>5326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 t="s">
        <v>5358</v>
      </c>
      <c r="L2121" s="3" t="str">
        <f t="shared" si="34"/>
        <v>BL13-COB-000</v>
      </c>
    </row>
    <row r="2122" spans="1:12" x14ac:dyDescent="0.25">
      <c r="A2122" s="3" t="s">
        <v>2192</v>
      </c>
      <c r="B2122" s="3" t="s">
        <v>2153</v>
      </c>
      <c r="C2122" s="3" t="s">
        <v>155</v>
      </c>
      <c r="D2122" s="3" t="s">
        <v>5326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 t="s">
        <v>5358</v>
      </c>
      <c r="L2122" s="3" t="str">
        <f t="shared" si="34"/>
        <v>BL13-COB-000</v>
      </c>
    </row>
    <row r="2123" spans="1:12" x14ac:dyDescent="0.25">
      <c r="A2123" s="3" t="s">
        <v>2193</v>
      </c>
      <c r="B2123" s="3" t="s">
        <v>2153</v>
      </c>
      <c r="C2123" s="3" t="s">
        <v>155</v>
      </c>
      <c r="D2123" s="3" t="s">
        <v>5326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 t="s">
        <v>5358</v>
      </c>
      <c r="L2123" s="3" t="str">
        <f t="shared" si="34"/>
        <v>BL13-COB-000</v>
      </c>
    </row>
    <row r="2124" spans="1:12" x14ac:dyDescent="0.25">
      <c r="A2124" s="3" t="s">
        <v>2194</v>
      </c>
      <c r="B2124" s="3" t="s">
        <v>2153</v>
      </c>
      <c r="C2124" s="3" t="s">
        <v>155</v>
      </c>
      <c r="D2124" s="3" t="s">
        <v>5326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 t="s">
        <v>5358</v>
      </c>
      <c r="L2124" s="3" t="str">
        <f t="shared" si="34"/>
        <v>BL13-COB-000</v>
      </c>
    </row>
    <row r="2125" spans="1:12" x14ac:dyDescent="0.25">
      <c r="A2125" s="3" t="s">
        <v>2195</v>
      </c>
      <c r="B2125" s="3" t="s">
        <v>2153</v>
      </c>
      <c r="C2125" s="3" t="s">
        <v>155</v>
      </c>
      <c r="D2125" s="3" t="s">
        <v>5326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 t="s">
        <v>5358</v>
      </c>
      <c r="L2125" s="3" t="str">
        <f t="shared" si="34"/>
        <v>BL13-COB-000</v>
      </c>
    </row>
    <row r="2126" spans="1:12" x14ac:dyDescent="0.25">
      <c r="A2126" s="3" t="s">
        <v>2196</v>
      </c>
      <c r="B2126" s="3" t="s">
        <v>2197</v>
      </c>
      <c r="C2126" s="3" t="s">
        <v>3</v>
      </c>
      <c r="D2126" s="3" t="s">
        <v>5326</v>
      </c>
      <c r="E2126" s="3">
        <v>0</v>
      </c>
      <c r="F2126" s="3">
        <v>0</v>
      </c>
      <c r="G2126" s="3">
        <v>10719.12</v>
      </c>
      <c r="H2126" s="3">
        <v>0</v>
      </c>
      <c r="I2126" s="3">
        <v>0</v>
      </c>
      <c r="J2126" s="3" t="s">
        <v>5358</v>
      </c>
      <c r="L2126" s="3" t="str">
        <f t="shared" si="34"/>
        <v>CASF-000-000</v>
      </c>
    </row>
    <row r="2127" spans="1:12" x14ac:dyDescent="0.25">
      <c r="A2127" s="3" t="s">
        <v>2198</v>
      </c>
      <c r="B2127" s="3" t="s">
        <v>2197</v>
      </c>
      <c r="C2127" s="3" t="s">
        <v>1612</v>
      </c>
      <c r="D2127" s="3" t="s">
        <v>5326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 t="s">
        <v>5358</v>
      </c>
      <c r="L2127" s="3" t="str">
        <f t="shared" si="34"/>
        <v>BL14-SEM-000</v>
      </c>
    </row>
    <row r="2128" spans="1:12" x14ac:dyDescent="0.25">
      <c r="A2128" s="3" t="s">
        <v>2199</v>
      </c>
      <c r="B2128" s="3" t="s">
        <v>2197</v>
      </c>
      <c r="C2128" s="3" t="s">
        <v>1612</v>
      </c>
      <c r="D2128" s="3" t="s">
        <v>5326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 t="s">
        <v>5358</v>
      </c>
      <c r="L2128" s="3" t="str">
        <f t="shared" si="34"/>
        <v>BL14-SEM-000</v>
      </c>
    </row>
    <row r="2129" spans="1:12" x14ac:dyDescent="0.25">
      <c r="A2129" s="3" t="s">
        <v>2200</v>
      </c>
      <c r="B2129" s="3" t="s">
        <v>2197</v>
      </c>
      <c r="C2129" s="3" t="s">
        <v>1612</v>
      </c>
      <c r="D2129" s="3" t="s">
        <v>5326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 t="s">
        <v>5358</v>
      </c>
      <c r="L2129" s="3" t="str">
        <f t="shared" si="34"/>
        <v>BL14-SEM-000</v>
      </c>
    </row>
    <row r="2130" spans="1:12" x14ac:dyDescent="0.25">
      <c r="A2130" s="3" t="s">
        <v>2201</v>
      </c>
      <c r="B2130" s="3" t="s">
        <v>2197</v>
      </c>
      <c r="C2130" s="3" t="s">
        <v>1612</v>
      </c>
      <c r="D2130" s="3" t="s">
        <v>5326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 t="s">
        <v>5358</v>
      </c>
      <c r="L2130" s="3" t="str">
        <f t="shared" si="34"/>
        <v>BL14-SEM-000</v>
      </c>
    </row>
    <row r="2131" spans="1:12" x14ac:dyDescent="0.25">
      <c r="A2131" s="3" t="s">
        <v>2202</v>
      </c>
      <c r="B2131" s="3" t="s">
        <v>2197</v>
      </c>
      <c r="C2131" s="3" t="s">
        <v>1612</v>
      </c>
      <c r="D2131" s="3" t="s">
        <v>5326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 t="s">
        <v>5358</v>
      </c>
      <c r="L2131" s="3" t="str">
        <f t="shared" si="34"/>
        <v>BL14-SEM-000</v>
      </c>
    </row>
    <row r="2132" spans="1:12" x14ac:dyDescent="0.25">
      <c r="A2132" s="3" t="s">
        <v>2203</v>
      </c>
      <c r="B2132" s="3" t="s">
        <v>2197</v>
      </c>
      <c r="C2132" s="3" t="s">
        <v>1612</v>
      </c>
      <c r="D2132" s="3" t="s">
        <v>5326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 t="s">
        <v>5358</v>
      </c>
      <c r="L2132" s="3" t="str">
        <f t="shared" si="34"/>
        <v>BL14-SEM-000</v>
      </c>
    </row>
    <row r="2133" spans="1:12" x14ac:dyDescent="0.25">
      <c r="A2133" s="3" t="s">
        <v>2204</v>
      </c>
      <c r="B2133" s="3" t="s">
        <v>2197</v>
      </c>
      <c r="C2133" s="3" t="s">
        <v>1612</v>
      </c>
      <c r="D2133" s="3" t="s">
        <v>5326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 t="s">
        <v>5358</v>
      </c>
      <c r="L2133" s="3" t="str">
        <f t="shared" si="34"/>
        <v>BL14-SEM-000</v>
      </c>
    </row>
    <row r="2134" spans="1:12" x14ac:dyDescent="0.25">
      <c r="A2134" s="3" t="s">
        <v>2205</v>
      </c>
      <c r="B2134" s="3" t="s">
        <v>2197</v>
      </c>
      <c r="C2134" s="3" t="s">
        <v>1612</v>
      </c>
      <c r="D2134" s="3" t="s">
        <v>5326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 t="s">
        <v>5358</v>
      </c>
      <c r="L2134" s="3" t="str">
        <f t="shared" si="34"/>
        <v>BL14-SEM-000</v>
      </c>
    </row>
    <row r="2135" spans="1:12" x14ac:dyDescent="0.25">
      <c r="A2135" s="3" t="s">
        <v>2206</v>
      </c>
      <c r="B2135" s="3" t="s">
        <v>2197</v>
      </c>
      <c r="C2135" s="3" t="s">
        <v>1612</v>
      </c>
      <c r="D2135" s="3" t="s">
        <v>5326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 t="s">
        <v>5358</v>
      </c>
      <c r="L2135" s="3" t="str">
        <f t="shared" si="34"/>
        <v>BL14-SEM-000</v>
      </c>
    </row>
    <row r="2136" spans="1:12" x14ac:dyDescent="0.25">
      <c r="A2136" s="3" t="s">
        <v>2207</v>
      </c>
      <c r="B2136" s="3" t="s">
        <v>2197</v>
      </c>
      <c r="C2136" s="3" t="s">
        <v>1612</v>
      </c>
      <c r="D2136" s="3" t="s">
        <v>5326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 t="s">
        <v>5358</v>
      </c>
      <c r="L2136" s="3" t="str">
        <f t="shared" si="34"/>
        <v>BL14-SEM-000</v>
      </c>
    </row>
    <row r="2137" spans="1:12" x14ac:dyDescent="0.25">
      <c r="A2137" s="3" t="s">
        <v>2208</v>
      </c>
      <c r="B2137" s="3" t="s">
        <v>2197</v>
      </c>
      <c r="C2137" s="3" t="s">
        <v>1612</v>
      </c>
      <c r="D2137" s="3" t="s">
        <v>5326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 t="s">
        <v>5358</v>
      </c>
      <c r="L2137" s="3" t="str">
        <f t="shared" si="34"/>
        <v>BL14-SEM-000</v>
      </c>
    </row>
    <row r="2138" spans="1:12" x14ac:dyDescent="0.25">
      <c r="A2138" s="3" t="s">
        <v>2209</v>
      </c>
      <c r="B2138" s="3" t="s">
        <v>2197</v>
      </c>
      <c r="C2138" s="3" t="s">
        <v>1612</v>
      </c>
      <c r="D2138" s="3" t="s">
        <v>5326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 t="s">
        <v>5358</v>
      </c>
      <c r="L2138" s="3" t="str">
        <f t="shared" si="34"/>
        <v>BL14-SEM-000</v>
      </c>
    </row>
    <row r="2139" spans="1:12" x14ac:dyDescent="0.25">
      <c r="A2139" s="3" t="s">
        <v>2210</v>
      </c>
      <c r="B2139" s="3" t="s">
        <v>2197</v>
      </c>
      <c r="C2139" s="3" t="s">
        <v>1612</v>
      </c>
      <c r="D2139" s="3" t="s">
        <v>5326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 t="s">
        <v>5358</v>
      </c>
      <c r="L2139" s="3" t="str">
        <f t="shared" si="34"/>
        <v>BL14-SEM-000</v>
      </c>
    </row>
    <row r="2140" spans="1:12" x14ac:dyDescent="0.25">
      <c r="A2140" s="3" t="s">
        <v>2211</v>
      </c>
      <c r="B2140" s="3" t="s">
        <v>2197</v>
      </c>
      <c r="C2140" s="3" t="s">
        <v>1612</v>
      </c>
      <c r="D2140" s="3" t="s">
        <v>5326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 t="s">
        <v>5358</v>
      </c>
      <c r="L2140" s="3" t="str">
        <f t="shared" si="34"/>
        <v>BL14-SEM-000</v>
      </c>
    </row>
    <row r="2141" spans="1:12" x14ac:dyDescent="0.25">
      <c r="A2141" s="3" t="s">
        <v>2212</v>
      </c>
      <c r="B2141" s="3" t="s">
        <v>2197</v>
      </c>
      <c r="C2141" s="3" t="s">
        <v>1612</v>
      </c>
      <c r="D2141" s="3" t="s">
        <v>5326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 t="s">
        <v>5358</v>
      </c>
      <c r="L2141" s="3" t="str">
        <f t="shared" si="34"/>
        <v>BL14-SEM-000</v>
      </c>
    </row>
    <row r="2142" spans="1:12" x14ac:dyDescent="0.25">
      <c r="A2142" s="3" t="s">
        <v>2213</v>
      </c>
      <c r="B2142" s="3" t="s">
        <v>2197</v>
      </c>
      <c r="C2142" s="3" t="s">
        <v>1612</v>
      </c>
      <c r="D2142" s="3" t="s">
        <v>5326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 t="s">
        <v>5358</v>
      </c>
      <c r="L2142" s="3" t="str">
        <f t="shared" si="34"/>
        <v>BL14-SEM-000</v>
      </c>
    </row>
    <row r="2143" spans="1:12" x14ac:dyDescent="0.25">
      <c r="A2143" s="3" t="s">
        <v>2214</v>
      </c>
      <c r="B2143" s="3" t="s">
        <v>2197</v>
      </c>
      <c r="C2143" s="3" t="s">
        <v>1612</v>
      </c>
      <c r="D2143" s="3" t="s">
        <v>5326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 t="s">
        <v>5358</v>
      </c>
      <c r="L2143" s="3" t="str">
        <f t="shared" si="34"/>
        <v>BL14-SEM-000</v>
      </c>
    </row>
    <row r="2144" spans="1:12" x14ac:dyDescent="0.25">
      <c r="A2144" s="3" t="s">
        <v>2215</v>
      </c>
      <c r="B2144" s="3" t="s">
        <v>2197</v>
      </c>
      <c r="C2144" s="3" t="s">
        <v>1612</v>
      </c>
      <c r="D2144" s="3" t="s">
        <v>5326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 t="s">
        <v>5358</v>
      </c>
      <c r="L2144" s="3" t="str">
        <f t="shared" si="34"/>
        <v>BL14-SEM-000</v>
      </c>
    </row>
    <row r="2145" spans="1:12" x14ac:dyDescent="0.25">
      <c r="A2145" s="3" t="s">
        <v>2216</v>
      </c>
      <c r="B2145" s="3" t="s">
        <v>2197</v>
      </c>
      <c r="C2145" s="3" t="s">
        <v>1612</v>
      </c>
      <c r="D2145" s="3" t="s">
        <v>5326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 t="s">
        <v>5358</v>
      </c>
      <c r="L2145" s="3" t="str">
        <f t="shared" si="34"/>
        <v>BL14-SEM-000</v>
      </c>
    </row>
    <row r="2146" spans="1:12" x14ac:dyDescent="0.25">
      <c r="A2146" s="3" t="s">
        <v>2217</v>
      </c>
      <c r="B2146" s="3" t="s">
        <v>2197</v>
      </c>
      <c r="C2146" s="3" t="s">
        <v>1612</v>
      </c>
      <c r="D2146" s="3" t="s">
        <v>5326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 t="s">
        <v>5358</v>
      </c>
      <c r="L2146" s="3" t="str">
        <f t="shared" si="34"/>
        <v>BL14-SEM-000</v>
      </c>
    </row>
    <row r="2147" spans="1:12" x14ac:dyDescent="0.25">
      <c r="A2147" s="3" t="s">
        <v>2218</v>
      </c>
      <c r="B2147" s="3" t="s">
        <v>2197</v>
      </c>
      <c r="C2147" s="3" t="s">
        <v>1612</v>
      </c>
      <c r="D2147" s="3" t="s">
        <v>5326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 t="s">
        <v>5358</v>
      </c>
      <c r="L2147" s="3" t="str">
        <f t="shared" si="34"/>
        <v>BL14-SEM-000</v>
      </c>
    </row>
    <row r="2148" spans="1:12" x14ac:dyDescent="0.25">
      <c r="A2148" s="3" t="s">
        <v>2219</v>
      </c>
      <c r="B2148" s="3" t="s">
        <v>2197</v>
      </c>
      <c r="C2148" s="3" t="s">
        <v>1612</v>
      </c>
      <c r="D2148" s="3" t="s">
        <v>5326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 t="s">
        <v>5358</v>
      </c>
      <c r="L2148" s="3" t="str">
        <f t="shared" si="34"/>
        <v>BL14-SEM-000</v>
      </c>
    </row>
    <row r="2149" spans="1:12" x14ac:dyDescent="0.25">
      <c r="A2149" s="3" t="s">
        <v>2220</v>
      </c>
      <c r="B2149" s="3" t="s">
        <v>2197</v>
      </c>
      <c r="C2149" s="3" t="s">
        <v>1612</v>
      </c>
      <c r="D2149" s="3" t="s">
        <v>5326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 t="s">
        <v>5358</v>
      </c>
      <c r="L2149" s="3" t="str">
        <f t="shared" si="34"/>
        <v>BL14-SEM-000</v>
      </c>
    </row>
    <row r="2150" spans="1:12" x14ac:dyDescent="0.25">
      <c r="A2150" s="3" t="s">
        <v>2221</v>
      </c>
      <c r="B2150" s="3" t="s">
        <v>2197</v>
      </c>
      <c r="C2150" s="3" t="s">
        <v>1612</v>
      </c>
      <c r="D2150" s="3" t="s">
        <v>5326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 t="s">
        <v>5358</v>
      </c>
      <c r="L2150" s="3" t="str">
        <f t="shared" si="34"/>
        <v>BL14-SEM-000</v>
      </c>
    </row>
    <row r="2151" spans="1:12" x14ac:dyDescent="0.25">
      <c r="A2151" s="3" t="s">
        <v>2222</v>
      </c>
      <c r="B2151" s="3" t="s">
        <v>2197</v>
      </c>
      <c r="C2151" s="3" t="s">
        <v>1612</v>
      </c>
      <c r="D2151" s="3" t="s">
        <v>5326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 t="s">
        <v>5358</v>
      </c>
      <c r="L2151" s="3" t="str">
        <f t="shared" si="34"/>
        <v>BL14-SEM-000</v>
      </c>
    </row>
    <row r="2152" spans="1:12" x14ac:dyDescent="0.25">
      <c r="A2152" s="3" t="s">
        <v>2223</v>
      </c>
      <c r="B2152" s="3" t="s">
        <v>2197</v>
      </c>
      <c r="C2152" s="3" t="s">
        <v>1612</v>
      </c>
      <c r="D2152" s="3" t="s">
        <v>5326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 t="s">
        <v>5358</v>
      </c>
      <c r="L2152" s="3" t="str">
        <f t="shared" si="34"/>
        <v>BL14-SEM-000</v>
      </c>
    </row>
    <row r="2153" spans="1:12" x14ac:dyDescent="0.25">
      <c r="A2153" s="3" t="s">
        <v>2224</v>
      </c>
      <c r="B2153" s="3" t="s">
        <v>2197</v>
      </c>
      <c r="C2153" s="3" t="s">
        <v>1612</v>
      </c>
      <c r="D2153" s="3" t="s">
        <v>5326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 t="s">
        <v>5358</v>
      </c>
      <c r="L2153" s="3" t="str">
        <f t="shared" si="34"/>
        <v>BL14-SEM-000</v>
      </c>
    </row>
    <row r="2154" spans="1:12" x14ac:dyDescent="0.25">
      <c r="A2154" s="3" t="s">
        <v>2225</v>
      </c>
      <c r="B2154" s="3" t="s">
        <v>2197</v>
      </c>
      <c r="C2154" s="3" t="s">
        <v>1612</v>
      </c>
      <c r="D2154" s="3" t="s">
        <v>5326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 t="s">
        <v>5358</v>
      </c>
      <c r="L2154" s="3" t="str">
        <f t="shared" si="34"/>
        <v>BL14-SEM-000</v>
      </c>
    </row>
    <row r="2155" spans="1:12" x14ac:dyDescent="0.25">
      <c r="A2155" s="3" t="s">
        <v>2226</v>
      </c>
      <c r="B2155" s="3" t="s">
        <v>2197</v>
      </c>
      <c r="C2155" s="3" t="s">
        <v>1612</v>
      </c>
      <c r="D2155" s="3" t="s">
        <v>5326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 t="s">
        <v>5358</v>
      </c>
      <c r="L2155" s="3" t="str">
        <f t="shared" si="34"/>
        <v>BL14-SEM-000</v>
      </c>
    </row>
    <row r="2156" spans="1:12" x14ac:dyDescent="0.25">
      <c r="A2156" s="3" t="s">
        <v>2227</v>
      </c>
      <c r="B2156" s="3" t="s">
        <v>2197</v>
      </c>
      <c r="C2156" s="3" t="s">
        <v>1612</v>
      </c>
      <c r="D2156" s="3" t="s">
        <v>5326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 t="s">
        <v>5358</v>
      </c>
      <c r="L2156" s="3" t="str">
        <f t="shared" si="34"/>
        <v>BL14-SEM-000</v>
      </c>
    </row>
    <row r="2157" spans="1:12" x14ac:dyDescent="0.25">
      <c r="A2157" s="3" t="s">
        <v>2228</v>
      </c>
      <c r="B2157" s="3" t="s">
        <v>2197</v>
      </c>
      <c r="C2157" s="3" t="s">
        <v>1612</v>
      </c>
      <c r="D2157" s="3" t="s">
        <v>5326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 t="s">
        <v>5358</v>
      </c>
      <c r="L2157" s="3" t="str">
        <f t="shared" si="34"/>
        <v>BL14-SEM-000</v>
      </c>
    </row>
    <row r="2158" spans="1:12" x14ac:dyDescent="0.25">
      <c r="A2158" s="3" t="s">
        <v>2229</v>
      </c>
      <c r="B2158" s="3" t="s">
        <v>2197</v>
      </c>
      <c r="C2158" s="3" t="s">
        <v>73</v>
      </c>
      <c r="D2158" s="3" t="s">
        <v>5326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 t="s">
        <v>5358</v>
      </c>
      <c r="L2158" s="3" t="str">
        <f t="shared" si="34"/>
        <v>BL14-P01-000</v>
      </c>
    </row>
    <row r="2159" spans="1:12" x14ac:dyDescent="0.25">
      <c r="A2159" s="3" t="s">
        <v>2230</v>
      </c>
      <c r="B2159" s="3" t="s">
        <v>2197</v>
      </c>
      <c r="C2159" s="3" t="s">
        <v>73</v>
      </c>
      <c r="D2159" s="3" t="s">
        <v>5326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 t="s">
        <v>5358</v>
      </c>
      <c r="L2159" s="3" t="str">
        <f t="shared" si="34"/>
        <v>BL14-P01-000</v>
      </c>
    </row>
    <row r="2160" spans="1:12" x14ac:dyDescent="0.25">
      <c r="A2160" s="3" t="s">
        <v>2231</v>
      </c>
      <c r="B2160" s="3" t="s">
        <v>2197</v>
      </c>
      <c r="C2160" s="3" t="s">
        <v>73</v>
      </c>
      <c r="D2160" s="3" t="s">
        <v>5326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 t="s">
        <v>5358</v>
      </c>
      <c r="L2160" s="3" t="str">
        <f t="shared" si="34"/>
        <v>BL14-P01-000</v>
      </c>
    </row>
    <row r="2161" spans="1:12" x14ac:dyDescent="0.25">
      <c r="A2161" s="3" t="s">
        <v>2232</v>
      </c>
      <c r="B2161" s="3" t="s">
        <v>2197</v>
      </c>
      <c r="C2161" s="3" t="s">
        <v>73</v>
      </c>
      <c r="D2161" s="3" t="s">
        <v>5326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 t="s">
        <v>5358</v>
      </c>
      <c r="L2161" s="3" t="str">
        <f t="shared" si="34"/>
        <v>BL14-P01-000</v>
      </c>
    </row>
    <row r="2162" spans="1:12" x14ac:dyDescent="0.25">
      <c r="A2162" s="3" t="s">
        <v>2233</v>
      </c>
      <c r="B2162" s="3" t="s">
        <v>2197</v>
      </c>
      <c r="C2162" s="3" t="s">
        <v>73</v>
      </c>
      <c r="D2162" s="3" t="s">
        <v>5326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 t="s">
        <v>5358</v>
      </c>
      <c r="L2162" s="3" t="str">
        <f t="shared" si="34"/>
        <v>BL14-P01-000</v>
      </c>
    </row>
    <row r="2163" spans="1:12" x14ac:dyDescent="0.25">
      <c r="A2163" s="3" t="s">
        <v>2234</v>
      </c>
      <c r="B2163" s="3" t="s">
        <v>2197</v>
      </c>
      <c r="C2163" s="3" t="s">
        <v>73</v>
      </c>
      <c r="D2163" s="3" t="s">
        <v>5326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 t="s">
        <v>5358</v>
      </c>
      <c r="L2163" s="3" t="str">
        <f t="shared" si="34"/>
        <v>BL14-P01-000</v>
      </c>
    </row>
    <row r="2164" spans="1:12" x14ac:dyDescent="0.25">
      <c r="A2164" s="3" t="s">
        <v>2235</v>
      </c>
      <c r="B2164" s="3" t="s">
        <v>2197</v>
      </c>
      <c r="C2164" s="3" t="s">
        <v>73</v>
      </c>
      <c r="D2164" s="3" t="s">
        <v>5326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 t="s">
        <v>5358</v>
      </c>
      <c r="L2164" s="3" t="str">
        <f t="shared" si="34"/>
        <v>BL14-P01-000</v>
      </c>
    </row>
    <row r="2165" spans="1:12" x14ac:dyDescent="0.25">
      <c r="A2165" s="3" t="s">
        <v>2236</v>
      </c>
      <c r="B2165" s="3" t="s">
        <v>2197</v>
      </c>
      <c r="C2165" s="3" t="s">
        <v>73</v>
      </c>
      <c r="D2165" s="3" t="s">
        <v>5326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 t="s">
        <v>5358</v>
      </c>
      <c r="L2165" s="3" t="str">
        <f t="shared" si="34"/>
        <v>BL14-P01-000</v>
      </c>
    </row>
    <row r="2166" spans="1:12" x14ac:dyDescent="0.25">
      <c r="A2166" s="3" t="s">
        <v>2237</v>
      </c>
      <c r="B2166" s="3" t="s">
        <v>2197</v>
      </c>
      <c r="C2166" s="3" t="s">
        <v>73</v>
      </c>
      <c r="D2166" s="3" t="s">
        <v>5326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 t="s">
        <v>5358</v>
      </c>
      <c r="L2166" s="3" t="str">
        <f t="shared" si="34"/>
        <v>BL14-P01-000</v>
      </c>
    </row>
    <row r="2167" spans="1:12" x14ac:dyDescent="0.25">
      <c r="A2167" s="3" t="s">
        <v>2238</v>
      </c>
      <c r="B2167" s="3" t="s">
        <v>2197</v>
      </c>
      <c r="C2167" s="3" t="s">
        <v>73</v>
      </c>
      <c r="D2167" s="3" t="s">
        <v>5326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 t="s">
        <v>5358</v>
      </c>
      <c r="L2167" s="3" t="str">
        <f t="shared" si="34"/>
        <v>BL14-P01-000</v>
      </c>
    </row>
    <row r="2168" spans="1:12" x14ac:dyDescent="0.25">
      <c r="A2168" s="3" t="s">
        <v>2239</v>
      </c>
      <c r="B2168" s="3" t="s">
        <v>2197</v>
      </c>
      <c r="C2168" s="3" t="s">
        <v>73</v>
      </c>
      <c r="D2168" s="3" t="s">
        <v>5326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 t="s">
        <v>5358</v>
      </c>
      <c r="L2168" s="3" t="str">
        <f t="shared" si="34"/>
        <v>BL14-P01-000</v>
      </c>
    </row>
    <row r="2169" spans="1:12" x14ac:dyDescent="0.25">
      <c r="A2169" s="3" t="s">
        <v>2240</v>
      </c>
      <c r="B2169" s="3" t="s">
        <v>2197</v>
      </c>
      <c r="C2169" s="3" t="s">
        <v>73</v>
      </c>
      <c r="D2169" s="3" t="s">
        <v>5326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 t="s">
        <v>5358</v>
      </c>
      <c r="L2169" s="3" t="str">
        <f t="shared" si="34"/>
        <v>BL14-P01-000</v>
      </c>
    </row>
    <row r="2170" spans="1:12" x14ac:dyDescent="0.25">
      <c r="A2170" s="3" t="s">
        <v>2241</v>
      </c>
      <c r="B2170" s="3" t="s">
        <v>2197</v>
      </c>
      <c r="C2170" s="3" t="s">
        <v>73</v>
      </c>
      <c r="D2170" s="3" t="s">
        <v>5326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 t="s">
        <v>5358</v>
      </c>
      <c r="L2170" s="3" t="str">
        <f t="shared" si="34"/>
        <v>BL14-P01-000</v>
      </c>
    </row>
    <row r="2171" spans="1:12" x14ac:dyDescent="0.25">
      <c r="A2171" s="3" t="s">
        <v>2242</v>
      </c>
      <c r="B2171" s="3" t="s">
        <v>2197</v>
      </c>
      <c r="C2171" s="3" t="s">
        <v>73</v>
      </c>
      <c r="D2171" s="3" t="s">
        <v>5326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 t="s">
        <v>5358</v>
      </c>
      <c r="L2171" s="3" t="str">
        <f t="shared" si="34"/>
        <v>BL14-P01-000</v>
      </c>
    </row>
    <row r="2172" spans="1:12" x14ac:dyDescent="0.25">
      <c r="A2172" s="3" t="s">
        <v>2243</v>
      </c>
      <c r="B2172" s="3" t="s">
        <v>2197</v>
      </c>
      <c r="C2172" s="3" t="s">
        <v>73</v>
      </c>
      <c r="D2172" s="3" t="s">
        <v>5326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 t="s">
        <v>5358</v>
      </c>
      <c r="L2172" s="3" t="str">
        <f t="shared" si="34"/>
        <v>BL14-P01-000</v>
      </c>
    </row>
    <row r="2173" spans="1:12" x14ac:dyDescent="0.25">
      <c r="A2173" s="3" t="s">
        <v>2244</v>
      </c>
      <c r="B2173" s="3" t="s">
        <v>2197</v>
      </c>
      <c r="C2173" s="3" t="s">
        <v>73</v>
      </c>
      <c r="D2173" s="3" t="s">
        <v>5326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 t="s">
        <v>5358</v>
      </c>
      <c r="L2173" s="3" t="str">
        <f t="shared" si="34"/>
        <v>BL14-P01-000</v>
      </c>
    </row>
    <row r="2174" spans="1:12" x14ac:dyDescent="0.25">
      <c r="A2174" s="3" t="s">
        <v>2245</v>
      </c>
      <c r="B2174" s="3" t="s">
        <v>2197</v>
      </c>
      <c r="C2174" s="3" t="s">
        <v>73</v>
      </c>
      <c r="D2174" s="3" t="s">
        <v>5326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 t="s">
        <v>5358</v>
      </c>
      <c r="L2174" s="3" t="str">
        <f t="shared" si="34"/>
        <v>BL14-P01-000</v>
      </c>
    </row>
    <row r="2175" spans="1:12" x14ac:dyDescent="0.25">
      <c r="A2175" s="3" t="s">
        <v>2246</v>
      </c>
      <c r="B2175" s="3" t="s">
        <v>2197</v>
      </c>
      <c r="C2175" s="3" t="s">
        <v>73</v>
      </c>
      <c r="D2175" s="3" t="s">
        <v>5326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 t="s">
        <v>5358</v>
      </c>
      <c r="L2175" s="3" t="str">
        <f t="shared" si="34"/>
        <v>BL14-P01-000</v>
      </c>
    </row>
    <row r="2176" spans="1:12" x14ac:dyDescent="0.25">
      <c r="A2176" s="3" t="s">
        <v>2247</v>
      </c>
      <c r="B2176" s="3" t="s">
        <v>2197</v>
      </c>
      <c r="C2176" s="3" t="s">
        <v>73</v>
      </c>
      <c r="D2176" s="3" t="s">
        <v>5326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 t="s">
        <v>5358</v>
      </c>
      <c r="L2176" s="3" t="str">
        <f t="shared" si="34"/>
        <v>BL14-P01-000</v>
      </c>
    </row>
    <row r="2177" spans="1:12" x14ac:dyDescent="0.25">
      <c r="A2177" s="3" t="s">
        <v>2248</v>
      </c>
      <c r="B2177" s="3" t="s">
        <v>2197</v>
      </c>
      <c r="C2177" s="3" t="s">
        <v>73</v>
      </c>
      <c r="D2177" s="3" t="s">
        <v>5326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 t="s">
        <v>5358</v>
      </c>
      <c r="L2177" s="3" t="str">
        <f t="shared" si="34"/>
        <v>BL14-P01-000</v>
      </c>
    </row>
    <row r="2178" spans="1:12" x14ac:dyDescent="0.25">
      <c r="A2178" s="3" t="s">
        <v>2249</v>
      </c>
      <c r="B2178" s="3" t="s">
        <v>2197</v>
      </c>
      <c r="C2178" s="3" t="s">
        <v>73</v>
      </c>
      <c r="D2178" s="3" t="s">
        <v>5326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 t="s">
        <v>5358</v>
      </c>
      <c r="L2178" s="3" t="str">
        <f t="shared" si="34"/>
        <v>BL14-P01-000</v>
      </c>
    </row>
    <row r="2179" spans="1:12" x14ac:dyDescent="0.25">
      <c r="A2179" s="3" t="s">
        <v>2250</v>
      </c>
      <c r="B2179" s="3" t="s">
        <v>2197</v>
      </c>
      <c r="C2179" s="3" t="s">
        <v>73</v>
      </c>
      <c r="D2179" s="3" t="s">
        <v>5326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 t="s">
        <v>5358</v>
      </c>
      <c r="L2179" s="3" t="str">
        <f t="shared" si="34"/>
        <v>BL14-P01-000</v>
      </c>
    </row>
    <row r="2180" spans="1:12" x14ac:dyDescent="0.25">
      <c r="A2180" s="3" t="s">
        <v>2251</v>
      </c>
      <c r="B2180" s="3" t="s">
        <v>2197</v>
      </c>
      <c r="C2180" s="3" t="s">
        <v>73</v>
      </c>
      <c r="D2180" s="3" t="s">
        <v>5326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 t="s">
        <v>5358</v>
      </c>
      <c r="L2180" s="3" t="str">
        <f t="shared" ref="L2180:L2243" si="35">IF(MID(A2180,6,3)="000","CASF-000-000",CONCATENATE(MID(A2180,1,8),"-000"))</f>
        <v>BL14-P01-000</v>
      </c>
    </row>
    <row r="2181" spans="1:12" x14ac:dyDescent="0.25">
      <c r="A2181" s="3" t="s">
        <v>2252</v>
      </c>
      <c r="B2181" s="3" t="s">
        <v>2197</v>
      </c>
      <c r="C2181" s="3" t="s">
        <v>73</v>
      </c>
      <c r="D2181" s="3" t="s">
        <v>5326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 t="s">
        <v>5358</v>
      </c>
      <c r="L2181" s="3" t="str">
        <f t="shared" si="35"/>
        <v>BL14-P01-000</v>
      </c>
    </row>
    <row r="2182" spans="1:12" x14ac:dyDescent="0.25">
      <c r="A2182" s="3" t="s">
        <v>2253</v>
      </c>
      <c r="B2182" s="3" t="s">
        <v>2197</v>
      </c>
      <c r="C2182" s="3" t="s">
        <v>73</v>
      </c>
      <c r="D2182" s="3" t="s">
        <v>5326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 t="s">
        <v>5358</v>
      </c>
      <c r="L2182" s="3" t="str">
        <f t="shared" si="35"/>
        <v>BL14-P01-000</v>
      </c>
    </row>
    <row r="2183" spans="1:12" x14ac:dyDescent="0.25">
      <c r="A2183" s="3" t="s">
        <v>2254</v>
      </c>
      <c r="B2183" s="3" t="s">
        <v>2197</v>
      </c>
      <c r="C2183" s="3" t="s">
        <v>73</v>
      </c>
      <c r="D2183" s="3" t="s">
        <v>5326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 t="s">
        <v>5358</v>
      </c>
      <c r="L2183" s="3" t="str">
        <f t="shared" si="35"/>
        <v>BL14-P01-000</v>
      </c>
    </row>
    <row r="2184" spans="1:12" x14ac:dyDescent="0.25">
      <c r="A2184" s="3" t="s">
        <v>2255</v>
      </c>
      <c r="B2184" s="3" t="s">
        <v>2197</v>
      </c>
      <c r="C2184" s="3" t="s">
        <v>73</v>
      </c>
      <c r="D2184" s="3" t="s">
        <v>5326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 t="s">
        <v>5358</v>
      </c>
      <c r="L2184" s="3" t="str">
        <f t="shared" si="35"/>
        <v>BL14-P01-000</v>
      </c>
    </row>
    <row r="2185" spans="1:12" x14ac:dyDescent="0.25">
      <c r="A2185" s="3" t="s">
        <v>2256</v>
      </c>
      <c r="B2185" s="3" t="s">
        <v>2197</v>
      </c>
      <c r="C2185" s="3" t="s">
        <v>73</v>
      </c>
      <c r="D2185" s="3" t="s">
        <v>5326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 t="s">
        <v>5358</v>
      </c>
      <c r="L2185" s="3" t="str">
        <f t="shared" si="35"/>
        <v>BL14-P01-000</v>
      </c>
    </row>
    <row r="2186" spans="1:12" x14ac:dyDescent="0.25">
      <c r="A2186" s="3" t="s">
        <v>2257</v>
      </c>
      <c r="B2186" s="3" t="s">
        <v>2197</v>
      </c>
      <c r="C2186" s="3" t="s">
        <v>73</v>
      </c>
      <c r="D2186" s="3" t="s">
        <v>5326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 t="s">
        <v>5358</v>
      </c>
      <c r="L2186" s="3" t="str">
        <f t="shared" si="35"/>
        <v>BL14-P01-000</v>
      </c>
    </row>
    <row r="2187" spans="1:12" x14ac:dyDescent="0.25">
      <c r="A2187" s="3" t="s">
        <v>2258</v>
      </c>
      <c r="B2187" s="3" t="s">
        <v>2197</v>
      </c>
      <c r="C2187" s="3" t="s">
        <v>73</v>
      </c>
      <c r="D2187" s="3" t="s">
        <v>5326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 t="s">
        <v>5358</v>
      </c>
      <c r="L2187" s="3" t="str">
        <f t="shared" si="35"/>
        <v>BL14-P01-000</v>
      </c>
    </row>
    <row r="2188" spans="1:12" x14ac:dyDescent="0.25">
      <c r="A2188" s="3" t="s">
        <v>2259</v>
      </c>
      <c r="B2188" s="3" t="s">
        <v>2197</v>
      </c>
      <c r="C2188" s="3" t="s">
        <v>73</v>
      </c>
      <c r="D2188" s="3" t="s">
        <v>5326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 t="s">
        <v>5358</v>
      </c>
      <c r="L2188" s="3" t="str">
        <f t="shared" si="35"/>
        <v>BL14-P01-000</v>
      </c>
    </row>
    <row r="2189" spans="1:12" x14ac:dyDescent="0.25">
      <c r="A2189" s="3" t="s">
        <v>2260</v>
      </c>
      <c r="B2189" s="3" t="s">
        <v>2197</v>
      </c>
      <c r="C2189" s="3" t="s">
        <v>73</v>
      </c>
      <c r="D2189" s="3" t="s">
        <v>5326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 t="s">
        <v>5358</v>
      </c>
      <c r="L2189" s="3" t="str">
        <f t="shared" si="35"/>
        <v>BL14-P01-000</v>
      </c>
    </row>
    <row r="2190" spans="1:12" x14ac:dyDescent="0.25">
      <c r="A2190" s="3" t="s">
        <v>2261</v>
      </c>
      <c r="B2190" s="3" t="s">
        <v>2197</v>
      </c>
      <c r="C2190" s="3" t="s">
        <v>73</v>
      </c>
      <c r="D2190" s="3" t="s">
        <v>5326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 t="s">
        <v>5358</v>
      </c>
      <c r="L2190" s="3" t="str">
        <f t="shared" si="35"/>
        <v>BL14-P01-000</v>
      </c>
    </row>
    <row r="2191" spans="1:12" x14ac:dyDescent="0.25">
      <c r="A2191" s="3" t="s">
        <v>2262</v>
      </c>
      <c r="B2191" s="3" t="s">
        <v>2197</v>
      </c>
      <c r="C2191" s="3" t="s">
        <v>73</v>
      </c>
      <c r="D2191" s="3" t="s">
        <v>5326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 t="s">
        <v>5358</v>
      </c>
      <c r="L2191" s="3" t="str">
        <f t="shared" si="35"/>
        <v>BL14-P01-000</v>
      </c>
    </row>
    <row r="2192" spans="1:12" x14ac:dyDescent="0.25">
      <c r="A2192" s="3" t="s">
        <v>2263</v>
      </c>
      <c r="B2192" s="3" t="s">
        <v>2197</v>
      </c>
      <c r="C2192" s="3" t="s">
        <v>73</v>
      </c>
      <c r="D2192" s="3" t="s">
        <v>5326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 t="s">
        <v>5358</v>
      </c>
      <c r="L2192" s="3" t="str">
        <f t="shared" si="35"/>
        <v>BL14-P01-000</v>
      </c>
    </row>
    <row r="2193" spans="1:12" x14ac:dyDescent="0.25">
      <c r="A2193" s="3" t="s">
        <v>2264</v>
      </c>
      <c r="B2193" s="3" t="s">
        <v>2197</v>
      </c>
      <c r="C2193" s="3" t="s">
        <v>73</v>
      </c>
      <c r="D2193" s="3" t="s">
        <v>5326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 t="s">
        <v>5358</v>
      </c>
      <c r="L2193" s="3" t="str">
        <f t="shared" si="35"/>
        <v>BL14-P01-000</v>
      </c>
    </row>
    <row r="2194" spans="1:12" x14ac:dyDescent="0.25">
      <c r="A2194" s="3" t="s">
        <v>2265</v>
      </c>
      <c r="B2194" s="3" t="s">
        <v>2197</v>
      </c>
      <c r="C2194" s="3" t="s">
        <v>73</v>
      </c>
      <c r="D2194" s="3" t="s">
        <v>5326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 t="s">
        <v>5358</v>
      </c>
      <c r="L2194" s="3" t="str">
        <f t="shared" si="35"/>
        <v>BL14-P01-000</v>
      </c>
    </row>
    <row r="2195" spans="1:12" x14ac:dyDescent="0.25">
      <c r="A2195" s="3" t="s">
        <v>2266</v>
      </c>
      <c r="B2195" s="3" t="s">
        <v>2197</v>
      </c>
      <c r="C2195" s="3" t="s">
        <v>73</v>
      </c>
      <c r="D2195" s="3" t="s">
        <v>5326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 t="s">
        <v>5358</v>
      </c>
      <c r="L2195" s="3" t="str">
        <f t="shared" si="35"/>
        <v>BL14-P01-000</v>
      </c>
    </row>
    <row r="2196" spans="1:12" x14ac:dyDescent="0.25">
      <c r="A2196" s="3" t="s">
        <v>2267</v>
      </c>
      <c r="B2196" s="3" t="s">
        <v>2197</v>
      </c>
      <c r="C2196" s="3" t="s">
        <v>73</v>
      </c>
      <c r="D2196" s="3" t="s">
        <v>5326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 t="s">
        <v>5358</v>
      </c>
      <c r="L2196" s="3" t="str">
        <f t="shared" si="35"/>
        <v>BL14-P01-000</v>
      </c>
    </row>
    <row r="2197" spans="1:12" x14ac:dyDescent="0.25">
      <c r="A2197" s="3" t="s">
        <v>2268</v>
      </c>
      <c r="B2197" s="3" t="s">
        <v>2197</v>
      </c>
      <c r="C2197" s="3" t="s">
        <v>73</v>
      </c>
      <c r="D2197" s="3" t="s">
        <v>5326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 t="s">
        <v>5358</v>
      </c>
      <c r="L2197" s="3" t="str">
        <f t="shared" si="35"/>
        <v>BL14-P01-000</v>
      </c>
    </row>
    <row r="2198" spans="1:12" x14ac:dyDescent="0.25">
      <c r="A2198" s="3" t="s">
        <v>2269</v>
      </c>
      <c r="B2198" s="3" t="s">
        <v>2197</v>
      </c>
      <c r="C2198" s="3" t="s">
        <v>73</v>
      </c>
      <c r="D2198" s="3" t="s">
        <v>5326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 t="s">
        <v>5358</v>
      </c>
      <c r="L2198" s="3" t="str">
        <f t="shared" si="35"/>
        <v>BL14-P01-000</v>
      </c>
    </row>
    <row r="2199" spans="1:12" x14ac:dyDescent="0.25">
      <c r="A2199" s="3" t="s">
        <v>2270</v>
      </c>
      <c r="B2199" s="3" t="s">
        <v>2197</v>
      </c>
      <c r="C2199" s="3" t="s">
        <v>73</v>
      </c>
      <c r="D2199" s="3" t="s">
        <v>5326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 t="s">
        <v>5358</v>
      </c>
      <c r="L2199" s="3" t="str">
        <f t="shared" si="35"/>
        <v>BL14-P01-000</v>
      </c>
    </row>
    <row r="2200" spans="1:12" x14ac:dyDescent="0.25">
      <c r="A2200" s="3" t="s">
        <v>2271</v>
      </c>
      <c r="B2200" s="3" t="s">
        <v>2197</v>
      </c>
      <c r="C2200" s="3" t="s">
        <v>73</v>
      </c>
      <c r="D2200" s="3" t="s">
        <v>5326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 t="s">
        <v>5358</v>
      </c>
      <c r="L2200" s="3" t="str">
        <f t="shared" si="35"/>
        <v>BL14-P01-000</v>
      </c>
    </row>
    <row r="2201" spans="1:12" x14ac:dyDescent="0.25">
      <c r="A2201" s="3" t="s">
        <v>2272</v>
      </c>
      <c r="B2201" s="3" t="s">
        <v>2197</v>
      </c>
      <c r="C2201" s="3" t="s">
        <v>73</v>
      </c>
      <c r="D2201" s="3" t="s">
        <v>5326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 t="s">
        <v>5358</v>
      </c>
      <c r="L2201" s="3" t="str">
        <f t="shared" si="35"/>
        <v>BL14-P01-000</v>
      </c>
    </row>
    <row r="2202" spans="1:12" x14ac:dyDescent="0.25">
      <c r="A2202" s="3" t="s">
        <v>2273</v>
      </c>
      <c r="B2202" s="3" t="s">
        <v>2197</v>
      </c>
      <c r="C2202" s="3" t="s">
        <v>73</v>
      </c>
      <c r="D2202" s="3" t="s">
        <v>5326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 t="s">
        <v>5358</v>
      </c>
      <c r="L2202" s="3" t="str">
        <f t="shared" si="35"/>
        <v>BL14-P01-000</v>
      </c>
    </row>
    <row r="2203" spans="1:12" x14ac:dyDescent="0.25">
      <c r="A2203" s="3" t="s">
        <v>2274</v>
      </c>
      <c r="B2203" s="3" t="s">
        <v>2197</v>
      </c>
      <c r="C2203" s="3" t="s">
        <v>73</v>
      </c>
      <c r="D2203" s="3" t="s">
        <v>5326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 t="s">
        <v>5358</v>
      </c>
      <c r="L2203" s="3" t="str">
        <f t="shared" si="35"/>
        <v>BL14-P01-000</v>
      </c>
    </row>
    <row r="2204" spans="1:12" x14ac:dyDescent="0.25">
      <c r="A2204" s="3" t="s">
        <v>2275</v>
      </c>
      <c r="B2204" s="3" t="s">
        <v>2197</v>
      </c>
      <c r="C2204" s="3" t="s">
        <v>73</v>
      </c>
      <c r="D2204" s="3" t="s">
        <v>5326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 t="s">
        <v>5358</v>
      </c>
      <c r="L2204" s="3" t="str">
        <f t="shared" si="35"/>
        <v>BL14-P01-000</v>
      </c>
    </row>
    <row r="2205" spans="1:12" x14ac:dyDescent="0.25">
      <c r="A2205" s="3" t="s">
        <v>2276</v>
      </c>
      <c r="B2205" s="3" t="s">
        <v>2197</v>
      </c>
      <c r="C2205" s="3" t="s">
        <v>73</v>
      </c>
      <c r="D2205" s="3" t="s">
        <v>5326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 t="s">
        <v>5358</v>
      </c>
      <c r="L2205" s="3" t="str">
        <f t="shared" si="35"/>
        <v>BL14-P01-000</v>
      </c>
    </row>
    <row r="2206" spans="1:12" x14ac:dyDescent="0.25">
      <c r="A2206" s="3" t="s">
        <v>2277</v>
      </c>
      <c r="B2206" s="3" t="s">
        <v>2197</v>
      </c>
      <c r="C2206" s="3" t="s">
        <v>73</v>
      </c>
      <c r="D2206" s="3" t="s">
        <v>5326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 t="s">
        <v>5358</v>
      </c>
      <c r="L2206" s="3" t="str">
        <f t="shared" si="35"/>
        <v>BL14-P01-000</v>
      </c>
    </row>
    <row r="2207" spans="1:12" x14ac:dyDescent="0.25">
      <c r="A2207" s="3" t="s">
        <v>2278</v>
      </c>
      <c r="B2207" s="3" t="s">
        <v>2197</v>
      </c>
      <c r="C2207" s="3" t="s">
        <v>73</v>
      </c>
      <c r="D2207" s="3" t="s">
        <v>5326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 t="s">
        <v>5358</v>
      </c>
      <c r="L2207" s="3" t="str">
        <f t="shared" si="35"/>
        <v>BL14-P01-000</v>
      </c>
    </row>
    <row r="2208" spans="1:12" x14ac:dyDescent="0.25">
      <c r="A2208" s="3" t="s">
        <v>2279</v>
      </c>
      <c r="B2208" s="3" t="s">
        <v>2197</v>
      </c>
      <c r="C2208" s="3" t="s">
        <v>73</v>
      </c>
      <c r="D2208" s="3" t="s">
        <v>5326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 t="s">
        <v>5358</v>
      </c>
      <c r="L2208" s="3" t="str">
        <f t="shared" si="35"/>
        <v>BL14-P01-000</v>
      </c>
    </row>
    <row r="2209" spans="1:12" x14ac:dyDescent="0.25">
      <c r="A2209" s="3" t="s">
        <v>2280</v>
      </c>
      <c r="B2209" s="3" t="s">
        <v>2197</v>
      </c>
      <c r="C2209" s="3" t="s">
        <v>73</v>
      </c>
      <c r="D2209" s="3" t="s">
        <v>5326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 t="s">
        <v>5358</v>
      </c>
      <c r="L2209" s="3" t="str">
        <f t="shared" si="35"/>
        <v>BL14-P01-000</v>
      </c>
    </row>
    <row r="2210" spans="1:12" x14ac:dyDescent="0.25">
      <c r="A2210" s="3" t="s">
        <v>2281</v>
      </c>
      <c r="B2210" s="3" t="s">
        <v>2197</v>
      </c>
      <c r="C2210" s="3" t="s">
        <v>73</v>
      </c>
      <c r="D2210" s="3" t="s">
        <v>5326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 t="s">
        <v>5358</v>
      </c>
      <c r="L2210" s="3" t="str">
        <f t="shared" si="35"/>
        <v>BL14-P01-000</v>
      </c>
    </row>
    <row r="2211" spans="1:12" x14ac:dyDescent="0.25">
      <c r="A2211" s="3" t="s">
        <v>2282</v>
      </c>
      <c r="B2211" s="3" t="s">
        <v>2197</v>
      </c>
      <c r="C2211" s="3" t="s">
        <v>73</v>
      </c>
      <c r="D2211" s="3" t="s">
        <v>5326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 t="s">
        <v>5358</v>
      </c>
      <c r="L2211" s="3" t="str">
        <f t="shared" si="35"/>
        <v>BL14-P01-000</v>
      </c>
    </row>
    <row r="2212" spans="1:12" x14ac:dyDescent="0.25">
      <c r="A2212" s="3" t="s">
        <v>2283</v>
      </c>
      <c r="B2212" s="3" t="s">
        <v>2197</v>
      </c>
      <c r="C2212" s="3" t="s">
        <v>73</v>
      </c>
      <c r="D2212" s="3" t="s">
        <v>5326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 t="s">
        <v>5358</v>
      </c>
      <c r="L2212" s="3" t="str">
        <f t="shared" si="35"/>
        <v>BL14-P01-000</v>
      </c>
    </row>
    <row r="2213" spans="1:12" x14ac:dyDescent="0.25">
      <c r="A2213" s="3" t="s">
        <v>2284</v>
      </c>
      <c r="B2213" s="3" t="s">
        <v>2197</v>
      </c>
      <c r="C2213" s="3" t="s">
        <v>73</v>
      </c>
      <c r="D2213" s="3" t="s">
        <v>5326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 t="s">
        <v>5358</v>
      </c>
      <c r="L2213" s="3" t="str">
        <f t="shared" si="35"/>
        <v>BL14-P01-000</v>
      </c>
    </row>
    <row r="2214" spans="1:12" x14ac:dyDescent="0.25">
      <c r="A2214" s="3" t="s">
        <v>2285</v>
      </c>
      <c r="B2214" s="3" t="s">
        <v>2197</v>
      </c>
      <c r="C2214" s="3" t="s">
        <v>73</v>
      </c>
      <c r="D2214" s="3" t="s">
        <v>5326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 t="s">
        <v>5358</v>
      </c>
      <c r="L2214" s="3" t="str">
        <f t="shared" si="35"/>
        <v>BL14-P01-000</v>
      </c>
    </row>
    <row r="2215" spans="1:12" x14ac:dyDescent="0.25">
      <c r="A2215" s="3" t="s">
        <v>2286</v>
      </c>
      <c r="B2215" s="3" t="s">
        <v>2197</v>
      </c>
      <c r="C2215" s="3" t="s">
        <v>73</v>
      </c>
      <c r="D2215" s="3" t="s">
        <v>5326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 t="s">
        <v>5358</v>
      </c>
      <c r="L2215" s="3" t="str">
        <f t="shared" si="35"/>
        <v>BL14-P01-000</v>
      </c>
    </row>
    <row r="2216" spans="1:12" x14ac:dyDescent="0.25">
      <c r="A2216" s="3" t="s">
        <v>2287</v>
      </c>
      <c r="B2216" s="3" t="s">
        <v>2197</v>
      </c>
      <c r="C2216" s="3" t="s">
        <v>73</v>
      </c>
      <c r="D2216" s="3" t="s">
        <v>5326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 t="s">
        <v>5358</v>
      </c>
      <c r="L2216" s="3" t="str">
        <f t="shared" si="35"/>
        <v>BL14-P01-000</v>
      </c>
    </row>
    <row r="2217" spans="1:12" x14ac:dyDescent="0.25">
      <c r="A2217" s="3" t="s">
        <v>2288</v>
      </c>
      <c r="B2217" s="3" t="s">
        <v>2197</v>
      </c>
      <c r="C2217" s="3" t="s">
        <v>73</v>
      </c>
      <c r="D2217" s="3" t="s">
        <v>5326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 t="s">
        <v>5358</v>
      </c>
      <c r="L2217" s="3" t="str">
        <f t="shared" si="35"/>
        <v>BL14-P01-000</v>
      </c>
    </row>
    <row r="2218" spans="1:12" x14ac:dyDescent="0.25">
      <c r="A2218" s="3" t="s">
        <v>2289</v>
      </c>
      <c r="B2218" s="3" t="s">
        <v>2197</v>
      </c>
      <c r="C2218" s="3" t="s">
        <v>73</v>
      </c>
      <c r="D2218" s="3" t="s">
        <v>5326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 t="s">
        <v>5358</v>
      </c>
      <c r="L2218" s="3" t="str">
        <f t="shared" si="35"/>
        <v>BL14-P01-000</v>
      </c>
    </row>
    <row r="2219" spans="1:12" x14ac:dyDescent="0.25">
      <c r="A2219" s="3" t="s">
        <v>2290</v>
      </c>
      <c r="B2219" s="3" t="s">
        <v>2197</v>
      </c>
      <c r="C2219" s="3" t="s">
        <v>73</v>
      </c>
      <c r="D2219" s="3" t="s">
        <v>5326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 t="s">
        <v>5358</v>
      </c>
      <c r="L2219" s="3" t="str">
        <f t="shared" si="35"/>
        <v>BL14-P01-000</v>
      </c>
    </row>
    <row r="2220" spans="1:12" x14ac:dyDescent="0.25">
      <c r="A2220" s="3" t="s">
        <v>2291</v>
      </c>
      <c r="B2220" s="3" t="s">
        <v>2197</v>
      </c>
      <c r="C2220" s="3" t="s">
        <v>73</v>
      </c>
      <c r="D2220" s="3" t="s">
        <v>5326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 t="s">
        <v>5358</v>
      </c>
      <c r="L2220" s="3" t="str">
        <f t="shared" si="35"/>
        <v>BL14-P01-000</v>
      </c>
    </row>
    <row r="2221" spans="1:12" x14ac:dyDescent="0.25">
      <c r="A2221" s="3" t="s">
        <v>2292</v>
      </c>
      <c r="B2221" s="3" t="s">
        <v>2197</v>
      </c>
      <c r="C2221" s="3" t="s">
        <v>73</v>
      </c>
      <c r="D2221" s="3" t="s">
        <v>5326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 t="s">
        <v>5358</v>
      </c>
      <c r="L2221" s="3" t="str">
        <f t="shared" si="35"/>
        <v>BL14-P01-000</v>
      </c>
    </row>
    <row r="2222" spans="1:12" x14ac:dyDescent="0.25">
      <c r="A2222" s="3" t="s">
        <v>2293</v>
      </c>
      <c r="B2222" s="3" t="s">
        <v>2197</v>
      </c>
      <c r="C2222" s="3" t="s">
        <v>73</v>
      </c>
      <c r="D2222" s="3" t="s">
        <v>5326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 t="s">
        <v>5358</v>
      </c>
      <c r="L2222" s="3" t="str">
        <f t="shared" si="35"/>
        <v>BL14-P01-000</v>
      </c>
    </row>
    <row r="2223" spans="1:12" x14ac:dyDescent="0.25">
      <c r="A2223" s="3" t="s">
        <v>2294</v>
      </c>
      <c r="B2223" s="3" t="s">
        <v>2197</v>
      </c>
      <c r="C2223" s="3" t="s">
        <v>73</v>
      </c>
      <c r="D2223" s="3" t="s">
        <v>5326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 t="s">
        <v>5358</v>
      </c>
      <c r="L2223" s="3" t="str">
        <f t="shared" si="35"/>
        <v>BL14-P01-000</v>
      </c>
    </row>
    <row r="2224" spans="1:12" x14ac:dyDescent="0.25">
      <c r="A2224" s="3" t="s">
        <v>2295</v>
      </c>
      <c r="B2224" s="3" t="s">
        <v>2197</v>
      </c>
      <c r="C2224" s="3" t="s">
        <v>73</v>
      </c>
      <c r="D2224" s="3" t="s">
        <v>5326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 t="s">
        <v>5358</v>
      </c>
      <c r="L2224" s="3" t="str">
        <f t="shared" si="35"/>
        <v>BL14-P01-000</v>
      </c>
    </row>
    <row r="2225" spans="1:12" x14ac:dyDescent="0.25">
      <c r="A2225" s="3" t="s">
        <v>2296</v>
      </c>
      <c r="B2225" s="3" t="s">
        <v>2197</v>
      </c>
      <c r="C2225" s="3" t="s">
        <v>73</v>
      </c>
      <c r="D2225" s="3" t="s">
        <v>5326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 t="s">
        <v>5358</v>
      </c>
      <c r="L2225" s="3" t="str">
        <f t="shared" si="35"/>
        <v>BL14-P01-000</v>
      </c>
    </row>
    <row r="2226" spans="1:12" x14ac:dyDescent="0.25">
      <c r="A2226" s="3" t="s">
        <v>2297</v>
      </c>
      <c r="B2226" s="3" t="s">
        <v>2197</v>
      </c>
      <c r="C2226" s="3" t="s">
        <v>73</v>
      </c>
      <c r="D2226" s="3" t="s">
        <v>5326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 t="s">
        <v>5358</v>
      </c>
      <c r="L2226" s="3" t="str">
        <f t="shared" si="35"/>
        <v>BL14-P01-000</v>
      </c>
    </row>
    <row r="2227" spans="1:12" x14ac:dyDescent="0.25">
      <c r="A2227" s="3" t="s">
        <v>2298</v>
      </c>
      <c r="B2227" s="3" t="s">
        <v>2197</v>
      </c>
      <c r="C2227" s="3" t="s">
        <v>73</v>
      </c>
      <c r="D2227" s="3" t="s">
        <v>5326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 t="s">
        <v>5358</v>
      </c>
      <c r="L2227" s="3" t="str">
        <f t="shared" si="35"/>
        <v>BL14-P01-000</v>
      </c>
    </row>
    <row r="2228" spans="1:12" x14ac:dyDescent="0.25">
      <c r="A2228" s="3" t="s">
        <v>2299</v>
      </c>
      <c r="B2228" s="3" t="s">
        <v>2197</v>
      </c>
      <c r="C2228" s="3" t="s">
        <v>1818</v>
      </c>
      <c r="D2228" s="3" t="s">
        <v>5326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 t="s">
        <v>5358</v>
      </c>
      <c r="L2228" s="3" t="str">
        <f t="shared" si="35"/>
        <v>BL14-MEZ-000</v>
      </c>
    </row>
    <row r="2229" spans="1:12" x14ac:dyDescent="0.25">
      <c r="A2229" s="3" t="s">
        <v>2300</v>
      </c>
      <c r="B2229" s="3" t="s">
        <v>2197</v>
      </c>
      <c r="C2229" s="3" t="s">
        <v>1818</v>
      </c>
      <c r="D2229" s="3" t="s">
        <v>5326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 t="s">
        <v>5358</v>
      </c>
      <c r="L2229" s="3" t="str">
        <f t="shared" si="35"/>
        <v>BL14-MEZ-000</v>
      </c>
    </row>
    <row r="2230" spans="1:12" x14ac:dyDescent="0.25">
      <c r="A2230" s="3" t="s">
        <v>2301</v>
      </c>
      <c r="B2230" s="3" t="s">
        <v>2197</v>
      </c>
      <c r="C2230" s="3" t="s">
        <v>1818</v>
      </c>
      <c r="D2230" s="3" t="s">
        <v>5326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 t="s">
        <v>5358</v>
      </c>
      <c r="L2230" s="3" t="str">
        <f t="shared" si="35"/>
        <v>BL14-MEZ-000</v>
      </c>
    </row>
    <row r="2231" spans="1:12" x14ac:dyDescent="0.25">
      <c r="A2231" s="3" t="s">
        <v>2302</v>
      </c>
      <c r="B2231" s="3" t="s">
        <v>2197</v>
      </c>
      <c r="C2231" s="3" t="s">
        <v>1818</v>
      </c>
      <c r="D2231" s="3" t="s">
        <v>5326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 t="s">
        <v>5358</v>
      </c>
      <c r="L2231" s="3" t="str">
        <f t="shared" si="35"/>
        <v>BL14-MEZ-000</v>
      </c>
    </row>
    <row r="2232" spans="1:12" x14ac:dyDescent="0.25">
      <c r="A2232" s="3" t="s">
        <v>2303</v>
      </c>
      <c r="B2232" s="3" t="s">
        <v>2197</v>
      </c>
      <c r="C2232" s="3" t="s">
        <v>1818</v>
      </c>
      <c r="D2232" s="3" t="s">
        <v>5326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 t="s">
        <v>5358</v>
      </c>
      <c r="L2232" s="3" t="str">
        <f t="shared" si="35"/>
        <v>BL14-MEZ-000</v>
      </c>
    </row>
    <row r="2233" spans="1:12" x14ac:dyDescent="0.25">
      <c r="A2233" s="3" t="s">
        <v>2304</v>
      </c>
      <c r="B2233" s="3" t="s">
        <v>2197</v>
      </c>
      <c r="C2233" s="3" t="s">
        <v>1818</v>
      </c>
      <c r="D2233" s="3" t="s">
        <v>5326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 t="s">
        <v>5358</v>
      </c>
      <c r="L2233" s="3" t="str">
        <f t="shared" si="35"/>
        <v>BL14-MEZ-000</v>
      </c>
    </row>
    <row r="2234" spans="1:12" x14ac:dyDescent="0.25">
      <c r="A2234" s="3" t="s">
        <v>2305</v>
      </c>
      <c r="B2234" s="3" t="s">
        <v>2197</v>
      </c>
      <c r="C2234" s="3" t="s">
        <v>1818</v>
      </c>
      <c r="D2234" s="3" t="s">
        <v>5326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 t="s">
        <v>5358</v>
      </c>
      <c r="L2234" s="3" t="str">
        <f t="shared" si="35"/>
        <v>BL14-MEZ-000</v>
      </c>
    </row>
    <row r="2235" spans="1:12" x14ac:dyDescent="0.25">
      <c r="A2235" s="3" t="s">
        <v>2306</v>
      </c>
      <c r="B2235" s="3" t="s">
        <v>2197</v>
      </c>
      <c r="C2235" s="3" t="s">
        <v>1818</v>
      </c>
      <c r="D2235" s="3" t="s">
        <v>5326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 t="s">
        <v>5358</v>
      </c>
      <c r="L2235" s="3" t="str">
        <f t="shared" si="35"/>
        <v>BL14-MEZ-000</v>
      </c>
    </row>
    <row r="2236" spans="1:12" x14ac:dyDescent="0.25">
      <c r="A2236" s="3" t="s">
        <v>2307</v>
      </c>
      <c r="B2236" s="3" t="s">
        <v>2197</v>
      </c>
      <c r="C2236" s="3" t="s">
        <v>1818</v>
      </c>
      <c r="D2236" s="3" t="s">
        <v>5326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 t="s">
        <v>5358</v>
      </c>
      <c r="L2236" s="3" t="str">
        <f t="shared" si="35"/>
        <v>BL14-MEZ-000</v>
      </c>
    </row>
    <row r="2237" spans="1:12" x14ac:dyDescent="0.25">
      <c r="A2237" s="3" t="s">
        <v>2308</v>
      </c>
      <c r="B2237" s="3" t="s">
        <v>2197</v>
      </c>
      <c r="C2237" s="3" t="s">
        <v>1818</v>
      </c>
      <c r="D2237" s="3" t="s">
        <v>5326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 t="s">
        <v>5358</v>
      </c>
      <c r="L2237" s="3" t="str">
        <f t="shared" si="35"/>
        <v>BL14-MEZ-000</v>
      </c>
    </row>
    <row r="2238" spans="1:12" x14ac:dyDescent="0.25">
      <c r="A2238" s="3" t="s">
        <v>2309</v>
      </c>
      <c r="B2238" s="3" t="s">
        <v>2197</v>
      </c>
      <c r="C2238" s="3" t="s">
        <v>1818</v>
      </c>
      <c r="D2238" s="3" t="s">
        <v>5326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 t="s">
        <v>5358</v>
      </c>
      <c r="L2238" s="3" t="str">
        <f t="shared" si="35"/>
        <v>BL14-MEZ-000</v>
      </c>
    </row>
    <row r="2239" spans="1:12" x14ac:dyDescent="0.25">
      <c r="A2239" s="3" t="s">
        <v>2310</v>
      </c>
      <c r="B2239" s="3" t="s">
        <v>2197</v>
      </c>
      <c r="C2239" s="3" t="s">
        <v>1818</v>
      </c>
      <c r="D2239" s="3" t="s">
        <v>5326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 t="s">
        <v>5358</v>
      </c>
      <c r="L2239" s="3" t="str">
        <f t="shared" si="35"/>
        <v>BL14-MEZ-000</v>
      </c>
    </row>
    <row r="2240" spans="1:12" x14ac:dyDescent="0.25">
      <c r="A2240" s="3" t="s">
        <v>2311</v>
      </c>
      <c r="B2240" s="3" t="s">
        <v>2197</v>
      </c>
      <c r="C2240" s="3" t="s">
        <v>1818</v>
      </c>
      <c r="D2240" s="3" t="s">
        <v>5326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 t="s">
        <v>5358</v>
      </c>
      <c r="L2240" s="3" t="str">
        <f t="shared" si="35"/>
        <v>BL14-MEZ-000</v>
      </c>
    </row>
    <row r="2241" spans="1:12" x14ac:dyDescent="0.25">
      <c r="A2241" s="3" t="s">
        <v>2312</v>
      </c>
      <c r="B2241" s="3" t="s">
        <v>2197</v>
      </c>
      <c r="C2241" s="3" t="s">
        <v>1818</v>
      </c>
      <c r="D2241" s="3" t="s">
        <v>5326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 t="s">
        <v>5358</v>
      </c>
      <c r="L2241" s="3" t="str">
        <f t="shared" si="35"/>
        <v>BL14-MEZ-000</v>
      </c>
    </row>
    <row r="2242" spans="1:12" x14ac:dyDescent="0.25">
      <c r="A2242" s="3" t="s">
        <v>2313</v>
      </c>
      <c r="B2242" s="3" t="s">
        <v>2197</v>
      </c>
      <c r="C2242" s="3" t="s">
        <v>1818</v>
      </c>
      <c r="D2242" s="3" t="s">
        <v>5326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 t="s">
        <v>5358</v>
      </c>
      <c r="L2242" s="3" t="str">
        <f t="shared" si="35"/>
        <v>BL14-MEZ-000</v>
      </c>
    </row>
    <row r="2243" spans="1:12" x14ac:dyDescent="0.25">
      <c r="A2243" s="3" t="s">
        <v>2314</v>
      </c>
      <c r="B2243" s="3" t="s">
        <v>2197</v>
      </c>
      <c r="C2243" s="3" t="s">
        <v>1818</v>
      </c>
      <c r="D2243" s="3" t="s">
        <v>5326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 t="s">
        <v>5358</v>
      </c>
      <c r="L2243" s="3" t="str">
        <f t="shared" si="35"/>
        <v>BL14-MEZ-000</v>
      </c>
    </row>
    <row r="2244" spans="1:12" x14ac:dyDescent="0.25">
      <c r="A2244" s="3" t="s">
        <v>2315</v>
      </c>
      <c r="B2244" s="3" t="s">
        <v>2197</v>
      </c>
      <c r="C2244" s="3" t="s">
        <v>1818</v>
      </c>
      <c r="D2244" s="3" t="s">
        <v>5326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 t="s">
        <v>5358</v>
      </c>
      <c r="L2244" s="3" t="str">
        <f t="shared" ref="L2244:L2307" si="36">IF(MID(A2244,6,3)="000","CASF-000-000",CONCATENATE(MID(A2244,1,8),"-000"))</f>
        <v>BL14-MEZ-000</v>
      </c>
    </row>
    <row r="2245" spans="1:12" x14ac:dyDescent="0.25">
      <c r="A2245" s="3" t="s">
        <v>2316</v>
      </c>
      <c r="B2245" s="3" t="s">
        <v>2197</v>
      </c>
      <c r="C2245" s="3" t="s">
        <v>1818</v>
      </c>
      <c r="D2245" s="3" t="s">
        <v>5326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 t="s">
        <v>5358</v>
      </c>
      <c r="L2245" s="3" t="str">
        <f t="shared" si="36"/>
        <v>BL14-MEZ-000</v>
      </c>
    </row>
    <row r="2246" spans="1:12" x14ac:dyDescent="0.25">
      <c r="A2246" s="3" t="s">
        <v>2317</v>
      </c>
      <c r="B2246" s="3" t="s">
        <v>2197</v>
      </c>
      <c r="C2246" s="3" t="s">
        <v>1818</v>
      </c>
      <c r="D2246" s="3" t="s">
        <v>5326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 t="s">
        <v>5358</v>
      </c>
      <c r="L2246" s="3" t="str">
        <f t="shared" si="36"/>
        <v>BL14-MEZ-000</v>
      </c>
    </row>
    <row r="2247" spans="1:12" x14ac:dyDescent="0.25">
      <c r="A2247" s="3" t="s">
        <v>2318</v>
      </c>
      <c r="B2247" s="3" t="s">
        <v>2197</v>
      </c>
      <c r="C2247" s="3" t="s">
        <v>1818</v>
      </c>
      <c r="D2247" s="3" t="s">
        <v>5326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 t="s">
        <v>5358</v>
      </c>
      <c r="L2247" s="3" t="str">
        <f t="shared" si="36"/>
        <v>BL14-MEZ-000</v>
      </c>
    </row>
    <row r="2248" spans="1:12" x14ac:dyDescent="0.25">
      <c r="A2248" s="3" t="s">
        <v>2319</v>
      </c>
      <c r="B2248" s="3" t="s">
        <v>2197</v>
      </c>
      <c r="C2248" s="3" t="s">
        <v>1818</v>
      </c>
      <c r="D2248" s="3" t="s">
        <v>5326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 t="s">
        <v>5358</v>
      </c>
      <c r="L2248" s="3" t="str">
        <f t="shared" si="36"/>
        <v>BL14-MEZ-000</v>
      </c>
    </row>
    <row r="2249" spans="1:12" x14ac:dyDescent="0.25">
      <c r="A2249" s="3" t="s">
        <v>2320</v>
      </c>
      <c r="B2249" s="3" t="s">
        <v>2197</v>
      </c>
      <c r="C2249" s="3" t="s">
        <v>1818</v>
      </c>
      <c r="D2249" s="3" t="s">
        <v>5326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 t="s">
        <v>5358</v>
      </c>
      <c r="L2249" s="3" t="str">
        <f t="shared" si="36"/>
        <v>BL14-MEZ-000</v>
      </c>
    </row>
    <row r="2250" spans="1:12" x14ac:dyDescent="0.25">
      <c r="A2250" s="3" t="s">
        <v>2321</v>
      </c>
      <c r="B2250" s="3" t="s">
        <v>2197</v>
      </c>
      <c r="C2250" s="3" t="s">
        <v>1818</v>
      </c>
      <c r="D2250" s="3" t="s">
        <v>5326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 t="s">
        <v>5358</v>
      </c>
      <c r="L2250" s="3" t="str">
        <f t="shared" si="36"/>
        <v>BL14-MEZ-000</v>
      </c>
    </row>
    <row r="2251" spans="1:12" x14ac:dyDescent="0.25">
      <c r="A2251" s="3" t="s">
        <v>2322</v>
      </c>
      <c r="B2251" s="3" t="s">
        <v>2197</v>
      </c>
      <c r="C2251" s="3" t="s">
        <v>1818</v>
      </c>
      <c r="D2251" s="3" t="s">
        <v>5326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 t="s">
        <v>5358</v>
      </c>
      <c r="L2251" s="3" t="str">
        <f t="shared" si="36"/>
        <v>BL14-MEZ-000</v>
      </c>
    </row>
    <row r="2252" spans="1:12" x14ac:dyDescent="0.25">
      <c r="A2252" s="3" t="s">
        <v>2323</v>
      </c>
      <c r="B2252" s="3" t="s">
        <v>2197</v>
      </c>
      <c r="C2252" s="3" t="s">
        <v>1818</v>
      </c>
      <c r="D2252" s="3" t="s">
        <v>5326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 t="s">
        <v>5358</v>
      </c>
      <c r="L2252" s="3" t="str">
        <f t="shared" si="36"/>
        <v>BL14-MEZ-000</v>
      </c>
    </row>
    <row r="2253" spans="1:12" x14ac:dyDescent="0.25">
      <c r="A2253" s="3" t="s">
        <v>2324</v>
      </c>
      <c r="B2253" s="3" t="s">
        <v>2197</v>
      </c>
      <c r="C2253" s="3" t="s">
        <v>1818</v>
      </c>
      <c r="D2253" s="3" t="s">
        <v>5326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 t="s">
        <v>5358</v>
      </c>
      <c r="L2253" s="3" t="str">
        <f t="shared" si="36"/>
        <v>BL14-MEZ-000</v>
      </c>
    </row>
    <row r="2254" spans="1:12" x14ac:dyDescent="0.25">
      <c r="A2254" s="3" t="s">
        <v>2325</v>
      </c>
      <c r="B2254" s="3" t="s">
        <v>2197</v>
      </c>
      <c r="C2254" s="3" t="s">
        <v>1818</v>
      </c>
      <c r="D2254" s="3" t="s">
        <v>5326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 t="s">
        <v>5358</v>
      </c>
      <c r="L2254" s="3" t="str">
        <f t="shared" si="36"/>
        <v>BL14-MEZ-000</v>
      </c>
    </row>
    <row r="2255" spans="1:12" x14ac:dyDescent="0.25">
      <c r="A2255" s="3" t="s">
        <v>2326</v>
      </c>
      <c r="B2255" s="3" t="s">
        <v>2197</v>
      </c>
      <c r="C2255" s="3" t="s">
        <v>1818</v>
      </c>
      <c r="D2255" s="3" t="s">
        <v>5326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 t="s">
        <v>5358</v>
      </c>
      <c r="L2255" s="3" t="str">
        <f t="shared" si="36"/>
        <v>BL14-MEZ-000</v>
      </c>
    </row>
    <row r="2256" spans="1:12" x14ac:dyDescent="0.25">
      <c r="A2256" s="3" t="s">
        <v>2327</v>
      </c>
      <c r="B2256" s="3" t="s">
        <v>2197</v>
      </c>
      <c r="C2256" s="3" t="s">
        <v>1818</v>
      </c>
      <c r="D2256" s="3" t="s">
        <v>5326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 t="s">
        <v>5358</v>
      </c>
      <c r="L2256" s="3" t="str">
        <f t="shared" si="36"/>
        <v>BL14-MEZ-000</v>
      </c>
    </row>
    <row r="2257" spans="1:12" x14ac:dyDescent="0.25">
      <c r="A2257" s="3" t="s">
        <v>2328</v>
      </c>
      <c r="B2257" s="3" t="s">
        <v>2197</v>
      </c>
      <c r="C2257" s="3" t="s">
        <v>1818</v>
      </c>
      <c r="D2257" s="3" t="s">
        <v>5326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 t="s">
        <v>5358</v>
      </c>
      <c r="L2257" s="3" t="str">
        <f t="shared" si="36"/>
        <v>BL14-MEZ-000</v>
      </c>
    </row>
    <row r="2258" spans="1:12" x14ac:dyDescent="0.25">
      <c r="A2258" s="3" t="s">
        <v>2329</v>
      </c>
      <c r="B2258" s="3" t="s">
        <v>2197</v>
      </c>
      <c r="C2258" s="3" t="s">
        <v>1818</v>
      </c>
      <c r="D2258" s="3" t="s">
        <v>5326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 t="s">
        <v>5358</v>
      </c>
      <c r="L2258" s="3" t="str">
        <f t="shared" si="36"/>
        <v>BL14-MEZ-000</v>
      </c>
    </row>
    <row r="2259" spans="1:12" x14ac:dyDescent="0.25">
      <c r="A2259" s="3" t="s">
        <v>2330</v>
      </c>
      <c r="B2259" s="3" t="s">
        <v>2197</v>
      </c>
      <c r="C2259" s="3" t="s">
        <v>1818</v>
      </c>
      <c r="D2259" s="3" t="s">
        <v>5326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 t="s">
        <v>5358</v>
      </c>
      <c r="L2259" s="3" t="str">
        <f t="shared" si="36"/>
        <v>BL14-MEZ-000</v>
      </c>
    </row>
    <row r="2260" spans="1:12" x14ac:dyDescent="0.25">
      <c r="A2260" s="3" t="s">
        <v>2331</v>
      </c>
      <c r="B2260" s="3" t="s">
        <v>2197</v>
      </c>
      <c r="C2260" s="3" t="s">
        <v>1818</v>
      </c>
      <c r="D2260" s="3" t="s">
        <v>5326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 t="s">
        <v>5358</v>
      </c>
      <c r="L2260" s="3" t="str">
        <f t="shared" si="36"/>
        <v>BL14-MEZ-000</v>
      </c>
    </row>
    <row r="2261" spans="1:12" x14ac:dyDescent="0.25">
      <c r="A2261" s="3" t="s">
        <v>2332</v>
      </c>
      <c r="B2261" s="3" t="s">
        <v>2197</v>
      </c>
      <c r="C2261" s="3" t="s">
        <v>1818</v>
      </c>
      <c r="D2261" s="3" t="s">
        <v>5326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 t="s">
        <v>5358</v>
      </c>
      <c r="L2261" s="3" t="str">
        <f t="shared" si="36"/>
        <v>BL14-MEZ-000</v>
      </c>
    </row>
    <row r="2262" spans="1:12" x14ac:dyDescent="0.25">
      <c r="A2262" s="3" t="s">
        <v>2333</v>
      </c>
      <c r="B2262" s="3" t="s">
        <v>2197</v>
      </c>
      <c r="C2262" s="3" t="s">
        <v>1818</v>
      </c>
      <c r="D2262" s="3" t="s">
        <v>5326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 t="s">
        <v>5358</v>
      </c>
      <c r="L2262" s="3" t="str">
        <f t="shared" si="36"/>
        <v>BL14-MEZ-000</v>
      </c>
    </row>
    <row r="2263" spans="1:12" x14ac:dyDescent="0.25">
      <c r="A2263" s="3" t="s">
        <v>2334</v>
      </c>
      <c r="B2263" s="3" t="s">
        <v>2197</v>
      </c>
      <c r="C2263" s="3" t="s">
        <v>1818</v>
      </c>
      <c r="D2263" s="3" t="s">
        <v>5326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 t="s">
        <v>5358</v>
      </c>
      <c r="L2263" s="3" t="str">
        <f t="shared" si="36"/>
        <v>BL14-MEZ-000</v>
      </c>
    </row>
    <row r="2264" spans="1:12" x14ac:dyDescent="0.25">
      <c r="A2264" s="3" t="s">
        <v>2335</v>
      </c>
      <c r="B2264" s="3" t="s">
        <v>2197</v>
      </c>
      <c r="C2264" s="3" t="s">
        <v>1818</v>
      </c>
      <c r="D2264" s="3" t="s">
        <v>5326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 t="s">
        <v>5358</v>
      </c>
      <c r="L2264" s="3" t="str">
        <f t="shared" si="36"/>
        <v>BL14-MEZ-000</v>
      </c>
    </row>
    <row r="2265" spans="1:12" x14ac:dyDescent="0.25">
      <c r="A2265" s="3" t="s">
        <v>2336</v>
      </c>
      <c r="B2265" s="3" t="s">
        <v>2197</v>
      </c>
      <c r="C2265" s="3" t="s">
        <v>1818</v>
      </c>
      <c r="D2265" s="3" t="s">
        <v>5326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 t="s">
        <v>5358</v>
      </c>
      <c r="L2265" s="3" t="str">
        <f t="shared" si="36"/>
        <v>BL14-MEZ-000</v>
      </c>
    </row>
    <row r="2266" spans="1:12" x14ac:dyDescent="0.25">
      <c r="A2266" s="3" t="s">
        <v>2337</v>
      </c>
      <c r="B2266" s="3" t="s">
        <v>2197</v>
      </c>
      <c r="C2266" s="3" t="s">
        <v>1818</v>
      </c>
      <c r="D2266" s="3" t="s">
        <v>5326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 t="s">
        <v>5358</v>
      </c>
      <c r="L2266" s="3" t="str">
        <f t="shared" si="36"/>
        <v>BL14-MEZ-000</v>
      </c>
    </row>
    <row r="2267" spans="1:12" x14ac:dyDescent="0.25">
      <c r="A2267" s="3" t="s">
        <v>2338</v>
      </c>
      <c r="B2267" s="3" t="s">
        <v>2197</v>
      </c>
      <c r="C2267" s="3" t="s">
        <v>1818</v>
      </c>
      <c r="D2267" s="3" t="s">
        <v>5326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 t="s">
        <v>5358</v>
      </c>
      <c r="L2267" s="3" t="str">
        <f t="shared" si="36"/>
        <v>BL14-MEZ-000</v>
      </c>
    </row>
    <row r="2268" spans="1:12" x14ac:dyDescent="0.25">
      <c r="A2268" s="3" t="s">
        <v>2339</v>
      </c>
      <c r="B2268" s="3" t="s">
        <v>2197</v>
      </c>
      <c r="C2268" s="3" t="s">
        <v>155</v>
      </c>
      <c r="D2268" s="3" t="s">
        <v>5326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 t="s">
        <v>5358</v>
      </c>
      <c r="L2268" s="3" t="str">
        <f t="shared" si="36"/>
        <v>BL14-COB-000</v>
      </c>
    </row>
    <row r="2269" spans="1:12" x14ac:dyDescent="0.25">
      <c r="A2269" s="3" t="s">
        <v>2340</v>
      </c>
      <c r="B2269" s="3" t="s">
        <v>2197</v>
      </c>
      <c r="C2269" s="3" t="s">
        <v>155</v>
      </c>
      <c r="D2269" s="3" t="s">
        <v>5326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 t="s">
        <v>5358</v>
      </c>
      <c r="L2269" s="3" t="str">
        <f t="shared" si="36"/>
        <v>BL14-COB-000</v>
      </c>
    </row>
    <row r="2270" spans="1:12" x14ac:dyDescent="0.25">
      <c r="A2270" s="3" t="s">
        <v>2341</v>
      </c>
      <c r="B2270" s="3" t="s">
        <v>2197</v>
      </c>
      <c r="C2270" s="3" t="s">
        <v>155</v>
      </c>
      <c r="D2270" s="3" t="s">
        <v>5326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 t="s">
        <v>5358</v>
      </c>
      <c r="L2270" s="3" t="str">
        <f t="shared" si="36"/>
        <v>BL14-COB-000</v>
      </c>
    </row>
    <row r="2271" spans="1:12" x14ac:dyDescent="0.25">
      <c r="A2271" s="3" t="s">
        <v>2342</v>
      </c>
      <c r="B2271" s="3" t="s">
        <v>2197</v>
      </c>
      <c r="C2271" s="3" t="s">
        <v>155</v>
      </c>
      <c r="D2271" s="3" t="s">
        <v>5326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 t="s">
        <v>5358</v>
      </c>
      <c r="L2271" s="3" t="str">
        <f t="shared" si="36"/>
        <v>BL14-COB-000</v>
      </c>
    </row>
    <row r="2272" spans="1:12" x14ac:dyDescent="0.25">
      <c r="A2272" s="3" t="s">
        <v>2343</v>
      </c>
      <c r="B2272" s="3" t="s">
        <v>2197</v>
      </c>
      <c r="C2272" s="3" t="s">
        <v>155</v>
      </c>
      <c r="D2272" s="3" t="s">
        <v>5326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 t="s">
        <v>5358</v>
      </c>
      <c r="L2272" s="3" t="str">
        <f t="shared" si="36"/>
        <v>BL14-COB-000</v>
      </c>
    </row>
    <row r="2273" spans="1:12" x14ac:dyDescent="0.25">
      <c r="A2273" s="3" t="s">
        <v>2344</v>
      </c>
      <c r="B2273" s="3" t="s">
        <v>2197</v>
      </c>
      <c r="C2273" s="3" t="s">
        <v>155</v>
      </c>
      <c r="D2273" s="3" t="s">
        <v>5326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 t="s">
        <v>5358</v>
      </c>
      <c r="L2273" s="3" t="str">
        <f t="shared" si="36"/>
        <v>BL14-COB-000</v>
      </c>
    </row>
    <row r="2274" spans="1:12" x14ac:dyDescent="0.25">
      <c r="A2274" s="3" t="s">
        <v>2345</v>
      </c>
      <c r="B2274" s="3" t="s">
        <v>2197</v>
      </c>
      <c r="C2274" s="3" t="s">
        <v>155</v>
      </c>
      <c r="D2274" s="3" t="s">
        <v>5326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 t="s">
        <v>5358</v>
      </c>
      <c r="L2274" s="3" t="str">
        <f t="shared" si="36"/>
        <v>BL14-COB-000</v>
      </c>
    </row>
    <row r="2275" spans="1:12" x14ac:dyDescent="0.25">
      <c r="A2275" s="3" t="s">
        <v>2346</v>
      </c>
      <c r="B2275" s="3" t="s">
        <v>2197</v>
      </c>
      <c r="C2275" s="3" t="s">
        <v>155</v>
      </c>
      <c r="D2275" s="3" t="s">
        <v>5326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 t="s">
        <v>5358</v>
      </c>
      <c r="L2275" s="3" t="str">
        <f t="shared" si="36"/>
        <v>BL14-COB-000</v>
      </c>
    </row>
    <row r="2276" spans="1:12" x14ac:dyDescent="0.25">
      <c r="A2276" s="3" t="s">
        <v>2347</v>
      </c>
      <c r="B2276" s="3" t="s">
        <v>2197</v>
      </c>
      <c r="C2276" s="3" t="s">
        <v>155</v>
      </c>
      <c r="D2276" s="3" t="s">
        <v>5326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 t="s">
        <v>5358</v>
      </c>
      <c r="L2276" s="3" t="str">
        <f t="shared" si="36"/>
        <v>BL14-COB-000</v>
      </c>
    </row>
    <row r="2277" spans="1:12" x14ac:dyDescent="0.25">
      <c r="A2277" s="3" t="s">
        <v>2348</v>
      </c>
      <c r="B2277" s="3" t="s">
        <v>2197</v>
      </c>
      <c r="C2277" s="3" t="s">
        <v>155</v>
      </c>
      <c r="D2277" s="3" t="s">
        <v>5326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 t="s">
        <v>5358</v>
      </c>
      <c r="L2277" s="3" t="str">
        <f t="shared" si="36"/>
        <v>BL14-COB-000</v>
      </c>
    </row>
    <row r="2278" spans="1:12" x14ac:dyDescent="0.25">
      <c r="A2278" s="3" t="s">
        <v>2349</v>
      </c>
      <c r="B2278" s="3" t="s">
        <v>2197</v>
      </c>
      <c r="C2278" s="3" t="s">
        <v>155</v>
      </c>
      <c r="D2278" s="3" t="s">
        <v>5326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 t="s">
        <v>5358</v>
      </c>
      <c r="L2278" s="3" t="str">
        <f t="shared" si="36"/>
        <v>BL14-COB-000</v>
      </c>
    </row>
    <row r="2279" spans="1:12" x14ac:dyDescent="0.25">
      <c r="A2279" s="3" t="s">
        <v>2350</v>
      </c>
      <c r="B2279" s="3" t="s">
        <v>2197</v>
      </c>
      <c r="C2279" s="3" t="s">
        <v>155</v>
      </c>
      <c r="D2279" s="3" t="s">
        <v>5326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 t="s">
        <v>5358</v>
      </c>
      <c r="L2279" s="3" t="str">
        <f t="shared" si="36"/>
        <v>BL14-COB-000</v>
      </c>
    </row>
    <row r="2280" spans="1:12" x14ac:dyDescent="0.25">
      <c r="A2280" s="3" t="s">
        <v>2351</v>
      </c>
      <c r="B2280" s="3" t="s">
        <v>2197</v>
      </c>
      <c r="C2280" s="3" t="s">
        <v>155</v>
      </c>
      <c r="D2280" s="3" t="s">
        <v>5326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 t="s">
        <v>5358</v>
      </c>
      <c r="L2280" s="3" t="str">
        <f t="shared" si="36"/>
        <v>BL14-COB-000</v>
      </c>
    </row>
    <row r="2281" spans="1:12" x14ac:dyDescent="0.25">
      <c r="A2281" s="3" t="s">
        <v>2352</v>
      </c>
      <c r="B2281" s="3" t="s">
        <v>2197</v>
      </c>
      <c r="C2281" s="3" t="s">
        <v>155</v>
      </c>
      <c r="D2281" s="3" t="s">
        <v>5326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 t="s">
        <v>5358</v>
      </c>
      <c r="L2281" s="3" t="str">
        <f t="shared" si="36"/>
        <v>BL14-COB-000</v>
      </c>
    </row>
    <row r="2282" spans="1:12" x14ac:dyDescent="0.25">
      <c r="A2282" s="3" t="s">
        <v>2353</v>
      </c>
      <c r="B2282" s="3" t="s">
        <v>2197</v>
      </c>
      <c r="C2282" s="3" t="s">
        <v>155</v>
      </c>
      <c r="D2282" s="3" t="s">
        <v>5326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 t="s">
        <v>5358</v>
      </c>
      <c r="L2282" s="3" t="str">
        <f t="shared" si="36"/>
        <v>BL14-COB-000</v>
      </c>
    </row>
    <row r="2283" spans="1:12" x14ac:dyDescent="0.25">
      <c r="A2283" s="3" t="s">
        <v>2354</v>
      </c>
      <c r="B2283" s="3" t="s">
        <v>2197</v>
      </c>
      <c r="C2283" s="3" t="s">
        <v>155</v>
      </c>
      <c r="D2283" s="3" t="s">
        <v>5326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 t="s">
        <v>5358</v>
      </c>
      <c r="L2283" s="3" t="str">
        <f t="shared" si="36"/>
        <v>BL14-COB-000</v>
      </c>
    </row>
    <row r="2284" spans="1:12" x14ac:dyDescent="0.25">
      <c r="A2284" s="3" t="s">
        <v>2355</v>
      </c>
      <c r="B2284" s="3" t="s">
        <v>2197</v>
      </c>
      <c r="C2284" s="3" t="s">
        <v>155</v>
      </c>
      <c r="D2284" s="3" t="s">
        <v>5326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 t="s">
        <v>5358</v>
      </c>
      <c r="L2284" s="3" t="str">
        <f t="shared" si="36"/>
        <v>BL14-COB-000</v>
      </c>
    </row>
    <row r="2285" spans="1:12" x14ac:dyDescent="0.25">
      <c r="A2285" s="3" t="s">
        <v>2356</v>
      </c>
      <c r="B2285" s="3" t="s">
        <v>2197</v>
      </c>
      <c r="C2285" s="3" t="s">
        <v>155</v>
      </c>
      <c r="D2285" s="3" t="s">
        <v>5326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 t="s">
        <v>5358</v>
      </c>
      <c r="L2285" s="3" t="str">
        <f t="shared" si="36"/>
        <v>BL14-COB-000</v>
      </c>
    </row>
    <row r="2286" spans="1:12" x14ac:dyDescent="0.25">
      <c r="A2286" s="3" t="s">
        <v>2357</v>
      </c>
      <c r="B2286" s="3" t="s">
        <v>2197</v>
      </c>
      <c r="C2286" s="3" t="s">
        <v>155</v>
      </c>
      <c r="D2286" s="3" t="s">
        <v>5326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 t="s">
        <v>5358</v>
      </c>
      <c r="L2286" s="3" t="str">
        <f t="shared" si="36"/>
        <v>BL14-COB-000</v>
      </c>
    </row>
    <row r="2287" spans="1:12" x14ac:dyDescent="0.25">
      <c r="A2287" s="3" t="s">
        <v>2358</v>
      </c>
      <c r="B2287" s="3" t="s">
        <v>2197</v>
      </c>
      <c r="C2287" s="3" t="s">
        <v>155</v>
      </c>
      <c r="D2287" s="3" t="s">
        <v>5326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 t="s">
        <v>5358</v>
      </c>
      <c r="L2287" s="3" t="str">
        <f t="shared" si="36"/>
        <v>BL14-COB-000</v>
      </c>
    </row>
    <row r="2288" spans="1:12" x14ac:dyDescent="0.25">
      <c r="A2288" s="3" t="s">
        <v>2359</v>
      </c>
      <c r="B2288" s="3" t="s">
        <v>2197</v>
      </c>
      <c r="C2288" s="3" t="s">
        <v>155</v>
      </c>
      <c r="D2288" s="3" t="s">
        <v>5326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 t="s">
        <v>5358</v>
      </c>
      <c r="L2288" s="3" t="str">
        <f t="shared" si="36"/>
        <v>BL14-COB-000</v>
      </c>
    </row>
    <row r="2289" spans="1:12" x14ac:dyDescent="0.25">
      <c r="A2289" s="3" t="s">
        <v>2360</v>
      </c>
      <c r="B2289" s="3" t="s">
        <v>2197</v>
      </c>
      <c r="C2289" s="3" t="s">
        <v>155</v>
      </c>
      <c r="D2289" s="3" t="s">
        <v>5326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 t="s">
        <v>5358</v>
      </c>
      <c r="L2289" s="3" t="str">
        <f t="shared" si="36"/>
        <v>BL14-COB-000</v>
      </c>
    </row>
    <row r="2290" spans="1:12" x14ac:dyDescent="0.25">
      <c r="A2290" s="3" t="s">
        <v>2361</v>
      </c>
      <c r="B2290" s="3" t="s">
        <v>2197</v>
      </c>
      <c r="C2290" s="3" t="s">
        <v>155</v>
      </c>
      <c r="D2290" s="3" t="s">
        <v>5326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 t="s">
        <v>5358</v>
      </c>
      <c r="L2290" s="3" t="str">
        <f t="shared" si="36"/>
        <v>BL14-COB-000</v>
      </c>
    </row>
    <row r="2291" spans="1:12" x14ac:dyDescent="0.25">
      <c r="A2291" s="3" t="s">
        <v>2362</v>
      </c>
      <c r="B2291" s="3" t="s">
        <v>2197</v>
      </c>
      <c r="C2291" s="3" t="s">
        <v>155</v>
      </c>
      <c r="D2291" s="3" t="s">
        <v>5326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 t="s">
        <v>5358</v>
      </c>
      <c r="L2291" s="3" t="str">
        <f t="shared" si="36"/>
        <v>BL14-COB-000</v>
      </c>
    </row>
    <row r="2292" spans="1:12" x14ac:dyDescent="0.25">
      <c r="A2292" s="3" t="s">
        <v>2363</v>
      </c>
      <c r="B2292" s="3" t="s">
        <v>2197</v>
      </c>
      <c r="C2292" s="3" t="s">
        <v>155</v>
      </c>
      <c r="D2292" s="3" t="s">
        <v>5326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 t="s">
        <v>5358</v>
      </c>
      <c r="L2292" s="3" t="str">
        <f t="shared" si="36"/>
        <v>BL14-COB-000</v>
      </c>
    </row>
    <row r="2293" spans="1:12" x14ac:dyDescent="0.25">
      <c r="A2293" s="3" t="s">
        <v>2364</v>
      </c>
      <c r="B2293" s="3" t="s">
        <v>2197</v>
      </c>
      <c r="C2293" s="3" t="s">
        <v>155</v>
      </c>
      <c r="D2293" s="3" t="s">
        <v>5326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 t="s">
        <v>5358</v>
      </c>
      <c r="L2293" s="3" t="str">
        <f t="shared" si="36"/>
        <v>BL14-COB-000</v>
      </c>
    </row>
    <row r="2294" spans="1:12" x14ac:dyDescent="0.25">
      <c r="A2294" s="3" t="s">
        <v>2365</v>
      </c>
      <c r="B2294" s="3" t="s">
        <v>2197</v>
      </c>
      <c r="C2294" s="3" t="s">
        <v>155</v>
      </c>
      <c r="D2294" s="3" t="s">
        <v>5326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 t="s">
        <v>5358</v>
      </c>
      <c r="L2294" s="3" t="str">
        <f t="shared" si="36"/>
        <v>BL14-COB-000</v>
      </c>
    </row>
    <row r="2295" spans="1:12" x14ac:dyDescent="0.25">
      <c r="A2295" s="3" t="s">
        <v>2366</v>
      </c>
      <c r="B2295" s="3" t="s">
        <v>2197</v>
      </c>
      <c r="C2295" s="3" t="s">
        <v>155</v>
      </c>
      <c r="D2295" s="3" t="s">
        <v>5326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 t="s">
        <v>5358</v>
      </c>
      <c r="L2295" s="3" t="str">
        <f t="shared" si="36"/>
        <v>BL14-COB-000</v>
      </c>
    </row>
    <row r="2296" spans="1:12" x14ac:dyDescent="0.25">
      <c r="A2296" s="3" t="s">
        <v>2367</v>
      </c>
      <c r="B2296" s="3" t="s">
        <v>2197</v>
      </c>
      <c r="C2296" s="3" t="s">
        <v>155</v>
      </c>
      <c r="D2296" s="3" t="s">
        <v>5326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 t="s">
        <v>5358</v>
      </c>
      <c r="L2296" s="3" t="str">
        <f t="shared" si="36"/>
        <v>BL14-COB-000</v>
      </c>
    </row>
    <row r="2297" spans="1:12" x14ac:dyDescent="0.25">
      <c r="A2297" s="3" t="s">
        <v>2368</v>
      </c>
      <c r="B2297" s="3" t="s">
        <v>2197</v>
      </c>
      <c r="C2297" s="3" t="s">
        <v>155</v>
      </c>
      <c r="D2297" s="3" t="s">
        <v>5326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 t="s">
        <v>5358</v>
      </c>
      <c r="L2297" s="3" t="str">
        <f t="shared" si="36"/>
        <v>BL14-COB-000</v>
      </c>
    </row>
    <row r="2298" spans="1:12" x14ac:dyDescent="0.25">
      <c r="A2298" s="3" t="s">
        <v>2369</v>
      </c>
      <c r="B2298" s="3" t="s">
        <v>2197</v>
      </c>
      <c r="C2298" s="3" t="s">
        <v>155</v>
      </c>
      <c r="D2298" s="3" t="s">
        <v>5326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 t="s">
        <v>5358</v>
      </c>
      <c r="L2298" s="3" t="str">
        <f t="shared" si="36"/>
        <v>BL14-COB-000</v>
      </c>
    </row>
    <row r="2299" spans="1:12" x14ac:dyDescent="0.25">
      <c r="A2299" s="3" t="s">
        <v>2370</v>
      </c>
      <c r="B2299" s="3" t="s">
        <v>2197</v>
      </c>
      <c r="C2299" s="3" t="s">
        <v>155</v>
      </c>
      <c r="D2299" s="3" t="s">
        <v>5326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 t="s">
        <v>5358</v>
      </c>
      <c r="L2299" s="3" t="str">
        <f t="shared" si="36"/>
        <v>BL14-COB-000</v>
      </c>
    </row>
    <row r="2300" spans="1:12" x14ac:dyDescent="0.25">
      <c r="A2300" s="3" t="s">
        <v>2371</v>
      </c>
      <c r="B2300" s="3" t="s">
        <v>2197</v>
      </c>
      <c r="C2300" s="3" t="s">
        <v>155</v>
      </c>
      <c r="D2300" s="3" t="s">
        <v>5326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 t="s">
        <v>5358</v>
      </c>
      <c r="L2300" s="3" t="str">
        <f t="shared" si="36"/>
        <v>BL14-COB-000</v>
      </c>
    </row>
    <row r="2301" spans="1:12" x14ac:dyDescent="0.25">
      <c r="A2301" s="3" t="s">
        <v>2372</v>
      </c>
      <c r="B2301" s="3" t="s">
        <v>2197</v>
      </c>
      <c r="C2301" s="3" t="s">
        <v>155</v>
      </c>
      <c r="D2301" s="3" t="s">
        <v>5326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 t="s">
        <v>5358</v>
      </c>
      <c r="L2301" s="3" t="str">
        <f t="shared" si="36"/>
        <v>BL14-COB-000</v>
      </c>
    </row>
    <row r="2302" spans="1:12" x14ac:dyDescent="0.25">
      <c r="A2302" s="3" t="s">
        <v>2373</v>
      </c>
      <c r="B2302" s="3" t="s">
        <v>2197</v>
      </c>
      <c r="C2302" s="3" t="s">
        <v>155</v>
      </c>
      <c r="D2302" s="3" t="s">
        <v>5326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 t="s">
        <v>5358</v>
      </c>
      <c r="L2302" s="3" t="str">
        <f t="shared" si="36"/>
        <v>BL14-COB-000</v>
      </c>
    </row>
    <row r="2303" spans="1:12" x14ac:dyDescent="0.25">
      <c r="A2303" s="3" t="s">
        <v>2374</v>
      </c>
      <c r="B2303" s="3" t="s">
        <v>2197</v>
      </c>
      <c r="C2303" s="3" t="s">
        <v>155</v>
      </c>
      <c r="D2303" s="3" t="s">
        <v>5326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 t="s">
        <v>5358</v>
      </c>
      <c r="L2303" s="3" t="str">
        <f t="shared" si="36"/>
        <v>BL14-COB-000</v>
      </c>
    </row>
    <row r="2304" spans="1:12" x14ac:dyDescent="0.25">
      <c r="A2304" s="3" t="s">
        <v>2375</v>
      </c>
      <c r="B2304" s="3" t="s">
        <v>2197</v>
      </c>
      <c r="C2304" s="3" t="s">
        <v>155</v>
      </c>
      <c r="D2304" s="3" t="s">
        <v>5326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 t="s">
        <v>5358</v>
      </c>
      <c r="L2304" s="3" t="str">
        <f t="shared" si="36"/>
        <v>BL14-COB-000</v>
      </c>
    </row>
    <row r="2305" spans="1:12" x14ac:dyDescent="0.25">
      <c r="A2305" s="3" t="s">
        <v>2376</v>
      </c>
      <c r="B2305" s="3" t="s">
        <v>2197</v>
      </c>
      <c r="C2305" s="3" t="s">
        <v>155</v>
      </c>
      <c r="D2305" s="3" t="s">
        <v>5326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 t="s">
        <v>5358</v>
      </c>
      <c r="L2305" s="3" t="str">
        <f t="shared" si="36"/>
        <v>BL14-COB-000</v>
      </c>
    </row>
    <row r="2306" spans="1:12" x14ac:dyDescent="0.25">
      <c r="A2306" s="3" t="s">
        <v>2377</v>
      </c>
      <c r="B2306" s="3" t="s">
        <v>2197</v>
      </c>
      <c r="C2306" s="3" t="s">
        <v>155</v>
      </c>
      <c r="D2306" s="3" t="s">
        <v>5326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 t="s">
        <v>5358</v>
      </c>
      <c r="L2306" s="3" t="str">
        <f t="shared" si="36"/>
        <v>BL14-COB-000</v>
      </c>
    </row>
    <row r="2307" spans="1:12" x14ac:dyDescent="0.25">
      <c r="A2307" s="3" t="s">
        <v>2378</v>
      </c>
      <c r="B2307" s="3" t="s">
        <v>2197</v>
      </c>
      <c r="C2307" s="3" t="s">
        <v>155</v>
      </c>
      <c r="D2307" s="3" t="s">
        <v>5326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 t="s">
        <v>5358</v>
      </c>
      <c r="L2307" s="3" t="str">
        <f t="shared" si="36"/>
        <v>BL14-COB-000</v>
      </c>
    </row>
    <row r="2308" spans="1:12" x14ac:dyDescent="0.25">
      <c r="A2308" s="3" t="s">
        <v>2379</v>
      </c>
      <c r="B2308" s="3" t="s">
        <v>2197</v>
      </c>
      <c r="C2308" s="3" t="s">
        <v>155</v>
      </c>
      <c r="D2308" s="3" t="s">
        <v>5326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 t="s">
        <v>5358</v>
      </c>
      <c r="L2308" s="3" t="str">
        <f t="shared" ref="L2308:L2371" si="37">IF(MID(A2308,6,3)="000","CASF-000-000",CONCATENATE(MID(A2308,1,8),"-000"))</f>
        <v>BL14-COB-000</v>
      </c>
    </row>
    <row r="2309" spans="1:12" x14ac:dyDescent="0.25">
      <c r="A2309" s="3" t="s">
        <v>2380</v>
      </c>
      <c r="B2309" s="3" t="s">
        <v>2197</v>
      </c>
      <c r="C2309" s="3" t="s">
        <v>155</v>
      </c>
      <c r="D2309" s="3" t="s">
        <v>5326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 t="s">
        <v>5358</v>
      </c>
      <c r="L2309" s="3" t="str">
        <f t="shared" si="37"/>
        <v>BL14-COB-000</v>
      </c>
    </row>
    <row r="2310" spans="1:12" x14ac:dyDescent="0.25">
      <c r="A2310" s="3" t="s">
        <v>2381</v>
      </c>
      <c r="B2310" s="3" t="s">
        <v>2197</v>
      </c>
      <c r="C2310" s="3" t="s">
        <v>155</v>
      </c>
      <c r="D2310" s="3" t="s">
        <v>5326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 t="s">
        <v>5358</v>
      </c>
      <c r="L2310" s="3" t="str">
        <f t="shared" si="37"/>
        <v>BL14-COB-000</v>
      </c>
    </row>
    <row r="2311" spans="1:12" x14ac:dyDescent="0.25">
      <c r="A2311" s="3" t="s">
        <v>2382</v>
      </c>
      <c r="B2311" s="3" t="s">
        <v>2197</v>
      </c>
      <c r="C2311" s="3" t="s">
        <v>155</v>
      </c>
      <c r="D2311" s="3" t="s">
        <v>5326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 t="s">
        <v>5358</v>
      </c>
      <c r="L2311" s="3" t="str">
        <f t="shared" si="37"/>
        <v>BL14-COB-000</v>
      </c>
    </row>
    <row r="2312" spans="1:12" x14ac:dyDescent="0.25">
      <c r="A2312" s="3" t="s">
        <v>2383</v>
      </c>
      <c r="B2312" s="3" t="s">
        <v>2197</v>
      </c>
      <c r="C2312" s="3" t="s">
        <v>155</v>
      </c>
      <c r="D2312" s="3" t="s">
        <v>5326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 t="s">
        <v>5358</v>
      </c>
      <c r="L2312" s="3" t="str">
        <f t="shared" si="37"/>
        <v>BL14-COB-000</v>
      </c>
    </row>
    <row r="2313" spans="1:12" x14ac:dyDescent="0.25">
      <c r="A2313" s="3" t="s">
        <v>2384</v>
      </c>
      <c r="B2313" s="3" t="s">
        <v>2197</v>
      </c>
      <c r="C2313" s="3" t="s">
        <v>155</v>
      </c>
      <c r="D2313" s="3" t="s">
        <v>5326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 t="s">
        <v>5358</v>
      </c>
      <c r="L2313" s="3" t="str">
        <f t="shared" si="37"/>
        <v>BL14-COB-000</v>
      </c>
    </row>
    <row r="2314" spans="1:12" x14ac:dyDescent="0.25">
      <c r="A2314" s="3" t="s">
        <v>2385</v>
      </c>
      <c r="B2314" s="3" t="s">
        <v>2197</v>
      </c>
      <c r="C2314" s="3" t="s">
        <v>155</v>
      </c>
      <c r="D2314" s="3" t="s">
        <v>5326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 t="s">
        <v>5358</v>
      </c>
      <c r="L2314" s="3" t="str">
        <f t="shared" si="37"/>
        <v>BL14-COB-000</v>
      </c>
    </row>
    <row r="2315" spans="1:12" x14ac:dyDescent="0.25">
      <c r="A2315" s="3" t="s">
        <v>2386</v>
      </c>
      <c r="B2315" s="3" t="s">
        <v>2197</v>
      </c>
      <c r="C2315" s="3" t="s">
        <v>155</v>
      </c>
      <c r="D2315" s="3" t="s">
        <v>5326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 t="s">
        <v>5358</v>
      </c>
      <c r="L2315" s="3" t="str">
        <f t="shared" si="37"/>
        <v>BL14-COB-000</v>
      </c>
    </row>
    <row r="2316" spans="1:12" x14ac:dyDescent="0.25">
      <c r="A2316" s="3" t="s">
        <v>2387</v>
      </c>
      <c r="B2316" s="3" t="s">
        <v>2197</v>
      </c>
      <c r="C2316" s="3" t="s">
        <v>155</v>
      </c>
      <c r="D2316" s="3" t="s">
        <v>5326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 t="s">
        <v>5358</v>
      </c>
      <c r="L2316" s="3" t="str">
        <f t="shared" si="37"/>
        <v>BL14-COB-000</v>
      </c>
    </row>
    <row r="2317" spans="1:12" x14ac:dyDescent="0.25">
      <c r="A2317" s="3" t="s">
        <v>2388</v>
      </c>
      <c r="B2317" s="3" t="s">
        <v>2197</v>
      </c>
      <c r="C2317" s="3" t="s">
        <v>155</v>
      </c>
      <c r="D2317" s="3" t="s">
        <v>5326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 t="s">
        <v>5358</v>
      </c>
      <c r="L2317" s="3" t="str">
        <f t="shared" si="37"/>
        <v>BL14-COB-000</v>
      </c>
    </row>
    <row r="2318" spans="1:12" x14ac:dyDescent="0.25">
      <c r="A2318" s="3" t="s">
        <v>2389</v>
      </c>
      <c r="B2318" s="3" t="s">
        <v>2197</v>
      </c>
      <c r="C2318" s="3" t="s">
        <v>155</v>
      </c>
      <c r="D2318" s="3" t="s">
        <v>5326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 t="s">
        <v>5358</v>
      </c>
      <c r="L2318" s="3" t="str">
        <f t="shared" si="37"/>
        <v>BL14-COB-000</v>
      </c>
    </row>
    <row r="2319" spans="1:12" x14ac:dyDescent="0.25">
      <c r="A2319" s="3" t="s">
        <v>2390</v>
      </c>
      <c r="B2319" s="3" t="s">
        <v>2197</v>
      </c>
      <c r="C2319" s="3" t="s">
        <v>155</v>
      </c>
      <c r="D2319" s="3" t="s">
        <v>5326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 t="s">
        <v>5358</v>
      </c>
      <c r="L2319" s="3" t="str">
        <f t="shared" si="37"/>
        <v>BL14-COB-000</v>
      </c>
    </row>
    <row r="2320" spans="1:12" x14ac:dyDescent="0.25">
      <c r="A2320" s="3" t="s">
        <v>2391</v>
      </c>
      <c r="B2320" s="3" t="s">
        <v>2392</v>
      </c>
      <c r="C2320" s="3" t="s">
        <v>3</v>
      </c>
      <c r="D2320" s="3" t="s">
        <v>5326</v>
      </c>
      <c r="E2320" s="3">
        <v>0</v>
      </c>
      <c r="F2320" s="3">
        <v>0</v>
      </c>
      <c r="G2320" s="3">
        <v>1357.01</v>
      </c>
      <c r="H2320" s="3">
        <v>0</v>
      </c>
      <c r="I2320" s="3">
        <v>0</v>
      </c>
      <c r="J2320" s="3" t="s">
        <v>5358</v>
      </c>
      <c r="L2320" s="3" t="str">
        <f t="shared" si="37"/>
        <v>CASF-000-000</v>
      </c>
    </row>
    <row r="2321" spans="1:12" x14ac:dyDescent="0.25">
      <c r="A2321" s="3" t="s">
        <v>2393</v>
      </c>
      <c r="B2321" s="3" t="s">
        <v>2392</v>
      </c>
      <c r="C2321" s="3" t="s">
        <v>13</v>
      </c>
      <c r="D2321" s="3" t="s">
        <v>5326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 t="s">
        <v>5358</v>
      </c>
      <c r="L2321" s="3" t="str">
        <f t="shared" si="37"/>
        <v>BL15-TER-000</v>
      </c>
    </row>
    <row r="2322" spans="1:12" x14ac:dyDescent="0.25">
      <c r="A2322" s="3" t="s">
        <v>2394</v>
      </c>
      <c r="B2322" s="3" t="s">
        <v>2392</v>
      </c>
      <c r="C2322" s="3" t="s">
        <v>13</v>
      </c>
      <c r="D2322" s="3" t="s">
        <v>5326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 t="s">
        <v>5358</v>
      </c>
      <c r="L2322" s="3" t="str">
        <f t="shared" si="37"/>
        <v>BL15-TER-000</v>
      </c>
    </row>
    <row r="2323" spans="1:12" x14ac:dyDescent="0.25">
      <c r="A2323" s="3" t="s">
        <v>2395</v>
      </c>
      <c r="B2323" s="3" t="s">
        <v>2392</v>
      </c>
      <c r="C2323" s="3" t="s">
        <v>13</v>
      </c>
      <c r="D2323" s="3" t="s">
        <v>5326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 t="s">
        <v>5358</v>
      </c>
      <c r="L2323" s="3" t="str">
        <f t="shared" si="37"/>
        <v>BL15-TER-000</v>
      </c>
    </row>
    <row r="2324" spans="1:12" x14ac:dyDescent="0.25">
      <c r="A2324" s="3" t="s">
        <v>2396</v>
      </c>
      <c r="B2324" s="3" t="s">
        <v>2392</v>
      </c>
      <c r="C2324" s="3" t="s">
        <v>13</v>
      </c>
      <c r="D2324" s="3" t="s">
        <v>5326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 t="s">
        <v>5358</v>
      </c>
      <c r="L2324" s="3" t="str">
        <f t="shared" si="37"/>
        <v>BL15-TER-000</v>
      </c>
    </row>
    <row r="2325" spans="1:12" x14ac:dyDescent="0.25">
      <c r="A2325" s="3" t="s">
        <v>2397</v>
      </c>
      <c r="B2325" s="3" t="s">
        <v>2392</v>
      </c>
      <c r="C2325" s="3" t="s">
        <v>13</v>
      </c>
      <c r="D2325" s="3" t="s">
        <v>5326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 t="s">
        <v>5358</v>
      </c>
      <c r="L2325" s="3" t="str">
        <f t="shared" si="37"/>
        <v>BL15-TER-000</v>
      </c>
    </row>
    <row r="2326" spans="1:12" x14ac:dyDescent="0.25">
      <c r="A2326" s="3" t="s">
        <v>2398</v>
      </c>
      <c r="B2326" s="3" t="s">
        <v>2392</v>
      </c>
      <c r="C2326" s="3" t="s">
        <v>13</v>
      </c>
      <c r="D2326" s="3" t="s">
        <v>5326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 t="s">
        <v>5358</v>
      </c>
      <c r="L2326" s="3" t="str">
        <f t="shared" si="37"/>
        <v>BL15-TER-000</v>
      </c>
    </row>
    <row r="2327" spans="1:12" x14ac:dyDescent="0.25">
      <c r="A2327" s="3" t="s">
        <v>2399</v>
      </c>
      <c r="B2327" s="3" t="s">
        <v>2392</v>
      </c>
      <c r="C2327" s="3" t="s">
        <v>13</v>
      </c>
      <c r="D2327" s="3" t="s">
        <v>5326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 t="s">
        <v>5358</v>
      </c>
      <c r="L2327" s="3" t="str">
        <f t="shared" si="37"/>
        <v>BL15-TER-000</v>
      </c>
    </row>
    <row r="2328" spans="1:12" x14ac:dyDescent="0.25">
      <c r="A2328" s="3" t="s">
        <v>2400</v>
      </c>
      <c r="B2328" s="3" t="s">
        <v>2392</v>
      </c>
      <c r="C2328" s="3" t="s">
        <v>13</v>
      </c>
      <c r="D2328" s="3" t="s">
        <v>5326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 t="s">
        <v>5358</v>
      </c>
      <c r="L2328" s="3" t="str">
        <f t="shared" si="37"/>
        <v>BL15-TER-000</v>
      </c>
    </row>
    <row r="2329" spans="1:12" x14ac:dyDescent="0.25">
      <c r="A2329" s="3" t="s">
        <v>2401</v>
      </c>
      <c r="B2329" s="3" t="s">
        <v>2392</v>
      </c>
      <c r="C2329" s="3" t="s">
        <v>13</v>
      </c>
      <c r="D2329" s="3" t="s">
        <v>5326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 t="s">
        <v>5358</v>
      </c>
      <c r="L2329" s="3" t="str">
        <f t="shared" si="37"/>
        <v>BL15-TER-000</v>
      </c>
    </row>
    <row r="2330" spans="1:12" x14ac:dyDescent="0.25">
      <c r="A2330" s="3" t="s">
        <v>2402</v>
      </c>
      <c r="B2330" s="3" t="s">
        <v>2392</v>
      </c>
      <c r="C2330" s="3" t="s">
        <v>13</v>
      </c>
      <c r="D2330" s="3" t="s">
        <v>5326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 t="s">
        <v>5358</v>
      </c>
      <c r="L2330" s="3" t="str">
        <f t="shared" si="37"/>
        <v>BL15-TER-000</v>
      </c>
    </row>
    <row r="2331" spans="1:12" x14ac:dyDescent="0.25">
      <c r="A2331" s="3" t="s">
        <v>2403</v>
      </c>
      <c r="B2331" s="3" t="s">
        <v>2392</v>
      </c>
      <c r="C2331" s="3" t="s">
        <v>13</v>
      </c>
      <c r="D2331" s="3" t="s">
        <v>5326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 t="s">
        <v>5358</v>
      </c>
      <c r="L2331" s="3" t="str">
        <f t="shared" si="37"/>
        <v>BL15-TER-000</v>
      </c>
    </row>
    <row r="2332" spans="1:12" x14ac:dyDescent="0.25">
      <c r="A2332" s="3" t="s">
        <v>2404</v>
      </c>
      <c r="B2332" s="3" t="s">
        <v>2392</v>
      </c>
      <c r="C2332" s="3" t="s">
        <v>1818</v>
      </c>
      <c r="D2332" s="3" t="s">
        <v>5326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 t="s">
        <v>5358</v>
      </c>
      <c r="L2332" s="3" t="str">
        <f t="shared" si="37"/>
        <v>BL15-MEZ-000</v>
      </c>
    </row>
    <row r="2333" spans="1:12" x14ac:dyDescent="0.25">
      <c r="A2333" s="3" t="s">
        <v>2405</v>
      </c>
      <c r="B2333" s="3" t="s">
        <v>2392</v>
      </c>
      <c r="C2333" s="3" t="s">
        <v>1818</v>
      </c>
      <c r="D2333" s="3" t="s">
        <v>5326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 t="s">
        <v>5358</v>
      </c>
      <c r="L2333" s="3" t="str">
        <f t="shared" si="37"/>
        <v>BL15-MEZ-000</v>
      </c>
    </row>
    <row r="2334" spans="1:12" x14ac:dyDescent="0.25">
      <c r="A2334" s="3" t="s">
        <v>2406</v>
      </c>
      <c r="B2334" s="3" t="s">
        <v>2392</v>
      </c>
      <c r="C2334" s="3" t="s">
        <v>1818</v>
      </c>
      <c r="D2334" s="3" t="s">
        <v>5326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 t="s">
        <v>5358</v>
      </c>
      <c r="L2334" s="3" t="str">
        <f t="shared" si="37"/>
        <v>BL15-MEZ-000</v>
      </c>
    </row>
    <row r="2335" spans="1:12" x14ac:dyDescent="0.25">
      <c r="A2335" s="3" t="s">
        <v>2407</v>
      </c>
      <c r="B2335" s="3" t="s">
        <v>2392</v>
      </c>
      <c r="C2335" s="3" t="s">
        <v>1818</v>
      </c>
      <c r="D2335" s="3" t="s">
        <v>5326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 t="s">
        <v>5358</v>
      </c>
      <c r="L2335" s="3" t="str">
        <f t="shared" si="37"/>
        <v>BL15-MEZ-000</v>
      </c>
    </row>
    <row r="2336" spans="1:12" x14ac:dyDescent="0.25">
      <c r="A2336" s="3" t="s">
        <v>2408</v>
      </c>
      <c r="B2336" s="3" t="s">
        <v>2392</v>
      </c>
      <c r="C2336" s="3" t="s">
        <v>1818</v>
      </c>
      <c r="D2336" s="3" t="s">
        <v>5326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 t="s">
        <v>5358</v>
      </c>
      <c r="L2336" s="3" t="str">
        <f t="shared" si="37"/>
        <v>BL15-MEZ-000</v>
      </c>
    </row>
    <row r="2337" spans="1:12" x14ac:dyDescent="0.25">
      <c r="A2337" s="3" t="s">
        <v>2409</v>
      </c>
      <c r="B2337" s="3" t="s">
        <v>2392</v>
      </c>
      <c r="C2337" s="3" t="s">
        <v>155</v>
      </c>
      <c r="D2337" s="3" t="s">
        <v>5326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 t="s">
        <v>5358</v>
      </c>
      <c r="L2337" s="3" t="str">
        <f t="shared" si="37"/>
        <v>BL15-COB-000</v>
      </c>
    </row>
    <row r="2338" spans="1:12" x14ac:dyDescent="0.25">
      <c r="A2338" s="3" t="s">
        <v>2410</v>
      </c>
      <c r="B2338" s="3" t="s">
        <v>2392</v>
      </c>
      <c r="C2338" s="3" t="s">
        <v>155</v>
      </c>
      <c r="D2338" s="3" t="s">
        <v>5326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 t="s">
        <v>5358</v>
      </c>
      <c r="L2338" s="3" t="str">
        <f t="shared" si="37"/>
        <v>BL15-COB-000</v>
      </c>
    </row>
    <row r="2339" spans="1:12" x14ac:dyDescent="0.25">
      <c r="A2339" s="3" t="s">
        <v>2411</v>
      </c>
      <c r="B2339" s="3" t="s">
        <v>2392</v>
      </c>
      <c r="C2339" s="3" t="s">
        <v>155</v>
      </c>
      <c r="D2339" s="3" t="s">
        <v>5326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 t="s">
        <v>5358</v>
      </c>
      <c r="L2339" s="3" t="str">
        <f t="shared" si="37"/>
        <v>BL15-COB-000</v>
      </c>
    </row>
    <row r="2340" spans="1:12" x14ac:dyDescent="0.25">
      <c r="A2340" s="3" t="s">
        <v>2412</v>
      </c>
      <c r="B2340" s="3" t="s">
        <v>2392</v>
      </c>
      <c r="C2340" s="3" t="s">
        <v>155</v>
      </c>
      <c r="D2340" s="3" t="s">
        <v>5326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 t="s">
        <v>5358</v>
      </c>
      <c r="L2340" s="3" t="str">
        <f t="shared" si="37"/>
        <v>BL15-COB-000</v>
      </c>
    </row>
    <row r="2341" spans="1:12" x14ac:dyDescent="0.25">
      <c r="A2341" s="3" t="s">
        <v>2413</v>
      </c>
      <c r="B2341" s="3" t="s">
        <v>2392</v>
      </c>
      <c r="C2341" s="3" t="s">
        <v>155</v>
      </c>
      <c r="D2341" s="3" t="s">
        <v>5326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 t="s">
        <v>5358</v>
      </c>
      <c r="L2341" s="3" t="str">
        <f t="shared" si="37"/>
        <v>BL15-COB-000</v>
      </c>
    </row>
    <row r="2342" spans="1:12" x14ac:dyDescent="0.25">
      <c r="A2342" s="3" t="s">
        <v>2414</v>
      </c>
      <c r="B2342" s="3" t="s">
        <v>2392</v>
      </c>
      <c r="C2342" s="3" t="s">
        <v>155</v>
      </c>
      <c r="D2342" s="3" t="s">
        <v>5326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 t="s">
        <v>5358</v>
      </c>
      <c r="L2342" s="3" t="str">
        <f t="shared" si="37"/>
        <v>BL15-COB-000</v>
      </c>
    </row>
    <row r="2343" spans="1:12" x14ac:dyDescent="0.25">
      <c r="A2343" s="3" t="s">
        <v>2415</v>
      </c>
      <c r="B2343" s="3" t="s">
        <v>2392</v>
      </c>
      <c r="C2343" s="3" t="s">
        <v>155</v>
      </c>
      <c r="D2343" s="3" t="s">
        <v>5326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 t="s">
        <v>5358</v>
      </c>
      <c r="L2343" s="3" t="str">
        <f t="shared" si="37"/>
        <v>BL15-COB-000</v>
      </c>
    </row>
    <row r="2344" spans="1:12" x14ac:dyDescent="0.25">
      <c r="A2344" s="3" t="s">
        <v>2416</v>
      </c>
      <c r="B2344" s="3" t="s">
        <v>2417</v>
      </c>
      <c r="C2344" s="3" t="s">
        <v>3</v>
      </c>
      <c r="D2344" s="3" t="s">
        <v>5326</v>
      </c>
      <c r="E2344" s="3">
        <v>0</v>
      </c>
      <c r="F2344" s="3">
        <v>0</v>
      </c>
      <c r="G2344" s="3">
        <v>7198.68</v>
      </c>
      <c r="H2344" s="3">
        <v>0</v>
      </c>
      <c r="I2344" s="3">
        <v>0</v>
      </c>
      <c r="J2344" s="3" t="s">
        <v>5358</v>
      </c>
      <c r="L2344" s="3" t="str">
        <f t="shared" si="37"/>
        <v>CASF-000-000</v>
      </c>
    </row>
    <row r="2345" spans="1:12" x14ac:dyDescent="0.25">
      <c r="A2345" s="3" t="s">
        <v>2418</v>
      </c>
      <c r="B2345" s="3" t="s">
        <v>2417</v>
      </c>
      <c r="C2345" s="3" t="s">
        <v>13</v>
      </c>
      <c r="D2345" s="3" t="s">
        <v>5326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 t="s">
        <v>5358</v>
      </c>
      <c r="L2345" s="3" t="str">
        <f t="shared" si="37"/>
        <v>BL16-TER-000</v>
      </c>
    </row>
    <row r="2346" spans="1:12" x14ac:dyDescent="0.25">
      <c r="A2346" s="3" t="s">
        <v>2419</v>
      </c>
      <c r="B2346" s="3" t="s">
        <v>2417</v>
      </c>
      <c r="C2346" s="3" t="s">
        <v>13</v>
      </c>
      <c r="D2346" s="3" t="s">
        <v>5326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 t="s">
        <v>5358</v>
      </c>
      <c r="L2346" s="3" t="str">
        <f t="shared" si="37"/>
        <v>BL16-TER-000</v>
      </c>
    </row>
    <row r="2347" spans="1:12" x14ac:dyDescent="0.25">
      <c r="A2347" s="3" t="s">
        <v>2420</v>
      </c>
      <c r="B2347" s="3" t="s">
        <v>2417</v>
      </c>
      <c r="C2347" s="3" t="s">
        <v>13</v>
      </c>
      <c r="D2347" s="3" t="s">
        <v>5326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 t="s">
        <v>5358</v>
      </c>
      <c r="L2347" s="3" t="str">
        <f t="shared" si="37"/>
        <v>BL16-TER-000</v>
      </c>
    </row>
    <row r="2348" spans="1:12" x14ac:dyDescent="0.25">
      <c r="A2348" s="3" t="s">
        <v>2421</v>
      </c>
      <c r="B2348" s="3" t="s">
        <v>2417</v>
      </c>
      <c r="C2348" s="3" t="s">
        <v>13</v>
      </c>
      <c r="D2348" s="3" t="s">
        <v>5326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 t="s">
        <v>5358</v>
      </c>
      <c r="L2348" s="3" t="str">
        <f t="shared" si="37"/>
        <v>BL16-TER-000</v>
      </c>
    </row>
    <row r="2349" spans="1:12" x14ac:dyDescent="0.25">
      <c r="A2349" s="3" t="s">
        <v>2422</v>
      </c>
      <c r="B2349" s="3" t="s">
        <v>2417</v>
      </c>
      <c r="C2349" s="3" t="s">
        <v>13</v>
      </c>
      <c r="D2349" s="3" t="s">
        <v>5326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 t="s">
        <v>5358</v>
      </c>
      <c r="L2349" s="3" t="str">
        <f t="shared" si="37"/>
        <v>BL16-TER-000</v>
      </c>
    </row>
    <row r="2350" spans="1:12" x14ac:dyDescent="0.25">
      <c r="A2350" s="3" t="s">
        <v>2423</v>
      </c>
      <c r="B2350" s="3" t="s">
        <v>2417</v>
      </c>
      <c r="C2350" s="3" t="s">
        <v>13</v>
      </c>
      <c r="D2350" s="3" t="s">
        <v>5326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 t="s">
        <v>5358</v>
      </c>
      <c r="L2350" s="3" t="str">
        <f t="shared" si="37"/>
        <v>BL16-TER-000</v>
      </c>
    </row>
    <row r="2351" spans="1:12" x14ac:dyDescent="0.25">
      <c r="A2351" s="3" t="s">
        <v>2424</v>
      </c>
      <c r="B2351" s="3" t="s">
        <v>2417</v>
      </c>
      <c r="C2351" s="3" t="s">
        <v>13</v>
      </c>
      <c r="D2351" s="3" t="s">
        <v>5326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 t="s">
        <v>5358</v>
      </c>
      <c r="L2351" s="3" t="str">
        <f t="shared" si="37"/>
        <v>BL16-TER-000</v>
      </c>
    </row>
    <row r="2352" spans="1:12" x14ac:dyDescent="0.25">
      <c r="A2352" s="3" t="s">
        <v>2425</v>
      </c>
      <c r="B2352" s="3" t="s">
        <v>2417</v>
      </c>
      <c r="C2352" s="3" t="s">
        <v>13</v>
      </c>
      <c r="D2352" s="3" t="s">
        <v>5326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 t="s">
        <v>5358</v>
      </c>
      <c r="L2352" s="3" t="str">
        <f t="shared" si="37"/>
        <v>BL16-TER-000</v>
      </c>
    </row>
    <row r="2353" spans="1:12" x14ac:dyDescent="0.25">
      <c r="A2353" s="3" t="s">
        <v>2426</v>
      </c>
      <c r="B2353" s="3" t="s">
        <v>2417</v>
      </c>
      <c r="C2353" s="3" t="s">
        <v>13</v>
      </c>
      <c r="D2353" s="3" t="s">
        <v>5326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 t="s">
        <v>5358</v>
      </c>
      <c r="L2353" s="3" t="str">
        <f t="shared" si="37"/>
        <v>BL16-TER-000</v>
      </c>
    </row>
    <row r="2354" spans="1:12" x14ac:dyDescent="0.25">
      <c r="A2354" s="3" t="s">
        <v>2427</v>
      </c>
      <c r="B2354" s="3" t="s">
        <v>2417</v>
      </c>
      <c r="C2354" s="3" t="s">
        <v>13</v>
      </c>
      <c r="D2354" s="3" t="s">
        <v>5326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 t="s">
        <v>5358</v>
      </c>
      <c r="L2354" s="3" t="str">
        <f t="shared" si="37"/>
        <v>BL16-TER-000</v>
      </c>
    </row>
    <row r="2355" spans="1:12" x14ac:dyDescent="0.25">
      <c r="A2355" s="3" t="s">
        <v>2428</v>
      </c>
      <c r="B2355" s="3" t="s">
        <v>2417</v>
      </c>
      <c r="C2355" s="3" t="s">
        <v>13</v>
      </c>
      <c r="D2355" s="3" t="s">
        <v>5326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 t="s">
        <v>5358</v>
      </c>
      <c r="L2355" s="3" t="str">
        <f t="shared" si="37"/>
        <v>BL16-TER-000</v>
      </c>
    </row>
    <row r="2356" spans="1:12" x14ac:dyDescent="0.25">
      <c r="A2356" s="3" t="s">
        <v>2429</v>
      </c>
      <c r="B2356" s="3" t="s">
        <v>2417</v>
      </c>
      <c r="C2356" s="3" t="s">
        <v>13</v>
      </c>
      <c r="D2356" s="3" t="s">
        <v>5326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 t="s">
        <v>5358</v>
      </c>
      <c r="L2356" s="3" t="str">
        <f t="shared" si="37"/>
        <v>BL16-TER-000</v>
      </c>
    </row>
    <row r="2357" spans="1:12" x14ac:dyDescent="0.25">
      <c r="A2357" s="3" t="s">
        <v>2430</v>
      </c>
      <c r="B2357" s="3" t="s">
        <v>2417</v>
      </c>
      <c r="C2357" s="3" t="s">
        <v>13</v>
      </c>
      <c r="D2357" s="3" t="s">
        <v>5326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 t="s">
        <v>5358</v>
      </c>
      <c r="L2357" s="3" t="str">
        <f t="shared" si="37"/>
        <v>BL16-TER-000</v>
      </c>
    </row>
    <row r="2358" spans="1:12" x14ac:dyDescent="0.25">
      <c r="A2358" s="3" t="s">
        <v>2431</v>
      </c>
      <c r="B2358" s="3" t="s">
        <v>2417</v>
      </c>
      <c r="C2358" s="3" t="s">
        <v>13</v>
      </c>
      <c r="D2358" s="3" t="s">
        <v>5326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 t="s">
        <v>5358</v>
      </c>
      <c r="L2358" s="3" t="str">
        <f t="shared" si="37"/>
        <v>BL16-TER-000</v>
      </c>
    </row>
    <row r="2359" spans="1:12" x14ac:dyDescent="0.25">
      <c r="A2359" s="3" t="s">
        <v>2432</v>
      </c>
      <c r="B2359" s="3" t="s">
        <v>2417</v>
      </c>
      <c r="C2359" s="3" t="s">
        <v>13</v>
      </c>
      <c r="D2359" s="3" t="s">
        <v>5326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 t="s">
        <v>5358</v>
      </c>
      <c r="L2359" s="3" t="str">
        <f t="shared" si="37"/>
        <v>BL16-TER-000</v>
      </c>
    </row>
    <row r="2360" spans="1:12" x14ac:dyDescent="0.25">
      <c r="A2360" s="3" t="s">
        <v>2433</v>
      </c>
      <c r="B2360" s="3" t="s">
        <v>2417</v>
      </c>
      <c r="C2360" s="3" t="s">
        <v>13</v>
      </c>
      <c r="D2360" s="3" t="s">
        <v>5326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 t="s">
        <v>5358</v>
      </c>
      <c r="L2360" s="3" t="str">
        <f t="shared" si="37"/>
        <v>BL16-TER-000</v>
      </c>
    </row>
    <row r="2361" spans="1:12" x14ac:dyDescent="0.25">
      <c r="A2361" s="3" t="s">
        <v>2434</v>
      </c>
      <c r="B2361" s="3" t="s">
        <v>2417</v>
      </c>
      <c r="C2361" s="3" t="s">
        <v>13</v>
      </c>
      <c r="D2361" s="3" t="s">
        <v>5326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 t="s">
        <v>5358</v>
      </c>
      <c r="L2361" s="3" t="str">
        <f t="shared" si="37"/>
        <v>BL16-TER-000</v>
      </c>
    </row>
    <row r="2362" spans="1:12" x14ac:dyDescent="0.25">
      <c r="A2362" s="3" t="s">
        <v>2435</v>
      </c>
      <c r="B2362" s="3" t="s">
        <v>2417</v>
      </c>
      <c r="C2362" s="3" t="s">
        <v>13</v>
      </c>
      <c r="D2362" s="3" t="s">
        <v>5326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 t="s">
        <v>5358</v>
      </c>
      <c r="L2362" s="3" t="str">
        <f t="shared" si="37"/>
        <v>BL16-TER-000</v>
      </c>
    </row>
    <row r="2363" spans="1:12" x14ac:dyDescent="0.25">
      <c r="A2363" s="3" t="s">
        <v>2436</v>
      </c>
      <c r="B2363" s="3" t="s">
        <v>2417</v>
      </c>
      <c r="C2363" s="3" t="s">
        <v>13</v>
      </c>
      <c r="D2363" s="3" t="s">
        <v>5326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 t="s">
        <v>5358</v>
      </c>
      <c r="L2363" s="3" t="str">
        <f t="shared" si="37"/>
        <v>BL16-TER-000</v>
      </c>
    </row>
    <row r="2364" spans="1:12" x14ac:dyDescent="0.25">
      <c r="A2364" s="3" t="s">
        <v>2437</v>
      </c>
      <c r="B2364" s="3" t="s">
        <v>2417</v>
      </c>
      <c r="C2364" s="3" t="s">
        <v>13</v>
      </c>
      <c r="D2364" s="3" t="s">
        <v>5326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 t="s">
        <v>5358</v>
      </c>
      <c r="L2364" s="3" t="str">
        <f t="shared" si="37"/>
        <v>BL16-TER-000</v>
      </c>
    </row>
    <row r="2365" spans="1:12" x14ac:dyDescent="0.25">
      <c r="A2365" s="3" t="s">
        <v>2438</v>
      </c>
      <c r="B2365" s="3" t="s">
        <v>2417</v>
      </c>
      <c r="C2365" s="3" t="s">
        <v>13</v>
      </c>
      <c r="D2365" s="3" t="s">
        <v>5326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 t="s">
        <v>5358</v>
      </c>
      <c r="L2365" s="3" t="str">
        <f t="shared" si="37"/>
        <v>BL16-TER-000</v>
      </c>
    </row>
    <row r="2366" spans="1:12" x14ac:dyDescent="0.25">
      <c r="A2366" s="3" t="s">
        <v>2439</v>
      </c>
      <c r="B2366" s="3" t="s">
        <v>2417</v>
      </c>
      <c r="C2366" s="3" t="s">
        <v>13</v>
      </c>
      <c r="D2366" s="3" t="s">
        <v>5326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 t="s">
        <v>5358</v>
      </c>
      <c r="L2366" s="3" t="str">
        <f t="shared" si="37"/>
        <v>BL16-TER-000</v>
      </c>
    </row>
    <row r="2367" spans="1:12" x14ac:dyDescent="0.25">
      <c r="A2367" s="3" t="s">
        <v>2440</v>
      </c>
      <c r="B2367" s="3" t="s">
        <v>2417</v>
      </c>
      <c r="C2367" s="3" t="s">
        <v>13</v>
      </c>
      <c r="D2367" s="3" t="s">
        <v>5326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 t="s">
        <v>5358</v>
      </c>
      <c r="L2367" s="3" t="str">
        <f t="shared" si="37"/>
        <v>BL16-TER-000</v>
      </c>
    </row>
    <row r="2368" spans="1:12" x14ac:dyDescent="0.25">
      <c r="A2368" s="3" t="s">
        <v>2441</v>
      </c>
      <c r="B2368" s="3" t="s">
        <v>2417</v>
      </c>
      <c r="C2368" s="3" t="s">
        <v>13</v>
      </c>
      <c r="D2368" s="3" t="s">
        <v>5326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 t="s">
        <v>5358</v>
      </c>
      <c r="L2368" s="3" t="str">
        <f t="shared" si="37"/>
        <v>BL16-TER-000</v>
      </c>
    </row>
    <row r="2369" spans="1:12" x14ac:dyDescent="0.25">
      <c r="A2369" s="3" t="s">
        <v>2442</v>
      </c>
      <c r="B2369" s="3" t="s">
        <v>2417</v>
      </c>
      <c r="C2369" s="3" t="s">
        <v>13</v>
      </c>
      <c r="D2369" s="3" t="s">
        <v>5326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 t="s">
        <v>5358</v>
      </c>
      <c r="L2369" s="3" t="str">
        <f t="shared" si="37"/>
        <v>BL16-TER-000</v>
      </c>
    </row>
    <row r="2370" spans="1:12" x14ac:dyDescent="0.25">
      <c r="A2370" s="3" t="s">
        <v>2443</v>
      </c>
      <c r="B2370" s="3" t="s">
        <v>2417</v>
      </c>
      <c r="C2370" s="3" t="s">
        <v>13</v>
      </c>
      <c r="D2370" s="3" t="s">
        <v>5326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 t="s">
        <v>5358</v>
      </c>
      <c r="L2370" s="3" t="str">
        <f t="shared" si="37"/>
        <v>BL16-TER-000</v>
      </c>
    </row>
    <row r="2371" spans="1:12" x14ac:dyDescent="0.25">
      <c r="A2371" s="3" t="s">
        <v>2444</v>
      </c>
      <c r="B2371" s="3" t="s">
        <v>2417</v>
      </c>
      <c r="C2371" s="3" t="s">
        <v>13</v>
      </c>
      <c r="D2371" s="3" t="s">
        <v>5326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 t="s">
        <v>5358</v>
      </c>
      <c r="L2371" s="3" t="str">
        <f t="shared" si="37"/>
        <v>BL16-TER-000</v>
      </c>
    </row>
    <row r="2372" spans="1:12" x14ac:dyDescent="0.25">
      <c r="A2372" s="3" t="s">
        <v>2445</v>
      </c>
      <c r="B2372" s="3" t="s">
        <v>2417</v>
      </c>
      <c r="C2372" s="3" t="s">
        <v>13</v>
      </c>
      <c r="D2372" s="3" t="s">
        <v>5326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 t="s">
        <v>5358</v>
      </c>
      <c r="L2372" s="3" t="str">
        <f t="shared" ref="L2372:L2435" si="38">IF(MID(A2372,6,3)="000","CASF-000-000",CONCATENATE(MID(A2372,1,8),"-000"))</f>
        <v>BL16-TER-000</v>
      </c>
    </row>
    <row r="2373" spans="1:12" x14ac:dyDescent="0.25">
      <c r="A2373" s="3" t="s">
        <v>2446</v>
      </c>
      <c r="B2373" s="3" t="s">
        <v>2417</v>
      </c>
      <c r="C2373" s="3" t="s">
        <v>13</v>
      </c>
      <c r="D2373" s="3" t="s">
        <v>5326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 t="s">
        <v>5358</v>
      </c>
      <c r="L2373" s="3" t="str">
        <f t="shared" si="38"/>
        <v>BL16-TER-000</v>
      </c>
    </row>
    <row r="2374" spans="1:12" x14ac:dyDescent="0.25">
      <c r="A2374" s="3" t="s">
        <v>2447</v>
      </c>
      <c r="B2374" s="3" t="s">
        <v>2417</v>
      </c>
      <c r="C2374" s="3" t="s">
        <v>13</v>
      </c>
      <c r="D2374" s="3" t="s">
        <v>5326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 t="s">
        <v>5358</v>
      </c>
      <c r="L2374" s="3" t="str">
        <f t="shared" si="38"/>
        <v>BL16-TER-000</v>
      </c>
    </row>
    <row r="2375" spans="1:12" x14ac:dyDescent="0.25">
      <c r="A2375" s="3" t="s">
        <v>2448</v>
      </c>
      <c r="B2375" s="3" t="s">
        <v>2417</v>
      </c>
      <c r="C2375" s="3" t="s">
        <v>13</v>
      </c>
      <c r="D2375" s="3" t="s">
        <v>5326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 t="s">
        <v>5358</v>
      </c>
      <c r="L2375" s="3" t="str">
        <f t="shared" si="38"/>
        <v>BL16-TER-000</v>
      </c>
    </row>
    <row r="2376" spans="1:12" x14ac:dyDescent="0.25">
      <c r="A2376" s="3" t="s">
        <v>2449</v>
      </c>
      <c r="B2376" s="3" t="s">
        <v>2417</v>
      </c>
      <c r="C2376" s="3" t="s">
        <v>13</v>
      </c>
      <c r="D2376" s="3" t="s">
        <v>5326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 t="s">
        <v>5358</v>
      </c>
      <c r="L2376" s="3" t="str">
        <f t="shared" si="38"/>
        <v>BL16-TER-000</v>
      </c>
    </row>
    <row r="2377" spans="1:12" x14ac:dyDescent="0.25">
      <c r="A2377" s="3" t="s">
        <v>2450</v>
      </c>
      <c r="B2377" s="3" t="s">
        <v>2417</v>
      </c>
      <c r="C2377" s="3" t="s">
        <v>1818</v>
      </c>
      <c r="D2377" s="3" t="s">
        <v>5326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 t="s">
        <v>5358</v>
      </c>
      <c r="L2377" s="3" t="str">
        <f t="shared" si="38"/>
        <v>BL16-MEZ-000</v>
      </c>
    </row>
    <row r="2378" spans="1:12" x14ac:dyDescent="0.25">
      <c r="A2378" s="3" t="s">
        <v>2451</v>
      </c>
      <c r="B2378" s="3" t="s">
        <v>2417</v>
      </c>
      <c r="C2378" s="3" t="s">
        <v>1818</v>
      </c>
      <c r="D2378" s="3" t="s">
        <v>5326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 t="s">
        <v>5358</v>
      </c>
      <c r="L2378" s="3" t="str">
        <f t="shared" si="38"/>
        <v>BL16-MEZ-000</v>
      </c>
    </row>
    <row r="2379" spans="1:12" x14ac:dyDescent="0.25">
      <c r="A2379" s="3" t="s">
        <v>2452</v>
      </c>
      <c r="B2379" s="3" t="s">
        <v>2417</v>
      </c>
      <c r="C2379" s="3" t="s">
        <v>1818</v>
      </c>
      <c r="D2379" s="3" t="s">
        <v>5326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 t="s">
        <v>5358</v>
      </c>
      <c r="L2379" s="3" t="str">
        <f t="shared" si="38"/>
        <v>BL16-MEZ-000</v>
      </c>
    </row>
    <row r="2380" spans="1:12" x14ac:dyDescent="0.25">
      <c r="A2380" s="3" t="s">
        <v>2453</v>
      </c>
      <c r="B2380" s="3" t="s">
        <v>2417</v>
      </c>
      <c r="C2380" s="3" t="s">
        <v>1818</v>
      </c>
      <c r="D2380" s="3" t="s">
        <v>5326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 t="s">
        <v>5358</v>
      </c>
      <c r="L2380" s="3" t="str">
        <f t="shared" si="38"/>
        <v>BL16-MEZ-000</v>
      </c>
    </row>
    <row r="2381" spans="1:12" x14ac:dyDescent="0.25">
      <c r="A2381" s="3" t="s">
        <v>2454</v>
      </c>
      <c r="B2381" s="3" t="s">
        <v>2417</v>
      </c>
      <c r="C2381" s="3" t="s">
        <v>1818</v>
      </c>
      <c r="D2381" s="3" t="s">
        <v>5326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 t="s">
        <v>5358</v>
      </c>
      <c r="L2381" s="3" t="str">
        <f t="shared" si="38"/>
        <v>BL16-MEZ-000</v>
      </c>
    </row>
    <row r="2382" spans="1:12" x14ac:dyDescent="0.25">
      <c r="A2382" s="3" t="s">
        <v>2455</v>
      </c>
      <c r="B2382" s="3" t="s">
        <v>2417</v>
      </c>
      <c r="C2382" s="3" t="s">
        <v>1818</v>
      </c>
      <c r="D2382" s="3" t="s">
        <v>5326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 t="s">
        <v>5358</v>
      </c>
      <c r="L2382" s="3" t="str">
        <f t="shared" si="38"/>
        <v>BL16-MEZ-000</v>
      </c>
    </row>
    <row r="2383" spans="1:12" x14ac:dyDescent="0.25">
      <c r="A2383" s="3" t="s">
        <v>2456</v>
      </c>
      <c r="B2383" s="3" t="s">
        <v>2417</v>
      </c>
      <c r="C2383" s="3" t="s">
        <v>1818</v>
      </c>
      <c r="D2383" s="3" t="s">
        <v>5326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 t="s">
        <v>5358</v>
      </c>
      <c r="L2383" s="3" t="str">
        <f t="shared" si="38"/>
        <v>BL16-MEZ-000</v>
      </c>
    </row>
    <row r="2384" spans="1:12" x14ac:dyDescent="0.25">
      <c r="A2384" s="3" t="s">
        <v>2457</v>
      </c>
      <c r="B2384" s="3" t="s">
        <v>2417</v>
      </c>
      <c r="C2384" s="3" t="s">
        <v>1818</v>
      </c>
      <c r="D2384" s="3" t="s">
        <v>5326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 t="s">
        <v>5358</v>
      </c>
      <c r="L2384" s="3" t="str">
        <f t="shared" si="38"/>
        <v>BL16-MEZ-000</v>
      </c>
    </row>
    <row r="2385" spans="1:12" x14ac:dyDescent="0.25">
      <c r="A2385" s="3" t="s">
        <v>2458</v>
      </c>
      <c r="B2385" s="3" t="s">
        <v>2417</v>
      </c>
      <c r="C2385" s="3" t="s">
        <v>1818</v>
      </c>
      <c r="D2385" s="3" t="s">
        <v>5326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 t="s">
        <v>5358</v>
      </c>
      <c r="L2385" s="3" t="str">
        <f t="shared" si="38"/>
        <v>BL16-MEZ-000</v>
      </c>
    </row>
    <row r="2386" spans="1:12" x14ac:dyDescent="0.25">
      <c r="A2386" s="3" t="s">
        <v>2459</v>
      </c>
      <c r="B2386" s="3" t="s">
        <v>2417</v>
      </c>
      <c r="C2386" s="3" t="s">
        <v>1818</v>
      </c>
      <c r="D2386" s="3" t="s">
        <v>5326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 t="s">
        <v>5358</v>
      </c>
      <c r="L2386" s="3" t="str">
        <f t="shared" si="38"/>
        <v>BL16-MEZ-000</v>
      </c>
    </row>
    <row r="2387" spans="1:12" x14ac:dyDescent="0.25">
      <c r="A2387" s="3" t="s">
        <v>2460</v>
      </c>
      <c r="B2387" s="3" t="s">
        <v>2417</v>
      </c>
      <c r="C2387" s="3" t="s">
        <v>1818</v>
      </c>
      <c r="D2387" s="3" t="s">
        <v>5326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 t="s">
        <v>5358</v>
      </c>
      <c r="L2387" s="3" t="str">
        <f t="shared" si="38"/>
        <v>BL16-MEZ-000</v>
      </c>
    </row>
    <row r="2388" spans="1:12" x14ac:dyDescent="0.25">
      <c r="A2388" s="3" t="s">
        <v>2461</v>
      </c>
      <c r="B2388" s="3" t="s">
        <v>2417</v>
      </c>
      <c r="C2388" s="3" t="s">
        <v>1818</v>
      </c>
      <c r="D2388" s="3" t="s">
        <v>5326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 t="s">
        <v>5358</v>
      </c>
      <c r="L2388" s="3" t="str">
        <f t="shared" si="38"/>
        <v>BL16-MEZ-000</v>
      </c>
    </row>
    <row r="2389" spans="1:12" x14ac:dyDescent="0.25">
      <c r="A2389" s="3" t="s">
        <v>2462</v>
      </c>
      <c r="B2389" s="3" t="s">
        <v>2417</v>
      </c>
      <c r="C2389" s="3" t="s">
        <v>1818</v>
      </c>
      <c r="D2389" s="3" t="s">
        <v>5326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 t="s">
        <v>5358</v>
      </c>
      <c r="L2389" s="3" t="str">
        <f t="shared" si="38"/>
        <v>BL16-MEZ-000</v>
      </c>
    </row>
    <row r="2390" spans="1:12" x14ac:dyDescent="0.25">
      <c r="A2390" s="3" t="s">
        <v>2463</v>
      </c>
      <c r="B2390" s="3" t="s">
        <v>2417</v>
      </c>
      <c r="C2390" s="3" t="s">
        <v>1818</v>
      </c>
      <c r="D2390" s="3" t="s">
        <v>5326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 t="s">
        <v>5358</v>
      </c>
      <c r="L2390" s="3" t="str">
        <f t="shared" si="38"/>
        <v>BL16-MEZ-000</v>
      </c>
    </row>
    <row r="2391" spans="1:12" x14ac:dyDescent="0.25">
      <c r="A2391" s="3" t="s">
        <v>2464</v>
      </c>
      <c r="B2391" s="3" t="s">
        <v>2417</v>
      </c>
      <c r="C2391" s="3" t="s">
        <v>1818</v>
      </c>
      <c r="D2391" s="3" t="s">
        <v>5326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 t="s">
        <v>5358</v>
      </c>
      <c r="L2391" s="3" t="str">
        <f t="shared" si="38"/>
        <v>BL16-MEZ-000</v>
      </c>
    </row>
    <row r="2392" spans="1:12" x14ac:dyDescent="0.25">
      <c r="A2392" s="3" t="s">
        <v>2465</v>
      </c>
      <c r="B2392" s="3" t="s">
        <v>2417</v>
      </c>
      <c r="C2392" s="3" t="s">
        <v>1818</v>
      </c>
      <c r="D2392" s="3" t="s">
        <v>5326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 t="s">
        <v>5358</v>
      </c>
      <c r="L2392" s="3" t="str">
        <f t="shared" si="38"/>
        <v>BL16-MEZ-000</v>
      </c>
    </row>
    <row r="2393" spans="1:12" x14ac:dyDescent="0.25">
      <c r="A2393" s="3" t="s">
        <v>2466</v>
      </c>
      <c r="B2393" s="3" t="s">
        <v>2417</v>
      </c>
      <c r="C2393" s="3" t="s">
        <v>1818</v>
      </c>
      <c r="D2393" s="3" t="s">
        <v>5326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 t="s">
        <v>5358</v>
      </c>
      <c r="L2393" s="3" t="str">
        <f t="shared" si="38"/>
        <v>BL16-MEZ-000</v>
      </c>
    </row>
    <row r="2394" spans="1:12" x14ac:dyDescent="0.25">
      <c r="A2394" s="3" t="s">
        <v>2467</v>
      </c>
      <c r="B2394" s="3" t="s">
        <v>2417</v>
      </c>
      <c r="C2394" s="3" t="s">
        <v>1818</v>
      </c>
      <c r="D2394" s="3" t="s">
        <v>5326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 t="s">
        <v>5358</v>
      </c>
      <c r="L2394" s="3" t="str">
        <f t="shared" si="38"/>
        <v>BL16-MEZ-000</v>
      </c>
    </row>
    <row r="2395" spans="1:12" x14ac:dyDescent="0.25">
      <c r="A2395" s="3" t="s">
        <v>2468</v>
      </c>
      <c r="B2395" s="3" t="s">
        <v>2417</v>
      </c>
      <c r="C2395" s="3" t="s">
        <v>1818</v>
      </c>
      <c r="D2395" s="3" t="s">
        <v>5326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5358</v>
      </c>
      <c r="L2395" s="3" t="str">
        <f t="shared" si="38"/>
        <v>BL16-MEZ-000</v>
      </c>
    </row>
    <row r="2396" spans="1:12" x14ac:dyDescent="0.25">
      <c r="A2396" s="3" t="s">
        <v>2469</v>
      </c>
      <c r="B2396" s="3" t="s">
        <v>2417</v>
      </c>
      <c r="C2396" s="3" t="s">
        <v>1818</v>
      </c>
      <c r="D2396" s="3" t="s">
        <v>5326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 t="s">
        <v>5358</v>
      </c>
      <c r="L2396" s="3" t="str">
        <f t="shared" si="38"/>
        <v>BL16-MEZ-000</v>
      </c>
    </row>
    <row r="2397" spans="1:12" x14ac:dyDescent="0.25">
      <c r="A2397" s="3" t="s">
        <v>2470</v>
      </c>
      <c r="B2397" s="3" t="s">
        <v>2417</v>
      </c>
      <c r="C2397" s="3" t="s">
        <v>1818</v>
      </c>
      <c r="D2397" s="3" t="s">
        <v>5326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 t="s">
        <v>5358</v>
      </c>
      <c r="L2397" s="3" t="str">
        <f t="shared" si="38"/>
        <v>BL16-MEZ-000</v>
      </c>
    </row>
    <row r="2398" spans="1:12" x14ac:dyDescent="0.25">
      <c r="A2398" s="3" t="s">
        <v>2471</v>
      </c>
      <c r="B2398" s="3" t="s">
        <v>2417</v>
      </c>
      <c r="C2398" s="3" t="s">
        <v>1818</v>
      </c>
      <c r="D2398" s="3" t="s">
        <v>5326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 t="s">
        <v>5358</v>
      </c>
      <c r="L2398" s="3" t="str">
        <f t="shared" si="38"/>
        <v>BL16-MEZ-000</v>
      </c>
    </row>
    <row r="2399" spans="1:12" x14ac:dyDescent="0.25">
      <c r="A2399" s="3" t="s">
        <v>2472</v>
      </c>
      <c r="B2399" s="3" t="s">
        <v>2417</v>
      </c>
      <c r="C2399" s="3" t="s">
        <v>155</v>
      </c>
      <c r="D2399" s="3" t="s">
        <v>5326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 t="s">
        <v>5358</v>
      </c>
      <c r="L2399" s="3" t="str">
        <f t="shared" si="38"/>
        <v>BL16-COB-000</v>
      </c>
    </row>
    <row r="2400" spans="1:12" x14ac:dyDescent="0.25">
      <c r="A2400" s="3" t="s">
        <v>2473</v>
      </c>
      <c r="B2400" s="3" t="s">
        <v>2474</v>
      </c>
      <c r="C2400" s="3" t="s">
        <v>3</v>
      </c>
      <c r="D2400" s="3" t="s">
        <v>5326</v>
      </c>
      <c r="E2400" s="3">
        <v>0</v>
      </c>
      <c r="F2400" s="3">
        <v>0</v>
      </c>
      <c r="G2400" s="3">
        <v>2920.93</v>
      </c>
      <c r="H2400" s="3">
        <v>0</v>
      </c>
      <c r="I2400" s="3">
        <v>0</v>
      </c>
      <c r="J2400" s="3" t="s">
        <v>5358</v>
      </c>
      <c r="L2400" s="3" t="str">
        <f t="shared" si="38"/>
        <v>CASF-000-000</v>
      </c>
    </row>
    <row r="2401" spans="1:12" x14ac:dyDescent="0.25">
      <c r="A2401" s="3" t="s">
        <v>2475</v>
      </c>
      <c r="B2401" s="3" t="s">
        <v>2474</v>
      </c>
      <c r="C2401" s="3" t="s">
        <v>2476</v>
      </c>
      <c r="D2401" s="3" t="s">
        <v>5326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 t="s">
        <v>5358</v>
      </c>
      <c r="L2401" s="3" t="str">
        <f t="shared" si="38"/>
        <v>BL17-ALS-000</v>
      </c>
    </row>
    <row r="2402" spans="1:12" x14ac:dyDescent="0.25">
      <c r="A2402" s="3" t="s">
        <v>2477</v>
      </c>
      <c r="B2402" s="3" t="s">
        <v>2474</v>
      </c>
      <c r="C2402" s="3" t="s">
        <v>2476</v>
      </c>
      <c r="D2402" s="3" t="s">
        <v>5326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 t="s">
        <v>5358</v>
      </c>
      <c r="L2402" s="3" t="str">
        <f t="shared" si="38"/>
        <v>BL17-ALS-000</v>
      </c>
    </row>
    <row r="2403" spans="1:12" x14ac:dyDescent="0.25">
      <c r="A2403" s="3" t="s">
        <v>2478</v>
      </c>
      <c r="B2403" s="3" t="s">
        <v>2474</v>
      </c>
      <c r="C2403" s="3" t="s">
        <v>2476</v>
      </c>
      <c r="D2403" s="3" t="s">
        <v>5326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 t="s">
        <v>5358</v>
      </c>
      <c r="L2403" s="3" t="str">
        <f t="shared" si="38"/>
        <v>BL17-ALS-000</v>
      </c>
    </row>
    <row r="2404" spans="1:12" x14ac:dyDescent="0.25">
      <c r="A2404" s="3" t="s">
        <v>2479</v>
      </c>
      <c r="B2404" s="3" t="s">
        <v>2474</v>
      </c>
      <c r="C2404" s="3" t="s">
        <v>2476</v>
      </c>
      <c r="D2404" s="3" t="s">
        <v>5326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 t="s">
        <v>5358</v>
      </c>
      <c r="L2404" s="3" t="str">
        <f t="shared" si="38"/>
        <v>BL17-ALS-000</v>
      </c>
    </row>
    <row r="2405" spans="1:12" x14ac:dyDescent="0.25">
      <c r="A2405" s="3" t="s">
        <v>2480</v>
      </c>
      <c r="B2405" s="3" t="s">
        <v>2474</v>
      </c>
      <c r="C2405" s="3" t="s">
        <v>2476</v>
      </c>
      <c r="D2405" s="3" t="s">
        <v>5326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 t="s">
        <v>5358</v>
      </c>
      <c r="L2405" s="3" t="str">
        <f t="shared" si="38"/>
        <v>BL17-ALS-000</v>
      </c>
    </row>
    <row r="2406" spans="1:12" x14ac:dyDescent="0.25">
      <c r="A2406" s="3" t="s">
        <v>2481</v>
      </c>
      <c r="B2406" s="3" t="s">
        <v>2474</v>
      </c>
      <c r="C2406" s="3" t="s">
        <v>2476</v>
      </c>
      <c r="D2406" s="3" t="s">
        <v>5326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 t="s">
        <v>5358</v>
      </c>
      <c r="L2406" s="3" t="str">
        <f t="shared" si="38"/>
        <v>BL17-ALS-000</v>
      </c>
    </row>
    <row r="2407" spans="1:12" x14ac:dyDescent="0.25">
      <c r="A2407" s="3" t="s">
        <v>2482</v>
      </c>
      <c r="B2407" s="3" t="s">
        <v>2474</v>
      </c>
      <c r="C2407" s="3" t="s">
        <v>2476</v>
      </c>
      <c r="D2407" s="3" t="s">
        <v>5326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 t="s">
        <v>5358</v>
      </c>
      <c r="L2407" s="3" t="str">
        <f t="shared" si="38"/>
        <v>BL17-ALS-000</v>
      </c>
    </row>
    <row r="2408" spans="1:12" x14ac:dyDescent="0.25">
      <c r="A2408" s="3" t="s">
        <v>2483</v>
      </c>
      <c r="B2408" s="3" t="s">
        <v>2474</v>
      </c>
      <c r="C2408" s="3" t="s">
        <v>2476</v>
      </c>
      <c r="D2408" s="3" t="s">
        <v>5326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 t="s">
        <v>5358</v>
      </c>
      <c r="L2408" s="3" t="str">
        <f t="shared" si="38"/>
        <v>BL17-ALS-000</v>
      </c>
    </row>
    <row r="2409" spans="1:12" x14ac:dyDescent="0.25">
      <c r="A2409" s="3" t="s">
        <v>2484</v>
      </c>
      <c r="B2409" s="3" t="s">
        <v>2474</v>
      </c>
      <c r="C2409" s="3" t="s">
        <v>2476</v>
      </c>
      <c r="D2409" s="3" t="s">
        <v>5326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 t="s">
        <v>5358</v>
      </c>
      <c r="L2409" s="3" t="str">
        <f t="shared" si="38"/>
        <v>BL17-ALS-000</v>
      </c>
    </row>
    <row r="2410" spans="1:12" x14ac:dyDescent="0.25">
      <c r="A2410" s="3" t="s">
        <v>2485</v>
      </c>
      <c r="B2410" s="3" t="s">
        <v>2474</v>
      </c>
      <c r="C2410" s="3" t="s">
        <v>2476</v>
      </c>
      <c r="D2410" s="3" t="s">
        <v>5326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 t="s">
        <v>5358</v>
      </c>
      <c r="L2410" s="3" t="str">
        <f t="shared" si="38"/>
        <v>BL17-ALS-000</v>
      </c>
    </row>
    <row r="2411" spans="1:12" x14ac:dyDescent="0.25">
      <c r="A2411" s="3" t="s">
        <v>2486</v>
      </c>
      <c r="B2411" s="3" t="s">
        <v>2474</v>
      </c>
      <c r="C2411" s="3" t="s">
        <v>2476</v>
      </c>
      <c r="D2411" s="3" t="s">
        <v>5326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 t="s">
        <v>5358</v>
      </c>
      <c r="L2411" s="3" t="str">
        <f t="shared" si="38"/>
        <v>BL17-ALS-000</v>
      </c>
    </row>
    <row r="2412" spans="1:12" x14ac:dyDescent="0.25">
      <c r="A2412" s="3" t="s">
        <v>2487</v>
      </c>
      <c r="B2412" s="3" t="s">
        <v>2474</v>
      </c>
      <c r="C2412" s="3" t="s">
        <v>2476</v>
      </c>
      <c r="D2412" s="3" t="s">
        <v>5326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 t="s">
        <v>5358</v>
      </c>
      <c r="L2412" s="3" t="str">
        <f t="shared" si="38"/>
        <v>BL17-ALS-000</v>
      </c>
    </row>
    <row r="2413" spans="1:12" x14ac:dyDescent="0.25">
      <c r="A2413" s="3" t="s">
        <v>2488</v>
      </c>
      <c r="B2413" s="3" t="s">
        <v>2474</v>
      </c>
      <c r="C2413" s="3" t="s">
        <v>2476</v>
      </c>
      <c r="D2413" s="3" t="s">
        <v>5326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 t="s">
        <v>5358</v>
      </c>
      <c r="L2413" s="3" t="str">
        <f t="shared" si="38"/>
        <v>BL17-ALS-000</v>
      </c>
    </row>
    <row r="2414" spans="1:12" x14ac:dyDescent="0.25">
      <c r="A2414" s="3" t="s">
        <v>2489</v>
      </c>
      <c r="B2414" s="3" t="s">
        <v>2474</v>
      </c>
      <c r="C2414" s="3" t="s">
        <v>2476</v>
      </c>
      <c r="D2414" s="3" t="s">
        <v>5326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 t="s">
        <v>5358</v>
      </c>
      <c r="L2414" s="3" t="str">
        <f t="shared" si="38"/>
        <v>BL17-ALS-000</v>
      </c>
    </row>
    <row r="2415" spans="1:12" x14ac:dyDescent="0.25">
      <c r="A2415" s="3" t="s">
        <v>2490</v>
      </c>
      <c r="B2415" s="3" t="s">
        <v>2474</v>
      </c>
      <c r="C2415" s="3" t="s">
        <v>2476</v>
      </c>
      <c r="D2415" s="3" t="s">
        <v>5326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 t="s">
        <v>5358</v>
      </c>
      <c r="L2415" s="3" t="str">
        <f t="shared" si="38"/>
        <v>BL17-ALS-000</v>
      </c>
    </row>
    <row r="2416" spans="1:12" x14ac:dyDescent="0.25">
      <c r="A2416" s="3" t="s">
        <v>2491</v>
      </c>
      <c r="B2416" s="3" t="s">
        <v>2474</v>
      </c>
      <c r="C2416" s="3" t="s">
        <v>2476</v>
      </c>
      <c r="D2416" s="3" t="s">
        <v>5326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 t="s">
        <v>5358</v>
      </c>
      <c r="L2416" s="3" t="str">
        <f t="shared" si="38"/>
        <v>BL17-ALS-000</v>
      </c>
    </row>
    <row r="2417" spans="1:12" x14ac:dyDescent="0.25">
      <c r="A2417" s="3" t="s">
        <v>2492</v>
      </c>
      <c r="B2417" s="3" t="s">
        <v>2474</v>
      </c>
      <c r="C2417" s="3" t="s">
        <v>2476</v>
      </c>
      <c r="D2417" s="3" t="s">
        <v>5326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 t="s">
        <v>5358</v>
      </c>
      <c r="L2417" s="3" t="str">
        <f t="shared" si="38"/>
        <v>BL17-ALS-000</v>
      </c>
    </row>
    <row r="2418" spans="1:12" x14ac:dyDescent="0.25">
      <c r="A2418" s="3" t="s">
        <v>2493</v>
      </c>
      <c r="B2418" s="3" t="s">
        <v>2474</v>
      </c>
      <c r="C2418" s="3" t="s">
        <v>2476</v>
      </c>
      <c r="D2418" s="3" t="s">
        <v>5326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 t="s">
        <v>5358</v>
      </c>
      <c r="L2418" s="3" t="str">
        <f t="shared" si="38"/>
        <v>BL17-ALS-000</v>
      </c>
    </row>
    <row r="2419" spans="1:12" x14ac:dyDescent="0.25">
      <c r="A2419" s="3" t="s">
        <v>2494</v>
      </c>
      <c r="B2419" s="3" t="s">
        <v>2474</v>
      </c>
      <c r="C2419" s="3" t="s">
        <v>2476</v>
      </c>
      <c r="D2419" s="3" t="s">
        <v>5326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 t="s">
        <v>5358</v>
      </c>
      <c r="L2419" s="3" t="str">
        <f t="shared" si="38"/>
        <v>BL17-ALS-000</v>
      </c>
    </row>
    <row r="2420" spans="1:12" x14ac:dyDescent="0.25">
      <c r="A2420" s="3" t="s">
        <v>2495</v>
      </c>
      <c r="B2420" s="3" t="s">
        <v>2474</v>
      </c>
      <c r="C2420" s="3" t="s">
        <v>2476</v>
      </c>
      <c r="D2420" s="3" t="s">
        <v>5326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 t="s">
        <v>5358</v>
      </c>
      <c r="L2420" s="3" t="str">
        <f t="shared" si="38"/>
        <v>BL17-ALS-000</v>
      </c>
    </row>
    <row r="2421" spans="1:12" x14ac:dyDescent="0.25">
      <c r="A2421" s="3" t="s">
        <v>2496</v>
      </c>
      <c r="B2421" s="3" t="s">
        <v>2474</v>
      </c>
      <c r="C2421" s="3" t="s">
        <v>2476</v>
      </c>
      <c r="D2421" s="3" t="s">
        <v>5326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 t="s">
        <v>5358</v>
      </c>
      <c r="L2421" s="3" t="str">
        <f t="shared" si="38"/>
        <v>BL17-ALS-000</v>
      </c>
    </row>
    <row r="2422" spans="1:12" x14ac:dyDescent="0.25">
      <c r="A2422" s="3" t="s">
        <v>2497</v>
      </c>
      <c r="B2422" s="3" t="s">
        <v>2474</v>
      </c>
      <c r="C2422" s="3" t="s">
        <v>2476</v>
      </c>
      <c r="D2422" s="3" t="s">
        <v>5326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 t="s">
        <v>5358</v>
      </c>
      <c r="L2422" s="3" t="str">
        <f t="shared" si="38"/>
        <v>BL17-ALS-000</v>
      </c>
    </row>
    <row r="2423" spans="1:12" x14ac:dyDescent="0.25">
      <c r="A2423" s="3" t="s">
        <v>2498</v>
      </c>
      <c r="B2423" s="3" t="s">
        <v>2474</v>
      </c>
      <c r="C2423" s="3" t="s">
        <v>2476</v>
      </c>
      <c r="D2423" s="3" t="s">
        <v>5326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 t="s">
        <v>5358</v>
      </c>
      <c r="L2423" s="3" t="str">
        <f t="shared" si="38"/>
        <v>BL17-ALS-000</v>
      </c>
    </row>
    <row r="2424" spans="1:12" x14ac:dyDescent="0.25">
      <c r="A2424" s="3" t="s">
        <v>2499</v>
      </c>
      <c r="B2424" s="3" t="s">
        <v>2474</v>
      </c>
      <c r="C2424" s="3" t="s">
        <v>2476</v>
      </c>
      <c r="D2424" s="3" t="s">
        <v>5326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 t="s">
        <v>5358</v>
      </c>
      <c r="L2424" s="3" t="str">
        <f t="shared" si="38"/>
        <v>BL17-ALS-000</v>
      </c>
    </row>
    <row r="2425" spans="1:12" x14ac:dyDescent="0.25">
      <c r="A2425" s="3" t="s">
        <v>2500</v>
      </c>
      <c r="B2425" s="3" t="s">
        <v>2474</v>
      </c>
      <c r="C2425" s="3" t="s">
        <v>2476</v>
      </c>
      <c r="D2425" s="3" t="s">
        <v>5326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 t="s">
        <v>5358</v>
      </c>
      <c r="L2425" s="3" t="str">
        <f t="shared" si="38"/>
        <v>BL17-ALS-000</v>
      </c>
    </row>
    <row r="2426" spans="1:12" x14ac:dyDescent="0.25">
      <c r="A2426" s="3" t="s">
        <v>2501</v>
      </c>
      <c r="B2426" s="3" t="s">
        <v>2474</v>
      </c>
      <c r="C2426" s="3" t="s">
        <v>2476</v>
      </c>
      <c r="D2426" s="3" t="s">
        <v>5326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 t="s">
        <v>5358</v>
      </c>
      <c r="L2426" s="3" t="str">
        <f t="shared" si="38"/>
        <v>BL17-ALS-000</v>
      </c>
    </row>
    <row r="2427" spans="1:12" x14ac:dyDescent="0.25">
      <c r="A2427" s="3" t="s">
        <v>2502</v>
      </c>
      <c r="B2427" s="3" t="s">
        <v>2474</v>
      </c>
      <c r="C2427" s="3" t="s">
        <v>2476</v>
      </c>
      <c r="D2427" s="3" t="s">
        <v>5326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 t="s">
        <v>5358</v>
      </c>
      <c r="L2427" s="3" t="str">
        <f t="shared" si="38"/>
        <v>BL17-ALS-000</v>
      </c>
    </row>
    <row r="2428" spans="1:12" x14ac:dyDescent="0.25">
      <c r="A2428" s="3" t="s">
        <v>2503</v>
      </c>
      <c r="B2428" s="3" t="s">
        <v>2474</v>
      </c>
      <c r="C2428" s="3" t="s">
        <v>2476</v>
      </c>
      <c r="D2428" s="3" t="s">
        <v>5326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 t="s">
        <v>5358</v>
      </c>
      <c r="L2428" s="3" t="str">
        <f t="shared" si="38"/>
        <v>BL17-ALS-000</v>
      </c>
    </row>
    <row r="2429" spans="1:12" x14ac:dyDescent="0.25">
      <c r="A2429" s="3" t="s">
        <v>2504</v>
      </c>
      <c r="B2429" s="3" t="s">
        <v>2474</v>
      </c>
      <c r="C2429" s="3" t="s">
        <v>2476</v>
      </c>
      <c r="D2429" s="3" t="s">
        <v>5326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 t="s">
        <v>5358</v>
      </c>
      <c r="L2429" s="3" t="str">
        <f t="shared" si="38"/>
        <v>BL17-ALS-000</v>
      </c>
    </row>
    <row r="2430" spans="1:12" x14ac:dyDescent="0.25">
      <c r="A2430" s="3" t="s">
        <v>2505</v>
      </c>
      <c r="B2430" s="3" t="s">
        <v>2474</v>
      </c>
      <c r="C2430" s="3" t="s">
        <v>2476</v>
      </c>
      <c r="D2430" s="3" t="s">
        <v>5326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 t="s">
        <v>5358</v>
      </c>
      <c r="L2430" s="3" t="str">
        <f t="shared" si="38"/>
        <v>BL17-ALS-000</v>
      </c>
    </row>
    <row r="2431" spans="1:12" x14ac:dyDescent="0.25">
      <c r="A2431" s="3" t="s">
        <v>2506</v>
      </c>
      <c r="B2431" s="3" t="s">
        <v>2474</v>
      </c>
      <c r="C2431" s="3" t="s">
        <v>2476</v>
      </c>
      <c r="D2431" s="3" t="s">
        <v>5326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 t="s">
        <v>5358</v>
      </c>
      <c r="L2431" s="3" t="str">
        <f t="shared" si="38"/>
        <v>BL17-ALS-000</v>
      </c>
    </row>
    <row r="2432" spans="1:12" x14ac:dyDescent="0.25">
      <c r="A2432" s="3" t="s">
        <v>2507</v>
      </c>
      <c r="B2432" s="3" t="s">
        <v>2474</v>
      </c>
      <c r="C2432" s="3" t="s">
        <v>2476</v>
      </c>
      <c r="D2432" s="3" t="s">
        <v>5326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 t="s">
        <v>5358</v>
      </c>
      <c r="L2432" s="3" t="str">
        <f t="shared" si="38"/>
        <v>BL17-ALS-000</v>
      </c>
    </row>
    <row r="2433" spans="1:12" x14ac:dyDescent="0.25">
      <c r="A2433" s="3" t="s">
        <v>2508</v>
      </c>
      <c r="B2433" s="3" t="s">
        <v>2474</v>
      </c>
      <c r="C2433" s="3" t="s">
        <v>2476</v>
      </c>
      <c r="D2433" s="3" t="s">
        <v>5326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 t="s">
        <v>5358</v>
      </c>
      <c r="L2433" s="3" t="str">
        <f t="shared" si="38"/>
        <v>BL17-ALS-000</v>
      </c>
    </row>
    <row r="2434" spans="1:12" x14ac:dyDescent="0.25">
      <c r="A2434" s="3" t="s">
        <v>2509</v>
      </c>
      <c r="B2434" s="3" t="s">
        <v>2474</v>
      </c>
      <c r="C2434" s="3" t="s">
        <v>2476</v>
      </c>
      <c r="D2434" s="3" t="s">
        <v>5326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 t="s">
        <v>5358</v>
      </c>
      <c r="L2434" s="3" t="str">
        <f t="shared" si="38"/>
        <v>BL17-ALS-000</v>
      </c>
    </row>
    <row r="2435" spans="1:12" x14ac:dyDescent="0.25">
      <c r="A2435" s="3" t="s">
        <v>2510</v>
      </c>
      <c r="B2435" s="3" t="s">
        <v>2474</v>
      </c>
      <c r="C2435" s="3" t="s">
        <v>2476</v>
      </c>
      <c r="D2435" s="3" t="s">
        <v>5326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 t="s">
        <v>5358</v>
      </c>
      <c r="L2435" s="3" t="str">
        <f t="shared" si="38"/>
        <v>BL17-ALS-000</v>
      </c>
    </row>
    <row r="2436" spans="1:12" x14ac:dyDescent="0.25">
      <c r="A2436" s="3" t="s">
        <v>2511</v>
      </c>
      <c r="B2436" s="3" t="s">
        <v>2474</v>
      </c>
      <c r="C2436" s="3" t="s">
        <v>2476</v>
      </c>
      <c r="D2436" s="3" t="s">
        <v>5326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 t="s">
        <v>5358</v>
      </c>
      <c r="L2436" s="3" t="str">
        <f t="shared" ref="L2436:L2499" si="39">IF(MID(A2436,6,3)="000","CASF-000-000",CONCATENATE(MID(A2436,1,8),"-000"))</f>
        <v>BL17-ALS-000</v>
      </c>
    </row>
    <row r="2437" spans="1:12" x14ac:dyDescent="0.25">
      <c r="A2437" s="3" t="s">
        <v>2512</v>
      </c>
      <c r="B2437" s="3" t="s">
        <v>2474</v>
      </c>
      <c r="C2437" s="3" t="s">
        <v>2476</v>
      </c>
      <c r="D2437" s="3" t="s">
        <v>5326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 t="s">
        <v>5358</v>
      </c>
      <c r="L2437" s="3" t="str">
        <f t="shared" si="39"/>
        <v>BL17-ALS-000</v>
      </c>
    </row>
    <row r="2438" spans="1:12" x14ac:dyDescent="0.25">
      <c r="A2438" s="3" t="s">
        <v>2513</v>
      </c>
      <c r="B2438" s="3" t="s">
        <v>2474</v>
      </c>
      <c r="C2438" s="3" t="s">
        <v>2476</v>
      </c>
      <c r="D2438" s="3" t="s">
        <v>5326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 t="s">
        <v>5358</v>
      </c>
      <c r="L2438" s="3" t="str">
        <f t="shared" si="39"/>
        <v>BL17-ALS-000</v>
      </c>
    </row>
    <row r="2439" spans="1:12" x14ac:dyDescent="0.25">
      <c r="A2439" s="3" t="s">
        <v>2514</v>
      </c>
      <c r="B2439" s="3" t="s">
        <v>2474</v>
      </c>
      <c r="C2439" s="3" t="s">
        <v>2476</v>
      </c>
      <c r="D2439" s="3" t="s">
        <v>5326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 t="s">
        <v>5358</v>
      </c>
      <c r="L2439" s="3" t="str">
        <f t="shared" si="39"/>
        <v>BL17-ALS-000</v>
      </c>
    </row>
    <row r="2440" spans="1:12" x14ac:dyDescent="0.25">
      <c r="A2440" s="3" t="s">
        <v>2515</v>
      </c>
      <c r="B2440" s="3" t="s">
        <v>2474</v>
      </c>
      <c r="C2440" s="3" t="s">
        <v>2476</v>
      </c>
      <c r="D2440" s="3" t="s">
        <v>5326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 t="s">
        <v>5358</v>
      </c>
      <c r="L2440" s="3" t="str">
        <f t="shared" si="39"/>
        <v>BL17-ALS-000</v>
      </c>
    </row>
    <row r="2441" spans="1:12" x14ac:dyDescent="0.25">
      <c r="A2441" s="3" t="s">
        <v>2516</v>
      </c>
      <c r="B2441" s="3" t="s">
        <v>2474</v>
      </c>
      <c r="C2441" s="3" t="s">
        <v>2476</v>
      </c>
      <c r="D2441" s="3" t="s">
        <v>5326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 t="s">
        <v>5358</v>
      </c>
      <c r="L2441" s="3" t="str">
        <f t="shared" si="39"/>
        <v>BL17-ALS-000</v>
      </c>
    </row>
    <row r="2442" spans="1:12" x14ac:dyDescent="0.25">
      <c r="A2442" s="3" t="s">
        <v>2517</v>
      </c>
      <c r="B2442" s="3" t="s">
        <v>2474</v>
      </c>
      <c r="C2442" s="3" t="s">
        <v>2476</v>
      </c>
      <c r="D2442" s="3" t="s">
        <v>5326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 t="s">
        <v>5358</v>
      </c>
      <c r="L2442" s="3" t="str">
        <f t="shared" si="39"/>
        <v>BL17-ALS-000</v>
      </c>
    </row>
    <row r="2443" spans="1:12" x14ac:dyDescent="0.25">
      <c r="A2443" s="3" t="s">
        <v>2518</v>
      </c>
      <c r="B2443" s="3" t="s">
        <v>2474</v>
      </c>
      <c r="C2443" s="3" t="s">
        <v>2476</v>
      </c>
      <c r="D2443" s="3" t="s">
        <v>5326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 t="s">
        <v>5358</v>
      </c>
      <c r="L2443" s="3" t="str">
        <f t="shared" si="39"/>
        <v>BL17-ALS-000</v>
      </c>
    </row>
    <row r="2444" spans="1:12" x14ac:dyDescent="0.25">
      <c r="A2444" s="3" t="s">
        <v>2519</v>
      </c>
      <c r="B2444" s="3" t="s">
        <v>2474</v>
      </c>
      <c r="C2444" s="3" t="s">
        <v>2476</v>
      </c>
      <c r="D2444" s="3" t="s">
        <v>5326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 t="s">
        <v>5358</v>
      </c>
      <c r="L2444" s="3" t="str">
        <f t="shared" si="39"/>
        <v>BL17-ALS-000</v>
      </c>
    </row>
    <row r="2445" spans="1:12" x14ac:dyDescent="0.25">
      <c r="A2445" s="3" t="s">
        <v>2520</v>
      </c>
      <c r="B2445" s="3" t="s">
        <v>2474</v>
      </c>
      <c r="C2445" s="3" t="s">
        <v>2476</v>
      </c>
      <c r="D2445" s="3" t="s">
        <v>5326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 t="s">
        <v>5358</v>
      </c>
      <c r="L2445" s="3" t="str">
        <f t="shared" si="39"/>
        <v>BL17-ALS-000</v>
      </c>
    </row>
    <row r="2446" spans="1:12" x14ac:dyDescent="0.25">
      <c r="A2446" s="3" t="s">
        <v>2521</v>
      </c>
      <c r="B2446" s="3" t="s">
        <v>2474</v>
      </c>
      <c r="C2446" s="3" t="s">
        <v>2476</v>
      </c>
      <c r="D2446" s="3" t="s">
        <v>5326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 t="s">
        <v>5358</v>
      </c>
      <c r="L2446" s="3" t="str">
        <f t="shared" si="39"/>
        <v>BL17-ALS-000</v>
      </c>
    </row>
    <row r="2447" spans="1:12" x14ac:dyDescent="0.25">
      <c r="A2447" s="3" t="s">
        <v>2522</v>
      </c>
      <c r="B2447" s="3" t="s">
        <v>2474</v>
      </c>
      <c r="C2447" s="3" t="s">
        <v>2476</v>
      </c>
      <c r="D2447" s="3" t="s">
        <v>5326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 t="s">
        <v>5358</v>
      </c>
      <c r="L2447" s="3" t="str">
        <f t="shared" si="39"/>
        <v>BL17-ALS-000</v>
      </c>
    </row>
    <row r="2448" spans="1:12" x14ac:dyDescent="0.25">
      <c r="A2448" s="3" t="s">
        <v>2523</v>
      </c>
      <c r="B2448" s="3" t="s">
        <v>2474</v>
      </c>
      <c r="C2448" s="3" t="s">
        <v>2476</v>
      </c>
      <c r="D2448" s="3" t="s">
        <v>5326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 t="s">
        <v>5358</v>
      </c>
      <c r="L2448" s="3" t="str">
        <f t="shared" si="39"/>
        <v>BL17-ALS-000</v>
      </c>
    </row>
    <row r="2449" spans="1:12" x14ac:dyDescent="0.25">
      <c r="A2449" s="3" t="s">
        <v>2524</v>
      </c>
      <c r="B2449" s="3" t="s">
        <v>2474</v>
      </c>
      <c r="C2449" s="3" t="s">
        <v>2476</v>
      </c>
      <c r="D2449" s="3" t="s">
        <v>5326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 t="s">
        <v>5358</v>
      </c>
      <c r="L2449" s="3" t="str">
        <f t="shared" si="39"/>
        <v>BL17-ALS-000</v>
      </c>
    </row>
    <row r="2450" spans="1:12" x14ac:dyDescent="0.25">
      <c r="A2450" s="3" t="s">
        <v>2525</v>
      </c>
      <c r="B2450" s="3" t="s">
        <v>2474</v>
      </c>
      <c r="C2450" s="3" t="s">
        <v>2476</v>
      </c>
      <c r="D2450" s="3" t="s">
        <v>5326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 t="s">
        <v>5358</v>
      </c>
      <c r="L2450" s="3" t="str">
        <f t="shared" si="39"/>
        <v>BL17-ALS-000</v>
      </c>
    </row>
    <row r="2451" spans="1:12" x14ac:dyDescent="0.25">
      <c r="A2451" s="3" t="s">
        <v>2526</v>
      </c>
      <c r="B2451" s="3" t="s">
        <v>2474</v>
      </c>
      <c r="C2451" s="3" t="s">
        <v>2476</v>
      </c>
      <c r="D2451" s="3" t="s">
        <v>5326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 t="s">
        <v>5358</v>
      </c>
      <c r="L2451" s="3" t="str">
        <f t="shared" si="39"/>
        <v>BL17-ALS-000</v>
      </c>
    </row>
    <row r="2452" spans="1:12" x14ac:dyDescent="0.25">
      <c r="A2452" s="3" t="s">
        <v>2527</v>
      </c>
      <c r="B2452" s="3" t="s">
        <v>2474</v>
      </c>
      <c r="C2452" s="3" t="s">
        <v>2476</v>
      </c>
      <c r="D2452" s="3" t="s">
        <v>5326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 t="s">
        <v>5358</v>
      </c>
      <c r="L2452" s="3" t="str">
        <f t="shared" si="39"/>
        <v>BL17-ALS-000</v>
      </c>
    </row>
    <row r="2453" spans="1:12" x14ac:dyDescent="0.25">
      <c r="A2453" s="3" t="s">
        <v>2528</v>
      </c>
      <c r="B2453" s="3" t="s">
        <v>2474</v>
      </c>
      <c r="C2453" s="3" t="s">
        <v>2476</v>
      </c>
      <c r="D2453" s="3" t="s">
        <v>5326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 t="s">
        <v>5358</v>
      </c>
      <c r="L2453" s="3" t="str">
        <f t="shared" si="39"/>
        <v>BL17-ALS-000</v>
      </c>
    </row>
    <row r="2454" spans="1:12" x14ac:dyDescent="0.25">
      <c r="A2454" s="3" t="s">
        <v>2529</v>
      </c>
      <c r="B2454" s="3" t="s">
        <v>2474</v>
      </c>
      <c r="C2454" s="3" t="s">
        <v>2530</v>
      </c>
      <c r="D2454" s="3" t="s">
        <v>5326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 t="s">
        <v>5358</v>
      </c>
      <c r="L2454" s="3" t="str">
        <f t="shared" si="39"/>
        <v>BL17-ALI-000</v>
      </c>
    </row>
    <row r="2455" spans="1:12" x14ac:dyDescent="0.25">
      <c r="A2455" s="3" t="s">
        <v>2531</v>
      </c>
      <c r="B2455" s="3" t="s">
        <v>2474</v>
      </c>
      <c r="C2455" s="3" t="s">
        <v>2530</v>
      </c>
      <c r="D2455" s="3" t="s">
        <v>5326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 t="s">
        <v>5358</v>
      </c>
      <c r="L2455" s="3" t="str">
        <f t="shared" si="39"/>
        <v>BL17-ALI-000</v>
      </c>
    </row>
    <row r="2456" spans="1:12" x14ac:dyDescent="0.25">
      <c r="A2456" s="3" t="s">
        <v>2532</v>
      </c>
      <c r="B2456" s="3" t="s">
        <v>2474</v>
      </c>
      <c r="C2456" s="3" t="s">
        <v>2530</v>
      </c>
      <c r="D2456" s="3" t="s">
        <v>5326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 t="s">
        <v>5358</v>
      </c>
      <c r="L2456" s="3" t="str">
        <f t="shared" si="39"/>
        <v>BL17-ALI-000</v>
      </c>
    </row>
    <row r="2457" spans="1:12" x14ac:dyDescent="0.25">
      <c r="A2457" s="3" t="s">
        <v>2533</v>
      </c>
      <c r="B2457" s="3" t="s">
        <v>2474</v>
      </c>
      <c r="C2457" s="3" t="s">
        <v>2530</v>
      </c>
      <c r="D2457" s="3" t="s">
        <v>5326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 t="s">
        <v>5358</v>
      </c>
      <c r="L2457" s="3" t="str">
        <f t="shared" si="39"/>
        <v>BL17-ALI-000</v>
      </c>
    </row>
    <row r="2458" spans="1:12" x14ac:dyDescent="0.25">
      <c r="A2458" s="3" t="s">
        <v>2534</v>
      </c>
      <c r="B2458" s="3" t="s">
        <v>2474</v>
      </c>
      <c r="C2458" s="3" t="s">
        <v>2530</v>
      </c>
      <c r="D2458" s="3" t="s">
        <v>5326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 t="s">
        <v>5358</v>
      </c>
      <c r="L2458" s="3" t="str">
        <f t="shared" si="39"/>
        <v>BL17-ALI-000</v>
      </c>
    </row>
    <row r="2459" spans="1:12" x14ac:dyDescent="0.25">
      <c r="A2459" s="3" t="s">
        <v>2535</v>
      </c>
      <c r="B2459" s="3" t="s">
        <v>2474</v>
      </c>
      <c r="C2459" s="3" t="s">
        <v>2530</v>
      </c>
      <c r="D2459" s="3" t="s">
        <v>5326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 t="s">
        <v>5358</v>
      </c>
      <c r="L2459" s="3" t="str">
        <f t="shared" si="39"/>
        <v>BL17-ALI-000</v>
      </c>
    </row>
    <row r="2460" spans="1:12" x14ac:dyDescent="0.25">
      <c r="A2460" s="3" t="s">
        <v>2536</v>
      </c>
      <c r="B2460" s="3" t="s">
        <v>2474</v>
      </c>
      <c r="C2460" s="3" t="s">
        <v>2530</v>
      </c>
      <c r="D2460" s="3" t="s">
        <v>5326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 t="s">
        <v>5358</v>
      </c>
      <c r="L2460" s="3" t="str">
        <f t="shared" si="39"/>
        <v>BL17-ALI-000</v>
      </c>
    </row>
    <row r="2461" spans="1:12" x14ac:dyDescent="0.25">
      <c r="A2461" s="3" t="s">
        <v>2537</v>
      </c>
      <c r="B2461" s="3" t="s">
        <v>2474</v>
      </c>
      <c r="C2461" s="3" t="s">
        <v>2530</v>
      </c>
      <c r="D2461" s="3" t="s">
        <v>5326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 t="s">
        <v>5358</v>
      </c>
      <c r="L2461" s="3" t="str">
        <f t="shared" si="39"/>
        <v>BL17-ALI-000</v>
      </c>
    </row>
    <row r="2462" spans="1:12" x14ac:dyDescent="0.25">
      <c r="A2462" s="3" t="s">
        <v>2538</v>
      </c>
      <c r="B2462" s="3" t="s">
        <v>2474</v>
      </c>
      <c r="C2462" s="3" t="s">
        <v>2530</v>
      </c>
      <c r="D2462" s="3" t="s">
        <v>5326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 t="s">
        <v>5358</v>
      </c>
      <c r="L2462" s="3" t="str">
        <f t="shared" si="39"/>
        <v>BL17-ALI-000</v>
      </c>
    </row>
    <row r="2463" spans="1:12" x14ac:dyDescent="0.25">
      <c r="A2463" s="3" t="s">
        <v>2539</v>
      </c>
      <c r="B2463" s="3" t="s">
        <v>2474</v>
      </c>
      <c r="C2463" s="3" t="s">
        <v>2530</v>
      </c>
      <c r="D2463" s="3" t="s">
        <v>5326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 t="s">
        <v>5358</v>
      </c>
      <c r="L2463" s="3" t="str">
        <f t="shared" si="39"/>
        <v>BL17-ALI-000</v>
      </c>
    </row>
    <row r="2464" spans="1:12" x14ac:dyDescent="0.25">
      <c r="A2464" s="3" t="s">
        <v>2540</v>
      </c>
      <c r="B2464" s="3" t="s">
        <v>2474</v>
      </c>
      <c r="C2464" s="3" t="s">
        <v>2530</v>
      </c>
      <c r="D2464" s="3" t="s">
        <v>5326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 t="s">
        <v>5358</v>
      </c>
      <c r="L2464" s="3" t="str">
        <f t="shared" si="39"/>
        <v>BL17-ALI-000</v>
      </c>
    </row>
    <row r="2465" spans="1:12" x14ac:dyDescent="0.25">
      <c r="A2465" s="3" t="s">
        <v>2541</v>
      </c>
      <c r="B2465" s="3" t="s">
        <v>2474</v>
      </c>
      <c r="C2465" s="3" t="s">
        <v>2530</v>
      </c>
      <c r="D2465" s="3" t="s">
        <v>5326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 t="s">
        <v>5358</v>
      </c>
      <c r="L2465" s="3" t="str">
        <f t="shared" si="39"/>
        <v>BL17-ALI-000</v>
      </c>
    </row>
    <row r="2466" spans="1:12" x14ac:dyDescent="0.25">
      <c r="A2466" s="3" t="s">
        <v>2542</v>
      </c>
      <c r="B2466" s="3" t="s">
        <v>2474</v>
      </c>
      <c r="C2466" s="3" t="s">
        <v>2530</v>
      </c>
      <c r="D2466" s="3" t="s">
        <v>5326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 t="s">
        <v>5358</v>
      </c>
      <c r="L2466" s="3" t="str">
        <f t="shared" si="39"/>
        <v>BL17-ALI-000</v>
      </c>
    </row>
    <row r="2467" spans="1:12" x14ac:dyDescent="0.25">
      <c r="A2467" s="3" t="s">
        <v>2543</v>
      </c>
      <c r="B2467" s="3" t="s">
        <v>2474</v>
      </c>
      <c r="C2467" s="3" t="s">
        <v>2530</v>
      </c>
      <c r="D2467" s="3" t="s">
        <v>5326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 t="s">
        <v>5358</v>
      </c>
      <c r="L2467" s="3" t="str">
        <f t="shared" si="39"/>
        <v>BL17-ALI-000</v>
      </c>
    </row>
    <row r="2468" spans="1:12" x14ac:dyDescent="0.25">
      <c r="A2468" s="3" t="s">
        <v>2544</v>
      </c>
      <c r="B2468" s="3" t="s">
        <v>2474</v>
      </c>
      <c r="C2468" s="3" t="s">
        <v>2530</v>
      </c>
      <c r="D2468" s="3" t="s">
        <v>5326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 t="s">
        <v>5358</v>
      </c>
      <c r="L2468" s="3" t="str">
        <f t="shared" si="39"/>
        <v>BL17-ALI-000</v>
      </c>
    </row>
    <row r="2469" spans="1:12" x14ac:dyDescent="0.25">
      <c r="A2469" s="3" t="s">
        <v>2545</v>
      </c>
      <c r="B2469" s="3" t="s">
        <v>2474</v>
      </c>
      <c r="C2469" s="3" t="s">
        <v>2530</v>
      </c>
      <c r="D2469" s="3" t="s">
        <v>5326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5358</v>
      </c>
      <c r="L2469" s="3" t="str">
        <f t="shared" si="39"/>
        <v>BL17-ALI-000</v>
      </c>
    </row>
    <row r="2470" spans="1:12" x14ac:dyDescent="0.25">
      <c r="A2470" s="3" t="s">
        <v>2546</v>
      </c>
      <c r="B2470" s="3" t="s">
        <v>2474</v>
      </c>
      <c r="C2470" s="3" t="s">
        <v>2530</v>
      </c>
      <c r="D2470" s="3" t="s">
        <v>5326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 t="s">
        <v>5358</v>
      </c>
      <c r="L2470" s="3" t="str">
        <f t="shared" si="39"/>
        <v>BL17-ALI-000</v>
      </c>
    </row>
    <row r="2471" spans="1:12" x14ac:dyDescent="0.25">
      <c r="A2471" s="3" t="s">
        <v>2547</v>
      </c>
      <c r="B2471" s="3" t="s">
        <v>2474</v>
      </c>
      <c r="C2471" s="3" t="s">
        <v>2530</v>
      </c>
      <c r="D2471" s="3" t="s">
        <v>5326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 t="s">
        <v>5358</v>
      </c>
      <c r="L2471" s="3" t="str">
        <f t="shared" si="39"/>
        <v>BL17-ALI-000</v>
      </c>
    </row>
    <row r="2472" spans="1:12" x14ac:dyDescent="0.25">
      <c r="A2472" s="3" t="s">
        <v>2548</v>
      </c>
      <c r="B2472" s="3" t="s">
        <v>2474</v>
      </c>
      <c r="C2472" s="3" t="s">
        <v>2530</v>
      </c>
      <c r="D2472" s="3" t="s">
        <v>5326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 t="s">
        <v>5358</v>
      </c>
      <c r="L2472" s="3" t="str">
        <f t="shared" si="39"/>
        <v>BL17-ALI-000</v>
      </c>
    </row>
    <row r="2473" spans="1:12" x14ac:dyDescent="0.25">
      <c r="A2473" s="3" t="s">
        <v>2549</v>
      </c>
      <c r="B2473" s="3" t="s">
        <v>2474</v>
      </c>
      <c r="C2473" s="3" t="s">
        <v>2530</v>
      </c>
      <c r="D2473" s="3" t="s">
        <v>5326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 t="s">
        <v>5358</v>
      </c>
      <c r="L2473" s="3" t="str">
        <f t="shared" si="39"/>
        <v>BL17-ALI-000</v>
      </c>
    </row>
    <row r="2474" spans="1:12" x14ac:dyDescent="0.25">
      <c r="A2474" s="3" t="s">
        <v>2550</v>
      </c>
      <c r="B2474" s="3" t="s">
        <v>2474</v>
      </c>
      <c r="C2474" s="3" t="s">
        <v>2530</v>
      </c>
      <c r="D2474" s="3" t="s">
        <v>5326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5358</v>
      </c>
      <c r="L2474" s="3" t="str">
        <f t="shared" si="39"/>
        <v>BL17-ALI-000</v>
      </c>
    </row>
    <row r="2475" spans="1:12" x14ac:dyDescent="0.25">
      <c r="A2475" s="3" t="s">
        <v>2551</v>
      </c>
      <c r="B2475" s="3" t="s">
        <v>2474</v>
      </c>
      <c r="C2475" s="3" t="s">
        <v>2530</v>
      </c>
      <c r="D2475" s="3" t="s">
        <v>5326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 t="s">
        <v>5358</v>
      </c>
      <c r="L2475" s="3" t="str">
        <f t="shared" si="39"/>
        <v>BL17-ALI-000</v>
      </c>
    </row>
    <row r="2476" spans="1:12" x14ac:dyDescent="0.25">
      <c r="A2476" s="3" t="s">
        <v>2552</v>
      </c>
      <c r="B2476" s="3" t="s">
        <v>2474</v>
      </c>
      <c r="C2476" s="3" t="s">
        <v>2530</v>
      </c>
      <c r="D2476" s="3" t="s">
        <v>5326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 t="s">
        <v>5358</v>
      </c>
      <c r="L2476" s="3" t="str">
        <f t="shared" si="39"/>
        <v>BL17-ALI-000</v>
      </c>
    </row>
    <row r="2477" spans="1:12" x14ac:dyDescent="0.25">
      <c r="A2477" s="3" t="s">
        <v>2553</v>
      </c>
      <c r="B2477" s="3" t="s">
        <v>2474</v>
      </c>
      <c r="C2477" s="3" t="s">
        <v>2530</v>
      </c>
      <c r="D2477" s="3" t="s">
        <v>5326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 t="s">
        <v>5358</v>
      </c>
      <c r="L2477" s="3" t="str">
        <f t="shared" si="39"/>
        <v>BL17-ALI-000</v>
      </c>
    </row>
    <row r="2478" spans="1:12" x14ac:dyDescent="0.25">
      <c r="A2478" s="3" t="s">
        <v>2554</v>
      </c>
      <c r="B2478" s="3" t="s">
        <v>2474</v>
      </c>
      <c r="C2478" s="3" t="s">
        <v>2530</v>
      </c>
      <c r="D2478" s="3" t="s">
        <v>5326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 t="s">
        <v>5358</v>
      </c>
      <c r="L2478" s="3" t="str">
        <f t="shared" si="39"/>
        <v>BL17-ALI-000</v>
      </c>
    </row>
    <row r="2479" spans="1:12" x14ac:dyDescent="0.25">
      <c r="A2479" s="3" t="s">
        <v>2555</v>
      </c>
      <c r="B2479" s="3" t="s">
        <v>2474</v>
      </c>
      <c r="C2479" s="3" t="s">
        <v>2530</v>
      </c>
      <c r="D2479" s="3" t="s">
        <v>5326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 t="s">
        <v>5358</v>
      </c>
      <c r="L2479" s="3" t="str">
        <f t="shared" si="39"/>
        <v>BL17-ALI-000</v>
      </c>
    </row>
    <row r="2480" spans="1:12" x14ac:dyDescent="0.25">
      <c r="A2480" s="3" t="s">
        <v>2556</v>
      </c>
      <c r="B2480" s="3" t="s">
        <v>2474</v>
      </c>
      <c r="C2480" s="3" t="s">
        <v>2530</v>
      </c>
      <c r="D2480" s="3" t="s">
        <v>5326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 t="s">
        <v>5358</v>
      </c>
      <c r="L2480" s="3" t="str">
        <f t="shared" si="39"/>
        <v>BL17-ALI-000</v>
      </c>
    </row>
    <row r="2481" spans="1:12" x14ac:dyDescent="0.25">
      <c r="A2481" s="3" t="s">
        <v>2557</v>
      </c>
      <c r="B2481" s="3" t="s">
        <v>2474</v>
      </c>
      <c r="C2481" s="3" t="s">
        <v>2530</v>
      </c>
      <c r="D2481" s="3" t="s">
        <v>5326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 t="s">
        <v>5358</v>
      </c>
      <c r="L2481" s="3" t="str">
        <f t="shared" si="39"/>
        <v>BL17-ALI-000</v>
      </c>
    </row>
    <row r="2482" spans="1:12" x14ac:dyDescent="0.25">
      <c r="A2482" s="3" t="s">
        <v>2558</v>
      </c>
      <c r="B2482" s="3" t="s">
        <v>2474</v>
      </c>
      <c r="C2482" s="3" t="s">
        <v>2530</v>
      </c>
      <c r="D2482" s="3" t="s">
        <v>5326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 t="s">
        <v>5358</v>
      </c>
      <c r="L2482" s="3" t="str">
        <f t="shared" si="39"/>
        <v>BL17-ALI-000</v>
      </c>
    </row>
    <row r="2483" spans="1:12" x14ac:dyDescent="0.25">
      <c r="A2483" s="3" t="s">
        <v>2559</v>
      </c>
      <c r="B2483" s="3" t="s">
        <v>2474</v>
      </c>
      <c r="C2483" s="3" t="s">
        <v>2530</v>
      </c>
      <c r="D2483" s="3" t="s">
        <v>5326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 t="s">
        <v>5358</v>
      </c>
      <c r="L2483" s="3" t="str">
        <f t="shared" si="39"/>
        <v>BL17-ALI-000</v>
      </c>
    </row>
    <row r="2484" spans="1:12" x14ac:dyDescent="0.25">
      <c r="A2484" s="3" t="s">
        <v>2560</v>
      </c>
      <c r="B2484" s="3" t="s">
        <v>2474</v>
      </c>
      <c r="C2484" s="3" t="s">
        <v>2530</v>
      </c>
      <c r="D2484" s="3" t="s">
        <v>5326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 t="s">
        <v>5358</v>
      </c>
      <c r="L2484" s="3" t="str">
        <f t="shared" si="39"/>
        <v>BL17-ALI-000</v>
      </c>
    </row>
    <row r="2485" spans="1:12" x14ac:dyDescent="0.25">
      <c r="A2485" s="3" t="s">
        <v>2561</v>
      </c>
      <c r="B2485" s="3" t="s">
        <v>2474</v>
      </c>
      <c r="C2485" s="3" t="s">
        <v>2530</v>
      </c>
      <c r="D2485" s="3" t="s">
        <v>5326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 t="s">
        <v>5358</v>
      </c>
      <c r="L2485" s="3" t="str">
        <f t="shared" si="39"/>
        <v>BL17-ALI-000</v>
      </c>
    </row>
    <row r="2486" spans="1:12" x14ac:dyDescent="0.25">
      <c r="A2486" s="3" t="s">
        <v>2562</v>
      </c>
      <c r="B2486" s="3" t="s">
        <v>2474</v>
      </c>
      <c r="C2486" s="3" t="s">
        <v>2530</v>
      </c>
      <c r="D2486" s="3" t="s">
        <v>5326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 t="s">
        <v>5358</v>
      </c>
      <c r="L2486" s="3" t="str">
        <f t="shared" si="39"/>
        <v>BL17-ALI-000</v>
      </c>
    </row>
    <row r="2487" spans="1:12" x14ac:dyDescent="0.25">
      <c r="A2487" s="3" t="s">
        <v>2563</v>
      </c>
      <c r="B2487" s="3" t="s">
        <v>2474</v>
      </c>
      <c r="C2487" s="3" t="s">
        <v>2530</v>
      </c>
      <c r="D2487" s="3" t="s">
        <v>5326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 t="s">
        <v>5358</v>
      </c>
      <c r="L2487" s="3" t="str">
        <f t="shared" si="39"/>
        <v>BL17-ALI-000</v>
      </c>
    </row>
    <row r="2488" spans="1:12" x14ac:dyDescent="0.25">
      <c r="A2488" s="3" t="s">
        <v>2564</v>
      </c>
      <c r="B2488" s="3" t="s">
        <v>2474</v>
      </c>
      <c r="C2488" s="3" t="s">
        <v>2530</v>
      </c>
      <c r="D2488" s="3" t="s">
        <v>5326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 t="s">
        <v>5358</v>
      </c>
      <c r="L2488" s="3" t="str">
        <f t="shared" si="39"/>
        <v>BL17-ALI-000</v>
      </c>
    </row>
    <row r="2489" spans="1:12" x14ac:dyDescent="0.25">
      <c r="A2489" s="3" t="s">
        <v>2565</v>
      </c>
      <c r="B2489" s="3" t="s">
        <v>2474</v>
      </c>
      <c r="C2489" s="3" t="s">
        <v>2530</v>
      </c>
      <c r="D2489" s="3" t="s">
        <v>5326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 t="s">
        <v>5358</v>
      </c>
      <c r="L2489" s="3" t="str">
        <f t="shared" si="39"/>
        <v>BL17-ALI-000</v>
      </c>
    </row>
    <row r="2490" spans="1:12" x14ac:dyDescent="0.25">
      <c r="A2490" s="3" t="s">
        <v>2566</v>
      </c>
      <c r="B2490" s="3" t="s">
        <v>2474</v>
      </c>
      <c r="C2490" s="3" t="s">
        <v>2530</v>
      </c>
      <c r="D2490" s="3" t="s">
        <v>5326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 t="s">
        <v>5358</v>
      </c>
      <c r="L2490" s="3" t="str">
        <f t="shared" si="39"/>
        <v>BL17-ALI-000</v>
      </c>
    </row>
    <row r="2491" spans="1:12" x14ac:dyDescent="0.25">
      <c r="A2491" s="3" t="s">
        <v>2567</v>
      </c>
      <c r="B2491" s="3" t="s">
        <v>2474</v>
      </c>
      <c r="C2491" s="3" t="s">
        <v>2530</v>
      </c>
      <c r="D2491" s="3" t="s">
        <v>5326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 t="s">
        <v>5358</v>
      </c>
      <c r="L2491" s="3" t="str">
        <f t="shared" si="39"/>
        <v>BL17-ALI-000</v>
      </c>
    </row>
    <row r="2492" spans="1:12" x14ac:dyDescent="0.25">
      <c r="A2492" s="3" t="s">
        <v>2568</v>
      </c>
      <c r="B2492" s="3" t="s">
        <v>2474</v>
      </c>
      <c r="C2492" s="3" t="s">
        <v>2530</v>
      </c>
      <c r="D2492" s="3" t="s">
        <v>5326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 t="s">
        <v>5358</v>
      </c>
      <c r="L2492" s="3" t="str">
        <f t="shared" si="39"/>
        <v>BL17-ALI-000</v>
      </c>
    </row>
    <row r="2493" spans="1:12" x14ac:dyDescent="0.25">
      <c r="A2493" s="3" t="s">
        <v>2569</v>
      </c>
      <c r="B2493" s="3" t="s">
        <v>2474</v>
      </c>
      <c r="C2493" s="3" t="s">
        <v>2530</v>
      </c>
      <c r="D2493" s="3" t="s">
        <v>5326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 t="s">
        <v>5358</v>
      </c>
      <c r="L2493" s="3" t="str">
        <f t="shared" si="39"/>
        <v>BL17-ALI-000</v>
      </c>
    </row>
    <row r="2494" spans="1:12" x14ac:dyDescent="0.25">
      <c r="A2494" s="3" t="s">
        <v>2570</v>
      </c>
      <c r="B2494" s="3" t="s">
        <v>2474</v>
      </c>
      <c r="C2494" s="3" t="s">
        <v>2530</v>
      </c>
      <c r="D2494" s="3" t="s">
        <v>5326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 t="s">
        <v>5358</v>
      </c>
      <c r="L2494" s="3" t="str">
        <f t="shared" si="39"/>
        <v>BL17-ALI-000</v>
      </c>
    </row>
    <row r="2495" spans="1:12" x14ac:dyDescent="0.25">
      <c r="A2495" s="3" t="s">
        <v>2571</v>
      </c>
      <c r="B2495" s="3" t="s">
        <v>2474</v>
      </c>
      <c r="C2495" s="3" t="s">
        <v>2530</v>
      </c>
      <c r="D2495" s="3" t="s">
        <v>5326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 t="s">
        <v>5358</v>
      </c>
      <c r="L2495" s="3" t="str">
        <f t="shared" si="39"/>
        <v>BL17-ALI-000</v>
      </c>
    </row>
    <row r="2496" spans="1:12" x14ac:dyDescent="0.25">
      <c r="A2496" s="3" t="s">
        <v>2572</v>
      </c>
      <c r="B2496" s="3" t="s">
        <v>2474</v>
      </c>
      <c r="C2496" s="3" t="s">
        <v>2530</v>
      </c>
      <c r="D2496" s="3" t="s">
        <v>5326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 t="s">
        <v>5358</v>
      </c>
      <c r="L2496" s="3" t="str">
        <f t="shared" si="39"/>
        <v>BL17-ALI-000</v>
      </c>
    </row>
    <row r="2497" spans="1:12" x14ac:dyDescent="0.25">
      <c r="A2497" s="3" t="s">
        <v>2573</v>
      </c>
      <c r="B2497" s="3" t="s">
        <v>2474</v>
      </c>
      <c r="C2497" s="3" t="s">
        <v>2530</v>
      </c>
      <c r="D2497" s="3" t="s">
        <v>5326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 t="s">
        <v>5358</v>
      </c>
      <c r="L2497" s="3" t="str">
        <f t="shared" si="39"/>
        <v>BL17-ALI-000</v>
      </c>
    </row>
    <row r="2498" spans="1:12" x14ac:dyDescent="0.25">
      <c r="A2498" s="3" t="s">
        <v>2574</v>
      </c>
      <c r="B2498" s="3" t="s">
        <v>2474</v>
      </c>
      <c r="C2498" s="3" t="s">
        <v>2530</v>
      </c>
      <c r="D2498" s="3" t="s">
        <v>5326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 t="s">
        <v>5358</v>
      </c>
      <c r="L2498" s="3" t="str">
        <f t="shared" si="39"/>
        <v>BL17-ALI-000</v>
      </c>
    </row>
    <row r="2499" spans="1:12" x14ac:dyDescent="0.25">
      <c r="A2499" s="3" t="s">
        <v>2575</v>
      </c>
      <c r="B2499" s="3" t="s">
        <v>2474</v>
      </c>
      <c r="C2499" s="3" t="s">
        <v>2530</v>
      </c>
      <c r="D2499" s="3" t="s">
        <v>5326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 t="s">
        <v>5358</v>
      </c>
      <c r="L2499" s="3" t="str">
        <f t="shared" si="39"/>
        <v>BL17-ALI-000</v>
      </c>
    </row>
    <row r="2500" spans="1:12" x14ac:dyDescent="0.25">
      <c r="A2500" s="3" t="s">
        <v>2576</v>
      </c>
      <c r="B2500" s="3" t="s">
        <v>2474</v>
      </c>
      <c r="C2500" s="3" t="s">
        <v>2530</v>
      </c>
      <c r="D2500" s="3" t="s">
        <v>5326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 t="s">
        <v>5358</v>
      </c>
      <c r="L2500" s="3" t="str">
        <f t="shared" ref="L2500:L2563" si="40">IF(MID(A2500,6,3)="000","CASF-000-000",CONCATENATE(MID(A2500,1,8),"-000"))</f>
        <v>BL17-ALI-000</v>
      </c>
    </row>
    <row r="2501" spans="1:12" x14ac:dyDescent="0.25">
      <c r="A2501" s="3" t="s">
        <v>2577</v>
      </c>
      <c r="B2501" s="3" t="s">
        <v>2474</v>
      </c>
      <c r="C2501" s="3" t="s">
        <v>2530</v>
      </c>
      <c r="D2501" s="3" t="s">
        <v>5326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 t="s">
        <v>5358</v>
      </c>
      <c r="L2501" s="3" t="str">
        <f t="shared" si="40"/>
        <v>BL17-ALI-000</v>
      </c>
    </row>
    <row r="2502" spans="1:12" x14ac:dyDescent="0.25">
      <c r="A2502" s="3" t="s">
        <v>2578</v>
      </c>
      <c r="B2502" s="3" t="s">
        <v>2474</v>
      </c>
      <c r="C2502" s="3" t="s">
        <v>2530</v>
      </c>
      <c r="D2502" s="3" t="s">
        <v>5326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 t="s">
        <v>5358</v>
      </c>
      <c r="L2502" s="3" t="str">
        <f t="shared" si="40"/>
        <v>BL17-ALI-000</v>
      </c>
    </row>
    <row r="2503" spans="1:12" x14ac:dyDescent="0.25">
      <c r="A2503" s="3" t="s">
        <v>2579</v>
      </c>
      <c r="B2503" s="3" t="s">
        <v>2474</v>
      </c>
      <c r="C2503" s="3" t="s">
        <v>2530</v>
      </c>
      <c r="D2503" s="3" t="s">
        <v>5326</v>
      </c>
      <c r="E2503" s="3">
        <v>0</v>
      </c>
      <c r="F2503" s="3">
        <v>0</v>
      </c>
      <c r="G2503" s="3">
        <v>0</v>
      </c>
      <c r="H2503" s="3">
        <v>0</v>
      </c>
      <c r="I2503" s="3">
        <v>0</v>
      </c>
      <c r="J2503" s="3" t="s">
        <v>5358</v>
      </c>
      <c r="L2503" s="3" t="str">
        <f t="shared" si="40"/>
        <v>BL17-ALI-000</v>
      </c>
    </row>
    <row r="2504" spans="1:12" x14ac:dyDescent="0.25">
      <c r="A2504" s="3" t="s">
        <v>2580</v>
      </c>
      <c r="B2504" s="3" t="s">
        <v>2474</v>
      </c>
      <c r="C2504" s="3" t="s">
        <v>2530</v>
      </c>
      <c r="D2504" s="3" t="s">
        <v>5326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 t="s">
        <v>5358</v>
      </c>
      <c r="L2504" s="3" t="str">
        <f t="shared" si="40"/>
        <v>BL17-ALI-000</v>
      </c>
    </row>
    <row r="2505" spans="1:12" x14ac:dyDescent="0.25">
      <c r="A2505" s="3" t="s">
        <v>2581</v>
      </c>
      <c r="B2505" s="3" t="s">
        <v>2474</v>
      </c>
      <c r="C2505" s="3" t="s">
        <v>2530</v>
      </c>
      <c r="D2505" s="3" t="s">
        <v>5326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 t="s">
        <v>5358</v>
      </c>
      <c r="L2505" s="3" t="str">
        <f t="shared" si="40"/>
        <v>BL17-ALI-000</v>
      </c>
    </row>
    <row r="2506" spans="1:12" x14ac:dyDescent="0.25">
      <c r="A2506" s="3" t="s">
        <v>2582</v>
      </c>
      <c r="B2506" s="3" t="s">
        <v>2474</v>
      </c>
      <c r="C2506" s="3" t="s">
        <v>2530</v>
      </c>
      <c r="D2506" s="3" t="s">
        <v>5326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 t="s">
        <v>5358</v>
      </c>
      <c r="L2506" s="3" t="str">
        <f t="shared" si="40"/>
        <v>BL17-ALI-000</v>
      </c>
    </row>
    <row r="2507" spans="1:12" x14ac:dyDescent="0.25">
      <c r="A2507" s="3" t="s">
        <v>2583</v>
      </c>
      <c r="B2507" s="3" t="s">
        <v>2474</v>
      </c>
      <c r="C2507" s="3" t="s">
        <v>2530</v>
      </c>
      <c r="D2507" s="3" t="s">
        <v>5326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 t="s">
        <v>5358</v>
      </c>
      <c r="L2507" s="3" t="str">
        <f t="shared" si="40"/>
        <v>BL17-ALI-000</v>
      </c>
    </row>
    <row r="2508" spans="1:12" x14ac:dyDescent="0.25">
      <c r="A2508" s="3" t="s">
        <v>2584</v>
      </c>
      <c r="B2508" s="3" t="s">
        <v>2474</v>
      </c>
      <c r="C2508" s="3" t="s">
        <v>2530</v>
      </c>
      <c r="D2508" s="3" t="s">
        <v>5326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 t="s">
        <v>5358</v>
      </c>
      <c r="L2508" s="3" t="str">
        <f t="shared" si="40"/>
        <v>BL17-ALI-000</v>
      </c>
    </row>
    <row r="2509" spans="1:12" x14ac:dyDescent="0.25">
      <c r="A2509" s="3" t="s">
        <v>2585</v>
      </c>
      <c r="B2509" s="3" t="s">
        <v>2474</v>
      </c>
      <c r="C2509" s="3" t="s">
        <v>2530</v>
      </c>
      <c r="D2509" s="3" t="s">
        <v>5326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 t="s">
        <v>5358</v>
      </c>
      <c r="L2509" s="3" t="str">
        <f t="shared" si="40"/>
        <v>BL17-ALI-000</v>
      </c>
    </row>
    <row r="2510" spans="1:12" x14ac:dyDescent="0.25">
      <c r="A2510" s="3" t="s">
        <v>2586</v>
      </c>
      <c r="B2510" s="3" t="s">
        <v>2474</v>
      </c>
      <c r="C2510" s="3" t="s">
        <v>2530</v>
      </c>
      <c r="D2510" s="3" t="s">
        <v>5326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 t="s">
        <v>5358</v>
      </c>
      <c r="L2510" s="3" t="str">
        <f t="shared" si="40"/>
        <v>BL17-ALI-000</v>
      </c>
    </row>
    <row r="2511" spans="1:12" x14ac:dyDescent="0.25">
      <c r="A2511" s="3" t="s">
        <v>2587</v>
      </c>
      <c r="B2511" s="3" t="s">
        <v>2474</v>
      </c>
      <c r="C2511" s="3" t="s">
        <v>2530</v>
      </c>
      <c r="D2511" s="3" t="s">
        <v>5326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 t="s">
        <v>5358</v>
      </c>
      <c r="L2511" s="3" t="str">
        <f t="shared" si="40"/>
        <v>BL17-ALI-000</v>
      </c>
    </row>
    <row r="2512" spans="1:12" x14ac:dyDescent="0.25">
      <c r="A2512" s="3" t="s">
        <v>2588</v>
      </c>
      <c r="B2512" s="3" t="s">
        <v>2474</v>
      </c>
      <c r="C2512" s="3" t="s">
        <v>2530</v>
      </c>
      <c r="D2512" s="3" t="s">
        <v>5326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 t="s">
        <v>5358</v>
      </c>
      <c r="L2512" s="3" t="str">
        <f t="shared" si="40"/>
        <v>BL17-ALI-000</v>
      </c>
    </row>
    <row r="2513" spans="1:12" x14ac:dyDescent="0.25">
      <c r="A2513" s="3" t="s">
        <v>2589</v>
      </c>
      <c r="B2513" s="3" t="s">
        <v>2474</v>
      </c>
      <c r="C2513" s="3" t="s">
        <v>2530</v>
      </c>
      <c r="D2513" s="3" t="s">
        <v>5326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 t="s">
        <v>5358</v>
      </c>
      <c r="L2513" s="3" t="str">
        <f t="shared" si="40"/>
        <v>BL17-ALI-000</v>
      </c>
    </row>
    <row r="2514" spans="1:12" x14ac:dyDescent="0.25">
      <c r="A2514" s="3" t="s">
        <v>2590</v>
      </c>
      <c r="B2514" s="3" t="s">
        <v>2474</v>
      </c>
      <c r="C2514" s="3" t="s">
        <v>155</v>
      </c>
      <c r="D2514" s="3" t="s">
        <v>5326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 t="s">
        <v>5358</v>
      </c>
      <c r="L2514" s="3" t="str">
        <f t="shared" si="40"/>
        <v>BL17-COB-000</v>
      </c>
    </row>
    <row r="2515" spans="1:12" x14ac:dyDescent="0.25">
      <c r="A2515" s="3" t="s">
        <v>2591</v>
      </c>
      <c r="B2515" s="3" t="s">
        <v>2474</v>
      </c>
      <c r="C2515" s="3" t="s">
        <v>155</v>
      </c>
      <c r="D2515" s="3" t="s">
        <v>5326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 t="s">
        <v>5358</v>
      </c>
      <c r="L2515" s="3" t="str">
        <f t="shared" si="40"/>
        <v>BL17-COB-000</v>
      </c>
    </row>
    <row r="2516" spans="1:12" x14ac:dyDescent="0.25">
      <c r="A2516" s="3" t="s">
        <v>2592</v>
      </c>
      <c r="B2516" s="3" t="s">
        <v>2474</v>
      </c>
      <c r="C2516" s="3" t="s">
        <v>155</v>
      </c>
      <c r="D2516" s="3" t="s">
        <v>5326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 t="s">
        <v>5358</v>
      </c>
      <c r="L2516" s="3" t="str">
        <f t="shared" si="40"/>
        <v>BL17-COB-000</v>
      </c>
    </row>
    <row r="2517" spans="1:12" x14ac:dyDescent="0.25">
      <c r="A2517" s="3" t="s">
        <v>2593</v>
      </c>
      <c r="B2517" s="3" t="s">
        <v>2474</v>
      </c>
      <c r="C2517" s="3" t="s">
        <v>155</v>
      </c>
      <c r="D2517" s="3" t="s">
        <v>5326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 t="s">
        <v>5358</v>
      </c>
      <c r="L2517" s="3" t="str">
        <f t="shared" si="40"/>
        <v>BL17-COB-000</v>
      </c>
    </row>
    <row r="2518" spans="1:12" x14ac:dyDescent="0.25">
      <c r="A2518" s="3" t="s">
        <v>2594</v>
      </c>
      <c r="B2518" s="3" t="s">
        <v>2474</v>
      </c>
      <c r="C2518" s="3" t="s">
        <v>155</v>
      </c>
      <c r="D2518" s="3" t="s">
        <v>5326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 t="s">
        <v>5358</v>
      </c>
      <c r="L2518" s="3" t="str">
        <f t="shared" si="40"/>
        <v>BL17-COB-000</v>
      </c>
    </row>
    <row r="2519" spans="1:12" x14ac:dyDescent="0.25">
      <c r="A2519" s="3" t="s">
        <v>2595</v>
      </c>
      <c r="B2519" s="3" t="s">
        <v>2474</v>
      </c>
      <c r="C2519" s="3" t="s">
        <v>155</v>
      </c>
      <c r="D2519" s="3" t="s">
        <v>5326</v>
      </c>
      <c r="E2519" s="3">
        <v>0</v>
      </c>
      <c r="F2519" s="3">
        <v>0</v>
      </c>
      <c r="G2519" s="3">
        <v>0</v>
      </c>
      <c r="H2519" s="3">
        <v>0</v>
      </c>
      <c r="I2519" s="3">
        <v>0</v>
      </c>
      <c r="J2519" s="3" t="s">
        <v>5358</v>
      </c>
      <c r="L2519" s="3" t="str">
        <f t="shared" si="40"/>
        <v>BL17-COB-000</v>
      </c>
    </row>
    <row r="2520" spans="1:12" x14ac:dyDescent="0.25">
      <c r="A2520" s="3" t="s">
        <v>2596</v>
      </c>
      <c r="B2520" s="3" t="s">
        <v>2474</v>
      </c>
      <c r="C2520" s="3" t="s">
        <v>155</v>
      </c>
      <c r="D2520" s="3" t="s">
        <v>5326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 t="s">
        <v>5358</v>
      </c>
      <c r="L2520" s="3" t="str">
        <f t="shared" si="40"/>
        <v>BL17-COB-000</v>
      </c>
    </row>
    <row r="2521" spans="1:12" x14ac:dyDescent="0.25">
      <c r="A2521" s="3" t="s">
        <v>2597</v>
      </c>
      <c r="B2521" s="3" t="s">
        <v>2474</v>
      </c>
      <c r="C2521" s="3" t="s">
        <v>155</v>
      </c>
      <c r="D2521" s="3" t="s">
        <v>5326</v>
      </c>
      <c r="E2521" s="3">
        <v>0</v>
      </c>
      <c r="F2521" s="3">
        <v>0</v>
      </c>
      <c r="G2521" s="3">
        <v>0</v>
      </c>
      <c r="H2521" s="3">
        <v>0</v>
      </c>
      <c r="I2521" s="3">
        <v>0</v>
      </c>
      <c r="J2521" s="3" t="s">
        <v>5358</v>
      </c>
      <c r="L2521" s="3" t="str">
        <f t="shared" si="40"/>
        <v>BL17-COB-000</v>
      </c>
    </row>
    <row r="2522" spans="1:12" x14ac:dyDescent="0.25">
      <c r="A2522" s="3" t="s">
        <v>2598</v>
      </c>
      <c r="B2522" s="3" t="s">
        <v>2474</v>
      </c>
      <c r="C2522" s="3" t="s">
        <v>155</v>
      </c>
      <c r="D2522" s="3" t="s">
        <v>5326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 t="s">
        <v>5358</v>
      </c>
      <c r="L2522" s="3" t="str">
        <f t="shared" si="40"/>
        <v>BL17-COB-000</v>
      </c>
    </row>
    <row r="2523" spans="1:12" x14ac:dyDescent="0.25">
      <c r="A2523" s="3" t="s">
        <v>2599</v>
      </c>
      <c r="B2523" s="3" t="s">
        <v>2474</v>
      </c>
      <c r="C2523" s="3" t="s">
        <v>155</v>
      </c>
      <c r="D2523" s="3" t="s">
        <v>5326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 t="s">
        <v>5358</v>
      </c>
      <c r="L2523" s="3" t="str">
        <f t="shared" si="40"/>
        <v>BL17-COB-000</v>
      </c>
    </row>
    <row r="2524" spans="1:12" x14ac:dyDescent="0.25">
      <c r="A2524" s="3" t="s">
        <v>2600</v>
      </c>
      <c r="B2524" s="3" t="s">
        <v>2474</v>
      </c>
      <c r="C2524" s="3" t="s">
        <v>155</v>
      </c>
      <c r="D2524" s="3" t="s">
        <v>5326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 t="s">
        <v>5358</v>
      </c>
      <c r="L2524" s="3" t="str">
        <f t="shared" si="40"/>
        <v>BL17-COB-000</v>
      </c>
    </row>
    <row r="2525" spans="1:12" x14ac:dyDescent="0.25">
      <c r="A2525" s="3" t="s">
        <v>2601</v>
      </c>
      <c r="B2525" s="3" t="s">
        <v>2474</v>
      </c>
      <c r="C2525" s="3" t="s">
        <v>155</v>
      </c>
      <c r="D2525" s="3" t="s">
        <v>5326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 t="s">
        <v>5358</v>
      </c>
      <c r="L2525" s="3" t="str">
        <f t="shared" si="40"/>
        <v>BL17-COB-000</v>
      </c>
    </row>
    <row r="2526" spans="1:12" x14ac:dyDescent="0.25">
      <c r="A2526" s="3" t="s">
        <v>2602</v>
      </c>
      <c r="B2526" s="3" t="s">
        <v>2474</v>
      </c>
      <c r="C2526" s="3" t="s">
        <v>155</v>
      </c>
      <c r="D2526" s="3" t="s">
        <v>5326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 t="s">
        <v>5358</v>
      </c>
      <c r="L2526" s="3" t="str">
        <f t="shared" si="40"/>
        <v>BL17-COB-000</v>
      </c>
    </row>
    <row r="2527" spans="1:12" x14ac:dyDescent="0.25">
      <c r="A2527" s="3" t="s">
        <v>2603</v>
      </c>
      <c r="B2527" s="3" t="s">
        <v>2474</v>
      </c>
      <c r="C2527" s="3" t="s">
        <v>155</v>
      </c>
      <c r="D2527" s="3" t="s">
        <v>5326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 t="s">
        <v>5358</v>
      </c>
      <c r="L2527" s="3" t="str">
        <f t="shared" si="40"/>
        <v>BL17-COB-000</v>
      </c>
    </row>
    <row r="2528" spans="1:12" x14ac:dyDescent="0.25">
      <c r="A2528" s="3" t="s">
        <v>2604</v>
      </c>
      <c r="B2528" s="3" t="s">
        <v>2474</v>
      </c>
      <c r="C2528" s="3" t="s">
        <v>155</v>
      </c>
      <c r="D2528" s="3" t="s">
        <v>5326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 t="s">
        <v>5358</v>
      </c>
      <c r="L2528" s="3" t="str">
        <f t="shared" si="40"/>
        <v>BL17-COB-000</v>
      </c>
    </row>
    <row r="2529" spans="1:12" x14ac:dyDescent="0.25">
      <c r="A2529" s="3" t="s">
        <v>2605</v>
      </c>
      <c r="B2529" s="3" t="s">
        <v>2474</v>
      </c>
      <c r="C2529" s="3" t="s">
        <v>155</v>
      </c>
      <c r="D2529" s="3" t="s">
        <v>5326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 t="s">
        <v>5358</v>
      </c>
      <c r="L2529" s="3" t="str">
        <f t="shared" si="40"/>
        <v>BL17-COB-000</v>
      </c>
    </row>
    <row r="2530" spans="1:12" x14ac:dyDescent="0.25">
      <c r="A2530" s="3" t="s">
        <v>2606</v>
      </c>
      <c r="B2530" s="3" t="s">
        <v>2474</v>
      </c>
      <c r="C2530" s="3" t="s">
        <v>155</v>
      </c>
      <c r="D2530" s="3" t="s">
        <v>5326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 t="s">
        <v>5358</v>
      </c>
      <c r="L2530" s="3" t="str">
        <f t="shared" si="40"/>
        <v>BL17-COB-000</v>
      </c>
    </row>
    <row r="2531" spans="1:12" x14ac:dyDescent="0.25">
      <c r="A2531" s="3" t="s">
        <v>2607</v>
      </c>
      <c r="B2531" s="3" t="s">
        <v>2474</v>
      </c>
      <c r="C2531" s="3" t="s">
        <v>155</v>
      </c>
      <c r="D2531" s="3" t="s">
        <v>5326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 t="s">
        <v>5358</v>
      </c>
      <c r="L2531" s="3" t="str">
        <f t="shared" si="40"/>
        <v>BL17-COB-000</v>
      </c>
    </row>
    <row r="2532" spans="1:12" x14ac:dyDescent="0.25">
      <c r="A2532" s="3" t="s">
        <v>2608</v>
      </c>
      <c r="B2532" s="3" t="s">
        <v>2474</v>
      </c>
      <c r="C2532" s="3" t="s">
        <v>155</v>
      </c>
      <c r="D2532" s="3" t="s">
        <v>5326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 t="s">
        <v>5358</v>
      </c>
      <c r="L2532" s="3" t="str">
        <f t="shared" si="40"/>
        <v>BL17-COB-000</v>
      </c>
    </row>
    <row r="2533" spans="1:12" x14ac:dyDescent="0.25">
      <c r="A2533" s="3" t="s">
        <v>2609</v>
      </c>
      <c r="B2533" s="3" t="s">
        <v>2474</v>
      </c>
      <c r="C2533" s="3" t="s">
        <v>155</v>
      </c>
      <c r="D2533" s="3" t="s">
        <v>5326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 t="s">
        <v>5358</v>
      </c>
      <c r="L2533" s="3" t="str">
        <f t="shared" si="40"/>
        <v>BL17-COB-000</v>
      </c>
    </row>
    <row r="2534" spans="1:12" x14ac:dyDescent="0.25">
      <c r="A2534" s="3" t="s">
        <v>2610</v>
      </c>
      <c r="B2534" s="3" t="s">
        <v>2474</v>
      </c>
      <c r="C2534" s="3" t="s">
        <v>155</v>
      </c>
      <c r="D2534" s="3" t="s">
        <v>5326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 t="s">
        <v>5358</v>
      </c>
      <c r="L2534" s="3" t="str">
        <f t="shared" si="40"/>
        <v>BL17-COB-000</v>
      </c>
    </row>
    <row r="2535" spans="1:12" x14ac:dyDescent="0.25">
      <c r="A2535" s="3" t="s">
        <v>2611</v>
      </c>
      <c r="B2535" s="3" t="s">
        <v>2474</v>
      </c>
      <c r="C2535" s="3" t="s">
        <v>155</v>
      </c>
      <c r="D2535" s="3" t="s">
        <v>5326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 t="s">
        <v>5358</v>
      </c>
      <c r="L2535" s="3" t="str">
        <f t="shared" si="40"/>
        <v>BL17-COB-000</v>
      </c>
    </row>
    <row r="2536" spans="1:12" x14ac:dyDescent="0.25">
      <c r="A2536" s="3" t="s">
        <v>2612</v>
      </c>
      <c r="B2536" s="3" t="s">
        <v>2474</v>
      </c>
      <c r="C2536" s="3" t="s">
        <v>155</v>
      </c>
      <c r="D2536" s="3" t="s">
        <v>5326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 t="s">
        <v>5358</v>
      </c>
      <c r="L2536" s="3" t="str">
        <f t="shared" si="40"/>
        <v>BL17-COB-000</v>
      </c>
    </row>
    <row r="2537" spans="1:12" x14ac:dyDescent="0.25">
      <c r="A2537" s="3" t="s">
        <v>2613</v>
      </c>
      <c r="B2537" s="3" t="s">
        <v>2474</v>
      </c>
      <c r="C2537" s="3" t="s">
        <v>155</v>
      </c>
      <c r="D2537" s="3" t="s">
        <v>5326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 t="s">
        <v>5358</v>
      </c>
      <c r="L2537" s="3" t="str">
        <f t="shared" si="40"/>
        <v>BL17-COB-000</v>
      </c>
    </row>
    <row r="2538" spans="1:12" x14ac:dyDescent="0.25">
      <c r="A2538" s="3" t="s">
        <v>2614</v>
      </c>
      <c r="B2538" s="3" t="s">
        <v>2474</v>
      </c>
      <c r="C2538" s="3" t="s">
        <v>155</v>
      </c>
      <c r="D2538" s="3" t="s">
        <v>5326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 t="s">
        <v>5358</v>
      </c>
      <c r="L2538" s="3" t="str">
        <f t="shared" si="40"/>
        <v>BL17-COB-000</v>
      </c>
    </row>
    <row r="2539" spans="1:12" x14ac:dyDescent="0.25">
      <c r="A2539" s="3" t="s">
        <v>2615</v>
      </c>
      <c r="B2539" s="3" t="s">
        <v>2474</v>
      </c>
      <c r="C2539" s="3" t="s">
        <v>155</v>
      </c>
      <c r="D2539" s="3" t="s">
        <v>5326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 t="s">
        <v>5358</v>
      </c>
      <c r="L2539" s="3" t="str">
        <f t="shared" si="40"/>
        <v>BL17-COB-000</v>
      </c>
    </row>
    <row r="2540" spans="1:12" x14ac:dyDescent="0.25">
      <c r="A2540" s="3" t="s">
        <v>2616</v>
      </c>
      <c r="B2540" s="3" t="s">
        <v>2474</v>
      </c>
      <c r="C2540" s="3" t="s">
        <v>155</v>
      </c>
      <c r="D2540" s="3" t="s">
        <v>5326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 t="s">
        <v>5358</v>
      </c>
      <c r="L2540" s="3" t="str">
        <f t="shared" si="40"/>
        <v>BL17-COB-000</v>
      </c>
    </row>
    <row r="2541" spans="1:12" x14ac:dyDescent="0.25">
      <c r="A2541" s="3" t="s">
        <v>2617</v>
      </c>
      <c r="B2541" s="3" t="s">
        <v>2474</v>
      </c>
      <c r="C2541" s="3" t="s">
        <v>155</v>
      </c>
      <c r="D2541" s="3" t="s">
        <v>5326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 t="s">
        <v>5358</v>
      </c>
      <c r="L2541" s="3" t="str">
        <f t="shared" si="40"/>
        <v>BL17-COB-000</v>
      </c>
    </row>
    <row r="2542" spans="1:12" x14ac:dyDescent="0.25">
      <c r="A2542" s="3" t="s">
        <v>2618</v>
      </c>
      <c r="B2542" s="3" t="s">
        <v>2474</v>
      </c>
      <c r="C2542" s="3" t="s">
        <v>155</v>
      </c>
      <c r="D2542" s="3" t="s">
        <v>5326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 t="s">
        <v>5358</v>
      </c>
      <c r="L2542" s="3" t="str">
        <f t="shared" si="40"/>
        <v>BL17-COB-000</v>
      </c>
    </row>
    <row r="2543" spans="1:12" x14ac:dyDescent="0.25">
      <c r="A2543" s="3" t="s">
        <v>2619</v>
      </c>
      <c r="B2543" s="3" t="s">
        <v>2474</v>
      </c>
      <c r="C2543" s="3" t="s">
        <v>155</v>
      </c>
      <c r="D2543" s="3" t="s">
        <v>5326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 t="s">
        <v>5358</v>
      </c>
      <c r="L2543" s="3" t="str">
        <f t="shared" si="40"/>
        <v>BL17-COB-000</v>
      </c>
    </row>
    <row r="2544" spans="1:12" x14ac:dyDescent="0.25">
      <c r="A2544" s="3" t="s">
        <v>2620</v>
      </c>
      <c r="B2544" s="3" t="s">
        <v>2474</v>
      </c>
      <c r="C2544" s="3" t="s">
        <v>155</v>
      </c>
      <c r="D2544" s="3" t="s">
        <v>5326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 t="s">
        <v>5358</v>
      </c>
      <c r="L2544" s="3" t="str">
        <f t="shared" si="40"/>
        <v>BL17-COB-000</v>
      </c>
    </row>
    <row r="2545" spans="1:12" x14ac:dyDescent="0.25">
      <c r="A2545" s="3" t="s">
        <v>2621</v>
      </c>
      <c r="B2545" s="3" t="s">
        <v>2474</v>
      </c>
      <c r="C2545" s="3" t="s">
        <v>155</v>
      </c>
      <c r="D2545" s="3" t="s">
        <v>5326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 t="s">
        <v>5358</v>
      </c>
      <c r="L2545" s="3" t="str">
        <f t="shared" si="40"/>
        <v>BL17-COB-000</v>
      </c>
    </row>
    <row r="2546" spans="1:12" x14ac:dyDescent="0.25">
      <c r="A2546" s="3" t="s">
        <v>2622</v>
      </c>
      <c r="B2546" s="3" t="s">
        <v>2474</v>
      </c>
      <c r="C2546" s="3" t="s">
        <v>155</v>
      </c>
      <c r="D2546" s="3" t="s">
        <v>5326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 t="s">
        <v>5358</v>
      </c>
      <c r="L2546" s="3" t="str">
        <f t="shared" si="40"/>
        <v>BL17-COB-000</v>
      </c>
    </row>
    <row r="2547" spans="1:12" x14ac:dyDescent="0.25">
      <c r="A2547" s="3" t="s">
        <v>2623</v>
      </c>
      <c r="B2547" s="3" t="s">
        <v>2474</v>
      </c>
      <c r="C2547" s="3" t="s">
        <v>155</v>
      </c>
      <c r="D2547" s="3" t="s">
        <v>5326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 t="s">
        <v>5358</v>
      </c>
      <c r="L2547" s="3" t="str">
        <f t="shared" si="40"/>
        <v>BL17-COB-000</v>
      </c>
    </row>
    <row r="2548" spans="1:12" x14ac:dyDescent="0.25">
      <c r="A2548" s="3" t="s">
        <v>2624</v>
      </c>
      <c r="B2548" s="3" t="s">
        <v>2625</v>
      </c>
      <c r="C2548" s="3" t="s">
        <v>3</v>
      </c>
      <c r="D2548" s="3" t="s">
        <v>5326</v>
      </c>
      <c r="E2548" s="3">
        <v>0</v>
      </c>
      <c r="F2548" s="3">
        <v>0</v>
      </c>
      <c r="G2548" s="3">
        <v>842.08</v>
      </c>
      <c r="H2548" s="3">
        <v>0</v>
      </c>
      <c r="I2548" s="3">
        <v>0</v>
      </c>
      <c r="J2548" s="3" t="s">
        <v>5358</v>
      </c>
      <c r="L2548" s="3" t="str">
        <f t="shared" si="40"/>
        <v>CASF-000-000</v>
      </c>
    </row>
    <row r="2549" spans="1:12" x14ac:dyDescent="0.25">
      <c r="A2549" s="3" t="s">
        <v>2626</v>
      </c>
      <c r="B2549" s="3" t="s">
        <v>2625</v>
      </c>
      <c r="C2549" s="3" t="s">
        <v>13</v>
      </c>
      <c r="D2549" s="3" t="s">
        <v>5326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 t="s">
        <v>5358</v>
      </c>
      <c r="L2549" s="3" t="str">
        <f t="shared" si="40"/>
        <v>BL18-TER-000</v>
      </c>
    </row>
    <row r="2550" spans="1:12" x14ac:dyDescent="0.25">
      <c r="A2550" s="3" t="s">
        <v>2627</v>
      </c>
      <c r="B2550" s="3" t="s">
        <v>2625</v>
      </c>
      <c r="C2550" s="3" t="s">
        <v>13</v>
      </c>
      <c r="D2550" s="3" t="s">
        <v>5326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 t="s">
        <v>5358</v>
      </c>
      <c r="L2550" s="3" t="str">
        <f t="shared" si="40"/>
        <v>BL18-TER-000</v>
      </c>
    </row>
    <row r="2551" spans="1:12" x14ac:dyDescent="0.25">
      <c r="A2551" s="3" t="s">
        <v>2628</v>
      </c>
      <c r="B2551" s="3" t="s">
        <v>2625</v>
      </c>
      <c r="C2551" s="3" t="s">
        <v>13</v>
      </c>
      <c r="D2551" s="3" t="s">
        <v>5326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 t="s">
        <v>5358</v>
      </c>
      <c r="L2551" s="3" t="str">
        <f t="shared" si="40"/>
        <v>BL18-TER-000</v>
      </c>
    </row>
    <row r="2552" spans="1:12" x14ac:dyDescent="0.25">
      <c r="A2552" s="3" t="s">
        <v>2629</v>
      </c>
      <c r="B2552" s="3" t="s">
        <v>2625</v>
      </c>
      <c r="C2552" s="3" t="s">
        <v>13</v>
      </c>
      <c r="D2552" s="3" t="s">
        <v>5326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 t="s">
        <v>5358</v>
      </c>
      <c r="L2552" s="3" t="str">
        <f t="shared" si="40"/>
        <v>BL18-TER-000</v>
      </c>
    </row>
    <row r="2553" spans="1:12" x14ac:dyDescent="0.25">
      <c r="A2553" s="3" t="s">
        <v>2630</v>
      </c>
      <c r="B2553" s="3" t="s">
        <v>2625</v>
      </c>
      <c r="C2553" s="3" t="s">
        <v>13</v>
      </c>
      <c r="D2553" s="3" t="s">
        <v>5326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 t="s">
        <v>5358</v>
      </c>
      <c r="L2553" s="3" t="str">
        <f t="shared" si="40"/>
        <v>BL18-TER-000</v>
      </c>
    </row>
    <row r="2554" spans="1:12" x14ac:dyDescent="0.25">
      <c r="A2554" s="3" t="s">
        <v>2631</v>
      </c>
      <c r="B2554" s="3" t="s">
        <v>2625</v>
      </c>
      <c r="C2554" s="3" t="s">
        <v>13</v>
      </c>
      <c r="D2554" s="3" t="s">
        <v>5326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 t="s">
        <v>5358</v>
      </c>
      <c r="L2554" s="3" t="str">
        <f t="shared" si="40"/>
        <v>BL18-TER-000</v>
      </c>
    </row>
    <row r="2555" spans="1:12" x14ac:dyDescent="0.25">
      <c r="A2555" s="3" t="s">
        <v>2632</v>
      </c>
      <c r="B2555" s="3" t="s">
        <v>2625</v>
      </c>
      <c r="C2555" s="3" t="s">
        <v>13</v>
      </c>
      <c r="D2555" s="3" t="s">
        <v>5326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 t="s">
        <v>5358</v>
      </c>
      <c r="L2555" s="3" t="str">
        <f t="shared" si="40"/>
        <v>BL18-TER-000</v>
      </c>
    </row>
    <row r="2556" spans="1:12" x14ac:dyDescent="0.25">
      <c r="A2556" s="3" t="s">
        <v>2633</v>
      </c>
      <c r="B2556" s="3" t="s">
        <v>2625</v>
      </c>
      <c r="C2556" s="3" t="s">
        <v>13</v>
      </c>
      <c r="D2556" s="3" t="s">
        <v>5326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 t="s">
        <v>5358</v>
      </c>
      <c r="L2556" s="3" t="str">
        <f t="shared" si="40"/>
        <v>BL18-TER-000</v>
      </c>
    </row>
    <row r="2557" spans="1:12" x14ac:dyDescent="0.25">
      <c r="A2557" s="3" t="s">
        <v>2634</v>
      </c>
      <c r="B2557" s="3" t="s">
        <v>2625</v>
      </c>
      <c r="C2557" s="3" t="s">
        <v>13</v>
      </c>
      <c r="D2557" s="3" t="s">
        <v>5326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 t="s">
        <v>5358</v>
      </c>
      <c r="L2557" s="3" t="str">
        <f t="shared" si="40"/>
        <v>BL18-TER-000</v>
      </c>
    </row>
    <row r="2558" spans="1:12" x14ac:dyDescent="0.25">
      <c r="A2558" s="3" t="s">
        <v>2635</v>
      </c>
      <c r="B2558" s="3" t="s">
        <v>2625</v>
      </c>
      <c r="C2558" s="3" t="s">
        <v>13</v>
      </c>
      <c r="D2558" s="3" t="s">
        <v>5326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 t="s">
        <v>5358</v>
      </c>
      <c r="L2558" s="3" t="str">
        <f t="shared" si="40"/>
        <v>BL18-TER-000</v>
      </c>
    </row>
    <row r="2559" spans="1:12" x14ac:dyDescent="0.25">
      <c r="A2559" s="3" t="s">
        <v>2636</v>
      </c>
      <c r="B2559" s="3" t="s">
        <v>2625</v>
      </c>
      <c r="C2559" s="3" t="s">
        <v>13</v>
      </c>
      <c r="D2559" s="3" t="s">
        <v>5326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 t="s">
        <v>5358</v>
      </c>
      <c r="L2559" s="3" t="str">
        <f t="shared" si="40"/>
        <v>BL18-TER-000</v>
      </c>
    </row>
    <row r="2560" spans="1:12" x14ac:dyDescent="0.25">
      <c r="A2560" s="3" t="s">
        <v>2637</v>
      </c>
      <c r="B2560" s="3" t="s">
        <v>2625</v>
      </c>
      <c r="C2560" s="3" t="s">
        <v>13</v>
      </c>
      <c r="D2560" s="3" t="s">
        <v>5326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 t="s">
        <v>5358</v>
      </c>
      <c r="L2560" s="3" t="str">
        <f t="shared" si="40"/>
        <v>BL18-TER-000</v>
      </c>
    </row>
    <row r="2561" spans="1:12" x14ac:dyDescent="0.25">
      <c r="A2561" s="3" t="s">
        <v>2638</v>
      </c>
      <c r="B2561" s="3" t="s">
        <v>2625</v>
      </c>
      <c r="C2561" s="3" t="s">
        <v>13</v>
      </c>
      <c r="D2561" s="3" t="s">
        <v>5326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 t="s">
        <v>5358</v>
      </c>
      <c r="L2561" s="3" t="str">
        <f t="shared" si="40"/>
        <v>BL18-TER-000</v>
      </c>
    </row>
    <row r="2562" spans="1:12" x14ac:dyDescent="0.25">
      <c r="A2562" s="3" t="s">
        <v>2639</v>
      </c>
      <c r="B2562" s="3" t="s">
        <v>2625</v>
      </c>
      <c r="C2562" s="3" t="s">
        <v>13</v>
      </c>
      <c r="D2562" s="3" t="s">
        <v>5326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 t="s">
        <v>5358</v>
      </c>
      <c r="L2562" s="3" t="str">
        <f t="shared" si="40"/>
        <v>BL18-TER-000</v>
      </c>
    </row>
    <row r="2563" spans="1:12" x14ac:dyDescent="0.25">
      <c r="A2563" s="3" t="s">
        <v>2640</v>
      </c>
      <c r="B2563" s="3" t="s">
        <v>2625</v>
      </c>
      <c r="C2563" s="3" t="s">
        <v>13</v>
      </c>
      <c r="D2563" s="3" t="s">
        <v>5326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 t="s">
        <v>5358</v>
      </c>
      <c r="L2563" s="3" t="str">
        <f t="shared" si="40"/>
        <v>BL18-TER-000</v>
      </c>
    </row>
    <row r="2564" spans="1:12" x14ac:dyDescent="0.25">
      <c r="A2564" s="3" t="s">
        <v>2641</v>
      </c>
      <c r="B2564" s="3" t="s">
        <v>2625</v>
      </c>
      <c r="C2564" s="3" t="s">
        <v>13</v>
      </c>
      <c r="D2564" s="3" t="s">
        <v>5326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 t="s">
        <v>5358</v>
      </c>
      <c r="L2564" s="3" t="str">
        <f t="shared" ref="L2564:L2627" si="41">IF(MID(A2564,6,3)="000","CASF-000-000",CONCATENATE(MID(A2564,1,8),"-000"))</f>
        <v>BL18-TER-000</v>
      </c>
    </row>
    <row r="2565" spans="1:12" x14ac:dyDescent="0.25">
      <c r="A2565" s="3" t="s">
        <v>2642</v>
      </c>
      <c r="B2565" s="3" t="s">
        <v>2625</v>
      </c>
      <c r="C2565" s="3" t="s">
        <v>13</v>
      </c>
      <c r="D2565" s="3" t="s">
        <v>5326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 t="s">
        <v>5358</v>
      </c>
      <c r="L2565" s="3" t="str">
        <f t="shared" si="41"/>
        <v>BL18-TER-000</v>
      </c>
    </row>
    <row r="2566" spans="1:12" x14ac:dyDescent="0.25">
      <c r="A2566" s="3" t="s">
        <v>2643</v>
      </c>
      <c r="B2566" s="3" t="s">
        <v>2625</v>
      </c>
      <c r="C2566" s="3" t="s">
        <v>13</v>
      </c>
      <c r="D2566" s="3" t="s">
        <v>5326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 t="s">
        <v>5358</v>
      </c>
      <c r="L2566" s="3" t="str">
        <f t="shared" si="41"/>
        <v>BL18-TER-000</v>
      </c>
    </row>
    <row r="2567" spans="1:12" x14ac:dyDescent="0.25">
      <c r="A2567" s="3" t="s">
        <v>2644</v>
      </c>
      <c r="B2567" s="3" t="s">
        <v>2625</v>
      </c>
      <c r="C2567" s="3" t="s">
        <v>13</v>
      </c>
      <c r="D2567" s="3" t="s">
        <v>5326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 t="s">
        <v>5358</v>
      </c>
      <c r="L2567" s="3" t="str">
        <f t="shared" si="41"/>
        <v>BL18-TER-000</v>
      </c>
    </row>
    <row r="2568" spans="1:12" x14ac:dyDescent="0.25">
      <c r="A2568" s="3" t="s">
        <v>2645</v>
      </c>
      <c r="B2568" s="3" t="s">
        <v>2625</v>
      </c>
      <c r="C2568" s="3" t="s">
        <v>13</v>
      </c>
      <c r="D2568" s="3" t="s">
        <v>5326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 t="s">
        <v>5358</v>
      </c>
      <c r="L2568" s="3" t="str">
        <f t="shared" si="41"/>
        <v>BL18-TER-000</v>
      </c>
    </row>
    <row r="2569" spans="1:12" x14ac:dyDescent="0.25">
      <c r="A2569" s="3" t="s">
        <v>2646</v>
      </c>
      <c r="B2569" s="3" t="s">
        <v>2625</v>
      </c>
      <c r="C2569" s="3" t="s">
        <v>13</v>
      </c>
      <c r="D2569" s="3" t="s">
        <v>5326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 t="s">
        <v>5358</v>
      </c>
      <c r="L2569" s="3" t="str">
        <f t="shared" si="41"/>
        <v>BL18-TER-000</v>
      </c>
    </row>
    <row r="2570" spans="1:12" x14ac:dyDescent="0.25">
      <c r="A2570" s="3" t="s">
        <v>2647</v>
      </c>
      <c r="B2570" s="3" t="s">
        <v>2625</v>
      </c>
      <c r="C2570" s="3" t="s">
        <v>13</v>
      </c>
      <c r="D2570" s="3" t="s">
        <v>5326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 t="s">
        <v>5358</v>
      </c>
      <c r="L2570" s="3" t="str">
        <f t="shared" si="41"/>
        <v>BL18-TER-000</v>
      </c>
    </row>
    <row r="2571" spans="1:12" x14ac:dyDescent="0.25">
      <c r="A2571" s="3" t="s">
        <v>2648</v>
      </c>
      <c r="B2571" s="3" t="s">
        <v>2625</v>
      </c>
      <c r="C2571" s="3" t="s">
        <v>13</v>
      </c>
      <c r="D2571" s="3" t="s">
        <v>5326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 t="s">
        <v>5358</v>
      </c>
      <c r="L2571" s="3" t="str">
        <f t="shared" si="41"/>
        <v>BL18-TER-000</v>
      </c>
    </row>
    <row r="2572" spans="1:12" x14ac:dyDescent="0.25">
      <c r="A2572" s="3" t="s">
        <v>2649</v>
      </c>
      <c r="B2572" s="3" t="s">
        <v>2625</v>
      </c>
      <c r="C2572" s="3" t="s">
        <v>13</v>
      </c>
      <c r="D2572" s="3" t="s">
        <v>5326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 t="s">
        <v>5358</v>
      </c>
      <c r="L2572" s="3" t="str">
        <f t="shared" si="41"/>
        <v>BL18-TER-000</v>
      </c>
    </row>
    <row r="2573" spans="1:12" x14ac:dyDescent="0.25">
      <c r="A2573" s="3" t="s">
        <v>2650</v>
      </c>
      <c r="B2573" s="3" t="s">
        <v>2625</v>
      </c>
      <c r="C2573" s="3" t="s">
        <v>13</v>
      </c>
      <c r="D2573" s="3" t="s">
        <v>5326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 t="s">
        <v>5358</v>
      </c>
      <c r="L2573" s="3" t="str">
        <f t="shared" si="41"/>
        <v>BL18-TER-000</v>
      </c>
    </row>
    <row r="2574" spans="1:12" x14ac:dyDescent="0.25">
      <c r="A2574" s="3" t="s">
        <v>2651</v>
      </c>
      <c r="B2574" s="3" t="s">
        <v>2625</v>
      </c>
      <c r="C2574" s="3" t="s">
        <v>13</v>
      </c>
      <c r="D2574" s="3" t="s">
        <v>5326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 t="s">
        <v>5358</v>
      </c>
      <c r="L2574" s="3" t="str">
        <f t="shared" si="41"/>
        <v>BL18-TER-000</v>
      </c>
    </row>
    <row r="2575" spans="1:12" x14ac:dyDescent="0.25">
      <c r="A2575" s="3" t="s">
        <v>2652</v>
      </c>
      <c r="B2575" s="3" t="s">
        <v>2625</v>
      </c>
      <c r="C2575" s="3" t="s">
        <v>13</v>
      </c>
      <c r="D2575" s="3" t="s">
        <v>5326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 t="s">
        <v>5358</v>
      </c>
      <c r="L2575" s="3" t="str">
        <f t="shared" si="41"/>
        <v>BL18-TER-000</v>
      </c>
    </row>
    <row r="2576" spans="1:12" x14ac:dyDescent="0.25">
      <c r="A2576" s="3" t="s">
        <v>2653</v>
      </c>
      <c r="B2576" s="3" t="s">
        <v>2625</v>
      </c>
      <c r="C2576" s="3" t="s">
        <v>13</v>
      </c>
      <c r="D2576" s="3" t="s">
        <v>5326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 t="s">
        <v>5358</v>
      </c>
      <c r="L2576" s="3" t="str">
        <f t="shared" si="41"/>
        <v>BL18-TER-000</v>
      </c>
    </row>
    <row r="2577" spans="1:12" x14ac:dyDescent="0.25">
      <c r="A2577" s="3" t="s">
        <v>2654</v>
      </c>
      <c r="B2577" s="3" t="s">
        <v>2625</v>
      </c>
      <c r="C2577" s="3" t="s">
        <v>13</v>
      </c>
      <c r="D2577" s="3" t="s">
        <v>5326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 t="s">
        <v>5358</v>
      </c>
      <c r="L2577" s="3" t="str">
        <f t="shared" si="41"/>
        <v>BL18-TER-000</v>
      </c>
    </row>
    <row r="2578" spans="1:12" x14ac:dyDescent="0.25">
      <c r="A2578" s="3" t="s">
        <v>2655</v>
      </c>
      <c r="B2578" s="3" t="s">
        <v>2625</v>
      </c>
      <c r="C2578" s="3" t="s">
        <v>13</v>
      </c>
      <c r="D2578" s="3" t="s">
        <v>5326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 t="s">
        <v>5358</v>
      </c>
      <c r="L2578" s="3" t="str">
        <f t="shared" si="41"/>
        <v>BL18-TER-000</v>
      </c>
    </row>
    <row r="2579" spans="1:12" x14ac:dyDescent="0.25">
      <c r="A2579" s="3" t="s">
        <v>2656</v>
      </c>
      <c r="B2579" s="3" t="s">
        <v>2625</v>
      </c>
      <c r="C2579" s="3" t="s">
        <v>13</v>
      </c>
      <c r="D2579" s="3" t="s">
        <v>5326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 t="s">
        <v>5358</v>
      </c>
      <c r="L2579" s="3" t="str">
        <f t="shared" si="41"/>
        <v>BL18-TER-000</v>
      </c>
    </row>
    <row r="2580" spans="1:12" x14ac:dyDescent="0.25">
      <c r="A2580" s="3" t="s">
        <v>2657</v>
      </c>
      <c r="B2580" s="3" t="s">
        <v>2625</v>
      </c>
      <c r="C2580" s="3" t="s">
        <v>155</v>
      </c>
      <c r="D2580" s="3" t="s">
        <v>5326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 t="s">
        <v>5358</v>
      </c>
      <c r="L2580" s="3" t="str">
        <f t="shared" si="41"/>
        <v>BL18-COB-000</v>
      </c>
    </row>
    <row r="2581" spans="1:12" x14ac:dyDescent="0.25">
      <c r="A2581" s="3" t="s">
        <v>2658</v>
      </c>
      <c r="B2581" s="3" t="s">
        <v>2625</v>
      </c>
      <c r="C2581" s="3" t="s">
        <v>155</v>
      </c>
      <c r="D2581" s="3" t="s">
        <v>5326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 t="s">
        <v>5358</v>
      </c>
      <c r="L2581" s="3" t="str">
        <f t="shared" si="41"/>
        <v>BL18-COB-000</v>
      </c>
    </row>
    <row r="2582" spans="1:12" x14ac:dyDescent="0.25">
      <c r="A2582" s="3" t="s">
        <v>2659</v>
      </c>
      <c r="B2582" s="3" t="s">
        <v>2625</v>
      </c>
      <c r="C2582" s="3" t="s">
        <v>155</v>
      </c>
      <c r="D2582" s="3" t="s">
        <v>5326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 t="s">
        <v>5358</v>
      </c>
      <c r="L2582" s="3" t="str">
        <f t="shared" si="41"/>
        <v>BL18-COB-000</v>
      </c>
    </row>
    <row r="2583" spans="1:12" x14ac:dyDescent="0.25">
      <c r="A2583" s="3" t="s">
        <v>2660</v>
      </c>
      <c r="B2583" s="3" t="s">
        <v>2625</v>
      </c>
      <c r="C2583" s="3" t="s">
        <v>155</v>
      </c>
      <c r="D2583" s="3" t="s">
        <v>5326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 t="s">
        <v>5358</v>
      </c>
      <c r="L2583" s="3" t="str">
        <f t="shared" si="41"/>
        <v>BL18-COB-000</v>
      </c>
    </row>
    <row r="2584" spans="1:12" x14ac:dyDescent="0.25">
      <c r="A2584" s="3" t="s">
        <v>2661</v>
      </c>
      <c r="B2584" s="3" t="s">
        <v>2625</v>
      </c>
      <c r="C2584" s="3" t="s">
        <v>155</v>
      </c>
      <c r="D2584" s="3" t="s">
        <v>5326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 t="s">
        <v>5358</v>
      </c>
      <c r="L2584" s="3" t="str">
        <f t="shared" si="41"/>
        <v>BL18-COB-000</v>
      </c>
    </row>
    <row r="2585" spans="1:12" x14ac:dyDescent="0.25">
      <c r="A2585" s="3" t="s">
        <v>2662</v>
      </c>
      <c r="B2585" s="3" t="s">
        <v>2625</v>
      </c>
      <c r="C2585" s="3" t="s">
        <v>155</v>
      </c>
      <c r="D2585" s="3" t="s">
        <v>5326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 t="s">
        <v>5358</v>
      </c>
      <c r="L2585" s="3" t="str">
        <f t="shared" si="41"/>
        <v>BL18-COB-000</v>
      </c>
    </row>
    <row r="2586" spans="1:12" x14ac:dyDescent="0.25">
      <c r="A2586" s="3" t="s">
        <v>2663</v>
      </c>
      <c r="B2586" s="3" t="s">
        <v>2625</v>
      </c>
      <c r="C2586" s="3" t="s">
        <v>155</v>
      </c>
      <c r="D2586" s="3" t="s">
        <v>5326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 t="s">
        <v>5358</v>
      </c>
      <c r="L2586" s="3" t="str">
        <f t="shared" si="41"/>
        <v>BL18-COB-000</v>
      </c>
    </row>
    <row r="2587" spans="1:12" x14ac:dyDescent="0.25">
      <c r="A2587" s="3" t="s">
        <v>2664</v>
      </c>
      <c r="B2587" s="3" t="s">
        <v>2625</v>
      </c>
      <c r="C2587" s="3" t="s">
        <v>155</v>
      </c>
      <c r="D2587" s="3" t="s">
        <v>5326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 t="s">
        <v>5358</v>
      </c>
      <c r="L2587" s="3" t="str">
        <f t="shared" si="41"/>
        <v>BL18-COB-000</v>
      </c>
    </row>
    <row r="2588" spans="1:12" x14ac:dyDescent="0.25">
      <c r="A2588" s="3" t="s">
        <v>2665</v>
      </c>
      <c r="B2588" s="3" t="s">
        <v>2625</v>
      </c>
      <c r="C2588" s="3" t="s">
        <v>155</v>
      </c>
      <c r="D2588" s="3" t="s">
        <v>5326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 t="s">
        <v>5358</v>
      </c>
      <c r="L2588" s="3" t="str">
        <f t="shared" si="41"/>
        <v>BL18-COB-000</v>
      </c>
    </row>
    <row r="2589" spans="1:12" x14ac:dyDescent="0.25">
      <c r="A2589" s="3" t="s">
        <v>2666</v>
      </c>
      <c r="B2589" s="3" t="s">
        <v>2625</v>
      </c>
      <c r="C2589" s="3" t="s">
        <v>155</v>
      </c>
      <c r="D2589" s="3" t="s">
        <v>5326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 t="s">
        <v>5358</v>
      </c>
      <c r="L2589" s="3" t="str">
        <f t="shared" si="41"/>
        <v>BL18-COB-000</v>
      </c>
    </row>
    <row r="2590" spans="1:12" x14ac:dyDescent="0.25">
      <c r="A2590" s="3" t="s">
        <v>2667</v>
      </c>
      <c r="B2590" s="3" t="s">
        <v>2625</v>
      </c>
      <c r="C2590" s="3" t="s">
        <v>155</v>
      </c>
      <c r="D2590" s="3" t="s">
        <v>5326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 t="s">
        <v>5358</v>
      </c>
      <c r="L2590" s="3" t="str">
        <f t="shared" si="41"/>
        <v>BL18-COB-000</v>
      </c>
    </row>
    <row r="2591" spans="1:12" x14ac:dyDescent="0.25">
      <c r="A2591" s="3" t="s">
        <v>2668</v>
      </c>
      <c r="B2591" s="3" t="s">
        <v>2669</v>
      </c>
      <c r="C2591" s="3" t="s">
        <v>3</v>
      </c>
      <c r="D2591" s="3" t="s">
        <v>5326</v>
      </c>
      <c r="E2591" s="3">
        <v>0</v>
      </c>
      <c r="F2591" s="3">
        <v>0</v>
      </c>
      <c r="G2591" s="3">
        <v>3713.23</v>
      </c>
      <c r="H2591" s="3">
        <v>0</v>
      </c>
      <c r="I2591" s="3">
        <v>0</v>
      </c>
      <c r="J2591" s="3" t="s">
        <v>5358</v>
      </c>
      <c r="L2591" s="3" t="str">
        <f t="shared" si="41"/>
        <v>CASF-000-000</v>
      </c>
    </row>
    <row r="2592" spans="1:12" x14ac:dyDescent="0.25">
      <c r="A2592" s="3" t="s">
        <v>2670</v>
      </c>
      <c r="B2592" s="3" t="s">
        <v>2669</v>
      </c>
      <c r="C2592" s="3" t="s">
        <v>13</v>
      </c>
      <c r="D2592" s="3" t="s">
        <v>5326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 t="s">
        <v>5358</v>
      </c>
      <c r="L2592" s="3" t="str">
        <f t="shared" si="41"/>
        <v>BL19-TER-000</v>
      </c>
    </row>
    <row r="2593" spans="1:12" x14ac:dyDescent="0.25">
      <c r="A2593" s="3" t="s">
        <v>2671</v>
      </c>
      <c r="B2593" s="3" t="s">
        <v>2669</v>
      </c>
      <c r="C2593" s="3" t="s">
        <v>13</v>
      </c>
      <c r="D2593" s="3" t="s">
        <v>5326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 t="s">
        <v>5358</v>
      </c>
      <c r="L2593" s="3" t="str">
        <f t="shared" si="41"/>
        <v>BL19-TER-000</v>
      </c>
    </row>
    <row r="2594" spans="1:12" x14ac:dyDescent="0.25">
      <c r="A2594" s="3" t="s">
        <v>2672</v>
      </c>
      <c r="B2594" s="3" t="s">
        <v>2669</v>
      </c>
      <c r="C2594" s="3" t="s">
        <v>13</v>
      </c>
      <c r="D2594" s="3" t="s">
        <v>5326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 t="s">
        <v>5358</v>
      </c>
      <c r="L2594" s="3" t="str">
        <f t="shared" si="41"/>
        <v>BL19-TER-000</v>
      </c>
    </row>
    <row r="2595" spans="1:12" x14ac:dyDescent="0.25">
      <c r="A2595" s="3" t="s">
        <v>2673</v>
      </c>
      <c r="B2595" s="3" t="s">
        <v>2669</v>
      </c>
      <c r="C2595" s="3" t="s">
        <v>13</v>
      </c>
      <c r="D2595" s="3" t="s">
        <v>5326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 t="s">
        <v>5358</v>
      </c>
      <c r="L2595" s="3" t="str">
        <f t="shared" si="41"/>
        <v>BL19-TER-000</v>
      </c>
    </row>
    <row r="2596" spans="1:12" x14ac:dyDescent="0.25">
      <c r="A2596" s="3" t="s">
        <v>2674</v>
      </c>
      <c r="B2596" s="3" t="s">
        <v>2669</v>
      </c>
      <c r="C2596" s="3" t="s">
        <v>13</v>
      </c>
      <c r="D2596" s="3" t="s">
        <v>5326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 t="s">
        <v>5358</v>
      </c>
      <c r="L2596" s="3" t="str">
        <f t="shared" si="41"/>
        <v>BL19-TER-000</v>
      </c>
    </row>
    <row r="2597" spans="1:12" x14ac:dyDescent="0.25">
      <c r="A2597" s="3" t="s">
        <v>2675</v>
      </c>
      <c r="B2597" s="3" t="s">
        <v>2669</v>
      </c>
      <c r="C2597" s="3" t="s">
        <v>13</v>
      </c>
      <c r="D2597" s="3" t="s">
        <v>5326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 t="s">
        <v>5358</v>
      </c>
      <c r="L2597" s="3" t="str">
        <f t="shared" si="41"/>
        <v>BL19-TER-000</v>
      </c>
    </row>
    <row r="2598" spans="1:12" x14ac:dyDescent="0.25">
      <c r="A2598" s="3" t="s">
        <v>2676</v>
      </c>
      <c r="B2598" s="3" t="s">
        <v>2669</v>
      </c>
      <c r="C2598" s="3" t="s">
        <v>13</v>
      </c>
      <c r="D2598" s="3" t="s">
        <v>5326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 t="s">
        <v>5358</v>
      </c>
      <c r="L2598" s="3" t="str">
        <f t="shared" si="41"/>
        <v>BL19-TER-000</v>
      </c>
    </row>
    <row r="2599" spans="1:12" x14ac:dyDescent="0.25">
      <c r="A2599" s="3" t="s">
        <v>2677</v>
      </c>
      <c r="B2599" s="3" t="s">
        <v>2669</v>
      </c>
      <c r="C2599" s="3" t="s">
        <v>13</v>
      </c>
      <c r="D2599" s="3" t="s">
        <v>5326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 t="s">
        <v>5358</v>
      </c>
      <c r="L2599" s="3" t="str">
        <f t="shared" si="41"/>
        <v>BL19-TER-000</v>
      </c>
    </row>
    <row r="2600" spans="1:12" x14ac:dyDescent="0.25">
      <c r="A2600" s="3" t="s">
        <v>2678</v>
      </c>
      <c r="B2600" s="3" t="s">
        <v>2669</v>
      </c>
      <c r="C2600" s="3" t="s">
        <v>13</v>
      </c>
      <c r="D2600" s="3" t="s">
        <v>5326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 t="s">
        <v>5358</v>
      </c>
      <c r="L2600" s="3" t="str">
        <f t="shared" si="41"/>
        <v>BL19-TER-000</v>
      </c>
    </row>
    <row r="2601" spans="1:12" x14ac:dyDescent="0.25">
      <c r="A2601" s="3" t="s">
        <v>2679</v>
      </c>
      <c r="B2601" s="3" t="s">
        <v>2669</v>
      </c>
      <c r="C2601" s="3" t="s">
        <v>13</v>
      </c>
      <c r="D2601" s="3" t="s">
        <v>5326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 t="s">
        <v>5358</v>
      </c>
      <c r="L2601" s="3" t="str">
        <f t="shared" si="41"/>
        <v>BL19-TER-000</v>
      </c>
    </row>
    <row r="2602" spans="1:12" x14ac:dyDescent="0.25">
      <c r="A2602" s="3" t="s">
        <v>2680</v>
      </c>
      <c r="B2602" s="3" t="s">
        <v>2669</v>
      </c>
      <c r="C2602" s="3" t="s">
        <v>13</v>
      </c>
      <c r="D2602" s="3" t="s">
        <v>5326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 t="s">
        <v>5358</v>
      </c>
      <c r="L2602" s="3" t="str">
        <f t="shared" si="41"/>
        <v>BL19-TER-000</v>
      </c>
    </row>
    <row r="2603" spans="1:12" x14ac:dyDescent="0.25">
      <c r="A2603" s="3" t="s">
        <v>2681</v>
      </c>
      <c r="B2603" s="3" t="s">
        <v>2669</v>
      </c>
      <c r="C2603" s="3" t="s">
        <v>13</v>
      </c>
      <c r="D2603" s="3" t="s">
        <v>5326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 t="s">
        <v>5358</v>
      </c>
      <c r="L2603" s="3" t="str">
        <f t="shared" si="41"/>
        <v>BL19-TER-000</v>
      </c>
    </row>
    <row r="2604" spans="1:12" x14ac:dyDescent="0.25">
      <c r="A2604" s="3" t="s">
        <v>2682</v>
      </c>
      <c r="B2604" s="3" t="s">
        <v>2669</v>
      </c>
      <c r="C2604" s="3" t="s">
        <v>13</v>
      </c>
      <c r="D2604" s="3" t="s">
        <v>5326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 t="s">
        <v>5358</v>
      </c>
      <c r="L2604" s="3" t="str">
        <f t="shared" si="41"/>
        <v>BL19-TER-000</v>
      </c>
    </row>
    <row r="2605" spans="1:12" x14ac:dyDescent="0.25">
      <c r="A2605" s="3" t="s">
        <v>2683</v>
      </c>
      <c r="B2605" s="3" t="s">
        <v>2669</v>
      </c>
      <c r="C2605" s="3" t="s">
        <v>13</v>
      </c>
      <c r="D2605" s="3" t="s">
        <v>5326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 t="s">
        <v>5358</v>
      </c>
      <c r="L2605" s="3" t="str">
        <f t="shared" si="41"/>
        <v>BL19-TER-000</v>
      </c>
    </row>
    <row r="2606" spans="1:12" x14ac:dyDescent="0.25">
      <c r="A2606" s="3" t="s">
        <v>2684</v>
      </c>
      <c r="B2606" s="3" t="s">
        <v>2669</v>
      </c>
      <c r="C2606" s="3" t="s">
        <v>13</v>
      </c>
      <c r="D2606" s="3" t="s">
        <v>5326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 t="s">
        <v>5358</v>
      </c>
      <c r="L2606" s="3" t="str">
        <f t="shared" si="41"/>
        <v>BL19-TER-000</v>
      </c>
    </row>
    <row r="2607" spans="1:12" x14ac:dyDescent="0.25">
      <c r="A2607" s="3" t="s">
        <v>2685</v>
      </c>
      <c r="B2607" s="3" t="s">
        <v>2669</v>
      </c>
      <c r="C2607" s="3" t="s">
        <v>13</v>
      </c>
      <c r="D2607" s="3" t="s">
        <v>5326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 t="s">
        <v>5358</v>
      </c>
      <c r="L2607" s="3" t="str">
        <f t="shared" si="41"/>
        <v>BL19-TER-000</v>
      </c>
    </row>
    <row r="2608" spans="1:12" x14ac:dyDescent="0.25">
      <c r="A2608" s="3" t="s">
        <v>2686</v>
      </c>
      <c r="B2608" s="3" t="s">
        <v>2669</v>
      </c>
      <c r="C2608" s="3" t="s">
        <v>13</v>
      </c>
      <c r="D2608" s="3" t="s">
        <v>5326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 t="s">
        <v>5358</v>
      </c>
      <c r="L2608" s="3" t="str">
        <f t="shared" si="41"/>
        <v>BL19-TER-000</v>
      </c>
    </row>
    <row r="2609" spans="1:12" x14ac:dyDescent="0.25">
      <c r="A2609" s="3" t="s">
        <v>2687</v>
      </c>
      <c r="B2609" s="3" t="s">
        <v>2669</v>
      </c>
      <c r="C2609" s="3" t="s">
        <v>13</v>
      </c>
      <c r="D2609" s="3" t="s">
        <v>5326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 t="s">
        <v>5358</v>
      </c>
      <c r="L2609" s="3" t="str">
        <f t="shared" si="41"/>
        <v>BL19-TER-000</v>
      </c>
    </row>
    <row r="2610" spans="1:12" x14ac:dyDescent="0.25">
      <c r="A2610" s="3" t="s">
        <v>2688</v>
      </c>
      <c r="B2610" s="3" t="s">
        <v>2669</v>
      </c>
      <c r="C2610" s="3" t="s">
        <v>13</v>
      </c>
      <c r="D2610" s="3" t="s">
        <v>5326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 t="s">
        <v>5358</v>
      </c>
      <c r="L2610" s="3" t="str">
        <f t="shared" si="41"/>
        <v>BL19-TER-000</v>
      </c>
    </row>
    <row r="2611" spans="1:12" x14ac:dyDescent="0.25">
      <c r="A2611" s="3" t="s">
        <v>2689</v>
      </c>
      <c r="B2611" s="3" t="s">
        <v>2669</v>
      </c>
      <c r="C2611" s="3" t="s">
        <v>13</v>
      </c>
      <c r="D2611" s="3" t="s">
        <v>5326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 t="s">
        <v>5358</v>
      </c>
      <c r="L2611" s="3" t="str">
        <f t="shared" si="41"/>
        <v>BL19-TER-000</v>
      </c>
    </row>
    <row r="2612" spans="1:12" x14ac:dyDescent="0.25">
      <c r="A2612" s="3" t="s">
        <v>2690</v>
      </c>
      <c r="B2612" s="3" t="s">
        <v>2669</v>
      </c>
      <c r="C2612" s="3" t="s">
        <v>13</v>
      </c>
      <c r="D2612" s="3" t="s">
        <v>5326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 t="s">
        <v>5358</v>
      </c>
      <c r="L2612" s="3" t="str">
        <f t="shared" si="41"/>
        <v>BL19-TER-000</v>
      </c>
    </row>
    <row r="2613" spans="1:12" x14ac:dyDescent="0.25">
      <c r="A2613" s="3" t="s">
        <v>2691</v>
      </c>
      <c r="B2613" s="3" t="s">
        <v>2669</v>
      </c>
      <c r="C2613" s="3" t="s">
        <v>13</v>
      </c>
      <c r="D2613" s="3" t="s">
        <v>5326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 t="s">
        <v>5358</v>
      </c>
      <c r="L2613" s="3" t="str">
        <f t="shared" si="41"/>
        <v>BL19-TER-000</v>
      </c>
    </row>
    <row r="2614" spans="1:12" x14ac:dyDescent="0.25">
      <c r="A2614" s="3" t="s">
        <v>2692</v>
      </c>
      <c r="B2614" s="3" t="s">
        <v>2669</v>
      </c>
      <c r="C2614" s="3" t="s">
        <v>13</v>
      </c>
      <c r="D2614" s="3" t="s">
        <v>5326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 t="s">
        <v>5358</v>
      </c>
      <c r="L2614" s="3" t="str">
        <f t="shared" si="41"/>
        <v>BL19-TER-000</v>
      </c>
    </row>
    <row r="2615" spans="1:12" x14ac:dyDescent="0.25">
      <c r="A2615" s="3" t="s">
        <v>2693</v>
      </c>
      <c r="B2615" s="3" t="s">
        <v>2669</v>
      </c>
      <c r="C2615" s="3" t="s">
        <v>13</v>
      </c>
      <c r="D2615" s="3" t="s">
        <v>5326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 t="s">
        <v>5358</v>
      </c>
      <c r="L2615" s="3" t="str">
        <f t="shared" si="41"/>
        <v>BL19-TER-000</v>
      </c>
    </row>
    <row r="2616" spans="1:12" x14ac:dyDescent="0.25">
      <c r="A2616" s="3" t="s">
        <v>2694</v>
      </c>
      <c r="B2616" s="3" t="s">
        <v>2669</v>
      </c>
      <c r="C2616" s="3" t="s">
        <v>13</v>
      </c>
      <c r="D2616" s="3" t="s">
        <v>5326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 t="s">
        <v>5358</v>
      </c>
      <c r="L2616" s="3" t="str">
        <f t="shared" si="41"/>
        <v>BL19-TER-000</v>
      </c>
    </row>
    <row r="2617" spans="1:12" x14ac:dyDescent="0.25">
      <c r="A2617" s="3" t="s">
        <v>2695</v>
      </c>
      <c r="B2617" s="3" t="s">
        <v>2669</v>
      </c>
      <c r="C2617" s="3" t="s">
        <v>13</v>
      </c>
      <c r="D2617" s="3" t="s">
        <v>5326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 t="s">
        <v>5358</v>
      </c>
      <c r="L2617" s="3" t="str">
        <f t="shared" si="41"/>
        <v>BL19-TER-000</v>
      </c>
    </row>
    <row r="2618" spans="1:12" x14ac:dyDescent="0.25">
      <c r="A2618" s="3" t="s">
        <v>2696</v>
      </c>
      <c r="B2618" s="3" t="s">
        <v>2669</v>
      </c>
      <c r="C2618" s="3" t="s">
        <v>13</v>
      </c>
      <c r="D2618" s="3" t="s">
        <v>5326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 t="s">
        <v>5358</v>
      </c>
      <c r="L2618" s="3" t="str">
        <f t="shared" si="41"/>
        <v>BL19-TER-000</v>
      </c>
    </row>
    <row r="2619" spans="1:12" x14ac:dyDescent="0.25">
      <c r="A2619" s="3" t="s">
        <v>2697</v>
      </c>
      <c r="B2619" s="3" t="s">
        <v>2669</v>
      </c>
      <c r="C2619" s="3" t="s">
        <v>13</v>
      </c>
      <c r="D2619" s="3" t="s">
        <v>5326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 t="s">
        <v>5358</v>
      </c>
      <c r="L2619" s="3" t="str">
        <f t="shared" si="41"/>
        <v>BL19-TER-000</v>
      </c>
    </row>
    <row r="2620" spans="1:12" x14ac:dyDescent="0.25">
      <c r="A2620" s="3" t="s">
        <v>2698</v>
      </c>
      <c r="B2620" s="3" t="s">
        <v>2669</v>
      </c>
      <c r="C2620" s="3" t="s">
        <v>13</v>
      </c>
      <c r="D2620" s="3" t="s">
        <v>5326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 t="s">
        <v>5358</v>
      </c>
      <c r="L2620" s="3" t="str">
        <f t="shared" si="41"/>
        <v>BL19-TER-000</v>
      </c>
    </row>
    <row r="2621" spans="1:12" x14ac:dyDescent="0.25">
      <c r="A2621" s="3" t="s">
        <v>2699</v>
      </c>
      <c r="B2621" s="3" t="s">
        <v>2669</v>
      </c>
      <c r="C2621" s="3" t="s">
        <v>13</v>
      </c>
      <c r="D2621" s="3" t="s">
        <v>5326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 t="s">
        <v>5358</v>
      </c>
      <c r="L2621" s="3" t="str">
        <f t="shared" si="41"/>
        <v>BL19-TER-000</v>
      </c>
    </row>
    <row r="2622" spans="1:12" x14ac:dyDescent="0.25">
      <c r="A2622" s="3" t="s">
        <v>2700</v>
      </c>
      <c r="B2622" s="3" t="s">
        <v>2669</v>
      </c>
      <c r="C2622" s="3" t="s">
        <v>13</v>
      </c>
      <c r="D2622" s="3" t="s">
        <v>5326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 t="s">
        <v>5358</v>
      </c>
      <c r="L2622" s="3" t="str">
        <f t="shared" si="41"/>
        <v>BL19-TER-000</v>
      </c>
    </row>
    <row r="2623" spans="1:12" x14ac:dyDescent="0.25">
      <c r="A2623" s="3" t="s">
        <v>2701</v>
      </c>
      <c r="B2623" s="3" t="s">
        <v>2669</v>
      </c>
      <c r="C2623" s="3" t="s">
        <v>13</v>
      </c>
      <c r="D2623" s="3" t="s">
        <v>5326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 t="s">
        <v>5358</v>
      </c>
      <c r="L2623" s="3" t="str">
        <f t="shared" si="41"/>
        <v>BL19-TER-000</v>
      </c>
    </row>
    <row r="2624" spans="1:12" x14ac:dyDescent="0.25">
      <c r="A2624" s="3" t="s">
        <v>2702</v>
      </c>
      <c r="B2624" s="3" t="s">
        <v>2669</v>
      </c>
      <c r="C2624" s="3" t="s">
        <v>13</v>
      </c>
      <c r="D2624" s="3" t="s">
        <v>5326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 t="s">
        <v>5358</v>
      </c>
      <c r="L2624" s="3" t="str">
        <f t="shared" si="41"/>
        <v>BL19-TER-000</v>
      </c>
    </row>
    <row r="2625" spans="1:12" x14ac:dyDescent="0.25">
      <c r="A2625" s="3" t="s">
        <v>2703</v>
      </c>
      <c r="B2625" s="3" t="s">
        <v>2669</v>
      </c>
      <c r="C2625" s="3" t="s">
        <v>13</v>
      </c>
      <c r="D2625" s="3" t="s">
        <v>5326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 t="s">
        <v>5358</v>
      </c>
      <c r="L2625" s="3" t="str">
        <f t="shared" si="41"/>
        <v>BL19-TER-000</v>
      </c>
    </row>
    <row r="2626" spans="1:12" x14ac:dyDescent="0.25">
      <c r="A2626" s="3" t="s">
        <v>2704</v>
      </c>
      <c r="B2626" s="3" t="s">
        <v>2669</v>
      </c>
      <c r="C2626" s="3" t="s">
        <v>13</v>
      </c>
      <c r="D2626" s="3" t="s">
        <v>5326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 t="s">
        <v>5358</v>
      </c>
      <c r="L2626" s="3" t="str">
        <f t="shared" si="41"/>
        <v>BL19-TER-000</v>
      </c>
    </row>
    <row r="2627" spans="1:12" x14ac:dyDescent="0.25">
      <c r="A2627" s="3" t="s">
        <v>2705</v>
      </c>
      <c r="B2627" s="3" t="s">
        <v>2669</v>
      </c>
      <c r="C2627" s="3" t="s">
        <v>13</v>
      </c>
      <c r="D2627" s="3" t="s">
        <v>5326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 t="s">
        <v>5358</v>
      </c>
      <c r="L2627" s="3" t="str">
        <f t="shared" si="41"/>
        <v>BL19-TER-000</v>
      </c>
    </row>
    <row r="2628" spans="1:12" x14ac:dyDescent="0.25">
      <c r="A2628" s="3" t="s">
        <v>2706</v>
      </c>
      <c r="B2628" s="3" t="s">
        <v>2669</v>
      </c>
      <c r="C2628" s="3" t="s">
        <v>1818</v>
      </c>
      <c r="D2628" s="3" t="s">
        <v>5326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 t="s">
        <v>5358</v>
      </c>
      <c r="L2628" s="3" t="str">
        <f t="shared" ref="L2628:L2691" si="42">IF(MID(A2628,6,3)="000","CASF-000-000",CONCATENATE(MID(A2628,1,8),"-000"))</f>
        <v>BL19-MEZ-000</v>
      </c>
    </row>
    <row r="2629" spans="1:12" x14ac:dyDescent="0.25">
      <c r="A2629" s="3" t="s">
        <v>2707</v>
      </c>
      <c r="B2629" s="3" t="s">
        <v>2669</v>
      </c>
      <c r="C2629" s="3" t="s">
        <v>1818</v>
      </c>
      <c r="D2629" s="3" t="s">
        <v>5326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 t="s">
        <v>5358</v>
      </c>
      <c r="L2629" s="3" t="str">
        <f t="shared" si="42"/>
        <v>BL20-MEZ-000</v>
      </c>
    </row>
    <row r="2630" spans="1:12" x14ac:dyDescent="0.25">
      <c r="A2630" s="3" t="s">
        <v>2708</v>
      </c>
      <c r="B2630" s="3" t="s">
        <v>2669</v>
      </c>
      <c r="C2630" s="3" t="s">
        <v>155</v>
      </c>
      <c r="D2630" s="3" t="s">
        <v>5326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 t="s">
        <v>5358</v>
      </c>
      <c r="L2630" s="3" t="str">
        <f t="shared" si="42"/>
        <v>BL19-COB-000</v>
      </c>
    </row>
    <row r="2631" spans="1:12" x14ac:dyDescent="0.25">
      <c r="A2631" s="3" t="s">
        <v>2709</v>
      </c>
      <c r="B2631" s="3" t="s">
        <v>2669</v>
      </c>
      <c r="C2631" s="3" t="s">
        <v>155</v>
      </c>
      <c r="D2631" s="3" t="s">
        <v>5326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 t="s">
        <v>5358</v>
      </c>
      <c r="L2631" s="3" t="str">
        <f t="shared" si="42"/>
        <v>BL19-COB-000</v>
      </c>
    </row>
    <row r="2632" spans="1:12" x14ac:dyDescent="0.25">
      <c r="A2632" s="3" t="s">
        <v>2710</v>
      </c>
      <c r="B2632" s="3" t="s">
        <v>2669</v>
      </c>
      <c r="C2632" s="3" t="s">
        <v>155</v>
      </c>
      <c r="D2632" s="3" t="s">
        <v>5326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 t="s">
        <v>5358</v>
      </c>
      <c r="L2632" s="3" t="str">
        <f t="shared" si="42"/>
        <v>BL19-COB-000</v>
      </c>
    </row>
    <row r="2633" spans="1:12" x14ac:dyDescent="0.25">
      <c r="A2633" s="3" t="s">
        <v>2711</v>
      </c>
      <c r="B2633" s="3" t="s">
        <v>2669</v>
      </c>
      <c r="C2633" s="3" t="s">
        <v>155</v>
      </c>
      <c r="D2633" s="3" t="s">
        <v>5326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 t="s">
        <v>5358</v>
      </c>
      <c r="L2633" s="3" t="str">
        <f t="shared" si="42"/>
        <v>BL19-COB-000</v>
      </c>
    </row>
    <row r="2634" spans="1:12" x14ac:dyDescent="0.25">
      <c r="A2634" s="3" t="s">
        <v>2712</v>
      </c>
      <c r="B2634" s="3" t="s">
        <v>2669</v>
      </c>
      <c r="C2634" s="3" t="s">
        <v>155</v>
      </c>
      <c r="D2634" s="3" t="s">
        <v>5326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 t="s">
        <v>5358</v>
      </c>
      <c r="L2634" s="3" t="str">
        <f t="shared" si="42"/>
        <v>BL19-COB-000</v>
      </c>
    </row>
    <row r="2635" spans="1:12" x14ac:dyDescent="0.25">
      <c r="A2635" s="3" t="s">
        <v>2713</v>
      </c>
      <c r="B2635" s="3" t="s">
        <v>2669</v>
      </c>
      <c r="C2635" s="3" t="s">
        <v>155</v>
      </c>
      <c r="D2635" s="3" t="s">
        <v>5326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 t="s">
        <v>5358</v>
      </c>
      <c r="L2635" s="3" t="str">
        <f t="shared" si="42"/>
        <v>BL19-COB-000</v>
      </c>
    </row>
    <row r="2636" spans="1:12" x14ac:dyDescent="0.25">
      <c r="A2636" s="3" t="s">
        <v>2714</v>
      </c>
      <c r="B2636" s="3" t="s">
        <v>2669</v>
      </c>
      <c r="C2636" s="3" t="s">
        <v>155</v>
      </c>
      <c r="D2636" s="3" t="s">
        <v>5326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 t="s">
        <v>5358</v>
      </c>
      <c r="L2636" s="3" t="str">
        <f t="shared" si="42"/>
        <v>BL19-COB-000</v>
      </c>
    </row>
    <row r="2637" spans="1:12" x14ac:dyDescent="0.25">
      <c r="A2637" s="3" t="s">
        <v>2715</v>
      </c>
      <c r="B2637" s="3" t="s">
        <v>2669</v>
      </c>
      <c r="C2637" s="3" t="s">
        <v>155</v>
      </c>
      <c r="D2637" s="3" t="s">
        <v>5326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 t="s">
        <v>5358</v>
      </c>
      <c r="L2637" s="3" t="str">
        <f t="shared" si="42"/>
        <v>BL19-COB-000</v>
      </c>
    </row>
    <row r="2638" spans="1:12" x14ac:dyDescent="0.25">
      <c r="A2638" s="3" t="s">
        <v>2716</v>
      </c>
      <c r="B2638" s="3" t="s">
        <v>2669</v>
      </c>
      <c r="C2638" s="3" t="s">
        <v>155</v>
      </c>
      <c r="D2638" s="3" t="s">
        <v>5326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 t="s">
        <v>5358</v>
      </c>
      <c r="L2638" s="3" t="str">
        <f t="shared" si="42"/>
        <v>BL19-COB-000</v>
      </c>
    </row>
    <row r="2639" spans="1:12" x14ac:dyDescent="0.25">
      <c r="A2639" s="3" t="s">
        <v>2717</v>
      </c>
      <c r="B2639" s="3" t="s">
        <v>2669</v>
      </c>
      <c r="C2639" s="3" t="s">
        <v>155</v>
      </c>
      <c r="D2639" s="3" t="s">
        <v>5326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 t="s">
        <v>5358</v>
      </c>
      <c r="L2639" s="3" t="str">
        <f t="shared" si="42"/>
        <v>BL19-COB-000</v>
      </c>
    </row>
    <row r="2640" spans="1:12" x14ac:dyDescent="0.25">
      <c r="A2640" s="3" t="s">
        <v>2718</v>
      </c>
      <c r="B2640" s="3" t="s">
        <v>2669</v>
      </c>
      <c r="C2640" s="3" t="s">
        <v>155</v>
      </c>
      <c r="D2640" s="3" t="s">
        <v>5326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 t="s">
        <v>5358</v>
      </c>
      <c r="L2640" s="3" t="str">
        <f t="shared" si="42"/>
        <v>BL19-COB-000</v>
      </c>
    </row>
    <row r="2641" spans="1:12" x14ac:dyDescent="0.25">
      <c r="A2641" s="3" t="s">
        <v>2719</v>
      </c>
      <c r="B2641" s="3" t="s">
        <v>2669</v>
      </c>
      <c r="C2641" s="3" t="s">
        <v>155</v>
      </c>
      <c r="D2641" s="3" t="s">
        <v>5326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 t="s">
        <v>5358</v>
      </c>
      <c r="L2641" s="3" t="str">
        <f t="shared" si="42"/>
        <v>BL19-COB-000</v>
      </c>
    </row>
    <row r="2642" spans="1:12" x14ac:dyDescent="0.25">
      <c r="A2642" s="3" t="s">
        <v>2720</v>
      </c>
      <c r="B2642" s="3" t="s">
        <v>2669</v>
      </c>
      <c r="C2642" s="3" t="s">
        <v>155</v>
      </c>
      <c r="D2642" s="3" t="s">
        <v>5326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 t="s">
        <v>5358</v>
      </c>
      <c r="L2642" s="3" t="str">
        <f t="shared" si="42"/>
        <v>BL19-COB-000</v>
      </c>
    </row>
    <row r="2643" spans="1:12" x14ac:dyDescent="0.25">
      <c r="A2643" s="3" t="s">
        <v>2721</v>
      </c>
      <c r="B2643" s="3" t="s">
        <v>2669</v>
      </c>
      <c r="C2643" s="3" t="s">
        <v>155</v>
      </c>
      <c r="D2643" s="3" t="s">
        <v>5326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 t="s">
        <v>5358</v>
      </c>
      <c r="L2643" s="3" t="str">
        <f t="shared" si="42"/>
        <v>BL19-COB-000</v>
      </c>
    </row>
    <row r="2644" spans="1:12" x14ac:dyDescent="0.25">
      <c r="A2644" s="3" t="s">
        <v>2722</v>
      </c>
      <c r="B2644" s="3" t="s">
        <v>2669</v>
      </c>
      <c r="C2644" s="3" t="s">
        <v>155</v>
      </c>
      <c r="D2644" s="3" t="s">
        <v>5326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 t="s">
        <v>5358</v>
      </c>
      <c r="L2644" s="3" t="str">
        <f t="shared" si="42"/>
        <v>BL19-COB-000</v>
      </c>
    </row>
    <row r="2645" spans="1:12" x14ac:dyDescent="0.25">
      <c r="A2645" s="3" t="s">
        <v>2723</v>
      </c>
      <c r="B2645" s="3" t="s">
        <v>2669</v>
      </c>
      <c r="C2645" s="3" t="s">
        <v>155</v>
      </c>
      <c r="D2645" s="3" t="s">
        <v>5326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 t="s">
        <v>5358</v>
      </c>
      <c r="L2645" s="3" t="str">
        <f t="shared" si="42"/>
        <v>BL19-COB-000</v>
      </c>
    </row>
    <row r="2646" spans="1:12" x14ac:dyDescent="0.25">
      <c r="A2646" s="3" t="s">
        <v>2724</v>
      </c>
      <c r="B2646" s="3" t="s">
        <v>2669</v>
      </c>
      <c r="C2646" s="3" t="s">
        <v>155</v>
      </c>
      <c r="D2646" s="3" t="s">
        <v>5326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 t="s">
        <v>5358</v>
      </c>
      <c r="L2646" s="3" t="str">
        <f t="shared" si="42"/>
        <v>BL19-COB-000</v>
      </c>
    </row>
    <row r="2647" spans="1:12" x14ac:dyDescent="0.25">
      <c r="A2647" s="3" t="s">
        <v>2725</v>
      </c>
      <c r="B2647" s="3" t="s">
        <v>2726</v>
      </c>
      <c r="C2647" s="3" t="s">
        <v>3</v>
      </c>
      <c r="D2647" s="3" t="s">
        <v>5326</v>
      </c>
      <c r="E2647" s="3">
        <v>0</v>
      </c>
      <c r="F2647" s="3">
        <v>0</v>
      </c>
      <c r="G2647" s="3">
        <v>274.2</v>
      </c>
      <c r="H2647" s="3">
        <v>0</v>
      </c>
      <c r="I2647" s="3">
        <v>0</v>
      </c>
      <c r="J2647" s="3" t="s">
        <v>5358</v>
      </c>
      <c r="L2647" s="3" t="str">
        <f t="shared" si="42"/>
        <v>CASF-000-000</v>
      </c>
    </row>
    <row r="2648" spans="1:12" x14ac:dyDescent="0.25">
      <c r="A2648" s="3" t="s">
        <v>2727</v>
      </c>
      <c r="B2648" s="3" t="s">
        <v>2726</v>
      </c>
      <c r="C2648" s="3" t="s">
        <v>13</v>
      </c>
      <c r="D2648" s="3" t="s">
        <v>5326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 t="s">
        <v>5358</v>
      </c>
      <c r="L2648" s="3" t="str">
        <f t="shared" si="42"/>
        <v>BL20-TER-000</v>
      </c>
    </row>
    <row r="2649" spans="1:12" x14ac:dyDescent="0.25">
      <c r="A2649" s="3" t="s">
        <v>2728</v>
      </c>
      <c r="B2649" s="3" t="s">
        <v>2726</v>
      </c>
      <c r="C2649" s="3" t="s">
        <v>13</v>
      </c>
      <c r="D2649" s="3" t="s">
        <v>5326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 t="s">
        <v>5358</v>
      </c>
      <c r="L2649" s="3" t="str">
        <f t="shared" si="42"/>
        <v>BL20-TER-000</v>
      </c>
    </row>
    <row r="2650" spans="1:12" x14ac:dyDescent="0.25">
      <c r="A2650" s="3" t="s">
        <v>2729</v>
      </c>
      <c r="B2650" s="3" t="s">
        <v>2726</v>
      </c>
      <c r="C2650" s="3" t="s">
        <v>13</v>
      </c>
      <c r="D2650" s="3" t="s">
        <v>5326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 t="s">
        <v>5358</v>
      </c>
      <c r="L2650" s="3" t="str">
        <f t="shared" si="42"/>
        <v>BL20-TER-000</v>
      </c>
    </row>
    <row r="2651" spans="1:12" x14ac:dyDescent="0.25">
      <c r="A2651" s="3" t="s">
        <v>2730</v>
      </c>
      <c r="B2651" s="3" t="s">
        <v>2726</v>
      </c>
      <c r="C2651" s="3" t="s">
        <v>13</v>
      </c>
      <c r="D2651" s="3" t="s">
        <v>5326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 t="s">
        <v>5358</v>
      </c>
      <c r="L2651" s="3" t="str">
        <f t="shared" si="42"/>
        <v>BL20-TER-000</v>
      </c>
    </row>
    <row r="2652" spans="1:12" x14ac:dyDescent="0.25">
      <c r="A2652" s="3" t="s">
        <v>2731</v>
      </c>
      <c r="B2652" s="3" t="s">
        <v>2726</v>
      </c>
      <c r="C2652" s="3" t="s">
        <v>13</v>
      </c>
      <c r="D2652" s="3" t="s">
        <v>5326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 t="s">
        <v>5358</v>
      </c>
      <c r="L2652" s="3" t="str">
        <f t="shared" si="42"/>
        <v>BL20-TER-000</v>
      </c>
    </row>
    <row r="2653" spans="1:12" x14ac:dyDescent="0.25">
      <c r="A2653" s="3" t="s">
        <v>2732</v>
      </c>
      <c r="B2653" s="3" t="s">
        <v>2726</v>
      </c>
      <c r="C2653" s="3" t="s">
        <v>13</v>
      </c>
      <c r="D2653" s="3" t="s">
        <v>5326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 t="s">
        <v>5358</v>
      </c>
      <c r="L2653" s="3" t="str">
        <f t="shared" si="42"/>
        <v>BL20-TER-000</v>
      </c>
    </row>
    <row r="2654" spans="1:12" x14ac:dyDescent="0.25">
      <c r="A2654" s="3" t="s">
        <v>2733</v>
      </c>
      <c r="B2654" s="3" t="s">
        <v>2726</v>
      </c>
      <c r="C2654" s="3" t="s">
        <v>13</v>
      </c>
      <c r="D2654" s="3" t="s">
        <v>5326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 t="s">
        <v>5358</v>
      </c>
      <c r="L2654" s="3" t="str">
        <f t="shared" si="42"/>
        <v>BL20-TER-000</v>
      </c>
    </row>
    <row r="2655" spans="1:12" x14ac:dyDescent="0.25">
      <c r="A2655" s="3" t="s">
        <v>2734</v>
      </c>
      <c r="B2655" s="3" t="s">
        <v>2726</v>
      </c>
      <c r="C2655" s="3" t="s">
        <v>13</v>
      </c>
      <c r="D2655" s="3" t="s">
        <v>5326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 t="s">
        <v>5358</v>
      </c>
      <c r="L2655" s="3" t="str">
        <f t="shared" si="42"/>
        <v>BL20-TER-000</v>
      </c>
    </row>
    <row r="2656" spans="1:12" x14ac:dyDescent="0.25">
      <c r="A2656" s="3" t="s">
        <v>2735</v>
      </c>
      <c r="B2656" s="3" t="s">
        <v>2726</v>
      </c>
      <c r="C2656" s="3" t="s">
        <v>13</v>
      </c>
      <c r="D2656" s="3" t="s">
        <v>5326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 t="s">
        <v>5358</v>
      </c>
      <c r="L2656" s="3" t="str">
        <f t="shared" si="42"/>
        <v>BL20-TER-000</v>
      </c>
    </row>
    <row r="2657" spans="1:12" x14ac:dyDescent="0.25">
      <c r="A2657" s="3" t="s">
        <v>2736</v>
      </c>
      <c r="B2657" s="3" t="s">
        <v>2726</v>
      </c>
      <c r="C2657" s="3" t="s">
        <v>13</v>
      </c>
      <c r="D2657" s="3" t="s">
        <v>5326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 t="s">
        <v>5358</v>
      </c>
      <c r="L2657" s="3" t="str">
        <f t="shared" si="42"/>
        <v>BL20-TER-000</v>
      </c>
    </row>
    <row r="2658" spans="1:12" x14ac:dyDescent="0.25">
      <c r="A2658" s="3" t="s">
        <v>2737</v>
      </c>
      <c r="B2658" s="3" t="s">
        <v>2726</v>
      </c>
      <c r="C2658" s="3" t="s">
        <v>13</v>
      </c>
      <c r="D2658" s="3" t="s">
        <v>5326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 t="s">
        <v>5358</v>
      </c>
      <c r="L2658" s="3" t="str">
        <f t="shared" si="42"/>
        <v>BL20-TER-000</v>
      </c>
    </row>
    <row r="2659" spans="1:12" x14ac:dyDescent="0.25">
      <c r="A2659" s="3" t="s">
        <v>2738</v>
      </c>
      <c r="B2659" s="3" t="s">
        <v>2726</v>
      </c>
      <c r="C2659" s="3" t="s">
        <v>13</v>
      </c>
      <c r="D2659" s="3" t="s">
        <v>5326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 t="s">
        <v>5358</v>
      </c>
      <c r="L2659" s="3" t="str">
        <f t="shared" si="42"/>
        <v>BL20-TER-000</v>
      </c>
    </row>
    <row r="2660" spans="1:12" x14ac:dyDescent="0.25">
      <c r="A2660" s="3" t="s">
        <v>2739</v>
      </c>
      <c r="B2660" s="3" t="s">
        <v>2726</v>
      </c>
      <c r="C2660" s="3" t="s">
        <v>13</v>
      </c>
      <c r="D2660" s="3" t="s">
        <v>5326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 t="s">
        <v>5358</v>
      </c>
      <c r="L2660" s="3" t="str">
        <f t="shared" si="42"/>
        <v>BL20-TER-000</v>
      </c>
    </row>
    <row r="2661" spans="1:12" x14ac:dyDescent="0.25">
      <c r="A2661" s="3" t="s">
        <v>2740</v>
      </c>
      <c r="B2661" s="3" t="s">
        <v>2726</v>
      </c>
      <c r="C2661" s="3" t="s">
        <v>1818</v>
      </c>
      <c r="D2661" s="3" t="s">
        <v>5326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 t="s">
        <v>5358</v>
      </c>
      <c r="L2661" s="3" t="str">
        <f t="shared" si="42"/>
        <v>BL20-MEZ-000</v>
      </c>
    </row>
    <row r="2662" spans="1:12" x14ac:dyDescent="0.25">
      <c r="A2662" s="3" t="s">
        <v>2741</v>
      </c>
      <c r="B2662" s="3" t="s">
        <v>2726</v>
      </c>
      <c r="C2662" s="3" t="s">
        <v>1818</v>
      </c>
      <c r="D2662" s="3" t="s">
        <v>5326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 t="s">
        <v>5358</v>
      </c>
      <c r="L2662" s="3" t="str">
        <f t="shared" si="42"/>
        <v>BL20-MEZ-000</v>
      </c>
    </row>
    <row r="2663" spans="1:12" x14ac:dyDescent="0.25">
      <c r="A2663" s="3" t="s">
        <v>2742</v>
      </c>
      <c r="B2663" s="3" t="s">
        <v>2726</v>
      </c>
      <c r="C2663" s="3" t="s">
        <v>155</v>
      </c>
      <c r="D2663" s="3" t="s">
        <v>5326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 t="s">
        <v>5358</v>
      </c>
      <c r="L2663" s="3" t="str">
        <f t="shared" si="42"/>
        <v>BL20-COB-000</v>
      </c>
    </row>
    <row r="2664" spans="1:12" x14ac:dyDescent="0.25">
      <c r="A2664" s="3" t="s">
        <v>2743</v>
      </c>
      <c r="B2664" s="3" t="s">
        <v>2744</v>
      </c>
      <c r="C2664" s="3" t="s">
        <v>3</v>
      </c>
      <c r="D2664" s="3" t="s">
        <v>5326</v>
      </c>
      <c r="E2664" s="3">
        <v>0</v>
      </c>
      <c r="F2664" s="3">
        <v>0</v>
      </c>
      <c r="G2664" s="3">
        <v>447.28</v>
      </c>
      <c r="H2664" s="3">
        <v>0</v>
      </c>
      <c r="I2664" s="3">
        <v>0</v>
      </c>
      <c r="J2664" s="3" t="s">
        <v>5358</v>
      </c>
      <c r="L2664" s="3" t="str">
        <f t="shared" si="42"/>
        <v>CASF-000-000</v>
      </c>
    </row>
    <row r="2665" spans="1:12" x14ac:dyDescent="0.25">
      <c r="A2665" s="3" t="s">
        <v>2745</v>
      </c>
      <c r="B2665" s="3" t="s">
        <v>2744</v>
      </c>
      <c r="C2665" s="3" t="s">
        <v>13</v>
      </c>
      <c r="D2665" s="3" t="s">
        <v>5326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 t="s">
        <v>5358</v>
      </c>
      <c r="L2665" s="3" t="str">
        <f t="shared" si="42"/>
        <v>BL21-TER-000</v>
      </c>
    </row>
    <row r="2666" spans="1:12" x14ac:dyDescent="0.25">
      <c r="A2666" s="3" t="s">
        <v>2746</v>
      </c>
      <c r="B2666" s="3" t="s">
        <v>2744</v>
      </c>
      <c r="C2666" s="3" t="s">
        <v>13</v>
      </c>
      <c r="D2666" s="3" t="s">
        <v>5326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 t="s">
        <v>5358</v>
      </c>
      <c r="L2666" s="3" t="str">
        <f t="shared" si="42"/>
        <v>BL21-TER-000</v>
      </c>
    </row>
    <row r="2667" spans="1:12" x14ac:dyDescent="0.25">
      <c r="A2667" s="3" t="s">
        <v>2747</v>
      </c>
      <c r="B2667" s="3" t="s">
        <v>2744</v>
      </c>
      <c r="C2667" s="3" t="s">
        <v>13</v>
      </c>
      <c r="D2667" s="3" t="s">
        <v>5326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 t="s">
        <v>5358</v>
      </c>
      <c r="L2667" s="3" t="str">
        <f t="shared" si="42"/>
        <v>BL21-TER-000</v>
      </c>
    </row>
    <row r="2668" spans="1:12" x14ac:dyDescent="0.25">
      <c r="A2668" s="3" t="s">
        <v>2748</v>
      </c>
      <c r="B2668" s="3" t="s">
        <v>2744</v>
      </c>
      <c r="C2668" s="3" t="s">
        <v>13</v>
      </c>
      <c r="D2668" s="3" t="s">
        <v>5326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 t="s">
        <v>5358</v>
      </c>
      <c r="L2668" s="3" t="str">
        <f t="shared" si="42"/>
        <v>BL21-TER-000</v>
      </c>
    </row>
    <row r="2669" spans="1:12" x14ac:dyDescent="0.25">
      <c r="A2669" s="3" t="s">
        <v>2749</v>
      </c>
      <c r="B2669" s="3" t="s">
        <v>2744</v>
      </c>
      <c r="C2669" s="3" t="s">
        <v>13</v>
      </c>
      <c r="D2669" s="3" t="s">
        <v>5326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 t="s">
        <v>5358</v>
      </c>
      <c r="L2669" s="3" t="str">
        <f t="shared" si="42"/>
        <v>BL21-TER-000</v>
      </c>
    </row>
    <row r="2670" spans="1:12" x14ac:dyDescent="0.25">
      <c r="A2670" s="3" t="s">
        <v>2750</v>
      </c>
      <c r="B2670" s="3" t="s">
        <v>2744</v>
      </c>
      <c r="C2670" s="3" t="s">
        <v>13</v>
      </c>
      <c r="D2670" s="3" t="s">
        <v>5326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 t="s">
        <v>5358</v>
      </c>
      <c r="L2670" s="3" t="str">
        <f t="shared" si="42"/>
        <v>BL21-TER-000</v>
      </c>
    </row>
    <row r="2671" spans="1:12" x14ac:dyDescent="0.25">
      <c r="A2671" s="3" t="s">
        <v>2751</v>
      </c>
      <c r="B2671" s="3" t="s">
        <v>2744</v>
      </c>
      <c r="C2671" s="3" t="s">
        <v>13</v>
      </c>
      <c r="D2671" s="3" t="s">
        <v>5326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 t="s">
        <v>5358</v>
      </c>
      <c r="L2671" s="3" t="str">
        <f t="shared" si="42"/>
        <v>BL21-TER-000</v>
      </c>
    </row>
    <row r="2672" spans="1:12" x14ac:dyDescent="0.25">
      <c r="A2672" s="3" t="s">
        <v>2752</v>
      </c>
      <c r="B2672" s="3" t="s">
        <v>2744</v>
      </c>
      <c r="C2672" s="3" t="s">
        <v>13</v>
      </c>
      <c r="D2672" s="3" t="s">
        <v>5326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 t="s">
        <v>5358</v>
      </c>
      <c r="L2672" s="3" t="str">
        <f t="shared" si="42"/>
        <v>BL21-TER-000</v>
      </c>
    </row>
    <row r="2673" spans="1:12" x14ac:dyDescent="0.25">
      <c r="A2673" s="3" t="s">
        <v>2753</v>
      </c>
      <c r="B2673" s="3" t="s">
        <v>2744</v>
      </c>
      <c r="C2673" s="3" t="s">
        <v>13</v>
      </c>
      <c r="D2673" s="3" t="s">
        <v>5326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 t="s">
        <v>5358</v>
      </c>
      <c r="L2673" s="3" t="str">
        <f t="shared" si="42"/>
        <v>BL21-TER-000</v>
      </c>
    </row>
    <row r="2674" spans="1:12" x14ac:dyDescent="0.25">
      <c r="A2674" s="3" t="s">
        <v>2754</v>
      </c>
      <c r="B2674" s="3" t="s">
        <v>2744</v>
      </c>
      <c r="C2674" s="3" t="s">
        <v>13</v>
      </c>
      <c r="D2674" s="3" t="s">
        <v>5326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 t="s">
        <v>5358</v>
      </c>
      <c r="L2674" s="3" t="str">
        <f t="shared" si="42"/>
        <v>BL21-TER-000</v>
      </c>
    </row>
    <row r="2675" spans="1:12" x14ac:dyDescent="0.25">
      <c r="A2675" s="3" t="s">
        <v>2755</v>
      </c>
      <c r="B2675" s="3" t="s">
        <v>2744</v>
      </c>
      <c r="C2675" s="3" t="s">
        <v>13</v>
      </c>
      <c r="D2675" s="3" t="s">
        <v>5326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 t="s">
        <v>5358</v>
      </c>
      <c r="L2675" s="3" t="str">
        <f t="shared" si="42"/>
        <v>BL21-TER-000</v>
      </c>
    </row>
    <row r="2676" spans="1:12" x14ac:dyDescent="0.25">
      <c r="A2676" s="3" t="s">
        <v>2756</v>
      </c>
      <c r="B2676" s="3" t="s">
        <v>2744</v>
      </c>
      <c r="C2676" s="3" t="s">
        <v>13</v>
      </c>
      <c r="D2676" s="3" t="s">
        <v>5326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 t="s">
        <v>5358</v>
      </c>
      <c r="L2676" s="3" t="str">
        <f t="shared" si="42"/>
        <v>BL21-TER-000</v>
      </c>
    </row>
    <row r="2677" spans="1:12" x14ac:dyDescent="0.25">
      <c r="A2677" s="3" t="s">
        <v>2757</v>
      </c>
      <c r="B2677" s="3" t="s">
        <v>2744</v>
      </c>
      <c r="C2677" s="3" t="s">
        <v>1818</v>
      </c>
      <c r="D2677" s="3" t="s">
        <v>5326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 t="s">
        <v>5358</v>
      </c>
      <c r="L2677" s="3" t="str">
        <f t="shared" si="42"/>
        <v>BL21-MEZ-000</v>
      </c>
    </row>
    <row r="2678" spans="1:12" x14ac:dyDescent="0.25">
      <c r="A2678" s="3" t="s">
        <v>2758</v>
      </c>
      <c r="B2678" s="3" t="s">
        <v>2744</v>
      </c>
      <c r="C2678" s="3" t="s">
        <v>1818</v>
      </c>
      <c r="D2678" s="3" t="s">
        <v>5326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 t="s">
        <v>5358</v>
      </c>
      <c r="L2678" s="3" t="str">
        <f t="shared" si="42"/>
        <v>BL21-MEZ-000</v>
      </c>
    </row>
    <row r="2679" spans="1:12" x14ac:dyDescent="0.25">
      <c r="A2679" s="3" t="s">
        <v>2759</v>
      </c>
      <c r="B2679" s="3" t="s">
        <v>2744</v>
      </c>
      <c r="C2679" s="3" t="s">
        <v>155</v>
      </c>
      <c r="D2679" s="3" t="s">
        <v>5326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 t="s">
        <v>5358</v>
      </c>
      <c r="L2679" s="3" t="str">
        <f t="shared" si="42"/>
        <v>BL21-COB-000</v>
      </c>
    </row>
    <row r="2680" spans="1:12" x14ac:dyDescent="0.25">
      <c r="A2680" s="3" t="s">
        <v>2760</v>
      </c>
      <c r="B2680" s="3" t="s">
        <v>2744</v>
      </c>
      <c r="C2680" s="3" t="s">
        <v>155</v>
      </c>
      <c r="D2680" s="3" t="s">
        <v>5326</v>
      </c>
      <c r="E2680" s="3">
        <v>0</v>
      </c>
      <c r="F2680" s="3">
        <v>0</v>
      </c>
      <c r="G2680" s="3">
        <v>0</v>
      </c>
      <c r="H2680" s="3">
        <v>0</v>
      </c>
      <c r="I2680" s="3">
        <v>0</v>
      </c>
      <c r="J2680" s="3" t="s">
        <v>5358</v>
      </c>
      <c r="L2680" s="3" t="str">
        <f t="shared" si="42"/>
        <v>BL21-COB-000</v>
      </c>
    </row>
    <row r="2681" spans="1:12" x14ac:dyDescent="0.25">
      <c r="A2681" s="3" t="s">
        <v>2761</v>
      </c>
      <c r="B2681" s="3" t="s">
        <v>2744</v>
      </c>
      <c r="C2681" s="3" t="s">
        <v>155</v>
      </c>
      <c r="D2681" s="3" t="s">
        <v>5326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 t="s">
        <v>5358</v>
      </c>
      <c r="L2681" s="3" t="str">
        <f t="shared" si="42"/>
        <v>BL21-COB-000</v>
      </c>
    </row>
    <row r="2682" spans="1:12" x14ac:dyDescent="0.25">
      <c r="A2682" s="3" t="s">
        <v>2762</v>
      </c>
      <c r="B2682" s="3" t="s">
        <v>2744</v>
      </c>
      <c r="C2682" s="3" t="s">
        <v>155</v>
      </c>
      <c r="D2682" s="3" t="s">
        <v>5326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 t="s">
        <v>5358</v>
      </c>
      <c r="L2682" s="3" t="str">
        <f t="shared" si="42"/>
        <v>BL21-COB-000</v>
      </c>
    </row>
    <row r="2683" spans="1:12" x14ac:dyDescent="0.25">
      <c r="A2683" s="3" t="s">
        <v>2763</v>
      </c>
      <c r="B2683" s="3" t="s">
        <v>2744</v>
      </c>
      <c r="C2683" s="3" t="s">
        <v>155</v>
      </c>
      <c r="D2683" s="3" t="s">
        <v>5326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 t="s">
        <v>5358</v>
      </c>
      <c r="L2683" s="3" t="str">
        <f t="shared" si="42"/>
        <v>BL21-COB-000</v>
      </c>
    </row>
    <row r="2684" spans="1:12" x14ac:dyDescent="0.25">
      <c r="A2684" s="3" t="s">
        <v>2764</v>
      </c>
      <c r="B2684" s="3" t="s">
        <v>2765</v>
      </c>
      <c r="C2684" s="3" t="s">
        <v>3</v>
      </c>
      <c r="D2684" s="3" t="s">
        <v>5326</v>
      </c>
      <c r="E2684" s="3">
        <v>-15.829342</v>
      </c>
      <c r="F2684" s="3">
        <v>-47.861280999999998</v>
      </c>
      <c r="G2684" s="3">
        <v>979.67</v>
      </c>
      <c r="H2684" s="3">
        <v>0</v>
      </c>
      <c r="I2684" s="3">
        <v>0</v>
      </c>
      <c r="J2684" s="3" t="s">
        <v>5358</v>
      </c>
      <c r="L2684" s="3" t="str">
        <f t="shared" si="42"/>
        <v>CASF-000-000</v>
      </c>
    </row>
    <row r="2685" spans="1:12" x14ac:dyDescent="0.25">
      <c r="A2685" s="3" t="s">
        <v>2766</v>
      </c>
      <c r="B2685" s="3" t="s">
        <v>2765</v>
      </c>
      <c r="C2685" s="3" t="s">
        <v>13</v>
      </c>
      <c r="D2685" s="3" t="s">
        <v>5326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 t="s">
        <v>5358</v>
      </c>
      <c r="L2685" s="3" t="str">
        <f t="shared" si="42"/>
        <v>SHIS-TER-000</v>
      </c>
    </row>
    <row r="2686" spans="1:12" x14ac:dyDescent="0.25">
      <c r="A2686" s="3" t="s">
        <v>2767</v>
      </c>
      <c r="B2686" s="3" t="s">
        <v>2765</v>
      </c>
      <c r="C2686" s="3" t="s">
        <v>13</v>
      </c>
      <c r="D2686" s="3" t="s">
        <v>5326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 t="s">
        <v>5358</v>
      </c>
      <c r="L2686" s="3" t="str">
        <f t="shared" si="42"/>
        <v>SHIS-TER-000</v>
      </c>
    </row>
    <row r="2687" spans="1:12" x14ac:dyDescent="0.25">
      <c r="A2687" s="3" t="s">
        <v>2768</v>
      </c>
      <c r="B2687" s="3" t="s">
        <v>2765</v>
      </c>
      <c r="C2687" s="3" t="s">
        <v>13</v>
      </c>
      <c r="D2687" s="3" t="s">
        <v>5326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 t="s">
        <v>5358</v>
      </c>
      <c r="L2687" s="3" t="str">
        <f t="shared" si="42"/>
        <v>SHIS-TER-000</v>
      </c>
    </row>
    <row r="2688" spans="1:12" x14ac:dyDescent="0.25">
      <c r="A2688" s="3" t="s">
        <v>2769</v>
      </c>
      <c r="B2688" s="3" t="s">
        <v>2765</v>
      </c>
      <c r="C2688" s="3" t="s">
        <v>13</v>
      </c>
      <c r="D2688" s="3" t="s">
        <v>5326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 t="s">
        <v>5358</v>
      </c>
      <c r="L2688" s="3" t="str">
        <f t="shared" si="42"/>
        <v>SHIS-TER-000</v>
      </c>
    </row>
    <row r="2689" spans="1:12" x14ac:dyDescent="0.25">
      <c r="A2689" s="3" t="s">
        <v>2770</v>
      </c>
      <c r="B2689" s="3" t="s">
        <v>2765</v>
      </c>
      <c r="C2689" s="3" t="s">
        <v>13</v>
      </c>
      <c r="D2689" s="3" t="s">
        <v>5326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 t="s">
        <v>5358</v>
      </c>
      <c r="L2689" s="3" t="str">
        <f t="shared" si="42"/>
        <v>SHIS-TER-000</v>
      </c>
    </row>
    <row r="2690" spans="1:12" x14ac:dyDescent="0.25">
      <c r="A2690" s="3" t="s">
        <v>2771</v>
      </c>
      <c r="B2690" s="3" t="s">
        <v>2765</v>
      </c>
      <c r="C2690" s="3" t="s">
        <v>13</v>
      </c>
      <c r="D2690" s="3" t="s">
        <v>5326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 t="s">
        <v>5358</v>
      </c>
      <c r="L2690" s="3" t="str">
        <f t="shared" si="42"/>
        <v>SHIS-TER-000</v>
      </c>
    </row>
    <row r="2691" spans="1:12" x14ac:dyDescent="0.25">
      <c r="A2691" s="3" t="s">
        <v>2772</v>
      </c>
      <c r="B2691" s="3" t="s">
        <v>2765</v>
      </c>
      <c r="C2691" s="3" t="s">
        <v>13</v>
      </c>
      <c r="D2691" s="3" t="s">
        <v>5326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 t="s">
        <v>5358</v>
      </c>
      <c r="L2691" s="3" t="str">
        <f t="shared" si="42"/>
        <v>SHIS-TER-000</v>
      </c>
    </row>
    <row r="2692" spans="1:12" x14ac:dyDescent="0.25">
      <c r="A2692" s="3" t="s">
        <v>2773</v>
      </c>
      <c r="B2692" s="3" t="s">
        <v>2765</v>
      </c>
      <c r="C2692" s="3" t="s">
        <v>13</v>
      </c>
      <c r="D2692" s="3" t="s">
        <v>5326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 t="s">
        <v>5358</v>
      </c>
      <c r="L2692" s="3" t="str">
        <f t="shared" ref="L2692:L2755" si="43">IF(MID(A2692,6,3)="000","CASF-000-000",CONCATENATE(MID(A2692,1,8),"-000"))</f>
        <v>SHIS-TER-000</v>
      </c>
    </row>
    <row r="2693" spans="1:12" x14ac:dyDescent="0.25">
      <c r="A2693" s="3" t="s">
        <v>2774</v>
      </c>
      <c r="B2693" s="3" t="s">
        <v>2765</v>
      </c>
      <c r="C2693" s="3" t="s">
        <v>13</v>
      </c>
      <c r="D2693" s="3" t="s">
        <v>5326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 t="s">
        <v>5358</v>
      </c>
      <c r="L2693" s="3" t="str">
        <f t="shared" si="43"/>
        <v>SHIS-TER-000</v>
      </c>
    </row>
    <row r="2694" spans="1:12" x14ac:dyDescent="0.25">
      <c r="A2694" s="3" t="s">
        <v>2775</v>
      </c>
      <c r="B2694" s="3" t="s">
        <v>2765</v>
      </c>
      <c r="C2694" s="3" t="s">
        <v>13</v>
      </c>
      <c r="D2694" s="3" t="s">
        <v>5326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 t="s">
        <v>5358</v>
      </c>
      <c r="L2694" s="3" t="str">
        <f t="shared" si="43"/>
        <v>SHIS-TER-000</v>
      </c>
    </row>
    <row r="2695" spans="1:12" x14ac:dyDescent="0.25">
      <c r="A2695" s="3" t="s">
        <v>2776</v>
      </c>
      <c r="B2695" s="3" t="s">
        <v>2765</v>
      </c>
      <c r="C2695" s="3" t="s">
        <v>13</v>
      </c>
      <c r="D2695" s="3" t="s">
        <v>5326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 t="s">
        <v>5358</v>
      </c>
      <c r="L2695" s="3" t="str">
        <f t="shared" si="43"/>
        <v>SHIS-TER-000</v>
      </c>
    </row>
    <row r="2696" spans="1:12" x14ac:dyDescent="0.25">
      <c r="A2696" s="3" t="s">
        <v>2777</v>
      </c>
      <c r="B2696" s="3" t="s">
        <v>2765</v>
      </c>
      <c r="C2696" s="3" t="s">
        <v>13</v>
      </c>
      <c r="D2696" s="3" t="s">
        <v>5326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 t="s">
        <v>5358</v>
      </c>
      <c r="L2696" s="3" t="str">
        <f t="shared" si="43"/>
        <v>SHIS-TER-000</v>
      </c>
    </row>
    <row r="2697" spans="1:12" x14ac:dyDescent="0.25">
      <c r="A2697" s="3" t="s">
        <v>2778</v>
      </c>
      <c r="B2697" s="3" t="s">
        <v>2765</v>
      </c>
      <c r="C2697" s="3" t="s">
        <v>13</v>
      </c>
      <c r="D2697" s="3" t="s">
        <v>5326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 t="s">
        <v>5358</v>
      </c>
      <c r="L2697" s="3" t="str">
        <f t="shared" si="43"/>
        <v>SHIS-TER-000</v>
      </c>
    </row>
    <row r="2698" spans="1:12" x14ac:dyDescent="0.25">
      <c r="A2698" s="3" t="s">
        <v>2779</v>
      </c>
      <c r="B2698" s="3" t="s">
        <v>2765</v>
      </c>
      <c r="C2698" s="3" t="s">
        <v>13</v>
      </c>
      <c r="D2698" s="3" t="s">
        <v>5326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 t="s">
        <v>5358</v>
      </c>
      <c r="L2698" s="3" t="str">
        <f t="shared" si="43"/>
        <v>SHIS-TER-000</v>
      </c>
    </row>
    <row r="2699" spans="1:12" x14ac:dyDescent="0.25">
      <c r="A2699" s="3" t="s">
        <v>2780</v>
      </c>
      <c r="B2699" s="3" t="s">
        <v>2765</v>
      </c>
      <c r="C2699" s="3" t="s">
        <v>13</v>
      </c>
      <c r="D2699" s="3" t="s">
        <v>5326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 t="s">
        <v>5358</v>
      </c>
      <c r="L2699" s="3" t="str">
        <f t="shared" si="43"/>
        <v>SHIS-TER-000</v>
      </c>
    </row>
    <row r="2700" spans="1:12" x14ac:dyDescent="0.25">
      <c r="A2700" s="3" t="s">
        <v>2781</v>
      </c>
      <c r="B2700" s="3" t="s">
        <v>2765</v>
      </c>
      <c r="C2700" s="3" t="s">
        <v>13</v>
      </c>
      <c r="D2700" s="3" t="s">
        <v>5326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 t="s">
        <v>5358</v>
      </c>
      <c r="L2700" s="3" t="str">
        <f t="shared" si="43"/>
        <v>SHIS-TER-000</v>
      </c>
    </row>
    <row r="2701" spans="1:12" x14ac:dyDescent="0.25">
      <c r="A2701" s="3" t="s">
        <v>2782</v>
      </c>
      <c r="B2701" s="3" t="s">
        <v>2765</v>
      </c>
      <c r="C2701" s="3" t="s">
        <v>13</v>
      </c>
      <c r="D2701" s="3" t="s">
        <v>5326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 t="s">
        <v>5358</v>
      </c>
      <c r="L2701" s="3" t="str">
        <f t="shared" si="43"/>
        <v>SHIS-TER-000</v>
      </c>
    </row>
    <row r="2702" spans="1:12" x14ac:dyDescent="0.25">
      <c r="A2702" s="3" t="s">
        <v>2783</v>
      </c>
      <c r="B2702" s="3" t="s">
        <v>2765</v>
      </c>
      <c r="C2702" s="3" t="s">
        <v>13</v>
      </c>
      <c r="D2702" s="3" t="s">
        <v>5326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 t="s">
        <v>5358</v>
      </c>
      <c r="L2702" s="3" t="str">
        <f t="shared" si="43"/>
        <v>SHIS-TER-000</v>
      </c>
    </row>
    <row r="2703" spans="1:12" x14ac:dyDescent="0.25">
      <c r="A2703" s="3" t="s">
        <v>2784</v>
      </c>
      <c r="B2703" s="3" t="s">
        <v>2765</v>
      </c>
      <c r="C2703" s="3" t="s">
        <v>13</v>
      </c>
      <c r="D2703" s="3" t="s">
        <v>5326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 t="s">
        <v>5358</v>
      </c>
      <c r="L2703" s="3" t="str">
        <f t="shared" si="43"/>
        <v>SHIS-TER-000</v>
      </c>
    </row>
    <row r="2704" spans="1:12" x14ac:dyDescent="0.25">
      <c r="A2704" s="3" t="s">
        <v>2785</v>
      </c>
      <c r="B2704" s="3" t="s">
        <v>2765</v>
      </c>
      <c r="C2704" s="3" t="s">
        <v>13</v>
      </c>
      <c r="D2704" s="3" t="s">
        <v>5326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 t="s">
        <v>5358</v>
      </c>
      <c r="L2704" s="3" t="str">
        <f t="shared" si="43"/>
        <v>SHIS-TER-000</v>
      </c>
    </row>
    <row r="2705" spans="1:12" x14ac:dyDescent="0.25">
      <c r="A2705" s="3" t="s">
        <v>2786</v>
      </c>
      <c r="B2705" s="3" t="s">
        <v>2765</v>
      </c>
      <c r="C2705" s="3" t="s">
        <v>13</v>
      </c>
      <c r="D2705" s="3" t="s">
        <v>5326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 t="s">
        <v>5358</v>
      </c>
      <c r="L2705" s="3" t="str">
        <f t="shared" si="43"/>
        <v>SHIS-TER-000</v>
      </c>
    </row>
    <row r="2706" spans="1:12" x14ac:dyDescent="0.25">
      <c r="A2706" s="3" t="s">
        <v>2787</v>
      </c>
      <c r="B2706" s="3" t="s">
        <v>2765</v>
      </c>
      <c r="C2706" s="3" t="s">
        <v>13</v>
      </c>
      <c r="D2706" s="3" t="s">
        <v>5326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 t="s">
        <v>5358</v>
      </c>
      <c r="L2706" s="3" t="str">
        <f t="shared" si="43"/>
        <v>SHIS-TER-000</v>
      </c>
    </row>
    <row r="2707" spans="1:12" x14ac:dyDescent="0.25">
      <c r="A2707" s="3" t="s">
        <v>2788</v>
      </c>
      <c r="B2707" s="3" t="s">
        <v>2765</v>
      </c>
      <c r="C2707" s="3" t="s">
        <v>13</v>
      </c>
      <c r="D2707" s="3" t="s">
        <v>5326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 t="s">
        <v>5358</v>
      </c>
      <c r="L2707" s="3" t="str">
        <f t="shared" si="43"/>
        <v>SHIS-TER-000</v>
      </c>
    </row>
    <row r="2708" spans="1:12" x14ac:dyDescent="0.25">
      <c r="A2708" s="3" t="s">
        <v>2789</v>
      </c>
      <c r="B2708" s="3" t="s">
        <v>2765</v>
      </c>
      <c r="C2708" s="3" t="s">
        <v>13</v>
      </c>
      <c r="D2708" s="3" t="s">
        <v>5326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 t="s">
        <v>5358</v>
      </c>
      <c r="L2708" s="3" t="str">
        <f t="shared" si="43"/>
        <v>SHIS-TER-000</v>
      </c>
    </row>
    <row r="2709" spans="1:12" x14ac:dyDescent="0.25">
      <c r="A2709" s="3" t="s">
        <v>2790</v>
      </c>
      <c r="B2709" s="3" t="s">
        <v>2765</v>
      </c>
      <c r="C2709" s="3" t="s">
        <v>13</v>
      </c>
      <c r="D2709" s="3" t="s">
        <v>5326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 t="s">
        <v>5358</v>
      </c>
      <c r="L2709" s="3" t="str">
        <f t="shared" si="43"/>
        <v>SHIS-TER-000</v>
      </c>
    </row>
    <row r="2710" spans="1:12" x14ac:dyDescent="0.25">
      <c r="A2710" s="3" t="s">
        <v>2791</v>
      </c>
      <c r="B2710" s="3" t="s">
        <v>2765</v>
      </c>
      <c r="C2710" s="3" t="s">
        <v>13</v>
      </c>
      <c r="D2710" s="3" t="s">
        <v>5326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 t="s">
        <v>5358</v>
      </c>
      <c r="L2710" s="3" t="str">
        <f t="shared" si="43"/>
        <v>SHIS-TER-000</v>
      </c>
    </row>
    <row r="2711" spans="1:12" x14ac:dyDescent="0.25">
      <c r="A2711" s="3" t="s">
        <v>2792</v>
      </c>
      <c r="B2711" s="3" t="s">
        <v>2765</v>
      </c>
      <c r="C2711" s="3" t="s">
        <v>13</v>
      </c>
      <c r="D2711" s="3" t="s">
        <v>5326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 t="s">
        <v>5358</v>
      </c>
      <c r="L2711" s="3" t="str">
        <f t="shared" si="43"/>
        <v>SHIS-TER-000</v>
      </c>
    </row>
    <row r="2712" spans="1:12" x14ac:dyDescent="0.25">
      <c r="A2712" s="3" t="s">
        <v>2793</v>
      </c>
      <c r="B2712" s="3" t="s">
        <v>2765</v>
      </c>
      <c r="C2712" s="3" t="s">
        <v>13</v>
      </c>
      <c r="D2712" s="3" t="s">
        <v>5326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 t="s">
        <v>5358</v>
      </c>
      <c r="L2712" s="3" t="str">
        <f t="shared" si="43"/>
        <v>SHIS-TER-000</v>
      </c>
    </row>
    <row r="2713" spans="1:12" x14ac:dyDescent="0.25">
      <c r="A2713" s="3" t="s">
        <v>2794</v>
      </c>
      <c r="B2713" s="3" t="s">
        <v>2765</v>
      </c>
      <c r="C2713" s="3" t="s">
        <v>13</v>
      </c>
      <c r="D2713" s="3" t="s">
        <v>5326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 t="s">
        <v>5358</v>
      </c>
      <c r="L2713" s="3" t="str">
        <f t="shared" si="43"/>
        <v>SHIS-TER-000</v>
      </c>
    </row>
    <row r="2714" spans="1:12" x14ac:dyDescent="0.25">
      <c r="A2714" s="3" t="s">
        <v>2795</v>
      </c>
      <c r="B2714" s="3" t="s">
        <v>2765</v>
      </c>
      <c r="C2714" s="3" t="s">
        <v>13</v>
      </c>
      <c r="D2714" s="3" t="s">
        <v>5326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 t="s">
        <v>5358</v>
      </c>
      <c r="L2714" s="3" t="str">
        <f t="shared" si="43"/>
        <v>SHIS-TER-000</v>
      </c>
    </row>
    <row r="2715" spans="1:12" x14ac:dyDescent="0.25">
      <c r="A2715" s="3" t="s">
        <v>2796</v>
      </c>
      <c r="B2715" s="3" t="s">
        <v>2765</v>
      </c>
      <c r="C2715" s="3" t="s">
        <v>13</v>
      </c>
      <c r="D2715" s="3" t="s">
        <v>5326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 t="s">
        <v>5358</v>
      </c>
      <c r="L2715" s="3" t="str">
        <f t="shared" si="43"/>
        <v>SHIS-TER-000</v>
      </c>
    </row>
    <row r="2716" spans="1:12" x14ac:dyDescent="0.25">
      <c r="A2716" s="3" t="s">
        <v>2797</v>
      </c>
      <c r="B2716" s="3" t="s">
        <v>2765</v>
      </c>
      <c r="C2716" s="3" t="s">
        <v>13</v>
      </c>
      <c r="D2716" s="3" t="s">
        <v>5326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 t="s">
        <v>5358</v>
      </c>
      <c r="L2716" s="3" t="str">
        <f t="shared" si="43"/>
        <v>SHIS-TER-000</v>
      </c>
    </row>
    <row r="2717" spans="1:12" x14ac:dyDescent="0.25">
      <c r="A2717" s="3" t="s">
        <v>2798</v>
      </c>
      <c r="B2717" s="3" t="s">
        <v>2765</v>
      </c>
      <c r="C2717" s="3" t="s">
        <v>13</v>
      </c>
      <c r="D2717" s="3" t="s">
        <v>5326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 t="s">
        <v>5358</v>
      </c>
      <c r="L2717" s="3" t="str">
        <f t="shared" si="43"/>
        <v>SHIS-TER-000</v>
      </c>
    </row>
    <row r="2718" spans="1:12" x14ac:dyDescent="0.25">
      <c r="A2718" s="3" t="s">
        <v>2799</v>
      </c>
      <c r="B2718" s="3" t="s">
        <v>2765</v>
      </c>
      <c r="C2718" s="3" t="s">
        <v>13</v>
      </c>
      <c r="D2718" s="3" t="s">
        <v>5326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 t="s">
        <v>5358</v>
      </c>
      <c r="L2718" s="3" t="str">
        <f t="shared" si="43"/>
        <v>SHIS-TER-000</v>
      </c>
    </row>
    <row r="2719" spans="1:12" x14ac:dyDescent="0.25">
      <c r="A2719" s="3" t="s">
        <v>2800</v>
      </c>
      <c r="B2719" s="3" t="s">
        <v>2765</v>
      </c>
      <c r="C2719" s="3" t="s">
        <v>13</v>
      </c>
      <c r="D2719" s="3" t="s">
        <v>5326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 t="s">
        <v>5358</v>
      </c>
      <c r="L2719" s="3" t="str">
        <f t="shared" si="43"/>
        <v>SHIS-TER-000</v>
      </c>
    </row>
    <row r="2720" spans="1:12" x14ac:dyDescent="0.25">
      <c r="A2720" s="3" t="s">
        <v>2801</v>
      </c>
      <c r="B2720" s="3" t="s">
        <v>2765</v>
      </c>
      <c r="C2720" s="3" t="s">
        <v>13</v>
      </c>
      <c r="D2720" s="3" t="s">
        <v>5326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 t="s">
        <v>5358</v>
      </c>
      <c r="L2720" s="3" t="str">
        <f t="shared" si="43"/>
        <v>SHIS-TER-000</v>
      </c>
    </row>
    <row r="2721" spans="1:12" x14ac:dyDescent="0.25">
      <c r="A2721" s="3" t="s">
        <v>2802</v>
      </c>
      <c r="B2721" s="3" t="s">
        <v>2765</v>
      </c>
      <c r="C2721" s="3" t="s">
        <v>13</v>
      </c>
      <c r="D2721" s="3" t="s">
        <v>5326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 t="s">
        <v>5358</v>
      </c>
      <c r="L2721" s="3" t="str">
        <f t="shared" si="43"/>
        <v>SHIS-TER-000</v>
      </c>
    </row>
    <row r="2722" spans="1:12" x14ac:dyDescent="0.25">
      <c r="A2722" s="3" t="s">
        <v>2803</v>
      </c>
      <c r="B2722" s="3" t="s">
        <v>2765</v>
      </c>
      <c r="C2722" s="3" t="s">
        <v>13</v>
      </c>
      <c r="D2722" s="3" t="s">
        <v>5326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 t="s">
        <v>5358</v>
      </c>
      <c r="L2722" s="3" t="str">
        <f t="shared" si="43"/>
        <v>SHIS-TER-000</v>
      </c>
    </row>
    <row r="2723" spans="1:12" x14ac:dyDescent="0.25">
      <c r="A2723" s="3" t="s">
        <v>2804</v>
      </c>
      <c r="B2723" s="3" t="s">
        <v>2765</v>
      </c>
      <c r="C2723" s="3" t="s">
        <v>13</v>
      </c>
      <c r="D2723" s="3" t="s">
        <v>5326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 t="s">
        <v>5358</v>
      </c>
      <c r="L2723" s="3" t="str">
        <f t="shared" si="43"/>
        <v>SHIS-TER-000</v>
      </c>
    </row>
    <row r="2724" spans="1:12" x14ac:dyDescent="0.25">
      <c r="A2724" s="3" t="s">
        <v>2805</v>
      </c>
      <c r="B2724" s="3" t="s">
        <v>2765</v>
      </c>
      <c r="C2724" s="3" t="s">
        <v>13</v>
      </c>
      <c r="D2724" s="3" t="s">
        <v>5326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 t="s">
        <v>5358</v>
      </c>
      <c r="L2724" s="3" t="str">
        <f t="shared" si="43"/>
        <v>SHIS-TER-000</v>
      </c>
    </row>
    <row r="2725" spans="1:12" x14ac:dyDescent="0.25">
      <c r="A2725" s="3" t="s">
        <v>2806</v>
      </c>
      <c r="B2725" s="3" t="s">
        <v>2765</v>
      </c>
      <c r="C2725" s="3" t="s">
        <v>13</v>
      </c>
      <c r="D2725" s="3" t="s">
        <v>5326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 t="s">
        <v>5358</v>
      </c>
      <c r="L2725" s="3" t="str">
        <f t="shared" si="43"/>
        <v>SHIS-TER-000</v>
      </c>
    </row>
    <row r="2726" spans="1:12" x14ac:dyDescent="0.25">
      <c r="A2726" s="3" t="s">
        <v>2807</v>
      </c>
      <c r="B2726" s="3" t="s">
        <v>2765</v>
      </c>
      <c r="C2726" s="3" t="s">
        <v>13</v>
      </c>
      <c r="D2726" s="3" t="s">
        <v>5326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 t="s">
        <v>5358</v>
      </c>
      <c r="L2726" s="3" t="str">
        <f t="shared" si="43"/>
        <v>SHIS-TER-000</v>
      </c>
    </row>
    <row r="2727" spans="1:12" x14ac:dyDescent="0.25">
      <c r="A2727" s="3" t="s">
        <v>2808</v>
      </c>
      <c r="B2727" s="3" t="s">
        <v>2765</v>
      </c>
      <c r="C2727" s="3" t="s">
        <v>155</v>
      </c>
      <c r="D2727" s="3" t="s">
        <v>5326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 t="s">
        <v>5358</v>
      </c>
      <c r="L2727" s="3" t="str">
        <f t="shared" si="43"/>
        <v>SHIS-COB-000</v>
      </c>
    </row>
    <row r="2728" spans="1:12" x14ac:dyDescent="0.25">
      <c r="A2728" s="3" t="s">
        <v>2809</v>
      </c>
      <c r="B2728" s="3" t="s">
        <v>2765</v>
      </c>
      <c r="C2728" s="3" t="s">
        <v>155</v>
      </c>
      <c r="D2728" s="3" t="s">
        <v>5326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 t="s">
        <v>5358</v>
      </c>
      <c r="L2728" s="3" t="str">
        <f t="shared" si="43"/>
        <v>SHIS-COB-000</v>
      </c>
    </row>
    <row r="2729" spans="1:12" x14ac:dyDescent="0.25">
      <c r="A2729" s="3" t="s">
        <v>2810</v>
      </c>
      <c r="B2729" s="3" t="s">
        <v>2765</v>
      </c>
      <c r="C2729" s="3" t="s">
        <v>155</v>
      </c>
      <c r="D2729" s="3" t="s">
        <v>5326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 t="s">
        <v>5358</v>
      </c>
      <c r="L2729" s="3" t="str">
        <f t="shared" si="43"/>
        <v>SHIS-COB-000</v>
      </c>
    </row>
    <row r="2730" spans="1:12" x14ac:dyDescent="0.25">
      <c r="A2730" s="3" t="s">
        <v>2811</v>
      </c>
      <c r="B2730" s="3" t="s">
        <v>2765</v>
      </c>
      <c r="C2730" s="3" t="s">
        <v>155</v>
      </c>
      <c r="D2730" s="3" t="s">
        <v>5326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 t="s">
        <v>5358</v>
      </c>
      <c r="L2730" s="3" t="str">
        <f t="shared" si="43"/>
        <v>SHIS-COB-000</v>
      </c>
    </row>
    <row r="2731" spans="1:12" x14ac:dyDescent="0.25">
      <c r="A2731" s="3" t="s">
        <v>2812</v>
      </c>
      <c r="B2731" s="3" t="s">
        <v>2765</v>
      </c>
      <c r="C2731" s="3" t="s">
        <v>155</v>
      </c>
      <c r="D2731" s="3" t="s">
        <v>5326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 t="s">
        <v>5358</v>
      </c>
      <c r="L2731" s="3" t="str">
        <f t="shared" si="43"/>
        <v>SHIS-COB-000</v>
      </c>
    </row>
    <row r="2732" spans="1:12" x14ac:dyDescent="0.25">
      <c r="A2732" s="3" t="s">
        <v>2813</v>
      </c>
      <c r="B2732" s="3" t="s">
        <v>2765</v>
      </c>
      <c r="C2732" s="3" t="s">
        <v>155</v>
      </c>
      <c r="D2732" s="3" t="s">
        <v>5326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 t="s">
        <v>5358</v>
      </c>
      <c r="L2732" s="3" t="str">
        <f t="shared" si="43"/>
        <v>SHIS-COB-000</v>
      </c>
    </row>
    <row r="2733" spans="1:12" x14ac:dyDescent="0.25">
      <c r="A2733" s="3" t="s">
        <v>2814</v>
      </c>
      <c r="B2733" s="3" t="s">
        <v>2765</v>
      </c>
      <c r="C2733" s="3" t="s">
        <v>155</v>
      </c>
      <c r="D2733" s="3" t="s">
        <v>5326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 t="s">
        <v>5358</v>
      </c>
      <c r="L2733" s="3" t="str">
        <f t="shared" si="43"/>
        <v>SHIS-COB-000</v>
      </c>
    </row>
    <row r="2734" spans="1:12" x14ac:dyDescent="0.25">
      <c r="A2734" s="3" t="s">
        <v>2815</v>
      </c>
      <c r="B2734" s="3" t="s">
        <v>2765</v>
      </c>
      <c r="C2734" s="3" t="s">
        <v>155</v>
      </c>
      <c r="D2734" s="3" t="s">
        <v>5326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 t="s">
        <v>5358</v>
      </c>
      <c r="L2734" s="3" t="str">
        <f t="shared" si="43"/>
        <v>SHIS-COB-000</v>
      </c>
    </row>
    <row r="2735" spans="1:12" x14ac:dyDescent="0.25">
      <c r="A2735" s="3" t="s">
        <v>2816</v>
      </c>
      <c r="B2735" s="3" t="s">
        <v>2765</v>
      </c>
      <c r="C2735" s="3" t="s">
        <v>155</v>
      </c>
      <c r="D2735" s="3" t="s">
        <v>5326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 t="s">
        <v>5358</v>
      </c>
      <c r="L2735" s="3" t="str">
        <f t="shared" si="43"/>
        <v>SHIS-COB-000</v>
      </c>
    </row>
    <row r="2736" spans="1:12" x14ac:dyDescent="0.25">
      <c r="A2736" s="3" t="s">
        <v>2817</v>
      </c>
      <c r="B2736" s="3" t="s">
        <v>2765</v>
      </c>
      <c r="C2736" s="3" t="s">
        <v>155</v>
      </c>
      <c r="D2736" s="3" t="s">
        <v>5326</v>
      </c>
      <c r="E2736" s="3">
        <v>0</v>
      </c>
      <c r="F2736" s="3">
        <v>0</v>
      </c>
      <c r="G2736" s="3">
        <v>0</v>
      </c>
      <c r="H2736" s="3">
        <v>0</v>
      </c>
      <c r="I2736" s="3">
        <v>0</v>
      </c>
      <c r="J2736" s="3" t="s">
        <v>5358</v>
      </c>
      <c r="L2736" s="3" t="str">
        <f t="shared" si="43"/>
        <v>SHIS-COB-000</v>
      </c>
    </row>
    <row r="2737" spans="1:12" x14ac:dyDescent="0.25">
      <c r="A2737" s="3" t="s">
        <v>2818</v>
      </c>
      <c r="B2737" s="3" t="s">
        <v>2765</v>
      </c>
      <c r="C2737" s="3" t="s">
        <v>155</v>
      </c>
      <c r="D2737" s="3" t="s">
        <v>5326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 t="s">
        <v>5358</v>
      </c>
      <c r="L2737" s="3" t="str">
        <f t="shared" si="43"/>
        <v>SHIS-COB-000</v>
      </c>
    </row>
    <row r="2738" spans="1:12" x14ac:dyDescent="0.25">
      <c r="A2738" s="3" t="s">
        <v>2819</v>
      </c>
      <c r="B2738" s="3" t="s">
        <v>2765</v>
      </c>
      <c r="C2738" s="3" t="s">
        <v>155</v>
      </c>
      <c r="D2738" s="3" t="s">
        <v>5326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 t="s">
        <v>5358</v>
      </c>
      <c r="L2738" s="3" t="str">
        <f t="shared" si="43"/>
        <v>SHIS-COB-000</v>
      </c>
    </row>
    <row r="2739" spans="1:12" x14ac:dyDescent="0.25">
      <c r="A2739" s="3" t="s">
        <v>2820</v>
      </c>
      <c r="B2739" s="3" t="s">
        <v>2765</v>
      </c>
      <c r="C2739" s="3" t="s">
        <v>155</v>
      </c>
      <c r="D2739" s="3" t="s">
        <v>5326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 t="s">
        <v>5358</v>
      </c>
      <c r="L2739" s="3" t="str">
        <f t="shared" si="43"/>
        <v>SHIS-COB-000</v>
      </c>
    </row>
    <row r="2740" spans="1:12" x14ac:dyDescent="0.25">
      <c r="A2740" s="3" t="s">
        <v>2821</v>
      </c>
      <c r="B2740" s="3" t="s">
        <v>2765</v>
      </c>
      <c r="C2740" s="3" t="s">
        <v>155</v>
      </c>
      <c r="D2740" s="3" t="s">
        <v>5326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 t="s">
        <v>5358</v>
      </c>
      <c r="L2740" s="3" t="str">
        <f t="shared" si="43"/>
        <v>SHIS-COB-000</v>
      </c>
    </row>
    <row r="2741" spans="1:12" x14ac:dyDescent="0.25">
      <c r="A2741" s="3" t="s">
        <v>2822</v>
      </c>
      <c r="B2741" s="3" t="s">
        <v>2765</v>
      </c>
      <c r="C2741" s="3" t="s">
        <v>155</v>
      </c>
      <c r="D2741" s="3" t="s">
        <v>5326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 t="s">
        <v>5358</v>
      </c>
      <c r="L2741" s="3" t="str">
        <f t="shared" si="43"/>
        <v>SHIS-COB-000</v>
      </c>
    </row>
    <row r="2742" spans="1:12" x14ac:dyDescent="0.25">
      <c r="A2742" s="3" t="s">
        <v>2823</v>
      </c>
      <c r="B2742" s="3" t="s">
        <v>2824</v>
      </c>
      <c r="C2742" s="3" t="s">
        <v>3</v>
      </c>
      <c r="D2742" s="3" t="s">
        <v>5326</v>
      </c>
      <c r="E2742" s="3">
        <v>-15.816814000000001</v>
      </c>
      <c r="F2742" s="3">
        <v>-47.909042999999997</v>
      </c>
      <c r="G2742" s="3">
        <v>8260.33</v>
      </c>
      <c r="H2742" s="3">
        <v>0</v>
      </c>
      <c r="I2742" s="3">
        <v>0</v>
      </c>
      <c r="J2742" s="3" t="s">
        <v>5358</v>
      </c>
      <c r="L2742" s="3" t="str">
        <f t="shared" si="43"/>
        <v>CASF-000-000</v>
      </c>
    </row>
    <row r="2743" spans="1:12" x14ac:dyDescent="0.25">
      <c r="A2743" s="3" t="s">
        <v>2825</v>
      </c>
      <c r="B2743" s="3" t="s">
        <v>2824</v>
      </c>
      <c r="C2743" s="3" t="s">
        <v>7</v>
      </c>
      <c r="D2743" s="3" t="s">
        <v>5326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 t="s">
        <v>5358</v>
      </c>
      <c r="L2743" s="3" t="str">
        <f t="shared" si="43"/>
        <v>309C-SS1-000</v>
      </c>
    </row>
    <row r="2744" spans="1:12" x14ac:dyDescent="0.25">
      <c r="A2744" s="3" t="s">
        <v>2826</v>
      </c>
      <c r="B2744" s="3" t="s">
        <v>2824</v>
      </c>
      <c r="C2744" s="3" t="s">
        <v>7</v>
      </c>
      <c r="D2744" s="3" t="s">
        <v>5326</v>
      </c>
      <c r="E2744" s="3">
        <v>0</v>
      </c>
      <c r="F2744" s="3">
        <v>0</v>
      </c>
      <c r="G2744" s="3">
        <v>0</v>
      </c>
      <c r="H2744" s="3">
        <v>0</v>
      </c>
      <c r="I2744" s="3">
        <v>0</v>
      </c>
      <c r="J2744" s="3" t="s">
        <v>5358</v>
      </c>
      <c r="L2744" s="3" t="str">
        <f t="shared" si="43"/>
        <v>309C-SS1-000</v>
      </c>
    </row>
    <row r="2745" spans="1:12" x14ac:dyDescent="0.25">
      <c r="A2745" s="3" t="s">
        <v>2827</v>
      </c>
      <c r="B2745" s="3" t="s">
        <v>2824</v>
      </c>
      <c r="C2745" s="3" t="s">
        <v>7</v>
      </c>
      <c r="D2745" s="3" t="s">
        <v>5326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 t="s">
        <v>5358</v>
      </c>
      <c r="L2745" s="3" t="str">
        <f t="shared" si="43"/>
        <v>309C-SS1-000</v>
      </c>
    </row>
    <row r="2746" spans="1:12" x14ac:dyDescent="0.25">
      <c r="A2746" s="3" t="s">
        <v>2828</v>
      </c>
      <c r="B2746" s="3" t="s">
        <v>2824</v>
      </c>
      <c r="C2746" s="3" t="s">
        <v>7</v>
      </c>
      <c r="D2746" s="3" t="s">
        <v>5326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 t="s">
        <v>5358</v>
      </c>
      <c r="L2746" s="3" t="str">
        <f t="shared" si="43"/>
        <v>309C-SS1-000</v>
      </c>
    </row>
    <row r="2747" spans="1:12" x14ac:dyDescent="0.25">
      <c r="A2747" s="3" t="s">
        <v>2829</v>
      </c>
      <c r="B2747" s="3" t="s">
        <v>2824</v>
      </c>
      <c r="C2747" s="3" t="s">
        <v>7</v>
      </c>
      <c r="D2747" s="3" t="s">
        <v>5326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 t="s">
        <v>5358</v>
      </c>
      <c r="L2747" s="3" t="str">
        <f t="shared" si="43"/>
        <v>309C-SS1-000</v>
      </c>
    </row>
    <row r="2748" spans="1:12" x14ac:dyDescent="0.25">
      <c r="A2748" s="3" t="s">
        <v>2830</v>
      </c>
      <c r="B2748" s="3" t="s">
        <v>2824</v>
      </c>
      <c r="C2748" s="3" t="s">
        <v>7</v>
      </c>
      <c r="D2748" s="3" t="s">
        <v>5326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 t="s">
        <v>5358</v>
      </c>
      <c r="L2748" s="3" t="str">
        <f t="shared" si="43"/>
        <v>309C-SS1-000</v>
      </c>
    </row>
    <row r="2749" spans="1:12" x14ac:dyDescent="0.25">
      <c r="A2749" s="3" t="s">
        <v>2831</v>
      </c>
      <c r="B2749" s="3" t="s">
        <v>2824</v>
      </c>
      <c r="C2749" s="3" t="s">
        <v>7</v>
      </c>
      <c r="D2749" s="3" t="s">
        <v>5326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 t="s">
        <v>5358</v>
      </c>
      <c r="L2749" s="3" t="str">
        <f t="shared" si="43"/>
        <v>309C-SS1-000</v>
      </c>
    </row>
    <row r="2750" spans="1:12" x14ac:dyDescent="0.25">
      <c r="A2750" s="3" t="s">
        <v>2832</v>
      </c>
      <c r="B2750" s="3" t="s">
        <v>2824</v>
      </c>
      <c r="C2750" s="3" t="s">
        <v>7</v>
      </c>
      <c r="D2750" s="3" t="s">
        <v>5326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 t="s">
        <v>5358</v>
      </c>
      <c r="L2750" s="3" t="str">
        <f t="shared" si="43"/>
        <v>309C-SS1-000</v>
      </c>
    </row>
    <row r="2751" spans="1:12" x14ac:dyDescent="0.25">
      <c r="A2751" s="3" t="s">
        <v>2833</v>
      </c>
      <c r="B2751" s="3" t="s">
        <v>2824</v>
      </c>
      <c r="C2751" s="3" t="s">
        <v>7</v>
      </c>
      <c r="D2751" s="3" t="s">
        <v>5326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 t="s">
        <v>5358</v>
      </c>
      <c r="L2751" s="3" t="str">
        <f t="shared" si="43"/>
        <v>309C-SS1-000</v>
      </c>
    </row>
    <row r="2752" spans="1:12" x14ac:dyDescent="0.25">
      <c r="A2752" s="3" t="s">
        <v>2834</v>
      </c>
      <c r="B2752" s="3" t="s">
        <v>2824</v>
      </c>
      <c r="C2752" s="3" t="s">
        <v>7</v>
      </c>
      <c r="D2752" s="3" t="s">
        <v>5326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 t="s">
        <v>5358</v>
      </c>
      <c r="L2752" s="3" t="str">
        <f t="shared" si="43"/>
        <v>309C-SS1-000</v>
      </c>
    </row>
    <row r="2753" spans="1:12" x14ac:dyDescent="0.25">
      <c r="A2753" s="3" t="s">
        <v>2835</v>
      </c>
      <c r="B2753" s="3" t="s">
        <v>2824</v>
      </c>
      <c r="C2753" s="3" t="s">
        <v>7</v>
      </c>
      <c r="D2753" s="3" t="s">
        <v>5326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 t="s">
        <v>5358</v>
      </c>
      <c r="L2753" s="3" t="str">
        <f t="shared" si="43"/>
        <v>309C-SS1-000</v>
      </c>
    </row>
    <row r="2754" spans="1:12" x14ac:dyDescent="0.25">
      <c r="A2754" s="3" t="s">
        <v>2836</v>
      </c>
      <c r="B2754" s="3" t="s">
        <v>2824</v>
      </c>
      <c r="C2754" s="3" t="s">
        <v>7</v>
      </c>
      <c r="D2754" s="3" t="s">
        <v>5326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 t="s">
        <v>5358</v>
      </c>
      <c r="L2754" s="3" t="str">
        <f t="shared" si="43"/>
        <v>309C-SS1-000</v>
      </c>
    </row>
    <row r="2755" spans="1:12" x14ac:dyDescent="0.25">
      <c r="A2755" s="3" t="s">
        <v>2837</v>
      </c>
      <c r="B2755" s="3" t="s">
        <v>2824</v>
      </c>
      <c r="C2755" s="3" t="s">
        <v>7</v>
      </c>
      <c r="D2755" s="3" t="s">
        <v>5326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 t="s">
        <v>5358</v>
      </c>
      <c r="L2755" s="3" t="str">
        <f t="shared" si="43"/>
        <v>309C-SS1-000</v>
      </c>
    </row>
    <row r="2756" spans="1:12" x14ac:dyDescent="0.25">
      <c r="A2756" s="3" t="s">
        <v>2838</v>
      </c>
      <c r="B2756" s="3" t="s">
        <v>2824</v>
      </c>
      <c r="C2756" s="3" t="s">
        <v>7</v>
      </c>
      <c r="D2756" s="3" t="s">
        <v>5326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 t="s">
        <v>5358</v>
      </c>
      <c r="L2756" s="3" t="str">
        <f t="shared" ref="L2756:L2819" si="44">IF(MID(A2756,6,3)="000","CASF-000-000",CONCATENATE(MID(A2756,1,8),"-000"))</f>
        <v>309C-SS1-000</v>
      </c>
    </row>
    <row r="2757" spans="1:12" x14ac:dyDescent="0.25">
      <c r="A2757" s="3" t="s">
        <v>2839</v>
      </c>
      <c r="B2757" s="3" t="s">
        <v>2824</v>
      </c>
      <c r="C2757" s="3" t="s">
        <v>7</v>
      </c>
      <c r="D2757" s="3" t="s">
        <v>5326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 t="s">
        <v>5358</v>
      </c>
      <c r="L2757" s="3" t="str">
        <f t="shared" si="44"/>
        <v>309C-SS1-000</v>
      </c>
    </row>
    <row r="2758" spans="1:12" x14ac:dyDescent="0.25">
      <c r="A2758" s="3" t="s">
        <v>2840</v>
      </c>
      <c r="B2758" s="3" t="s">
        <v>2824</v>
      </c>
      <c r="C2758" s="3" t="s">
        <v>7</v>
      </c>
      <c r="D2758" s="3" t="s">
        <v>5326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 t="s">
        <v>5358</v>
      </c>
      <c r="L2758" s="3" t="str">
        <f t="shared" si="44"/>
        <v>309C-SS1-000</v>
      </c>
    </row>
    <row r="2759" spans="1:12" x14ac:dyDescent="0.25">
      <c r="A2759" s="3" t="s">
        <v>2841</v>
      </c>
      <c r="B2759" s="3" t="s">
        <v>2824</v>
      </c>
      <c r="C2759" s="3" t="s">
        <v>7</v>
      </c>
      <c r="D2759" s="3" t="s">
        <v>5326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 t="s">
        <v>5358</v>
      </c>
      <c r="L2759" s="3" t="str">
        <f t="shared" si="44"/>
        <v>309C-SS1-000</v>
      </c>
    </row>
    <row r="2760" spans="1:12" x14ac:dyDescent="0.25">
      <c r="A2760" s="3" t="s">
        <v>2842</v>
      </c>
      <c r="B2760" s="3" t="s">
        <v>2824</v>
      </c>
      <c r="C2760" s="3" t="s">
        <v>13</v>
      </c>
      <c r="D2760" s="3" t="s">
        <v>5326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 t="s">
        <v>5358</v>
      </c>
      <c r="L2760" s="3" t="str">
        <f t="shared" si="44"/>
        <v>309C-TER-000</v>
      </c>
    </row>
    <row r="2761" spans="1:12" x14ac:dyDescent="0.25">
      <c r="A2761" s="3" t="s">
        <v>2843</v>
      </c>
      <c r="B2761" s="3" t="s">
        <v>2824</v>
      </c>
      <c r="C2761" s="3" t="s">
        <v>13</v>
      </c>
      <c r="D2761" s="3" t="s">
        <v>5326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 t="s">
        <v>5358</v>
      </c>
      <c r="L2761" s="3" t="str">
        <f t="shared" si="44"/>
        <v>309C-TER-000</v>
      </c>
    </row>
    <row r="2762" spans="1:12" x14ac:dyDescent="0.25">
      <c r="A2762" s="3" t="s">
        <v>2844</v>
      </c>
      <c r="B2762" s="3" t="s">
        <v>2824</v>
      </c>
      <c r="C2762" s="3" t="s">
        <v>13</v>
      </c>
      <c r="D2762" s="3" t="s">
        <v>5326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 t="s">
        <v>5358</v>
      </c>
      <c r="L2762" s="3" t="str">
        <f t="shared" si="44"/>
        <v>309C-TER-000</v>
      </c>
    </row>
    <row r="2763" spans="1:12" x14ac:dyDescent="0.25">
      <c r="A2763" s="3" t="s">
        <v>2845</v>
      </c>
      <c r="B2763" s="3" t="s">
        <v>2824</v>
      </c>
      <c r="C2763" s="3" t="s">
        <v>13</v>
      </c>
      <c r="D2763" s="3" t="s">
        <v>5326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 t="s">
        <v>5358</v>
      </c>
      <c r="L2763" s="3" t="str">
        <f t="shared" si="44"/>
        <v>309C-TER-000</v>
      </c>
    </row>
    <row r="2764" spans="1:12" x14ac:dyDescent="0.25">
      <c r="A2764" s="3" t="s">
        <v>2846</v>
      </c>
      <c r="B2764" s="3" t="s">
        <v>2824</v>
      </c>
      <c r="C2764" s="3" t="s">
        <v>13</v>
      </c>
      <c r="D2764" s="3" t="s">
        <v>5326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 t="s">
        <v>5358</v>
      </c>
      <c r="L2764" s="3" t="str">
        <f t="shared" si="44"/>
        <v>309C-TER-000</v>
      </c>
    </row>
    <row r="2765" spans="1:12" x14ac:dyDescent="0.25">
      <c r="A2765" s="3" t="s">
        <v>2847</v>
      </c>
      <c r="B2765" s="3" t="s">
        <v>2824</v>
      </c>
      <c r="C2765" s="3" t="s">
        <v>13</v>
      </c>
      <c r="D2765" s="3" t="s">
        <v>5326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 t="s">
        <v>5358</v>
      </c>
      <c r="L2765" s="3" t="str">
        <f t="shared" si="44"/>
        <v>309C-TER-000</v>
      </c>
    </row>
    <row r="2766" spans="1:12" x14ac:dyDescent="0.25">
      <c r="A2766" s="3" t="s">
        <v>2848</v>
      </c>
      <c r="B2766" s="3" t="s">
        <v>2824</v>
      </c>
      <c r="C2766" s="3" t="s">
        <v>13</v>
      </c>
      <c r="D2766" s="3" t="s">
        <v>5326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 t="s">
        <v>5358</v>
      </c>
      <c r="L2766" s="3" t="str">
        <f t="shared" si="44"/>
        <v>309C-TER-000</v>
      </c>
    </row>
    <row r="2767" spans="1:12" x14ac:dyDescent="0.25">
      <c r="A2767" s="3" t="s">
        <v>2849</v>
      </c>
      <c r="B2767" s="3" t="s">
        <v>2824</v>
      </c>
      <c r="C2767" s="3" t="s">
        <v>13</v>
      </c>
      <c r="D2767" s="3" t="s">
        <v>5326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 t="s">
        <v>5358</v>
      </c>
      <c r="L2767" s="3" t="str">
        <f t="shared" si="44"/>
        <v>309C-TER-000</v>
      </c>
    </row>
    <row r="2768" spans="1:12" x14ac:dyDescent="0.25">
      <c r="A2768" s="3" t="s">
        <v>2850</v>
      </c>
      <c r="B2768" s="3" t="s">
        <v>2824</v>
      </c>
      <c r="C2768" s="3" t="s">
        <v>13</v>
      </c>
      <c r="D2768" s="3" t="s">
        <v>5326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 t="s">
        <v>5358</v>
      </c>
      <c r="L2768" s="3" t="str">
        <f t="shared" si="44"/>
        <v>309C-TER-000</v>
      </c>
    </row>
    <row r="2769" spans="1:12" x14ac:dyDescent="0.25">
      <c r="A2769" s="3" t="s">
        <v>2851</v>
      </c>
      <c r="B2769" s="3" t="s">
        <v>2824</v>
      </c>
      <c r="C2769" s="3" t="s">
        <v>13</v>
      </c>
      <c r="D2769" s="3" t="s">
        <v>5326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 t="s">
        <v>5358</v>
      </c>
      <c r="L2769" s="3" t="str">
        <f t="shared" si="44"/>
        <v>309C-TER-000</v>
      </c>
    </row>
    <row r="2770" spans="1:12" x14ac:dyDescent="0.25">
      <c r="A2770" s="3" t="s">
        <v>2852</v>
      </c>
      <c r="B2770" s="3" t="s">
        <v>2824</v>
      </c>
      <c r="C2770" s="3" t="s">
        <v>13</v>
      </c>
      <c r="D2770" s="3" t="s">
        <v>5326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 t="s">
        <v>5358</v>
      </c>
      <c r="L2770" s="3" t="str">
        <f t="shared" si="44"/>
        <v>309C-TER-000</v>
      </c>
    </row>
    <row r="2771" spans="1:12" x14ac:dyDescent="0.25">
      <c r="A2771" s="3" t="s">
        <v>2853</v>
      </c>
      <c r="B2771" s="3" t="s">
        <v>2824</v>
      </c>
      <c r="C2771" s="3" t="s">
        <v>13</v>
      </c>
      <c r="D2771" s="3" t="s">
        <v>5326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 t="s">
        <v>5358</v>
      </c>
      <c r="L2771" s="3" t="str">
        <f t="shared" si="44"/>
        <v>309C-TER-000</v>
      </c>
    </row>
    <row r="2772" spans="1:12" x14ac:dyDescent="0.25">
      <c r="A2772" s="3" t="s">
        <v>2854</v>
      </c>
      <c r="B2772" s="3" t="s">
        <v>2824</v>
      </c>
      <c r="C2772" s="3" t="s">
        <v>13</v>
      </c>
      <c r="D2772" s="3" t="s">
        <v>5326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 t="s">
        <v>5358</v>
      </c>
      <c r="L2772" s="3" t="str">
        <f t="shared" si="44"/>
        <v>309C-TER-000</v>
      </c>
    </row>
    <row r="2773" spans="1:12" x14ac:dyDescent="0.25">
      <c r="A2773" s="3" t="s">
        <v>2855</v>
      </c>
      <c r="B2773" s="3" t="s">
        <v>2824</v>
      </c>
      <c r="C2773" s="3" t="s">
        <v>13</v>
      </c>
      <c r="D2773" s="3" t="s">
        <v>5326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 t="s">
        <v>5358</v>
      </c>
      <c r="L2773" s="3" t="str">
        <f t="shared" si="44"/>
        <v>309C-TER-000</v>
      </c>
    </row>
    <row r="2774" spans="1:12" x14ac:dyDescent="0.25">
      <c r="A2774" s="3" t="s">
        <v>2856</v>
      </c>
      <c r="B2774" s="3" t="s">
        <v>2824</v>
      </c>
      <c r="C2774" s="3" t="s">
        <v>13</v>
      </c>
      <c r="D2774" s="3" t="s">
        <v>5326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 t="s">
        <v>5358</v>
      </c>
      <c r="L2774" s="3" t="str">
        <f t="shared" si="44"/>
        <v>309C-TER-000</v>
      </c>
    </row>
    <row r="2775" spans="1:12" x14ac:dyDescent="0.25">
      <c r="A2775" s="3" t="s">
        <v>2857</v>
      </c>
      <c r="B2775" s="3" t="s">
        <v>2824</v>
      </c>
      <c r="C2775" s="3" t="s">
        <v>13</v>
      </c>
      <c r="D2775" s="3" t="s">
        <v>5326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 t="s">
        <v>5358</v>
      </c>
      <c r="L2775" s="3" t="str">
        <f t="shared" si="44"/>
        <v>309C-TER-000</v>
      </c>
    </row>
    <row r="2776" spans="1:12" x14ac:dyDescent="0.25">
      <c r="A2776" s="3" t="s">
        <v>2858</v>
      </c>
      <c r="B2776" s="3" t="s">
        <v>2824</v>
      </c>
      <c r="C2776" s="3" t="s">
        <v>13</v>
      </c>
      <c r="D2776" s="3" t="s">
        <v>5326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 t="s">
        <v>5358</v>
      </c>
      <c r="L2776" s="3" t="str">
        <f t="shared" si="44"/>
        <v>309C-TER-000</v>
      </c>
    </row>
    <row r="2777" spans="1:12" x14ac:dyDescent="0.25">
      <c r="A2777" s="3" t="s">
        <v>2859</v>
      </c>
      <c r="B2777" s="3" t="s">
        <v>2824</v>
      </c>
      <c r="C2777" s="3" t="s">
        <v>13</v>
      </c>
      <c r="D2777" s="3" t="s">
        <v>5326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 t="s">
        <v>5358</v>
      </c>
      <c r="L2777" s="3" t="str">
        <f t="shared" si="44"/>
        <v>309C-TER-000</v>
      </c>
    </row>
    <row r="2778" spans="1:12" x14ac:dyDescent="0.25">
      <c r="A2778" s="3" t="s">
        <v>2860</v>
      </c>
      <c r="B2778" s="3" t="s">
        <v>2824</v>
      </c>
      <c r="C2778" s="3" t="s">
        <v>13</v>
      </c>
      <c r="D2778" s="3" t="s">
        <v>5326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 t="s">
        <v>5358</v>
      </c>
      <c r="L2778" s="3" t="str">
        <f t="shared" si="44"/>
        <v>309C-TER-000</v>
      </c>
    </row>
    <row r="2779" spans="1:12" x14ac:dyDescent="0.25">
      <c r="A2779" s="3" t="s">
        <v>2861</v>
      </c>
      <c r="B2779" s="3" t="s">
        <v>2824</v>
      </c>
      <c r="C2779" s="3" t="s">
        <v>13</v>
      </c>
      <c r="D2779" s="3" t="s">
        <v>5326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 t="s">
        <v>5358</v>
      </c>
      <c r="L2779" s="3" t="str">
        <f t="shared" si="44"/>
        <v>309C-TER-000</v>
      </c>
    </row>
    <row r="2780" spans="1:12" x14ac:dyDescent="0.25">
      <c r="A2780" s="3" t="s">
        <v>2862</v>
      </c>
      <c r="B2780" s="3" t="s">
        <v>2824</v>
      </c>
      <c r="C2780" s="3" t="s">
        <v>13</v>
      </c>
      <c r="D2780" s="3" t="s">
        <v>5326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 t="s">
        <v>5358</v>
      </c>
      <c r="L2780" s="3" t="str">
        <f t="shared" si="44"/>
        <v>309C-TER-000</v>
      </c>
    </row>
    <row r="2781" spans="1:12" x14ac:dyDescent="0.25">
      <c r="A2781" s="3" t="s">
        <v>2863</v>
      </c>
      <c r="B2781" s="3" t="s">
        <v>2824</v>
      </c>
      <c r="C2781" s="3" t="s">
        <v>13</v>
      </c>
      <c r="D2781" s="3" t="s">
        <v>5326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 t="s">
        <v>5358</v>
      </c>
      <c r="L2781" s="3" t="str">
        <f t="shared" si="44"/>
        <v>309C-TER-000</v>
      </c>
    </row>
    <row r="2782" spans="1:12" x14ac:dyDescent="0.25">
      <c r="A2782" s="3" t="s">
        <v>2864</v>
      </c>
      <c r="B2782" s="3" t="s">
        <v>2824</v>
      </c>
      <c r="C2782" s="3" t="s">
        <v>13</v>
      </c>
      <c r="D2782" s="3" t="s">
        <v>5326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 t="s">
        <v>5358</v>
      </c>
      <c r="L2782" s="3" t="str">
        <f t="shared" si="44"/>
        <v>309C-TER-000</v>
      </c>
    </row>
    <row r="2783" spans="1:12" x14ac:dyDescent="0.25">
      <c r="A2783" s="3" t="s">
        <v>2865</v>
      </c>
      <c r="B2783" s="3" t="s">
        <v>2824</v>
      </c>
      <c r="C2783" s="3" t="s">
        <v>13</v>
      </c>
      <c r="D2783" s="3" t="s">
        <v>5326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 t="s">
        <v>5358</v>
      </c>
      <c r="L2783" s="3" t="str">
        <f t="shared" si="44"/>
        <v>309C-TER-000</v>
      </c>
    </row>
    <row r="2784" spans="1:12" x14ac:dyDescent="0.25">
      <c r="A2784" s="3" t="s">
        <v>2866</v>
      </c>
      <c r="B2784" s="3" t="s">
        <v>2824</v>
      </c>
      <c r="C2784" s="3" t="s">
        <v>13</v>
      </c>
      <c r="D2784" s="3" t="s">
        <v>5326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 t="s">
        <v>5358</v>
      </c>
      <c r="L2784" s="3" t="str">
        <f t="shared" si="44"/>
        <v>309C-TER-000</v>
      </c>
    </row>
    <row r="2785" spans="1:12" x14ac:dyDescent="0.25">
      <c r="A2785" s="3" t="s">
        <v>2867</v>
      </c>
      <c r="B2785" s="3" t="s">
        <v>2824</v>
      </c>
      <c r="C2785" s="3" t="s">
        <v>13</v>
      </c>
      <c r="D2785" s="3" t="s">
        <v>5326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 t="s">
        <v>5358</v>
      </c>
      <c r="L2785" s="3" t="str">
        <f t="shared" si="44"/>
        <v>309C-TER-000</v>
      </c>
    </row>
    <row r="2786" spans="1:12" x14ac:dyDescent="0.25">
      <c r="A2786" s="3" t="s">
        <v>2868</v>
      </c>
      <c r="B2786" s="3" t="s">
        <v>2824</v>
      </c>
      <c r="C2786" s="3" t="s">
        <v>13</v>
      </c>
      <c r="D2786" s="3" t="s">
        <v>5326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 t="s">
        <v>5358</v>
      </c>
      <c r="L2786" s="3" t="str">
        <f t="shared" si="44"/>
        <v>309C-TER-000</v>
      </c>
    </row>
    <row r="2787" spans="1:12" x14ac:dyDescent="0.25">
      <c r="A2787" s="3" t="s">
        <v>2869</v>
      </c>
      <c r="B2787" s="3" t="s">
        <v>2824</v>
      </c>
      <c r="C2787" s="3" t="s">
        <v>13</v>
      </c>
      <c r="D2787" s="3" t="s">
        <v>5326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 t="s">
        <v>5358</v>
      </c>
      <c r="L2787" s="3" t="str">
        <f t="shared" si="44"/>
        <v>309C-TER-000</v>
      </c>
    </row>
    <row r="2788" spans="1:12" x14ac:dyDescent="0.25">
      <c r="A2788" s="3" t="s">
        <v>2870</v>
      </c>
      <c r="B2788" s="3" t="s">
        <v>2824</v>
      </c>
      <c r="C2788" s="3" t="s">
        <v>13</v>
      </c>
      <c r="D2788" s="3" t="s">
        <v>5326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 t="s">
        <v>5358</v>
      </c>
      <c r="L2788" s="3" t="str">
        <f t="shared" si="44"/>
        <v>309C-TER-000</v>
      </c>
    </row>
    <row r="2789" spans="1:12" x14ac:dyDescent="0.25">
      <c r="A2789" s="3" t="s">
        <v>2871</v>
      </c>
      <c r="B2789" s="3" t="s">
        <v>2824</v>
      </c>
      <c r="C2789" s="3" t="s">
        <v>13</v>
      </c>
      <c r="D2789" s="3" t="s">
        <v>5326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 t="s">
        <v>5358</v>
      </c>
      <c r="L2789" s="3" t="str">
        <f t="shared" si="44"/>
        <v>309C-TER-000</v>
      </c>
    </row>
    <row r="2790" spans="1:12" x14ac:dyDescent="0.25">
      <c r="A2790" s="3" t="s">
        <v>2872</v>
      </c>
      <c r="B2790" s="3" t="s">
        <v>2824</v>
      </c>
      <c r="C2790" s="3" t="s">
        <v>13</v>
      </c>
      <c r="D2790" s="3" t="s">
        <v>5326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 t="s">
        <v>5358</v>
      </c>
      <c r="L2790" s="3" t="str">
        <f t="shared" si="44"/>
        <v>309C-TER-000</v>
      </c>
    </row>
    <row r="2791" spans="1:12" x14ac:dyDescent="0.25">
      <c r="A2791" s="3" t="s">
        <v>2873</v>
      </c>
      <c r="B2791" s="3" t="s">
        <v>2824</v>
      </c>
      <c r="C2791" s="3" t="s">
        <v>13</v>
      </c>
      <c r="D2791" s="3" t="s">
        <v>5326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 t="s">
        <v>5358</v>
      </c>
      <c r="L2791" s="3" t="str">
        <f t="shared" si="44"/>
        <v>309C-TER-000</v>
      </c>
    </row>
    <row r="2792" spans="1:12" x14ac:dyDescent="0.25">
      <c r="A2792" s="3" t="s">
        <v>2874</v>
      </c>
      <c r="B2792" s="3" t="s">
        <v>2824</v>
      </c>
      <c r="C2792" s="3" t="s">
        <v>13</v>
      </c>
      <c r="D2792" s="3" t="s">
        <v>5326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 t="s">
        <v>5358</v>
      </c>
      <c r="L2792" s="3" t="str">
        <f t="shared" si="44"/>
        <v>309C-TER-000</v>
      </c>
    </row>
    <row r="2793" spans="1:12" x14ac:dyDescent="0.25">
      <c r="A2793" s="3" t="s">
        <v>2875</v>
      </c>
      <c r="B2793" s="3" t="s">
        <v>2824</v>
      </c>
      <c r="C2793" s="3" t="s">
        <v>13</v>
      </c>
      <c r="D2793" s="3" t="s">
        <v>5326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 t="s">
        <v>5358</v>
      </c>
      <c r="L2793" s="3" t="str">
        <f t="shared" si="44"/>
        <v>309C-TER-000</v>
      </c>
    </row>
    <row r="2794" spans="1:12" x14ac:dyDescent="0.25">
      <c r="A2794" s="3" t="s">
        <v>2876</v>
      </c>
      <c r="B2794" s="3" t="s">
        <v>2824</v>
      </c>
      <c r="C2794" s="3" t="s">
        <v>13</v>
      </c>
      <c r="D2794" s="3" t="s">
        <v>5326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 t="s">
        <v>5358</v>
      </c>
      <c r="L2794" s="3" t="str">
        <f t="shared" si="44"/>
        <v>309C-TER-000</v>
      </c>
    </row>
    <row r="2795" spans="1:12" x14ac:dyDescent="0.25">
      <c r="A2795" s="3" t="s">
        <v>2877</v>
      </c>
      <c r="B2795" s="3" t="s">
        <v>2824</v>
      </c>
      <c r="C2795" s="3" t="s">
        <v>13</v>
      </c>
      <c r="D2795" s="3" t="s">
        <v>5326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 t="s">
        <v>5358</v>
      </c>
      <c r="L2795" s="3" t="str">
        <f t="shared" si="44"/>
        <v>309C-TER-000</v>
      </c>
    </row>
    <row r="2796" spans="1:12" x14ac:dyDescent="0.25">
      <c r="A2796" s="3" t="s">
        <v>2878</v>
      </c>
      <c r="B2796" s="3" t="s">
        <v>2824</v>
      </c>
      <c r="C2796" s="3" t="s">
        <v>73</v>
      </c>
      <c r="D2796" s="3" t="s">
        <v>5326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 t="s">
        <v>5358</v>
      </c>
      <c r="L2796" s="3" t="str">
        <f t="shared" si="44"/>
        <v>309C-P01-000</v>
      </c>
    </row>
    <row r="2797" spans="1:12" x14ac:dyDescent="0.25">
      <c r="A2797" s="3" t="s">
        <v>2879</v>
      </c>
      <c r="B2797" s="3" t="s">
        <v>2824</v>
      </c>
      <c r="C2797" s="3" t="s">
        <v>73</v>
      </c>
      <c r="D2797" s="3" t="s">
        <v>5326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 t="s">
        <v>5358</v>
      </c>
      <c r="L2797" s="3" t="str">
        <f t="shared" si="44"/>
        <v>309C-P01-000</v>
      </c>
    </row>
    <row r="2798" spans="1:12" x14ac:dyDescent="0.25">
      <c r="A2798" s="3" t="s">
        <v>2880</v>
      </c>
      <c r="B2798" s="3" t="s">
        <v>2824</v>
      </c>
      <c r="C2798" s="3" t="s">
        <v>73</v>
      </c>
      <c r="D2798" s="3" t="s">
        <v>5326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 t="s">
        <v>5358</v>
      </c>
      <c r="L2798" s="3" t="str">
        <f t="shared" si="44"/>
        <v>309C-P01-000</v>
      </c>
    </row>
    <row r="2799" spans="1:12" x14ac:dyDescent="0.25">
      <c r="A2799" s="3" t="s">
        <v>2881</v>
      </c>
      <c r="B2799" s="3" t="s">
        <v>2824</v>
      </c>
      <c r="C2799" s="3" t="s">
        <v>73</v>
      </c>
      <c r="D2799" s="3" t="s">
        <v>5326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 t="s">
        <v>5358</v>
      </c>
      <c r="L2799" s="3" t="str">
        <f t="shared" si="44"/>
        <v>309C-P01-000</v>
      </c>
    </row>
    <row r="2800" spans="1:12" x14ac:dyDescent="0.25">
      <c r="A2800" s="3" t="s">
        <v>2882</v>
      </c>
      <c r="B2800" s="3" t="s">
        <v>2824</v>
      </c>
      <c r="C2800" s="3" t="s">
        <v>73</v>
      </c>
      <c r="D2800" s="3" t="s">
        <v>5326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 t="s">
        <v>5358</v>
      </c>
      <c r="L2800" s="3" t="str">
        <f t="shared" si="44"/>
        <v>309C-P01-000</v>
      </c>
    </row>
    <row r="2801" spans="1:12" x14ac:dyDescent="0.25">
      <c r="A2801" s="3" t="s">
        <v>2883</v>
      </c>
      <c r="B2801" s="3" t="s">
        <v>2824</v>
      </c>
      <c r="C2801" s="3" t="s">
        <v>73</v>
      </c>
      <c r="D2801" s="3" t="s">
        <v>5326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 t="s">
        <v>5358</v>
      </c>
      <c r="L2801" s="3" t="str">
        <f t="shared" si="44"/>
        <v>309C-P01-000</v>
      </c>
    </row>
    <row r="2802" spans="1:12" x14ac:dyDescent="0.25">
      <c r="A2802" s="3" t="s">
        <v>2884</v>
      </c>
      <c r="B2802" s="3" t="s">
        <v>2824</v>
      </c>
      <c r="C2802" s="3" t="s">
        <v>73</v>
      </c>
      <c r="D2802" s="3" t="s">
        <v>5326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 t="s">
        <v>5358</v>
      </c>
      <c r="L2802" s="3" t="str">
        <f t="shared" si="44"/>
        <v>309C-P01-000</v>
      </c>
    </row>
    <row r="2803" spans="1:12" x14ac:dyDescent="0.25">
      <c r="A2803" s="3" t="s">
        <v>2885</v>
      </c>
      <c r="B2803" s="3" t="s">
        <v>2824</v>
      </c>
      <c r="C2803" s="3" t="s">
        <v>73</v>
      </c>
      <c r="D2803" s="3" t="s">
        <v>5326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 t="s">
        <v>5358</v>
      </c>
      <c r="L2803" s="3" t="str">
        <f t="shared" si="44"/>
        <v>309C-P01-000</v>
      </c>
    </row>
    <row r="2804" spans="1:12" x14ac:dyDescent="0.25">
      <c r="A2804" s="3" t="s">
        <v>2886</v>
      </c>
      <c r="B2804" s="3" t="s">
        <v>2824</v>
      </c>
      <c r="C2804" s="3" t="s">
        <v>73</v>
      </c>
      <c r="D2804" s="3" t="s">
        <v>5326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 t="s">
        <v>5358</v>
      </c>
      <c r="L2804" s="3" t="str">
        <f t="shared" si="44"/>
        <v>309C-P01-000</v>
      </c>
    </row>
    <row r="2805" spans="1:12" x14ac:dyDescent="0.25">
      <c r="A2805" s="3" t="s">
        <v>2887</v>
      </c>
      <c r="B2805" s="3" t="s">
        <v>2824</v>
      </c>
      <c r="C2805" s="3" t="s">
        <v>73</v>
      </c>
      <c r="D2805" s="3" t="s">
        <v>5326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 t="s">
        <v>5358</v>
      </c>
      <c r="L2805" s="3" t="str">
        <f t="shared" si="44"/>
        <v>309C-P01-000</v>
      </c>
    </row>
    <row r="2806" spans="1:12" x14ac:dyDescent="0.25">
      <c r="A2806" s="3" t="s">
        <v>2888</v>
      </c>
      <c r="B2806" s="3" t="s">
        <v>2824</v>
      </c>
      <c r="C2806" s="3" t="s">
        <v>73</v>
      </c>
      <c r="D2806" s="3" t="s">
        <v>5326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 t="s">
        <v>5358</v>
      </c>
      <c r="L2806" s="3" t="str">
        <f t="shared" si="44"/>
        <v>309C-P01-000</v>
      </c>
    </row>
    <row r="2807" spans="1:12" x14ac:dyDescent="0.25">
      <c r="A2807" s="3" t="s">
        <v>2889</v>
      </c>
      <c r="B2807" s="3" t="s">
        <v>2824</v>
      </c>
      <c r="C2807" s="3" t="s">
        <v>73</v>
      </c>
      <c r="D2807" s="3" t="s">
        <v>5326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 t="s">
        <v>5358</v>
      </c>
      <c r="L2807" s="3" t="str">
        <f t="shared" si="44"/>
        <v>309C-P01-000</v>
      </c>
    </row>
    <row r="2808" spans="1:12" x14ac:dyDescent="0.25">
      <c r="A2808" s="3" t="s">
        <v>2890</v>
      </c>
      <c r="B2808" s="3" t="s">
        <v>2824</v>
      </c>
      <c r="C2808" s="3" t="s">
        <v>73</v>
      </c>
      <c r="D2808" s="3" t="s">
        <v>5326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 t="s">
        <v>5358</v>
      </c>
      <c r="L2808" s="3" t="str">
        <f t="shared" si="44"/>
        <v>309C-P01-000</v>
      </c>
    </row>
    <row r="2809" spans="1:12" x14ac:dyDescent="0.25">
      <c r="A2809" s="3" t="s">
        <v>2891</v>
      </c>
      <c r="B2809" s="3" t="s">
        <v>2824</v>
      </c>
      <c r="C2809" s="3" t="s">
        <v>73</v>
      </c>
      <c r="D2809" s="3" t="s">
        <v>5326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 t="s">
        <v>5358</v>
      </c>
      <c r="L2809" s="3" t="str">
        <f t="shared" si="44"/>
        <v>309C-P01-000</v>
      </c>
    </row>
    <row r="2810" spans="1:12" x14ac:dyDescent="0.25">
      <c r="A2810" s="3" t="s">
        <v>2892</v>
      </c>
      <c r="B2810" s="3" t="s">
        <v>2824</v>
      </c>
      <c r="C2810" s="3" t="s">
        <v>73</v>
      </c>
      <c r="D2810" s="3" t="s">
        <v>5326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 t="s">
        <v>5358</v>
      </c>
      <c r="L2810" s="3" t="str">
        <f t="shared" si="44"/>
        <v>309C-P01-000</v>
      </c>
    </row>
    <row r="2811" spans="1:12" x14ac:dyDescent="0.25">
      <c r="A2811" s="3" t="s">
        <v>2893</v>
      </c>
      <c r="B2811" s="3" t="s">
        <v>2824</v>
      </c>
      <c r="C2811" s="3" t="s">
        <v>140</v>
      </c>
      <c r="D2811" s="3" t="s">
        <v>5326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 t="s">
        <v>5358</v>
      </c>
      <c r="L2811" s="3" t="str">
        <f t="shared" si="44"/>
        <v>309C-P02-000</v>
      </c>
    </row>
    <row r="2812" spans="1:12" x14ac:dyDescent="0.25">
      <c r="A2812" s="3" t="s">
        <v>2894</v>
      </c>
      <c r="B2812" s="3" t="s">
        <v>2824</v>
      </c>
      <c r="C2812" s="3" t="s">
        <v>140</v>
      </c>
      <c r="D2812" s="3" t="s">
        <v>5326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 t="s">
        <v>5358</v>
      </c>
      <c r="L2812" s="3" t="str">
        <f t="shared" si="44"/>
        <v>309C-P02-000</v>
      </c>
    </row>
    <row r="2813" spans="1:12" x14ac:dyDescent="0.25">
      <c r="A2813" s="3" t="s">
        <v>2895</v>
      </c>
      <c r="B2813" s="3" t="s">
        <v>2824</v>
      </c>
      <c r="C2813" s="3" t="s">
        <v>140</v>
      </c>
      <c r="D2813" s="3" t="s">
        <v>5326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 t="s">
        <v>5358</v>
      </c>
      <c r="L2813" s="3" t="str">
        <f t="shared" si="44"/>
        <v>309C-P02-000</v>
      </c>
    </row>
    <row r="2814" spans="1:12" x14ac:dyDescent="0.25">
      <c r="A2814" s="3" t="s">
        <v>2896</v>
      </c>
      <c r="B2814" s="3" t="s">
        <v>2824</v>
      </c>
      <c r="C2814" s="3" t="s">
        <v>140</v>
      </c>
      <c r="D2814" s="3" t="s">
        <v>5326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 t="s">
        <v>5358</v>
      </c>
      <c r="L2814" s="3" t="str">
        <f t="shared" si="44"/>
        <v>309C-P02-000</v>
      </c>
    </row>
    <row r="2815" spans="1:12" x14ac:dyDescent="0.25">
      <c r="A2815" s="3" t="s">
        <v>2897</v>
      </c>
      <c r="B2815" s="3" t="s">
        <v>2824</v>
      </c>
      <c r="C2815" s="3" t="s">
        <v>140</v>
      </c>
      <c r="D2815" s="3" t="s">
        <v>5326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 t="s">
        <v>5358</v>
      </c>
      <c r="L2815" s="3" t="str">
        <f t="shared" si="44"/>
        <v>309C-P02-000</v>
      </c>
    </row>
    <row r="2816" spans="1:12" x14ac:dyDescent="0.25">
      <c r="A2816" s="3" t="s">
        <v>2898</v>
      </c>
      <c r="B2816" s="3" t="s">
        <v>2824</v>
      </c>
      <c r="C2816" s="3" t="s">
        <v>140</v>
      </c>
      <c r="D2816" s="3" t="s">
        <v>5326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 t="s">
        <v>5358</v>
      </c>
      <c r="L2816" s="3" t="str">
        <f t="shared" si="44"/>
        <v>309C-P02-000</v>
      </c>
    </row>
    <row r="2817" spans="1:12" x14ac:dyDescent="0.25">
      <c r="A2817" s="3" t="s">
        <v>2899</v>
      </c>
      <c r="B2817" s="3" t="s">
        <v>2824</v>
      </c>
      <c r="C2817" s="3" t="s">
        <v>140</v>
      </c>
      <c r="D2817" s="3" t="s">
        <v>5326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 t="s">
        <v>5358</v>
      </c>
      <c r="L2817" s="3" t="str">
        <f t="shared" si="44"/>
        <v>309C-P02-000</v>
      </c>
    </row>
    <row r="2818" spans="1:12" x14ac:dyDescent="0.25">
      <c r="A2818" s="3" t="s">
        <v>2900</v>
      </c>
      <c r="B2818" s="3" t="s">
        <v>2824</v>
      </c>
      <c r="C2818" s="3" t="s">
        <v>140</v>
      </c>
      <c r="D2818" s="3" t="s">
        <v>5326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 t="s">
        <v>5358</v>
      </c>
      <c r="L2818" s="3" t="str">
        <f t="shared" si="44"/>
        <v>309C-P02-000</v>
      </c>
    </row>
    <row r="2819" spans="1:12" x14ac:dyDescent="0.25">
      <c r="A2819" s="3" t="s">
        <v>2901</v>
      </c>
      <c r="B2819" s="3" t="s">
        <v>2824</v>
      </c>
      <c r="C2819" s="3" t="s">
        <v>140</v>
      </c>
      <c r="D2819" s="3" t="s">
        <v>5326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 t="s">
        <v>5358</v>
      </c>
      <c r="L2819" s="3" t="str">
        <f t="shared" si="44"/>
        <v>309C-P02-000</v>
      </c>
    </row>
    <row r="2820" spans="1:12" x14ac:dyDescent="0.25">
      <c r="A2820" s="3" t="s">
        <v>2902</v>
      </c>
      <c r="B2820" s="3" t="s">
        <v>2824</v>
      </c>
      <c r="C2820" s="3" t="s">
        <v>140</v>
      </c>
      <c r="D2820" s="3" t="s">
        <v>5326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 t="s">
        <v>5358</v>
      </c>
      <c r="L2820" s="3" t="str">
        <f t="shared" ref="L2820:L2883" si="45">IF(MID(A2820,6,3)="000","CASF-000-000",CONCATENATE(MID(A2820,1,8),"-000"))</f>
        <v>309C-P02-000</v>
      </c>
    </row>
    <row r="2821" spans="1:12" x14ac:dyDescent="0.25">
      <c r="A2821" s="3" t="s">
        <v>2903</v>
      </c>
      <c r="B2821" s="3" t="s">
        <v>2824</v>
      </c>
      <c r="C2821" s="3" t="s">
        <v>140</v>
      </c>
      <c r="D2821" s="3" t="s">
        <v>5326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 t="s">
        <v>5358</v>
      </c>
      <c r="L2821" s="3" t="str">
        <f t="shared" si="45"/>
        <v>309C-P02-000</v>
      </c>
    </row>
    <row r="2822" spans="1:12" x14ac:dyDescent="0.25">
      <c r="A2822" s="3" t="s">
        <v>2904</v>
      </c>
      <c r="B2822" s="3" t="s">
        <v>2824</v>
      </c>
      <c r="C2822" s="3" t="s">
        <v>140</v>
      </c>
      <c r="D2822" s="3" t="s">
        <v>5326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 t="s">
        <v>5358</v>
      </c>
      <c r="L2822" s="3" t="str">
        <f t="shared" si="45"/>
        <v>309C-P02-000</v>
      </c>
    </row>
    <row r="2823" spans="1:12" x14ac:dyDescent="0.25">
      <c r="A2823" s="3" t="s">
        <v>2905</v>
      </c>
      <c r="B2823" s="3" t="s">
        <v>2824</v>
      </c>
      <c r="C2823" s="3" t="s">
        <v>140</v>
      </c>
      <c r="D2823" s="3" t="s">
        <v>5326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 t="s">
        <v>5358</v>
      </c>
      <c r="L2823" s="3" t="str">
        <f t="shared" si="45"/>
        <v>309C-P02-000</v>
      </c>
    </row>
    <row r="2824" spans="1:12" x14ac:dyDescent="0.25">
      <c r="A2824" s="3" t="s">
        <v>2906</v>
      </c>
      <c r="B2824" s="3" t="s">
        <v>2824</v>
      </c>
      <c r="C2824" s="3" t="s">
        <v>140</v>
      </c>
      <c r="D2824" s="3" t="s">
        <v>5326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 t="s">
        <v>5358</v>
      </c>
      <c r="L2824" s="3" t="str">
        <f t="shared" si="45"/>
        <v>309C-P02-000</v>
      </c>
    </row>
    <row r="2825" spans="1:12" x14ac:dyDescent="0.25">
      <c r="A2825" s="3" t="s">
        <v>2907</v>
      </c>
      <c r="B2825" s="3" t="s">
        <v>2824</v>
      </c>
      <c r="C2825" s="3" t="s">
        <v>140</v>
      </c>
      <c r="D2825" s="3" t="s">
        <v>5326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 t="s">
        <v>5358</v>
      </c>
      <c r="L2825" s="3" t="str">
        <f t="shared" si="45"/>
        <v>309C-P02-000</v>
      </c>
    </row>
    <row r="2826" spans="1:12" x14ac:dyDescent="0.25">
      <c r="A2826" s="3" t="s">
        <v>2908</v>
      </c>
      <c r="B2826" s="3" t="s">
        <v>2824</v>
      </c>
      <c r="C2826" s="3" t="s">
        <v>255</v>
      </c>
      <c r="D2826" s="3" t="s">
        <v>5326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 t="s">
        <v>5358</v>
      </c>
      <c r="L2826" s="3" t="str">
        <f t="shared" si="45"/>
        <v>309C-P03-000</v>
      </c>
    </row>
    <row r="2827" spans="1:12" x14ac:dyDescent="0.25">
      <c r="A2827" s="3" t="s">
        <v>2909</v>
      </c>
      <c r="B2827" s="3" t="s">
        <v>2824</v>
      </c>
      <c r="C2827" s="3" t="s">
        <v>255</v>
      </c>
      <c r="D2827" s="3" t="s">
        <v>5326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 t="s">
        <v>5358</v>
      </c>
      <c r="L2827" s="3" t="str">
        <f t="shared" si="45"/>
        <v>309C-P03-000</v>
      </c>
    </row>
    <row r="2828" spans="1:12" x14ac:dyDescent="0.25">
      <c r="A2828" s="3" t="s">
        <v>2910</v>
      </c>
      <c r="B2828" s="3" t="s">
        <v>2824</v>
      </c>
      <c r="C2828" s="3" t="s">
        <v>255</v>
      </c>
      <c r="D2828" s="3" t="s">
        <v>5326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 t="s">
        <v>5358</v>
      </c>
      <c r="L2828" s="3" t="str">
        <f t="shared" si="45"/>
        <v>309C-P03-000</v>
      </c>
    </row>
    <row r="2829" spans="1:12" x14ac:dyDescent="0.25">
      <c r="A2829" s="3" t="s">
        <v>2911</v>
      </c>
      <c r="B2829" s="3" t="s">
        <v>2824</v>
      </c>
      <c r="C2829" s="3" t="s">
        <v>255</v>
      </c>
      <c r="D2829" s="3" t="s">
        <v>5326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 t="s">
        <v>5358</v>
      </c>
      <c r="L2829" s="3" t="str">
        <f t="shared" si="45"/>
        <v>309C-P03-000</v>
      </c>
    </row>
    <row r="2830" spans="1:12" x14ac:dyDescent="0.25">
      <c r="A2830" s="3" t="s">
        <v>2912</v>
      </c>
      <c r="B2830" s="3" t="s">
        <v>2824</v>
      </c>
      <c r="C2830" s="3" t="s">
        <v>255</v>
      </c>
      <c r="D2830" s="3" t="s">
        <v>5326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 t="s">
        <v>5358</v>
      </c>
      <c r="L2830" s="3" t="str">
        <f t="shared" si="45"/>
        <v>309C-P03-000</v>
      </c>
    </row>
    <row r="2831" spans="1:12" x14ac:dyDescent="0.25">
      <c r="A2831" s="3" t="s">
        <v>2913</v>
      </c>
      <c r="B2831" s="3" t="s">
        <v>2824</v>
      </c>
      <c r="C2831" s="3" t="s">
        <v>255</v>
      </c>
      <c r="D2831" s="3" t="s">
        <v>5326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 t="s">
        <v>5358</v>
      </c>
      <c r="L2831" s="3" t="str">
        <f t="shared" si="45"/>
        <v>309C-P03-000</v>
      </c>
    </row>
    <row r="2832" spans="1:12" x14ac:dyDescent="0.25">
      <c r="A2832" s="3" t="s">
        <v>2914</v>
      </c>
      <c r="B2832" s="3" t="s">
        <v>2824</v>
      </c>
      <c r="C2832" s="3" t="s">
        <v>255</v>
      </c>
      <c r="D2832" s="3" t="s">
        <v>5326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 t="s">
        <v>5358</v>
      </c>
      <c r="L2832" s="3" t="str">
        <f t="shared" si="45"/>
        <v>309C-P03-000</v>
      </c>
    </row>
    <row r="2833" spans="1:12" x14ac:dyDescent="0.25">
      <c r="A2833" s="3" t="s">
        <v>2915</v>
      </c>
      <c r="B2833" s="3" t="s">
        <v>2824</v>
      </c>
      <c r="C2833" s="3" t="s">
        <v>255</v>
      </c>
      <c r="D2833" s="3" t="s">
        <v>5326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 t="s">
        <v>5358</v>
      </c>
      <c r="L2833" s="3" t="str">
        <f t="shared" si="45"/>
        <v>309C-P03-000</v>
      </c>
    </row>
    <row r="2834" spans="1:12" x14ac:dyDescent="0.25">
      <c r="A2834" s="3" t="s">
        <v>2916</v>
      </c>
      <c r="B2834" s="3" t="s">
        <v>2824</v>
      </c>
      <c r="C2834" s="3" t="s">
        <v>255</v>
      </c>
      <c r="D2834" s="3" t="s">
        <v>5326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 t="s">
        <v>5358</v>
      </c>
      <c r="L2834" s="3" t="str">
        <f t="shared" si="45"/>
        <v>309C-P03-000</v>
      </c>
    </row>
    <row r="2835" spans="1:12" x14ac:dyDescent="0.25">
      <c r="A2835" s="3" t="s">
        <v>2917</v>
      </c>
      <c r="B2835" s="3" t="s">
        <v>2824</v>
      </c>
      <c r="C2835" s="3" t="s">
        <v>255</v>
      </c>
      <c r="D2835" s="3" t="s">
        <v>5326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 t="s">
        <v>5358</v>
      </c>
      <c r="L2835" s="3" t="str">
        <f t="shared" si="45"/>
        <v>309C-P03-000</v>
      </c>
    </row>
    <row r="2836" spans="1:12" x14ac:dyDescent="0.25">
      <c r="A2836" s="3" t="s">
        <v>2918</v>
      </c>
      <c r="B2836" s="3" t="s">
        <v>2824</v>
      </c>
      <c r="C2836" s="3" t="s">
        <v>255</v>
      </c>
      <c r="D2836" s="3" t="s">
        <v>5326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 t="s">
        <v>5358</v>
      </c>
      <c r="L2836" s="3" t="str">
        <f t="shared" si="45"/>
        <v>309C-P03-000</v>
      </c>
    </row>
    <row r="2837" spans="1:12" x14ac:dyDescent="0.25">
      <c r="A2837" s="3" t="s">
        <v>2919</v>
      </c>
      <c r="B2837" s="3" t="s">
        <v>2824</v>
      </c>
      <c r="C2837" s="3" t="s">
        <v>255</v>
      </c>
      <c r="D2837" s="3" t="s">
        <v>5326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 t="s">
        <v>5358</v>
      </c>
      <c r="L2837" s="3" t="str">
        <f t="shared" si="45"/>
        <v>309C-P03-000</v>
      </c>
    </row>
    <row r="2838" spans="1:12" x14ac:dyDescent="0.25">
      <c r="A2838" s="3" t="s">
        <v>2920</v>
      </c>
      <c r="B2838" s="3" t="s">
        <v>2824</v>
      </c>
      <c r="C2838" s="3" t="s">
        <v>255</v>
      </c>
      <c r="D2838" s="3" t="s">
        <v>5326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 t="s">
        <v>5358</v>
      </c>
      <c r="L2838" s="3" t="str">
        <f t="shared" si="45"/>
        <v>309C-P03-000</v>
      </c>
    </row>
    <row r="2839" spans="1:12" x14ac:dyDescent="0.25">
      <c r="A2839" s="3" t="s">
        <v>2921</v>
      </c>
      <c r="B2839" s="3" t="s">
        <v>2824</v>
      </c>
      <c r="C2839" s="3" t="s">
        <v>255</v>
      </c>
      <c r="D2839" s="3" t="s">
        <v>5326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 t="s">
        <v>5358</v>
      </c>
      <c r="L2839" s="3" t="str">
        <f t="shared" si="45"/>
        <v>309C-P03-000</v>
      </c>
    </row>
    <row r="2840" spans="1:12" x14ac:dyDescent="0.25">
      <c r="A2840" s="3" t="s">
        <v>2922</v>
      </c>
      <c r="B2840" s="3" t="s">
        <v>2824</v>
      </c>
      <c r="C2840" s="3" t="s">
        <v>255</v>
      </c>
      <c r="D2840" s="3" t="s">
        <v>5326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 t="s">
        <v>5358</v>
      </c>
      <c r="L2840" s="3" t="str">
        <f t="shared" si="45"/>
        <v>309C-P03-000</v>
      </c>
    </row>
    <row r="2841" spans="1:12" x14ac:dyDescent="0.25">
      <c r="A2841" s="3" t="s">
        <v>2923</v>
      </c>
      <c r="B2841" s="3" t="s">
        <v>2824</v>
      </c>
      <c r="C2841" s="3" t="s">
        <v>276</v>
      </c>
      <c r="D2841" s="3" t="s">
        <v>5326</v>
      </c>
      <c r="E2841" s="3">
        <v>0</v>
      </c>
      <c r="F2841" s="3">
        <v>0</v>
      </c>
      <c r="G2841" s="3">
        <v>0</v>
      </c>
      <c r="H2841" s="3">
        <v>0</v>
      </c>
      <c r="I2841" s="3">
        <v>0</v>
      </c>
      <c r="J2841" s="3" t="s">
        <v>5358</v>
      </c>
      <c r="L2841" s="3" t="str">
        <f t="shared" si="45"/>
        <v>309C-P04-000</v>
      </c>
    </row>
    <row r="2842" spans="1:12" x14ac:dyDescent="0.25">
      <c r="A2842" s="3" t="s">
        <v>2924</v>
      </c>
      <c r="B2842" s="3" t="s">
        <v>2824</v>
      </c>
      <c r="C2842" s="3" t="s">
        <v>276</v>
      </c>
      <c r="D2842" s="3" t="s">
        <v>5326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 t="s">
        <v>5358</v>
      </c>
      <c r="L2842" s="3" t="str">
        <f t="shared" si="45"/>
        <v>309C-P04-000</v>
      </c>
    </row>
    <row r="2843" spans="1:12" x14ac:dyDescent="0.25">
      <c r="A2843" s="3" t="s">
        <v>2925</v>
      </c>
      <c r="B2843" s="3" t="s">
        <v>2824</v>
      </c>
      <c r="C2843" s="3" t="s">
        <v>276</v>
      </c>
      <c r="D2843" s="3" t="s">
        <v>5326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 t="s">
        <v>5358</v>
      </c>
      <c r="L2843" s="3" t="str">
        <f t="shared" si="45"/>
        <v>309C-P04-000</v>
      </c>
    </row>
    <row r="2844" spans="1:12" x14ac:dyDescent="0.25">
      <c r="A2844" s="3" t="s">
        <v>2926</v>
      </c>
      <c r="B2844" s="3" t="s">
        <v>2824</v>
      </c>
      <c r="C2844" s="3" t="s">
        <v>276</v>
      </c>
      <c r="D2844" s="3" t="s">
        <v>5326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 t="s">
        <v>5358</v>
      </c>
      <c r="L2844" s="3" t="str">
        <f t="shared" si="45"/>
        <v>309C-P04-000</v>
      </c>
    </row>
    <row r="2845" spans="1:12" x14ac:dyDescent="0.25">
      <c r="A2845" s="3" t="s">
        <v>2927</v>
      </c>
      <c r="B2845" s="3" t="s">
        <v>2824</v>
      </c>
      <c r="C2845" s="3" t="s">
        <v>276</v>
      </c>
      <c r="D2845" s="3" t="s">
        <v>5326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 t="s">
        <v>5358</v>
      </c>
      <c r="L2845" s="3" t="str">
        <f t="shared" si="45"/>
        <v>309C-P04-000</v>
      </c>
    </row>
    <row r="2846" spans="1:12" x14ac:dyDescent="0.25">
      <c r="A2846" s="3" t="s">
        <v>2928</v>
      </c>
      <c r="B2846" s="3" t="s">
        <v>2824</v>
      </c>
      <c r="C2846" s="3" t="s">
        <v>276</v>
      </c>
      <c r="D2846" s="3" t="s">
        <v>5326</v>
      </c>
      <c r="E2846" s="3">
        <v>0</v>
      </c>
      <c r="F2846" s="3">
        <v>0</v>
      </c>
      <c r="G2846" s="3">
        <v>0</v>
      </c>
      <c r="H2846" s="3">
        <v>0</v>
      </c>
      <c r="I2846" s="3">
        <v>0</v>
      </c>
      <c r="J2846" s="3" t="s">
        <v>5358</v>
      </c>
      <c r="L2846" s="3" t="str">
        <f t="shared" si="45"/>
        <v>309C-P04-000</v>
      </c>
    </row>
    <row r="2847" spans="1:12" x14ac:dyDescent="0.25">
      <c r="A2847" s="3" t="s">
        <v>2929</v>
      </c>
      <c r="B2847" s="3" t="s">
        <v>2824</v>
      </c>
      <c r="C2847" s="3" t="s">
        <v>276</v>
      </c>
      <c r="D2847" s="3" t="s">
        <v>5326</v>
      </c>
      <c r="E2847" s="3">
        <v>0</v>
      </c>
      <c r="F2847" s="3">
        <v>0</v>
      </c>
      <c r="G2847" s="3">
        <v>0</v>
      </c>
      <c r="H2847" s="3">
        <v>0</v>
      </c>
      <c r="I2847" s="3">
        <v>0</v>
      </c>
      <c r="J2847" s="3" t="s">
        <v>5358</v>
      </c>
      <c r="L2847" s="3" t="str">
        <f t="shared" si="45"/>
        <v>309C-P04-000</v>
      </c>
    </row>
    <row r="2848" spans="1:12" x14ac:dyDescent="0.25">
      <c r="A2848" s="3" t="s">
        <v>2930</v>
      </c>
      <c r="B2848" s="3" t="s">
        <v>2824</v>
      </c>
      <c r="C2848" s="3" t="s">
        <v>276</v>
      </c>
      <c r="D2848" s="3" t="s">
        <v>5326</v>
      </c>
      <c r="E2848" s="3">
        <v>0</v>
      </c>
      <c r="F2848" s="3">
        <v>0</v>
      </c>
      <c r="G2848" s="3">
        <v>0</v>
      </c>
      <c r="H2848" s="3">
        <v>0</v>
      </c>
      <c r="I2848" s="3">
        <v>0</v>
      </c>
      <c r="J2848" s="3" t="s">
        <v>5358</v>
      </c>
      <c r="L2848" s="3" t="str">
        <f t="shared" si="45"/>
        <v>309C-P04-000</v>
      </c>
    </row>
    <row r="2849" spans="1:12" x14ac:dyDescent="0.25">
      <c r="A2849" s="3" t="s">
        <v>2931</v>
      </c>
      <c r="B2849" s="3" t="s">
        <v>2824</v>
      </c>
      <c r="C2849" s="3" t="s">
        <v>276</v>
      </c>
      <c r="D2849" s="3" t="s">
        <v>5326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 t="s">
        <v>5358</v>
      </c>
      <c r="L2849" s="3" t="str">
        <f t="shared" si="45"/>
        <v>309C-P04-000</v>
      </c>
    </row>
    <row r="2850" spans="1:12" x14ac:dyDescent="0.25">
      <c r="A2850" s="3" t="s">
        <v>2932</v>
      </c>
      <c r="B2850" s="3" t="s">
        <v>2824</v>
      </c>
      <c r="C2850" s="3" t="s">
        <v>276</v>
      </c>
      <c r="D2850" s="3" t="s">
        <v>5326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 t="s">
        <v>5358</v>
      </c>
      <c r="L2850" s="3" t="str">
        <f t="shared" si="45"/>
        <v>309C-P04-000</v>
      </c>
    </row>
    <row r="2851" spans="1:12" x14ac:dyDescent="0.25">
      <c r="A2851" s="3" t="s">
        <v>2933</v>
      </c>
      <c r="B2851" s="3" t="s">
        <v>2824</v>
      </c>
      <c r="C2851" s="3" t="s">
        <v>276</v>
      </c>
      <c r="D2851" s="3" t="s">
        <v>5326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 t="s">
        <v>5358</v>
      </c>
      <c r="L2851" s="3" t="str">
        <f t="shared" si="45"/>
        <v>309C-P04-000</v>
      </c>
    </row>
    <row r="2852" spans="1:12" x14ac:dyDescent="0.25">
      <c r="A2852" s="3" t="s">
        <v>2934</v>
      </c>
      <c r="B2852" s="3" t="s">
        <v>2824</v>
      </c>
      <c r="C2852" s="3" t="s">
        <v>276</v>
      </c>
      <c r="D2852" s="3" t="s">
        <v>5326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 t="s">
        <v>5358</v>
      </c>
      <c r="L2852" s="3" t="str">
        <f t="shared" si="45"/>
        <v>309C-P04-000</v>
      </c>
    </row>
    <row r="2853" spans="1:12" x14ac:dyDescent="0.25">
      <c r="A2853" s="3" t="s">
        <v>2935</v>
      </c>
      <c r="B2853" s="3" t="s">
        <v>2824</v>
      </c>
      <c r="C2853" s="3" t="s">
        <v>276</v>
      </c>
      <c r="D2853" s="3" t="s">
        <v>5326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 t="s">
        <v>5358</v>
      </c>
      <c r="L2853" s="3" t="str">
        <f t="shared" si="45"/>
        <v>309C-P04-000</v>
      </c>
    </row>
    <row r="2854" spans="1:12" x14ac:dyDescent="0.25">
      <c r="A2854" s="3" t="s">
        <v>2936</v>
      </c>
      <c r="B2854" s="3" t="s">
        <v>2824</v>
      </c>
      <c r="C2854" s="3" t="s">
        <v>276</v>
      </c>
      <c r="D2854" s="3" t="s">
        <v>5326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 t="s">
        <v>5358</v>
      </c>
      <c r="L2854" s="3" t="str">
        <f t="shared" si="45"/>
        <v>309C-P04-000</v>
      </c>
    </row>
    <row r="2855" spans="1:12" x14ac:dyDescent="0.25">
      <c r="A2855" s="3" t="s">
        <v>2937</v>
      </c>
      <c r="B2855" s="3" t="s">
        <v>2824</v>
      </c>
      <c r="C2855" s="3" t="s">
        <v>276</v>
      </c>
      <c r="D2855" s="3" t="s">
        <v>5326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 t="s">
        <v>5358</v>
      </c>
      <c r="L2855" s="3" t="str">
        <f t="shared" si="45"/>
        <v>309C-P04-000</v>
      </c>
    </row>
    <row r="2856" spans="1:12" x14ac:dyDescent="0.25">
      <c r="A2856" s="3" t="s">
        <v>2938</v>
      </c>
      <c r="B2856" s="3" t="s">
        <v>2824</v>
      </c>
      <c r="C2856" s="3" t="s">
        <v>297</v>
      </c>
      <c r="D2856" s="3" t="s">
        <v>5326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 t="s">
        <v>5358</v>
      </c>
      <c r="L2856" s="3" t="str">
        <f t="shared" si="45"/>
        <v>309C-P05-000</v>
      </c>
    </row>
    <row r="2857" spans="1:12" x14ac:dyDescent="0.25">
      <c r="A2857" s="3" t="s">
        <v>2939</v>
      </c>
      <c r="B2857" s="3" t="s">
        <v>2824</v>
      </c>
      <c r="C2857" s="3" t="s">
        <v>297</v>
      </c>
      <c r="D2857" s="3" t="s">
        <v>5326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 t="s">
        <v>5358</v>
      </c>
      <c r="L2857" s="3" t="str">
        <f t="shared" si="45"/>
        <v>309C-P05-000</v>
      </c>
    </row>
    <row r="2858" spans="1:12" x14ac:dyDescent="0.25">
      <c r="A2858" s="3" t="s">
        <v>2940</v>
      </c>
      <c r="B2858" s="3" t="s">
        <v>2824</v>
      </c>
      <c r="C2858" s="3" t="s">
        <v>297</v>
      </c>
      <c r="D2858" s="3" t="s">
        <v>5326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 t="s">
        <v>5358</v>
      </c>
      <c r="L2858" s="3" t="str">
        <f t="shared" si="45"/>
        <v>309C-P05-000</v>
      </c>
    </row>
    <row r="2859" spans="1:12" x14ac:dyDescent="0.25">
      <c r="A2859" s="3" t="s">
        <v>2941</v>
      </c>
      <c r="B2859" s="3" t="s">
        <v>2824</v>
      </c>
      <c r="C2859" s="3" t="s">
        <v>297</v>
      </c>
      <c r="D2859" s="3" t="s">
        <v>5326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 t="s">
        <v>5358</v>
      </c>
      <c r="L2859" s="3" t="str">
        <f t="shared" si="45"/>
        <v>309C-P05-000</v>
      </c>
    </row>
    <row r="2860" spans="1:12" x14ac:dyDescent="0.25">
      <c r="A2860" s="3" t="s">
        <v>2942</v>
      </c>
      <c r="B2860" s="3" t="s">
        <v>2824</v>
      </c>
      <c r="C2860" s="3" t="s">
        <v>297</v>
      </c>
      <c r="D2860" s="3" t="s">
        <v>5326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 t="s">
        <v>5358</v>
      </c>
      <c r="L2860" s="3" t="str">
        <f t="shared" si="45"/>
        <v>309C-P05-000</v>
      </c>
    </row>
    <row r="2861" spans="1:12" x14ac:dyDescent="0.25">
      <c r="A2861" s="3" t="s">
        <v>2943</v>
      </c>
      <c r="B2861" s="3" t="s">
        <v>2824</v>
      </c>
      <c r="C2861" s="3" t="s">
        <v>297</v>
      </c>
      <c r="D2861" s="3" t="s">
        <v>5326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 t="s">
        <v>5358</v>
      </c>
      <c r="L2861" s="3" t="str">
        <f t="shared" si="45"/>
        <v>309C-P05-000</v>
      </c>
    </row>
    <row r="2862" spans="1:12" x14ac:dyDescent="0.25">
      <c r="A2862" s="3" t="s">
        <v>2944</v>
      </c>
      <c r="B2862" s="3" t="s">
        <v>2824</v>
      </c>
      <c r="C2862" s="3" t="s">
        <v>297</v>
      </c>
      <c r="D2862" s="3" t="s">
        <v>5326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 t="s">
        <v>5358</v>
      </c>
      <c r="L2862" s="3" t="str">
        <f t="shared" si="45"/>
        <v>309C-P05-000</v>
      </c>
    </row>
    <row r="2863" spans="1:12" x14ac:dyDescent="0.25">
      <c r="A2863" s="3" t="s">
        <v>2945</v>
      </c>
      <c r="B2863" s="3" t="s">
        <v>2824</v>
      </c>
      <c r="C2863" s="3" t="s">
        <v>297</v>
      </c>
      <c r="D2863" s="3" t="s">
        <v>5326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 t="s">
        <v>5358</v>
      </c>
      <c r="L2863" s="3" t="str">
        <f t="shared" si="45"/>
        <v>309C-P05-000</v>
      </c>
    </row>
    <row r="2864" spans="1:12" x14ac:dyDescent="0.25">
      <c r="A2864" s="3" t="s">
        <v>2946</v>
      </c>
      <c r="B2864" s="3" t="s">
        <v>2824</v>
      </c>
      <c r="C2864" s="3" t="s">
        <v>297</v>
      </c>
      <c r="D2864" s="3" t="s">
        <v>5326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 t="s">
        <v>5358</v>
      </c>
      <c r="L2864" s="3" t="str">
        <f t="shared" si="45"/>
        <v>309C-P05-000</v>
      </c>
    </row>
    <row r="2865" spans="1:12" x14ac:dyDescent="0.25">
      <c r="A2865" s="3" t="s">
        <v>2947</v>
      </c>
      <c r="B2865" s="3" t="s">
        <v>2824</v>
      </c>
      <c r="C2865" s="3" t="s">
        <v>297</v>
      </c>
      <c r="D2865" s="3" t="s">
        <v>5326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 t="s">
        <v>5358</v>
      </c>
      <c r="L2865" s="3" t="str">
        <f t="shared" si="45"/>
        <v>309C-P05-000</v>
      </c>
    </row>
    <row r="2866" spans="1:12" x14ac:dyDescent="0.25">
      <c r="A2866" s="3" t="s">
        <v>2948</v>
      </c>
      <c r="B2866" s="3" t="s">
        <v>2824</v>
      </c>
      <c r="C2866" s="3" t="s">
        <v>297</v>
      </c>
      <c r="D2866" s="3" t="s">
        <v>5326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 t="s">
        <v>5358</v>
      </c>
      <c r="L2866" s="3" t="str">
        <f t="shared" si="45"/>
        <v>309C-P05-000</v>
      </c>
    </row>
    <row r="2867" spans="1:12" x14ac:dyDescent="0.25">
      <c r="A2867" s="3" t="s">
        <v>2949</v>
      </c>
      <c r="B2867" s="3" t="s">
        <v>2824</v>
      </c>
      <c r="C2867" s="3" t="s">
        <v>297</v>
      </c>
      <c r="D2867" s="3" t="s">
        <v>5326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 t="s">
        <v>5358</v>
      </c>
      <c r="L2867" s="3" t="str">
        <f t="shared" si="45"/>
        <v>309C-P05-000</v>
      </c>
    </row>
    <row r="2868" spans="1:12" x14ac:dyDescent="0.25">
      <c r="A2868" s="3" t="s">
        <v>2950</v>
      </c>
      <c r="B2868" s="3" t="s">
        <v>2824</v>
      </c>
      <c r="C2868" s="3" t="s">
        <v>297</v>
      </c>
      <c r="D2868" s="3" t="s">
        <v>5326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 t="s">
        <v>5358</v>
      </c>
      <c r="L2868" s="3" t="str">
        <f t="shared" si="45"/>
        <v>309C-P05-000</v>
      </c>
    </row>
    <row r="2869" spans="1:12" x14ac:dyDescent="0.25">
      <c r="A2869" s="3" t="s">
        <v>2951</v>
      </c>
      <c r="B2869" s="3" t="s">
        <v>2824</v>
      </c>
      <c r="C2869" s="3" t="s">
        <v>297</v>
      </c>
      <c r="D2869" s="3" t="s">
        <v>5326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 t="s">
        <v>5358</v>
      </c>
      <c r="L2869" s="3" t="str">
        <f t="shared" si="45"/>
        <v>309C-P05-000</v>
      </c>
    </row>
    <row r="2870" spans="1:12" x14ac:dyDescent="0.25">
      <c r="A2870" s="3" t="s">
        <v>2952</v>
      </c>
      <c r="B2870" s="3" t="s">
        <v>2824</v>
      </c>
      <c r="C2870" s="3" t="s">
        <v>297</v>
      </c>
      <c r="D2870" s="3" t="s">
        <v>5326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 t="s">
        <v>5358</v>
      </c>
      <c r="L2870" s="3" t="str">
        <f t="shared" si="45"/>
        <v>309C-P05-000</v>
      </c>
    </row>
    <row r="2871" spans="1:12" x14ac:dyDescent="0.25">
      <c r="A2871" s="3" t="s">
        <v>2953</v>
      </c>
      <c r="B2871" s="3" t="s">
        <v>2824</v>
      </c>
      <c r="C2871" s="3" t="s">
        <v>318</v>
      </c>
      <c r="D2871" s="3" t="s">
        <v>5326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 t="s">
        <v>5358</v>
      </c>
      <c r="L2871" s="3" t="str">
        <f t="shared" si="45"/>
        <v>309C-P06-000</v>
      </c>
    </row>
    <row r="2872" spans="1:12" x14ac:dyDescent="0.25">
      <c r="A2872" s="3" t="s">
        <v>2954</v>
      </c>
      <c r="B2872" s="3" t="s">
        <v>2824</v>
      </c>
      <c r="C2872" s="3" t="s">
        <v>318</v>
      </c>
      <c r="D2872" s="3" t="s">
        <v>5326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 t="s">
        <v>5358</v>
      </c>
      <c r="L2872" s="3" t="str">
        <f t="shared" si="45"/>
        <v>309C-P06-000</v>
      </c>
    </row>
    <row r="2873" spans="1:12" x14ac:dyDescent="0.25">
      <c r="A2873" s="3" t="s">
        <v>2955</v>
      </c>
      <c r="B2873" s="3" t="s">
        <v>2824</v>
      </c>
      <c r="C2873" s="3" t="s">
        <v>318</v>
      </c>
      <c r="D2873" s="3" t="s">
        <v>5326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 t="s">
        <v>5358</v>
      </c>
      <c r="L2873" s="3" t="str">
        <f t="shared" si="45"/>
        <v>309C-P06-000</v>
      </c>
    </row>
    <row r="2874" spans="1:12" x14ac:dyDescent="0.25">
      <c r="A2874" s="3" t="s">
        <v>2956</v>
      </c>
      <c r="B2874" s="3" t="s">
        <v>2824</v>
      </c>
      <c r="C2874" s="3" t="s">
        <v>318</v>
      </c>
      <c r="D2874" s="3" t="s">
        <v>5326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 t="s">
        <v>5358</v>
      </c>
      <c r="L2874" s="3" t="str">
        <f t="shared" si="45"/>
        <v>309C-P06-000</v>
      </c>
    </row>
    <row r="2875" spans="1:12" x14ac:dyDescent="0.25">
      <c r="A2875" s="3" t="s">
        <v>2957</v>
      </c>
      <c r="B2875" s="3" t="s">
        <v>2824</v>
      </c>
      <c r="C2875" s="3" t="s">
        <v>318</v>
      </c>
      <c r="D2875" s="3" t="s">
        <v>5326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 t="s">
        <v>5358</v>
      </c>
      <c r="L2875" s="3" t="str">
        <f t="shared" si="45"/>
        <v>309C-P06-000</v>
      </c>
    </row>
    <row r="2876" spans="1:12" x14ac:dyDescent="0.25">
      <c r="A2876" s="3" t="s">
        <v>2958</v>
      </c>
      <c r="B2876" s="3" t="s">
        <v>2824</v>
      </c>
      <c r="C2876" s="3" t="s">
        <v>318</v>
      </c>
      <c r="D2876" s="3" t="s">
        <v>5326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 t="s">
        <v>5358</v>
      </c>
      <c r="L2876" s="3" t="str">
        <f t="shared" si="45"/>
        <v>309C-P06-000</v>
      </c>
    </row>
    <row r="2877" spans="1:12" x14ac:dyDescent="0.25">
      <c r="A2877" s="3" t="s">
        <v>2959</v>
      </c>
      <c r="B2877" s="3" t="s">
        <v>2824</v>
      </c>
      <c r="C2877" s="3" t="s">
        <v>318</v>
      </c>
      <c r="D2877" s="3" t="s">
        <v>5326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 t="s">
        <v>5358</v>
      </c>
      <c r="L2877" s="3" t="str">
        <f t="shared" si="45"/>
        <v>309C-P06-000</v>
      </c>
    </row>
    <row r="2878" spans="1:12" x14ac:dyDescent="0.25">
      <c r="A2878" s="3" t="s">
        <v>2960</v>
      </c>
      <c r="B2878" s="3" t="s">
        <v>2824</v>
      </c>
      <c r="C2878" s="3" t="s">
        <v>318</v>
      </c>
      <c r="D2878" s="3" t="s">
        <v>5326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 t="s">
        <v>5358</v>
      </c>
      <c r="L2878" s="3" t="str">
        <f t="shared" si="45"/>
        <v>309C-P06-000</v>
      </c>
    </row>
    <row r="2879" spans="1:12" x14ac:dyDescent="0.25">
      <c r="A2879" s="3" t="s">
        <v>2961</v>
      </c>
      <c r="B2879" s="3" t="s">
        <v>2824</v>
      </c>
      <c r="C2879" s="3" t="s">
        <v>318</v>
      </c>
      <c r="D2879" s="3" t="s">
        <v>5326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 t="s">
        <v>5358</v>
      </c>
      <c r="L2879" s="3" t="str">
        <f t="shared" si="45"/>
        <v>309C-P06-000</v>
      </c>
    </row>
    <row r="2880" spans="1:12" x14ac:dyDescent="0.25">
      <c r="A2880" s="3" t="s">
        <v>2962</v>
      </c>
      <c r="B2880" s="3" t="s">
        <v>2824</v>
      </c>
      <c r="C2880" s="3" t="s">
        <v>318</v>
      </c>
      <c r="D2880" s="3" t="s">
        <v>5326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 t="s">
        <v>5358</v>
      </c>
      <c r="L2880" s="3" t="str">
        <f t="shared" si="45"/>
        <v>309C-P06-000</v>
      </c>
    </row>
    <row r="2881" spans="1:12" x14ac:dyDescent="0.25">
      <c r="A2881" s="3" t="s">
        <v>2963</v>
      </c>
      <c r="B2881" s="3" t="s">
        <v>2824</v>
      </c>
      <c r="C2881" s="3" t="s">
        <v>318</v>
      </c>
      <c r="D2881" s="3" t="s">
        <v>5326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 t="s">
        <v>5358</v>
      </c>
      <c r="L2881" s="3" t="str">
        <f t="shared" si="45"/>
        <v>309C-P06-000</v>
      </c>
    </row>
    <row r="2882" spans="1:12" x14ac:dyDescent="0.25">
      <c r="A2882" s="3" t="s">
        <v>2964</v>
      </c>
      <c r="B2882" s="3" t="s">
        <v>2824</v>
      </c>
      <c r="C2882" s="3" t="s">
        <v>318</v>
      </c>
      <c r="D2882" s="3" t="s">
        <v>5326</v>
      </c>
      <c r="E2882" s="3">
        <v>0</v>
      </c>
      <c r="F2882" s="3">
        <v>0</v>
      </c>
      <c r="G2882" s="3">
        <v>0</v>
      </c>
      <c r="H2882" s="3">
        <v>0</v>
      </c>
      <c r="I2882" s="3">
        <v>0</v>
      </c>
      <c r="J2882" s="3" t="s">
        <v>5358</v>
      </c>
      <c r="L2882" s="3" t="str">
        <f t="shared" si="45"/>
        <v>309C-P06-000</v>
      </c>
    </row>
    <row r="2883" spans="1:12" x14ac:dyDescent="0.25">
      <c r="A2883" s="3" t="s">
        <v>2965</v>
      </c>
      <c r="B2883" s="3" t="s">
        <v>2824</v>
      </c>
      <c r="C2883" s="3" t="s">
        <v>318</v>
      </c>
      <c r="D2883" s="3" t="s">
        <v>5326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 t="s">
        <v>5358</v>
      </c>
      <c r="L2883" s="3" t="str">
        <f t="shared" si="45"/>
        <v>309C-P06-000</v>
      </c>
    </row>
    <row r="2884" spans="1:12" x14ac:dyDescent="0.25">
      <c r="A2884" s="3" t="s">
        <v>2966</v>
      </c>
      <c r="B2884" s="3" t="s">
        <v>2824</v>
      </c>
      <c r="C2884" s="3" t="s">
        <v>318</v>
      </c>
      <c r="D2884" s="3" t="s">
        <v>5326</v>
      </c>
      <c r="E2884" s="3">
        <v>0</v>
      </c>
      <c r="F2884" s="3">
        <v>0</v>
      </c>
      <c r="G2884" s="3">
        <v>0</v>
      </c>
      <c r="H2884" s="3">
        <v>0</v>
      </c>
      <c r="I2884" s="3">
        <v>0</v>
      </c>
      <c r="J2884" s="3" t="s">
        <v>5358</v>
      </c>
      <c r="L2884" s="3" t="str">
        <f t="shared" ref="L2884:L2947" si="46">IF(MID(A2884,6,3)="000","CASF-000-000",CONCATENATE(MID(A2884,1,8),"-000"))</f>
        <v>309C-P06-000</v>
      </c>
    </row>
    <row r="2885" spans="1:12" x14ac:dyDescent="0.25">
      <c r="A2885" s="3" t="s">
        <v>2967</v>
      </c>
      <c r="B2885" s="3" t="s">
        <v>2824</v>
      </c>
      <c r="C2885" s="3" t="s">
        <v>318</v>
      </c>
      <c r="D2885" s="3" t="s">
        <v>5326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 t="s">
        <v>5358</v>
      </c>
      <c r="L2885" s="3" t="str">
        <f t="shared" si="46"/>
        <v>309C-P06-000</v>
      </c>
    </row>
    <row r="2886" spans="1:12" x14ac:dyDescent="0.25">
      <c r="A2886" s="3" t="s">
        <v>2968</v>
      </c>
      <c r="B2886" s="3" t="s">
        <v>2824</v>
      </c>
      <c r="C2886" s="3" t="s">
        <v>155</v>
      </c>
      <c r="D2886" s="3" t="s">
        <v>5326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 t="s">
        <v>5358</v>
      </c>
      <c r="L2886" s="3" t="str">
        <f t="shared" si="46"/>
        <v>309C-COB-000</v>
      </c>
    </row>
    <row r="2887" spans="1:12" x14ac:dyDescent="0.25">
      <c r="A2887" s="3" t="s">
        <v>2969</v>
      </c>
      <c r="B2887" s="3" t="s">
        <v>2824</v>
      </c>
      <c r="C2887" s="3" t="s">
        <v>155</v>
      </c>
      <c r="D2887" s="3" t="s">
        <v>5326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 t="s">
        <v>5358</v>
      </c>
      <c r="L2887" s="3" t="str">
        <f t="shared" si="46"/>
        <v>309C-COB-000</v>
      </c>
    </row>
    <row r="2888" spans="1:12" x14ac:dyDescent="0.25">
      <c r="A2888" s="3" t="s">
        <v>2970</v>
      </c>
      <c r="B2888" s="3" t="s">
        <v>2824</v>
      </c>
      <c r="C2888" s="3" t="s">
        <v>155</v>
      </c>
      <c r="D2888" s="3" t="s">
        <v>5326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5358</v>
      </c>
      <c r="L2888" s="3" t="str">
        <f t="shared" si="46"/>
        <v>309C-COB-000</v>
      </c>
    </row>
    <row r="2889" spans="1:12" x14ac:dyDescent="0.25">
      <c r="A2889" s="3" t="s">
        <v>2971</v>
      </c>
      <c r="B2889" s="3" t="s">
        <v>2824</v>
      </c>
      <c r="C2889" s="3" t="s">
        <v>155</v>
      </c>
      <c r="D2889" s="3" t="s">
        <v>5326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 t="s">
        <v>5358</v>
      </c>
      <c r="L2889" s="3" t="str">
        <f t="shared" si="46"/>
        <v>309C-COB-000</v>
      </c>
    </row>
    <row r="2890" spans="1:12" x14ac:dyDescent="0.25">
      <c r="A2890" s="3" t="s">
        <v>2972</v>
      </c>
      <c r="B2890" s="3" t="s">
        <v>2824</v>
      </c>
      <c r="C2890" s="3" t="s">
        <v>155</v>
      </c>
      <c r="D2890" s="3" t="s">
        <v>5326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 t="s">
        <v>5358</v>
      </c>
      <c r="L2890" s="3" t="str">
        <f t="shared" si="46"/>
        <v>309C-COB-000</v>
      </c>
    </row>
    <row r="2891" spans="1:12" x14ac:dyDescent="0.25">
      <c r="A2891" s="3" t="s">
        <v>2973</v>
      </c>
      <c r="B2891" s="3" t="s">
        <v>2824</v>
      </c>
      <c r="C2891" s="3" t="s">
        <v>155</v>
      </c>
      <c r="D2891" s="3" t="s">
        <v>5326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 t="s">
        <v>5358</v>
      </c>
      <c r="L2891" s="3" t="str">
        <f t="shared" si="46"/>
        <v>309C-COB-000</v>
      </c>
    </row>
    <row r="2892" spans="1:12" x14ac:dyDescent="0.25">
      <c r="A2892" s="3" t="s">
        <v>2974</v>
      </c>
      <c r="B2892" s="3" t="s">
        <v>2824</v>
      </c>
      <c r="C2892" s="3" t="s">
        <v>155</v>
      </c>
      <c r="D2892" s="3" t="s">
        <v>5326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 t="s">
        <v>5358</v>
      </c>
      <c r="L2892" s="3" t="str">
        <f t="shared" si="46"/>
        <v>309C-COB-000</v>
      </c>
    </row>
    <row r="2893" spans="1:12" x14ac:dyDescent="0.25">
      <c r="A2893" s="3" t="s">
        <v>2975</v>
      </c>
      <c r="B2893" s="3" t="s">
        <v>2824</v>
      </c>
      <c r="C2893" s="3" t="s">
        <v>155</v>
      </c>
      <c r="D2893" s="3" t="s">
        <v>5326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 t="s">
        <v>5358</v>
      </c>
      <c r="L2893" s="3" t="str">
        <f t="shared" si="46"/>
        <v>309C-COB-000</v>
      </c>
    </row>
    <row r="2894" spans="1:12" x14ac:dyDescent="0.25">
      <c r="A2894" s="3" t="s">
        <v>2976</v>
      </c>
      <c r="B2894" s="3" t="s">
        <v>2824</v>
      </c>
      <c r="C2894" s="3" t="s">
        <v>155</v>
      </c>
      <c r="D2894" s="3" t="s">
        <v>5326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 t="s">
        <v>5358</v>
      </c>
      <c r="L2894" s="3" t="str">
        <f t="shared" si="46"/>
        <v>309C-COB-000</v>
      </c>
    </row>
    <row r="2895" spans="1:12" x14ac:dyDescent="0.25">
      <c r="A2895" s="3" t="s">
        <v>2977</v>
      </c>
      <c r="B2895" s="3" t="s">
        <v>2824</v>
      </c>
      <c r="C2895" s="3" t="s">
        <v>155</v>
      </c>
      <c r="D2895" s="3" t="s">
        <v>5326</v>
      </c>
      <c r="E2895" s="3">
        <v>0</v>
      </c>
      <c r="F2895" s="3">
        <v>0</v>
      </c>
      <c r="G2895" s="3">
        <v>0</v>
      </c>
      <c r="H2895" s="3">
        <v>0</v>
      </c>
      <c r="I2895" s="3">
        <v>0</v>
      </c>
      <c r="J2895" s="3" t="s">
        <v>5358</v>
      </c>
      <c r="L2895" s="3" t="str">
        <f t="shared" si="46"/>
        <v>309C-COB-000</v>
      </c>
    </row>
    <row r="2896" spans="1:12" x14ac:dyDescent="0.25">
      <c r="A2896" s="3" t="s">
        <v>2978</v>
      </c>
      <c r="B2896" s="3" t="s">
        <v>2824</v>
      </c>
      <c r="C2896" s="3" t="s">
        <v>155</v>
      </c>
      <c r="D2896" s="3" t="s">
        <v>5326</v>
      </c>
      <c r="E2896" s="3">
        <v>0</v>
      </c>
      <c r="F2896" s="3">
        <v>0</v>
      </c>
      <c r="G2896" s="3">
        <v>0</v>
      </c>
      <c r="H2896" s="3">
        <v>0</v>
      </c>
      <c r="I2896" s="3">
        <v>0</v>
      </c>
      <c r="J2896" s="3" t="s">
        <v>5358</v>
      </c>
      <c r="L2896" s="3" t="str">
        <f t="shared" si="46"/>
        <v>309C-COB-000</v>
      </c>
    </row>
    <row r="2897" spans="1:12" x14ac:dyDescent="0.25">
      <c r="A2897" s="3" t="s">
        <v>2979</v>
      </c>
      <c r="B2897" s="3" t="s">
        <v>2980</v>
      </c>
      <c r="C2897" s="3" t="s">
        <v>3</v>
      </c>
      <c r="D2897" s="3" t="s">
        <v>5326</v>
      </c>
      <c r="E2897" s="3">
        <v>-15.816553000000001</v>
      </c>
      <c r="F2897" s="3">
        <v>-47.907293000000003</v>
      </c>
      <c r="G2897" s="3">
        <v>8282.3799999999992</v>
      </c>
      <c r="H2897" s="3">
        <v>0</v>
      </c>
      <c r="I2897" s="3">
        <v>0</v>
      </c>
      <c r="J2897" s="3" t="s">
        <v>5358</v>
      </c>
      <c r="L2897" s="3" t="str">
        <f t="shared" si="46"/>
        <v>CASF-000-000</v>
      </c>
    </row>
    <row r="2898" spans="1:12" x14ac:dyDescent="0.25">
      <c r="A2898" s="3" t="s">
        <v>2981</v>
      </c>
      <c r="B2898" s="3" t="s">
        <v>2980</v>
      </c>
      <c r="C2898" s="3" t="s">
        <v>7</v>
      </c>
      <c r="D2898" s="3" t="s">
        <v>5326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 t="s">
        <v>5358</v>
      </c>
      <c r="L2898" s="3" t="str">
        <f t="shared" si="46"/>
        <v>309D-SS1-000</v>
      </c>
    </row>
    <row r="2899" spans="1:12" x14ac:dyDescent="0.25">
      <c r="A2899" s="3" t="s">
        <v>2982</v>
      </c>
      <c r="B2899" s="3" t="s">
        <v>2980</v>
      </c>
      <c r="C2899" s="3" t="s">
        <v>7</v>
      </c>
      <c r="D2899" s="3" t="s">
        <v>5326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 t="s">
        <v>5358</v>
      </c>
      <c r="L2899" s="3" t="str">
        <f t="shared" si="46"/>
        <v>309D-SS1-000</v>
      </c>
    </row>
    <row r="2900" spans="1:12" x14ac:dyDescent="0.25">
      <c r="A2900" s="3" t="s">
        <v>2983</v>
      </c>
      <c r="B2900" s="3" t="s">
        <v>2980</v>
      </c>
      <c r="C2900" s="3" t="s">
        <v>7</v>
      </c>
      <c r="D2900" s="3" t="s">
        <v>5326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 t="s">
        <v>5358</v>
      </c>
      <c r="L2900" s="3" t="str">
        <f t="shared" si="46"/>
        <v>309D-SS1-000</v>
      </c>
    </row>
    <row r="2901" spans="1:12" x14ac:dyDescent="0.25">
      <c r="A2901" s="3" t="s">
        <v>2984</v>
      </c>
      <c r="B2901" s="3" t="s">
        <v>2980</v>
      </c>
      <c r="C2901" s="3" t="s">
        <v>7</v>
      </c>
      <c r="D2901" s="3" t="s">
        <v>5326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 t="s">
        <v>5358</v>
      </c>
      <c r="L2901" s="3" t="str">
        <f t="shared" si="46"/>
        <v>309D-SS1-000</v>
      </c>
    </row>
    <row r="2902" spans="1:12" x14ac:dyDescent="0.25">
      <c r="A2902" s="3" t="s">
        <v>2985</v>
      </c>
      <c r="B2902" s="3" t="s">
        <v>2980</v>
      </c>
      <c r="C2902" s="3" t="s">
        <v>7</v>
      </c>
      <c r="D2902" s="3" t="s">
        <v>5326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 t="s">
        <v>5358</v>
      </c>
      <c r="L2902" s="3" t="str">
        <f t="shared" si="46"/>
        <v>309D-SS1-000</v>
      </c>
    </row>
    <row r="2903" spans="1:12" x14ac:dyDescent="0.25">
      <c r="A2903" s="3" t="s">
        <v>2986</v>
      </c>
      <c r="B2903" s="3" t="s">
        <v>2980</v>
      </c>
      <c r="C2903" s="3" t="s">
        <v>7</v>
      </c>
      <c r="D2903" s="3" t="s">
        <v>5326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 t="s">
        <v>5358</v>
      </c>
      <c r="L2903" s="3" t="str">
        <f t="shared" si="46"/>
        <v>309D-SS1-000</v>
      </c>
    </row>
    <row r="2904" spans="1:12" x14ac:dyDescent="0.25">
      <c r="A2904" s="3" t="s">
        <v>2987</v>
      </c>
      <c r="B2904" s="3" t="s">
        <v>2980</v>
      </c>
      <c r="C2904" s="3" t="s">
        <v>7</v>
      </c>
      <c r="D2904" s="3" t="s">
        <v>5326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 t="s">
        <v>5358</v>
      </c>
      <c r="L2904" s="3" t="str">
        <f t="shared" si="46"/>
        <v>309D-SS1-000</v>
      </c>
    </row>
    <row r="2905" spans="1:12" x14ac:dyDescent="0.25">
      <c r="A2905" s="3" t="s">
        <v>2988</v>
      </c>
      <c r="B2905" s="3" t="s">
        <v>2980</v>
      </c>
      <c r="C2905" s="3" t="s">
        <v>7</v>
      </c>
      <c r="D2905" s="3" t="s">
        <v>5326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 t="s">
        <v>5358</v>
      </c>
      <c r="L2905" s="3" t="str">
        <f t="shared" si="46"/>
        <v>309D-SS1-000</v>
      </c>
    </row>
    <row r="2906" spans="1:12" x14ac:dyDescent="0.25">
      <c r="A2906" s="3" t="s">
        <v>2989</v>
      </c>
      <c r="B2906" s="3" t="s">
        <v>2980</v>
      </c>
      <c r="C2906" s="3" t="s">
        <v>7</v>
      </c>
      <c r="D2906" s="3" t="s">
        <v>5326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 t="s">
        <v>5358</v>
      </c>
      <c r="L2906" s="3" t="str">
        <f t="shared" si="46"/>
        <v>309D-SS1-000</v>
      </c>
    </row>
    <row r="2907" spans="1:12" x14ac:dyDescent="0.25">
      <c r="A2907" s="3" t="s">
        <v>2990</v>
      </c>
      <c r="B2907" s="3" t="s">
        <v>2980</v>
      </c>
      <c r="C2907" s="3" t="s">
        <v>7</v>
      </c>
      <c r="D2907" s="3" t="s">
        <v>5326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 t="s">
        <v>5358</v>
      </c>
      <c r="L2907" s="3" t="str">
        <f t="shared" si="46"/>
        <v>309D-SS1-000</v>
      </c>
    </row>
    <row r="2908" spans="1:12" x14ac:dyDescent="0.25">
      <c r="A2908" s="3" t="s">
        <v>2991</v>
      </c>
      <c r="B2908" s="3" t="s">
        <v>2980</v>
      </c>
      <c r="C2908" s="3" t="s">
        <v>7</v>
      </c>
      <c r="D2908" s="3" t="s">
        <v>5326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 t="s">
        <v>5358</v>
      </c>
      <c r="L2908" s="3" t="str">
        <f t="shared" si="46"/>
        <v>309D-SS1-000</v>
      </c>
    </row>
    <row r="2909" spans="1:12" x14ac:dyDescent="0.25">
      <c r="A2909" s="3" t="s">
        <v>2992</v>
      </c>
      <c r="B2909" s="3" t="s">
        <v>2980</v>
      </c>
      <c r="C2909" s="3" t="s">
        <v>7</v>
      </c>
      <c r="D2909" s="3" t="s">
        <v>5326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 t="s">
        <v>5358</v>
      </c>
      <c r="L2909" s="3" t="str">
        <f t="shared" si="46"/>
        <v>309D-SS1-000</v>
      </c>
    </row>
    <row r="2910" spans="1:12" x14ac:dyDescent="0.25">
      <c r="A2910" s="3" t="s">
        <v>2993</v>
      </c>
      <c r="B2910" s="3" t="s">
        <v>2980</v>
      </c>
      <c r="C2910" s="3" t="s">
        <v>7</v>
      </c>
      <c r="D2910" s="3" t="s">
        <v>5326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 t="s">
        <v>5358</v>
      </c>
      <c r="L2910" s="3" t="str">
        <f t="shared" si="46"/>
        <v>309D-SS1-000</v>
      </c>
    </row>
    <row r="2911" spans="1:12" x14ac:dyDescent="0.25">
      <c r="A2911" s="3" t="s">
        <v>2994</v>
      </c>
      <c r="B2911" s="3" t="s">
        <v>2980</v>
      </c>
      <c r="C2911" s="3" t="s">
        <v>7</v>
      </c>
      <c r="D2911" s="3" t="s">
        <v>5326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 t="s">
        <v>5358</v>
      </c>
      <c r="L2911" s="3" t="str">
        <f t="shared" si="46"/>
        <v>309D-SS1-000</v>
      </c>
    </row>
    <row r="2912" spans="1:12" x14ac:dyDescent="0.25">
      <c r="A2912" s="3" t="s">
        <v>2995</v>
      </c>
      <c r="B2912" s="3" t="s">
        <v>2980</v>
      </c>
      <c r="C2912" s="3" t="s">
        <v>7</v>
      </c>
      <c r="D2912" s="3" t="s">
        <v>5326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 t="s">
        <v>5358</v>
      </c>
      <c r="L2912" s="3" t="str">
        <f t="shared" si="46"/>
        <v>309D-SS1-000</v>
      </c>
    </row>
    <row r="2913" spans="1:12" x14ac:dyDescent="0.25">
      <c r="A2913" s="3" t="s">
        <v>2996</v>
      </c>
      <c r="B2913" s="3" t="s">
        <v>2980</v>
      </c>
      <c r="C2913" s="3" t="s">
        <v>7</v>
      </c>
      <c r="D2913" s="3" t="s">
        <v>5326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 t="s">
        <v>5358</v>
      </c>
      <c r="L2913" s="3" t="str">
        <f t="shared" si="46"/>
        <v>309D-SS1-000</v>
      </c>
    </row>
    <row r="2914" spans="1:12" x14ac:dyDescent="0.25">
      <c r="A2914" s="3" t="s">
        <v>2997</v>
      </c>
      <c r="B2914" s="3" t="s">
        <v>2980</v>
      </c>
      <c r="C2914" s="3" t="s">
        <v>7</v>
      </c>
      <c r="D2914" s="3" t="s">
        <v>5326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 t="s">
        <v>5358</v>
      </c>
      <c r="L2914" s="3" t="str">
        <f t="shared" si="46"/>
        <v>309D-SS1-000</v>
      </c>
    </row>
    <row r="2915" spans="1:12" x14ac:dyDescent="0.25">
      <c r="A2915" s="3" t="s">
        <v>2998</v>
      </c>
      <c r="B2915" s="3" t="s">
        <v>2980</v>
      </c>
      <c r="C2915" s="3" t="s">
        <v>7</v>
      </c>
      <c r="D2915" s="3" t="s">
        <v>5326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 t="s">
        <v>5358</v>
      </c>
      <c r="L2915" s="3" t="str">
        <f t="shared" si="46"/>
        <v>309D-SS1-000</v>
      </c>
    </row>
    <row r="2916" spans="1:12" x14ac:dyDescent="0.25">
      <c r="A2916" s="3" t="s">
        <v>2999</v>
      </c>
      <c r="B2916" s="3" t="s">
        <v>2980</v>
      </c>
      <c r="C2916" s="3" t="s">
        <v>7</v>
      </c>
      <c r="D2916" s="3" t="s">
        <v>5326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 t="s">
        <v>5358</v>
      </c>
      <c r="L2916" s="3" t="str">
        <f t="shared" si="46"/>
        <v>309D-SS1-000</v>
      </c>
    </row>
    <row r="2917" spans="1:12" x14ac:dyDescent="0.25">
      <c r="A2917" s="3" t="s">
        <v>3000</v>
      </c>
      <c r="B2917" s="3" t="s">
        <v>2980</v>
      </c>
      <c r="C2917" s="3" t="s">
        <v>13</v>
      </c>
      <c r="D2917" s="3" t="s">
        <v>5326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 t="s">
        <v>5358</v>
      </c>
      <c r="L2917" s="3" t="str">
        <f t="shared" si="46"/>
        <v>309D-TER-000</v>
      </c>
    </row>
    <row r="2918" spans="1:12" x14ac:dyDescent="0.25">
      <c r="A2918" s="3" t="s">
        <v>3001</v>
      </c>
      <c r="B2918" s="3" t="s">
        <v>2980</v>
      </c>
      <c r="C2918" s="3" t="s">
        <v>13</v>
      </c>
      <c r="D2918" s="3" t="s">
        <v>5326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 t="s">
        <v>5358</v>
      </c>
      <c r="L2918" s="3" t="str">
        <f t="shared" si="46"/>
        <v>309D-TER-000</v>
      </c>
    </row>
    <row r="2919" spans="1:12" x14ac:dyDescent="0.25">
      <c r="A2919" s="3" t="s">
        <v>3002</v>
      </c>
      <c r="B2919" s="3" t="s">
        <v>2980</v>
      </c>
      <c r="C2919" s="3" t="s">
        <v>13</v>
      </c>
      <c r="D2919" s="3" t="s">
        <v>5326</v>
      </c>
      <c r="E2919" s="3">
        <v>0</v>
      </c>
      <c r="F2919" s="3">
        <v>0</v>
      </c>
      <c r="G2919" s="3">
        <v>0</v>
      </c>
      <c r="H2919" s="3">
        <v>0</v>
      </c>
      <c r="I2919" s="3">
        <v>0</v>
      </c>
      <c r="J2919" s="3" t="s">
        <v>5358</v>
      </c>
      <c r="L2919" s="3" t="str">
        <f t="shared" si="46"/>
        <v>309D-TER-000</v>
      </c>
    </row>
    <row r="2920" spans="1:12" x14ac:dyDescent="0.25">
      <c r="A2920" s="3" t="s">
        <v>3003</v>
      </c>
      <c r="B2920" s="3" t="s">
        <v>2980</v>
      </c>
      <c r="C2920" s="3" t="s">
        <v>13</v>
      </c>
      <c r="D2920" s="3" t="s">
        <v>5326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 t="s">
        <v>5358</v>
      </c>
      <c r="L2920" s="3" t="str">
        <f t="shared" si="46"/>
        <v>309D-TER-000</v>
      </c>
    </row>
    <row r="2921" spans="1:12" x14ac:dyDescent="0.25">
      <c r="A2921" s="3" t="s">
        <v>3004</v>
      </c>
      <c r="B2921" s="3" t="s">
        <v>2980</v>
      </c>
      <c r="C2921" s="3" t="s">
        <v>13</v>
      </c>
      <c r="D2921" s="3" t="s">
        <v>5326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 t="s">
        <v>5358</v>
      </c>
      <c r="L2921" s="3" t="str">
        <f t="shared" si="46"/>
        <v>309D-TER-000</v>
      </c>
    </row>
    <row r="2922" spans="1:12" x14ac:dyDescent="0.25">
      <c r="A2922" s="3" t="s">
        <v>3005</v>
      </c>
      <c r="B2922" s="3" t="s">
        <v>2980</v>
      </c>
      <c r="C2922" s="3" t="s">
        <v>13</v>
      </c>
      <c r="D2922" s="3" t="s">
        <v>5326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 t="s">
        <v>5358</v>
      </c>
      <c r="L2922" s="3" t="str">
        <f t="shared" si="46"/>
        <v>309D-TER-000</v>
      </c>
    </row>
    <row r="2923" spans="1:12" x14ac:dyDescent="0.25">
      <c r="A2923" s="3" t="s">
        <v>3006</v>
      </c>
      <c r="B2923" s="3" t="s">
        <v>2980</v>
      </c>
      <c r="C2923" s="3" t="s">
        <v>13</v>
      </c>
      <c r="D2923" s="3" t="s">
        <v>5326</v>
      </c>
      <c r="E2923" s="3">
        <v>0</v>
      </c>
      <c r="F2923" s="3">
        <v>0</v>
      </c>
      <c r="G2923" s="3">
        <v>0</v>
      </c>
      <c r="H2923" s="3">
        <v>0</v>
      </c>
      <c r="I2923" s="3">
        <v>0</v>
      </c>
      <c r="J2923" s="3" t="s">
        <v>5358</v>
      </c>
      <c r="L2923" s="3" t="str">
        <f t="shared" si="46"/>
        <v>309D-TER-000</v>
      </c>
    </row>
    <row r="2924" spans="1:12" x14ac:dyDescent="0.25">
      <c r="A2924" s="3" t="s">
        <v>3007</v>
      </c>
      <c r="B2924" s="3" t="s">
        <v>2980</v>
      </c>
      <c r="C2924" s="3" t="s">
        <v>13</v>
      </c>
      <c r="D2924" s="3" t="s">
        <v>5326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 t="s">
        <v>5358</v>
      </c>
      <c r="L2924" s="3" t="str">
        <f t="shared" si="46"/>
        <v>309D-TER-000</v>
      </c>
    </row>
    <row r="2925" spans="1:12" x14ac:dyDescent="0.25">
      <c r="A2925" s="3" t="s">
        <v>3008</v>
      </c>
      <c r="B2925" s="3" t="s">
        <v>2980</v>
      </c>
      <c r="C2925" s="3" t="s">
        <v>13</v>
      </c>
      <c r="D2925" s="3" t="s">
        <v>5326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 t="s">
        <v>5358</v>
      </c>
      <c r="L2925" s="3" t="str">
        <f t="shared" si="46"/>
        <v>309D-TER-000</v>
      </c>
    </row>
    <row r="2926" spans="1:12" x14ac:dyDescent="0.25">
      <c r="A2926" s="3" t="s">
        <v>3009</v>
      </c>
      <c r="B2926" s="3" t="s">
        <v>2980</v>
      </c>
      <c r="C2926" s="3" t="s">
        <v>13</v>
      </c>
      <c r="D2926" s="3" t="s">
        <v>5326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 t="s">
        <v>5358</v>
      </c>
      <c r="L2926" s="3" t="str">
        <f t="shared" si="46"/>
        <v>309D-TER-000</v>
      </c>
    </row>
    <row r="2927" spans="1:12" x14ac:dyDescent="0.25">
      <c r="A2927" s="3" t="s">
        <v>3010</v>
      </c>
      <c r="B2927" s="3" t="s">
        <v>2980</v>
      </c>
      <c r="C2927" s="3" t="s">
        <v>13</v>
      </c>
      <c r="D2927" s="3" t="s">
        <v>5326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 t="s">
        <v>5358</v>
      </c>
      <c r="L2927" s="3" t="str">
        <f t="shared" si="46"/>
        <v>309D-TER-000</v>
      </c>
    </row>
    <row r="2928" spans="1:12" x14ac:dyDescent="0.25">
      <c r="A2928" s="3" t="s">
        <v>3011</v>
      </c>
      <c r="B2928" s="3" t="s">
        <v>2980</v>
      </c>
      <c r="C2928" s="3" t="s">
        <v>13</v>
      </c>
      <c r="D2928" s="3" t="s">
        <v>5326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 t="s">
        <v>5358</v>
      </c>
      <c r="L2928" s="3" t="str">
        <f t="shared" si="46"/>
        <v>309D-TER-000</v>
      </c>
    </row>
    <row r="2929" spans="1:12" x14ac:dyDescent="0.25">
      <c r="A2929" s="3" t="s">
        <v>3012</v>
      </c>
      <c r="B2929" s="3" t="s">
        <v>2980</v>
      </c>
      <c r="C2929" s="3" t="s">
        <v>13</v>
      </c>
      <c r="D2929" s="3" t="s">
        <v>5326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 t="s">
        <v>5358</v>
      </c>
      <c r="L2929" s="3" t="str">
        <f t="shared" si="46"/>
        <v>309D-TER-000</v>
      </c>
    </row>
    <row r="2930" spans="1:12" x14ac:dyDescent="0.25">
      <c r="A2930" s="3" t="s">
        <v>3013</v>
      </c>
      <c r="B2930" s="3" t="s">
        <v>2980</v>
      </c>
      <c r="C2930" s="3" t="s">
        <v>13</v>
      </c>
      <c r="D2930" s="3" t="s">
        <v>5326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 t="s">
        <v>5358</v>
      </c>
      <c r="L2930" s="3" t="str">
        <f t="shared" si="46"/>
        <v>309D-TER-000</v>
      </c>
    </row>
    <row r="2931" spans="1:12" x14ac:dyDescent="0.25">
      <c r="A2931" s="3" t="s">
        <v>3014</v>
      </c>
      <c r="B2931" s="3" t="s">
        <v>2980</v>
      </c>
      <c r="C2931" s="3" t="s">
        <v>13</v>
      </c>
      <c r="D2931" s="3" t="s">
        <v>5326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 t="s">
        <v>5358</v>
      </c>
      <c r="L2931" s="3" t="str">
        <f t="shared" si="46"/>
        <v>309D-TER-000</v>
      </c>
    </row>
    <row r="2932" spans="1:12" x14ac:dyDescent="0.25">
      <c r="A2932" s="3" t="s">
        <v>3015</v>
      </c>
      <c r="B2932" s="3" t="s">
        <v>2980</v>
      </c>
      <c r="C2932" s="3" t="s">
        <v>13</v>
      </c>
      <c r="D2932" s="3" t="s">
        <v>5326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 t="s">
        <v>5358</v>
      </c>
      <c r="L2932" s="3" t="str">
        <f t="shared" si="46"/>
        <v>309D-TER-000</v>
      </c>
    </row>
    <row r="2933" spans="1:12" x14ac:dyDescent="0.25">
      <c r="A2933" s="3" t="s">
        <v>3016</v>
      </c>
      <c r="B2933" s="3" t="s">
        <v>2980</v>
      </c>
      <c r="C2933" s="3" t="s">
        <v>13</v>
      </c>
      <c r="D2933" s="3" t="s">
        <v>5326</v>
      </c>
      <c r="E2933" s="3">
        <v>0</v>
      </c>
      <c r="F2933" s="3">
        <v>0</v>
      </c>
      <c r="G2933" s="3">
        <v>0</v>
      </c>
      <c r="H2933" s="3">
        <v>0</v>
      </c>
      <c r="I2933" s="3">
        <v>0</v>
      </c>
      <c r="J2933" s="3" t="s">
        <v>5358</v>
      </c>
      <c r="L2933" s="3" t="str">
        <f t="shared" si="46"/>
        <v>309D-TER-000</v>
      </c>
    </row>
    <row r="2934" spans="1:12" x14ac:dyDescent="0.25">
      <c r="A2934" s="3" t="s">
        <v>3017</v>
      </c>
      <c r="B2934" s="3" t="s">
        <v>2980</v>
      </c>
      <c r="C2934" s="3" t="s">
        <v>13</v>
      </c>
      <c r="D2934" s="3" t="s">
        <v>5326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 t="s">
        <v>5358</v>
      </c>
      <c r="L2934" s="3" t="str">
        <f t="shared" si="46"/>
        <v>309D-TER-000</v>
      </c>
    </row>
    <row r="2935" spans="1:12" x14ac:dyDescent="0.25">
      <c r="A2935" s="3" t="s">
        <v>3018</v>
      </c>
      <c r="B2935" s="3" t="s">
        <v>2980</v>
      </c>
      <c r="C2935" s="3" t="s">
        <v>13</v>
      </c>
      <c r="D2935" s="3" t="s">
        <v>5326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 t="s">
        <v>5358</v>
      </c>
      <c r="L2935" s="3" t="str">
        <f t="shared" si="46"/>
        <v>309D-TER-000</v>
      </c>
    </row>
    <row r="2936" spans="1:12" x14ac:dyDescent="0.25">
      <c r="A2936" s="3" t="s">
        <v>3019</v>
      </c>
      <c r="B2936" s="3" t="s">
        <v>2980</v>
      </c>
      <c r="C2936" s="3" t="s">
        <v>13</v>
      </c>
      <c r="D2936" s="3" t="s">
        <v>5326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 t="s">
        <v>5358</v>
      </c>
      <c r="L2936" s="3" t="str">
        <f t="shared" si="46"/>
        <v>309D-TER-000</v>
      </c>
    </row>
    <row r="2937" spans="1:12" x14ac:dyDescent="0.25">
      <c r="A2937" s="3" t="s">
        <v>3020</v>
      </c>
      <c r="B2937" s="3" t="s">
        <v>2980</v>
      </c>
      <c r="C2937" s="3" t="s">
        <v>13</v>
      </c>
      <c r="D2937" s="3" t="s">
        <v>5326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 t="s">
        <v>5358</v>
      </c>
      <c r="L2937" s="3" t="str">
        <f t="shared" si="46"/>
        <v>309D-TER-000</v>
      </c>
    </row>
    <row r="2938" spans="1:12" x14ac:dyDescent="0.25">
      <c r="A2938" s="3" t="s">
        <v>3021</v>
      </c>
      <c r="B2938" s="3" t="s">
        <v>2980</v>
      </c>
      <c r="C2938" s="3" t="s">
        <v>13</v>
      </c>
      <c r="D2938" s="3" t="s">
        <v>5326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 t="s">
        <v>5358</v>
      </c>
      <c r="L2938" s="3" t="str">
        <f t="shared" si="46"/>
        <v>309D-TER-000</v>
      </c>
    </row>
    <row r="2939" spans="1:12" x14ac:dyDescent="0.25">
      <c r="A2939" s="3" t="s">
        <v>3022</v>
      </c>
      <c r="B2939" s="3" t="s">
        <v>2980</v>
      </c>
      <c r="C2939" s="3" t="s">
        <v>13</v>
      </c>
      <c r="D2939" s="3" t="s">
        <v>5326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 t="s">
        <v>5358</v>
      </c>
      <c r="L2939" s="3" t="str">
        <f t="shared" si="46"/>
        <v>309D-TER-000</v>
      </c>
    </row>
    <row r="2940" spans="1:12" x14ac:dyDescent="0.25">
      <c r="A2940" s="3" t="s">
        <v>3023</v>
      </c>
      <c r="B2940" s="3" t="s">
        <v>2980</v>
      </c>
      <c r="C2940" s="3" t="s">
        <v>13</v>
      </c>
      <c r="D2940" s="3" t="s">
        <v>5326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 t="s">
        <v>5358</v>
      </c>
      <c r="L2940" s="3" t="str">
        <f t="shared" si="46"/>
        <v>309D-TER-000</v>
      </c>
    </row>
    <row r="2941" spans="1:12" x14ac:dyDescent="0.25">
      <c r="A2941" s="3" t="s">
        <v>3024</v>
      </c>
      <c r="B2941" s="3" t="s">
        <v>2980</v>
      </c>
      <c r="C2941" s="3" t="s">
        <v>13</v>
      </c>
      <c r="D2941" s="3" t="s">
        <v>5326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 t="s">
        <v>5358</v>
      </c>
      <c r="L2941" s="3" t="str">
        <f t="shared" si="46"/>
        <v>309D-TER-000</v>
      </c>
    </row>
    <row r="2942" spans="1:12" x14ac:dyDescent="0.25">
      <c r="A2942" s="3" t="s">
        <v>3025</v>
      </c>
      <c r="B2942" s="3" t="s">
        <v>2980</v>
      </c>
      <c r="C2942" s="3" t="s">
        <v>13</v>
      </c>
      <c r="D2942" s="3" t="s">
        <v>5326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 t="s">
        <v>5358</v>
      </c>
      <c r="L2942" s="3" t="str">
        <f t="shared" si="46"/>
        <v>309D-TER-000</v>
      </c>
    </row>
    <row r="2943" spans="1:12" x14ac:dyDescent="0.25">
      <c r="A2943" s="3" t="s">
        <v>3026</v>
      </c>
      <c r="B2943" s="3" t="s">
        <v>2980</v>
      </c>
      <c r="C2943" s="3" t="s">
        <v>13</v>
      </c>
      <c r="D2943" s="3" t="s">
        <v>5326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 t="s">
        <v>5358</v>
      </c>
      <c r="L2943" s="3" t="str">
        <f t="shared" si="46"/>
        <v>309D-TER-000</v>
      </c>
    </row>
    <row r="2944" spans="1:12" x14ac:dyDescent="0.25">
      <c r="A2944" s="3" t="s">
        <v>3027</v>
      </c>
      <c r="B2944" s="3" t="s">
        <v>2980</v>
      </c>
      <c r="C2944" s="3" t="s">
        <v>13</v>
      </c>
      <c r="D2944" s="3" t="s">
        <v>5326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 t="s">
        <v>5358</v>
      </c>
      <c r="L2944" s="3" t="str">
        <f t="shared" si="46"/>
        <v>309D-TER-000</v>
      </c>
    </row>
    <row r="2945" spans="1:12" x14ac:dyDescent="0.25">
      <c r="A2945" s="3" t="s">
        <v>3028</v>
      </c>
      <c r="B2945" s="3" t="s">
        <v>2980</v>
      </c>
      <c r="C2945" s="3" t="s">
        <v>13</v>
      </c>
      <c r="D2945" s="3" t="s">
        <v>5326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 t="s">
        <v>5358</v>
      </c>
      <c r="L2945" s="3" t="str">
        <f t="shared" si="46"/>
        <v>309D-TER-000</v>
      </c>
    </row>
    <row r="2946" spans="1:12" x14ac:dyDescent="0.25">
      <c r="A2946" s="3" t="s">
        <v>3029</v>
      </c>
      <c r="B2946" s="3" t="s">
        <v>2980</v>
      </c>
      <c r="C2946" s="3" t="s">
        <v>13</v>
      </c>
      <c r="D2946" s="3" t="s">
        <v>5326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 t="s">
        <v>5358</v>
      </c>
      <c r="L2946" s="3" t="str">
        <f t="shared" si="46"/>
        <v>309D-TER-000</v>
      </c>
    </row>
    <row r="2947" spans="1:12" x14ac:dyDescent="0.25">
      <c r="A2947" s="3" t="s">
        <v>3030</v>
      </c>
      <c r="B2947" s="3" t="s">
        <v>2980</v>
      </c>
      <c r="C2947" s="3" t="s">
        <v>13</v>
      </c>
      <c r="D2947" s="3" t="s">
        <v>5326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 t="s">
        <v>5358</v>
      </c>
      <c r="L2947" s="3" t="str">
        <f t="shared" si="46"/>
        <v>309D-TER-000</v>
      </c>
    </row>
    <row r="2948" spans="1:12" x14ac:dyDescent="0.25">
      <c r="A2948" s="3" t="s">
        <v>3031</v>
      </c>
      <c r="B2948" s="3" t="s">
        <v>2980</v>
      </c>
      <c r="C2948" s="3" t="s">
        <v>13</v>
      </c>
      <c r="D2948" s="3" t="s">
        <v>5326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 t="s">
        <v>5358</v>
      </c>
      <c r="L2948" s="3" t="str">
        <f t="shared" ref="L2948:L3011" si="47">IF(MID(A2948,6,3)="000","CASF-000-000",CONCATENATE(MID(A2948,1,8),"-000"))</f>
        <v>309D-TER-000</v>
      </c>
    </row>
    <row r="2949" spans="1:12" x14ac:dyDescent="0.25">
      <c r="A2949" s="3" t="s">
        <v>3032</v>
      </c>
      <c r="B2949" s="3" t="s">
        <v>2980</v>
      </c>
      <c r="C2949" s="3" t="s">
        <v>13</v>
      </c>
      <c r="D2949" s="3" t="s">
        <v>5326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 t="s">
        <v>5358</v>
      </c>
      <c r="L2949" s="3" t="str">
        <f t="shared" si="47"/>
        <v>309D-TER-000</v>
      </c>
    </row>
    <row r="2950" spans="1:12" x14ac:dyDescent="0.25">
      <c r="A2950" s="3" t="s">
        <v>3033</v>
      </c>
      <c r="B2950" s="3" t="s">
        <v>2980</v>
      </c>
      <c r="C2950" s="3" t="s">
        <v>13</v>
      </c>
      <c r="D2950" s="3" t="s">
        <v>5326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 t="s">
        <v>5358</v>
      </c>
      <c r="L2950" s="3" t="str">
        <f t="shared" si="47"/>
        <v>309D-TER-000</v>
      </c>
    </row>
    <row r="2951" spans="1:12" x14ac:dyDescent="0.25">
      <c r="A2951" s="3" t="s">
        <v>3034</v>
      </c>
      <c r="B2951" s="3" t="s">
        <v>2980</v>
      </c>
      <c r="C2951" s="3" t="s">
        <v>13</v>
      </c>
      <c r="D2951" s="3" t="s">
        <v>5326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 t="s">
        <v>5358</v>
      </c>
      <c r="L2951" s="3" t="str">
        <f t="shared" si="47"/>
        <v>309D-TER-000</v>
      </c>
    </row>
    <row r="2952" spans="1:12" x14ac:dyDescent="0.25">
      <c r="A2952" s="3" t="s">
        <v>3035</v>
      </c>
      <c r="B2952" s="3" t="s">
        <v>2980</v>
      </c>
      <c r="C2952" s="3" t="s">
        <v>13</v>
      </c>
      <c r="D2952" s="3" t="s">
        <v>5326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 t="s">
        <v>5358</v>
      </c>
      <c r="L2952" s="3" t="str">
        <f t="shared" si="47"/>
        <v>309D-TER-000</v>
      </c>
    </row>
    <row r="2953" spans="1:12" x14ac:dyDescent="0.25">
      <c r="A2953" s="3" t="s">
        <v>3036</v>
      </c>
      <c r="B2953" s="3" t="s">
        <v>2980</v>
      </c>
      <c r="C2953" s="3" t="s">
        <v>13</v>
      </c>
      <c r="D2953" s="3" t="s">
        <v>5326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 t="s">
        <v>5358</v>
      </c>
      <c r="L2953" s="3" t="str">
        <f t="shared" si="47"/>
        <v>309D-TER-000</v>
      </c>
    </row>
    <row r="2954" spans="1:12" x14ac:dyDescent="0.25">
      <c r="A2954" s="3" t="s">
        <v>3037</v>
      </c>
      <c r="B2954" s="3" t="s">
        <v>2980</v>
      </c>
      <c r="C2954" s="3" t="s">
        <v>13</v>
      </c>
      <c r="D2954" s="3" t="s">
        <v>5326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 t="s">
        <v>5358</v>
      </c>
      <c r="L2954" s="3" t="str">
        <f t="shared" si="47"/>
        <v>309D-TER-000</v>
      </c>
    </row>
    <row r="2955" spans="1:12" x14ac:dyDescent="0.25">
      <c r="A2955" s="3" t="s">
        <v>3038</v>
      </c>
      <c r="B2955" s="3" t="s">
        <v>2980</v>
      </c>
      <c r="C2955" s="3" t="s">
        <v>13</v>
      </c>
      <c r="D2955" s="3" t="s">
        <v>5326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 t="s">
        <v>5358</v>
      </c>
      <c r="L2955" s="3" t="str">
        <f t="shared" si="47"/>
        <v>309D-TER-000</v>
      </c>
    </row>
    <row r="2956" spans="1:12" x14ac:dyDescent="0.25">
      <c r="A2956" s="3" t="s">
        <v>3039</v>
      </c>
      <c r="B2956" s="3" t="s">
        <v>2980</v>
      </c>
      <c r="C2956" s="3" t="s">
        <v>13</v>
      </c>
      <c r="D2956" s="3" t="s">
        <v>5326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 t="s">
        <v>5358</v>
      </c>
      <c r="L2956" s="3" t="str">
        <f t="shared" si="47"/>
        <v>309D-TER-000</v>
      </c>
    </row>
    <row r="2957" spans="1:12" x14ac:dyDescent="0.25">
      <c r="A2957" s="3" t="s">
        <v>3040</v>
      </c>
      <c r="B2957" s="3" t="s">
        <v>2980</v>
      </c>
      <c r="C2957" s="3" t="s">
        <v>13</v>
      </c>
      <c r="D2957" s="3" t="s">
        <v>5326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 t="s">
        <v>5358</v>
      </c>
      <c r="L2957" s="3" t="str">
        <f t="shared" si="47"/>
        <v>309D-TER-000</v>
      </c>
    </row>
    <row r="2958" spans="1:12" x14ac:dyDescent="0.25">
      <c r="A2958" s="3" t="s">
        <v>3041</v>
      </c>
      <c r="B2958" s="3" t="s">
        <v>2980</v>
      </c>
      <c r="C2958" s="3" t="s">
        <v>73</v>
      </c>
      <c r="D2958" s="3" t="s">
        <v>5326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 t="s">
        <v>5358</v>
      </c>
      <c r="L2958" s="3" t="str">
        <f t="shared" si="47"/>
        <v>309D-P01-000</v>
      </c>
    </row>
    <row r="2959" spans="1:12" x14ac:dyDescent="0.25">
      <c r="A2959" s="3" t="s">
        <v>3042</v>
      </c>
      <c r="B2959" s="3" t="s">
        <v>2980</v>
      </c>
      <c r="C2959" s="3" t="s">
        <v>73</v>
      </c>
      <c r="D2959" s="3" t="s">
        <v>5326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 t="s">
        <v>5358</v>
      </c>
      <c r="L2959" s="3" t="str">
        <f t="shared" si="47"/>
        <v>309D-P01-000</v>
      </c>
    </row>
    <row r="2960" spans="1:12" x14ac:dyDescent="0.25">
      <c r="A2960" s="3" t="s">
        <v>3043</v>
      </c>
      <c r="B2960" s="3" t="s">
        <v>2980</v>
      </c>
      <c r="C2960" s="3" t="s">
        <v>73</v>
      </c>
      <c r="D2960" s="3" t="s">
        <v>5326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 t="s">
        <v>5358</v>
      </c>
      <c r="L2960" s="3" t="str">
        <f t="shared" si="47"/>
        <v>309D-P01-000</v>
      </c>
    </row>
    <row r="2961" spans="1:12" x14ac:dyDescent="0.25">
      <c r="A2961" s="3" t="s">
        <v>3044</v>
      </c>
      <c r="B2961" s="3" t="s">
        <v>2980</v>
      </c>
      <c r="C2961" s="3" t="s">
        <v>73</v>
      </c>
      <c r="D2961" s="3" t="s">
        <v>5326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 t="s">
        <v>5358</v>
      </c>
      <c r="L2961" s="3" t="str">
        <f t="shared" si="47"/>
        <v>309D-P01-000</v>
      </c>
    </row>
    <row r="2962" spans="1:12" x14ac:dyDescent="0.25">
      <c r="A2962" s="3" t="s">
        <v>3045</v>
      </c>
      <c r="B2962" s="3" t="s">
        <v>2980</v>
      </c>
      <c r="C2962" s="3" t="s">
        <v>73</v>
      </c>
      <c r="D2962" s="3" t="s">
        <v>5326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 t="s">
        <v>5358</v>
      </c>
      <c r="L2962" s="3" t="str">
        <f t="shared" si="47"/>
        <v>309D-P01-000</v>
      </c>
    </row>
    <row r="2963" spans="1:12" x14ac:dyDescent="0.25">
      <c r="A2963" s="3" t="s">
        <v>3046</v>
      </c>
      <c r="B2963" s="3" t="s">
        <v>2980</v>
      </c>
      <c r="C2963" s="3" t="s">
        <v>73</v>
      </c>
      <c r="D2963" s="3" t="s">
        <v>5326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5358</v>
      </c>
      <c r="L2963" s="3" t="str">
        <f t="shared" si="47"/>
        <v>309D-P01-000</v>
      </c>
    </row>
    <row r="2964" spans="1:12" x14ac:dyDescent="0.25">
      <c r="A2964" s="3" t="s">
        <v>3047</v>
      </c>
      <c r="B2964" s="3" t="s">
        <v>2980</v>
      </c>
      <c r="C2964" s="3" t="s">
        <v>73</v>
      </c>
      <c r="D2964" s="3" t="s">
        <v>5326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 t="s">
        <v>5358</v>
      </c>
      <c r="L2964" s="3" t="str">
        <f t="shared" si="47"/>
        <v>309D-P01-000</v>
      </c>
    </row>
    <row r="2965" spans="1:12" x14ac:dyDescent="0.25">
      <c r="A2965" s="3" t="s">
        <v>3048</v>
      </c>
      <c r="B2965" s="3" t="s">
        <v>2980</v>
      </c>
      <c r="C2965" s="3" t="s">
        <v>73</v>
      </c>
      <c r="D2965" s="3" t="s">
        <v>5326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 t="s">
        <v>5358</v>
      </c>
      <c r="L2965" s="3" t="str">
        <f t="shared" si="47"/>
        <v>309D-P01-000</v>
      </c>
    </row>
    <row r="2966" spans="1:12" x14ac:dyDescent="0.25">
      <c r="A2966" s="3" t="s">
        <v>3049</v>
      </c>
      <c r="B2966" s="3" t="s">
        <v>2980</v>
      </c>
      <c r="C2966" s="3" t="s">
        <v>73</v>
      </c>
      <c r="D2966" s="3" t="s">
        <v>5326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 t="s">
        <v>5358</v>
      </c>
      <c r="L2966" s="3" t="str">
        <f t="shared" si="47"/>
        <v>309D-P01-000</v>
      </c>
    </row>
    <row r="2967" spans="1:12" x14ac:dyDescent="0.25">
      <c r="A2967" s="3" t="s">
        <v>3050</v>
      </c>
      <c r="B2967" s="3" t="s">
        <v>2980</v>
      </c>
      <c r="C2967" s="3" t="s">
        <v>73</v>
      </c>
      <c r="D2967" s="3" t="s">
        <v>5326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 t="s">
        <v>5358</v>
      </c>
      <c r="L2967" s="3" t="str">
        <f t="shared" si="47"/>
        <v>309D-P01-000</v>
      </c>
    </row>
    <row r="2968" spans="1:12" x14ac:dyDescent="0.25">
      <c r="A2968" s="3" t="s">
        <v>3051</v>
      </c>
      <c r="B2968" s="3" t="s">
        <v>2980</v>
      </c>
      <c r="C2968" s="3" t="s">
        <v>73</v>
      </c>
      <c r="D2968" s="3" t="s">
        <v>5326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 t="s">
        <v>5358</v>
      </c>
      <c r="L2968" s="3" t="str">
        <f t="shared" si="47"/>
        <v>309D-P01-000</v>
      </c>
    </row>
    <row r="2969" spans="1:12" x14ac:dyDescent="0.25">
      <c r="A2969" s="3" t="s">
        <v>3052</v>
      </c>
      <c r="B2969" s="3" t="s">
        <v>2980</v>
      </c>
      <c r="C2969" s="3" t="s">
        <v>73</v>
      </c>
      <c r="D2969" s="3" t="s">
        <v>5326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 t="s">
        <v>5358</v>
      </c>
      <c r="L2969" s="3" t="str">
        <f t="shared" si="47"/>
        <v>309D-P01-000</v>
      </c>
    </row>
    <row r="2970" spans="1:12" x14ac:dyDescent="0.25">
      <c r="A2970" s="3" t="s">
        <v>3053</v>
      </c>
      <c r="B2970" s="3" t="s">
        <v>2980</v>
      </c>
      <c r="C2970" s="3" t="s">
        <v>73</v>
      </c>
      <c r="D2970" s="3" t="s">
        <v>5326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 t="s">
        <v>5358</v>
      </c>
      <c r="L2970" s="3" t="str">
        <f t="shared" si="47"/>
        <v>309D-P01-000</v>
      </c>
    </row>
    <row r="2971" spans="1:12" x14ac:dyDescent="0.25">
      <c r="A2971" s="3" t="s">
        <v>3054</v>
      </c>
      <c r="B2971" s="3" t="s">
        <v>2980</v>
      </c>
      <c r="C2971" s="3" t="s">
        <v>73</v>
      </c>
      <c r="D2971" s="3" t="s">
        <v>5326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 t="s">
        <v>5358</v>
      </c>
      <c r="L2971" s="3" t="str">
        <f t="shared" si="47"/>
        <v>309D-P01-000</v>
      </c>
    </row>
    <row r="2972" spans="1:12" x14ac:dyDescent="0.25">
      <c r="A2972" s="3" t="s">
        <v>3055</v>
      </c>
      <c r="B2972" s="3" t="s">
        <v>2980</v>
      </c>
      <c r="C2972" s="3" t="s">
        <v>73</v>
      </c>
      <c r="D2972" s="3" t="s">
        <v>5326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5358</v>
      </c>
      <c r="L2972" s="3" t="str">
        <f t="shared" si="47"/>
        <v>309D-P01-000</v>
      </c>
    </row>
    <row r="2973" spans="1:12" x14ac:dyDescent="0.25">
      <c r="A2973" s="3" t="s">
        <v>3056</v>
      </c>
      <c r="B2973" s="3" t="s">
        <v>2980</v>
      </c>
      <c r="C2973" s="3" t="s">
        <v>140</v>
      </c>
      <c r="D2973" s="3" t="s">
        <v>5326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 t="s">
        <v>5358</v>
      </c>
      <c r="L2973" s="3" t="str">
        <f t="shared" si="47"/>
        <v>309D-P02-000</v>
      </c>
    </row>
    <row r="2974" spans="1:12" x14ac:dyDescent="0.25">
      <c r="A2974" s="3" t="s">
        <v>3057</v>
      </c>
      <c r="B2974" s="3" t="s">
        <v>2980</v>
      </c>
      <c r="C2974" s="3" t="s">
        <v>140</v>
      </c>
      <c r="D2974" s="3" t="s">
        <v>5326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5358</v>
      </c>
      <c r="L2974" s="3" t="str">
        <f t="shared" si="47"/>
        <v>309D-P02-000</v>
      </c>
    </row>
    <row r="2975" spans="1:12" x14ac:dyDescent="0.25">
      <c r="A2975" s="3" t="s">
        <v>3058</v>
      </c>
      <c r="B2975" s="3" t="s">
        <v>2980</v>
      </c>
      <c r="C2975" s="3" t="s">
        <v>140</v>
      </c>
      <c r="D2975" s="3" t="s">
        <v>5326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5358</v>
      </c>
      <c r="L2975" s="3" t="str">
        <f t="shared" si="47"/>
        <v>309D-P02-000</v>
      </c>
    </row>
    <row r="2976" spans="1:12" x14ac:dyDescent="0.25">
      <c r="A2976" s="3" t="s">
        <v>3059</v>
      </c>
      <c r="B2976" s="3" t="s">
        <v>2980</v>
      </c>
      <c r="C2976" s="3" t="s">
        <v>140</v>
      </c>
      <c r="D2976" s="3" t="s">
        <v>5326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5358</v>
      </c>
      <c r="L2976" s="3" t="str">
        <f t="shared" si="47"/>
        <v>309D-P02-000</v>
      </c>
    </row>
    <row r="2977" spans="1:12" x14ac:dyDescent="0.25">
      <c r="A2977" s="3" t="s">
        <v>3060</v>
      </c>
      <c r="B2977" s="3" t="s">
        <v>2980</v>
      </c>
      <c r="C2977" s="3" t="s">
        <v>140</v>
      </c>
      <c r="D2977" s="3" t="s">
        <v>5326</v>
      </c>
      <c r="E2977" s="3">
        <v>0</v>
      </c>
      <c r="F2977" s="3">
        <v>0</v>
      </c>
      <c r="G2977" s="3">
        <v>0</v>
      </c>
      <c r="H2977" s="3">
        <v>0</v>
      </c>
      <c r="I2977" s="3">
        <v>0</v>
      </c>
      <c r="J2977" s="3" t="s">
        <v>5358</v>
      </c>
      <c r="L2977" s="3" t="str">
        <f t="shared" si="47"/>
        <v>309D-P02-000</v>
      </c>
    </row>
    <row r="2978" spans="1:12" x14ac:dyDescent="0.25">
      <c r="A2978" s="3" t="s">
        <v>3061</v>
      </c>
      <c r="B2978" s="3" t="s">
        <v>2980</v>
      </c>
      <c r="C2978" s="3" t="s">
        <v>140</v>
      </c>
      <c r="D2978" s="3" t="s">
        <v>5326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 t="s">
        <v>5358</v>
      </c>
      <c r="L2978" s="3" t="str">
        <f t="shared" si="47"/>
        <v>309D-P02-000</v>
      </c>
    </row>
    <row r="2979" spans="1:12" x14ac:dyDescent="0.25">
      <c r="A2979" s="3" t="s">
        <v>3062</v>
      </c>
      <c r="B2979" s="3" t="s">
        <v>2980</v>
      </c>
      <c r="C2979" s="3" t="s">
        <v>140</v>
      </c>
      <c r="D2979" s="3" t="s">
        <v>5326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 t="s">
        <v>5358</v>
      </c>
      <c r="L2979" s="3" t="str">
        <f t="shared" si="47"/>
        <v>309D-P02-000</v>
      </c>
    </row>
    <row r="2980" spans="1:12" x14ac:dyDescent="0.25">
      <c r="A2980" s="3" t="s">
        <v>3063</v>
      </c>
      <c r="B2980" s="3" t="s">
        <v>2980</v>
      </c>
      <c r="C2980" s="3" t="s">
        <v>140</v>
      </c>
      <c r="D2980" s="3" t="s">
        <v>5326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 t="s">
        <v>5358</v>
      </c>
      <c r="L2980" s="3" t="str">
        <f t="shared" si="47"/>
        <v>309D-P02-000</v>
      </c>
    </row>
    <row r="2981" spans="1:12" x14ac:dyDescent="0.25">
      <c r="A2981" s="3" t="s">
        <v>3064</v>
      </c>
      <c r="B2981" s="3" t="s">
        <v>2980</v>
      </c>
      <c r="C2981" s="3" t="s">
        <v>140</v>
      </c>
      <c r="D2981" s="3" t="s">
        <v>5326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 t="s">
        <v>5358</v>
      </c>
      <c r="L2981" s="3" t="str">
        <f t="shared" si="47"/>
        <v>309D-P02-000</v>
      </c>
    </row>
    <row r="2982" spans="1:12" x14ac:dyDescent="0.25">
      <c r="A2982" s="3" t="s">
        <v>3065</v>
      </c>
      <c r="B2982" s="3" t="s">
        <v>2980</v>
      </c>
      <c r="C2982" s="3" t="s">
        <v>140</v>
      </c>
      <c r="D2982" s="3" t="s">
        <v>5326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 t="s">
        <v>5358</v>
      </c>
      <c r="L2982" s="3" t="str">
        <f t="shared" si="47"/>
        <v>309D-P02-000</v>
      </c>
    </row>
    <row r="2983" spans="1:12" x14ac:dyDescent="0.25">
      <c r="A2983" s="3" t="s">
        <v>3066</v>
      </c>
      <c r="B2983" s="3" t="s">
        <v>2980</v>
      </c>
      <c r="C2983" s="3" t="s">
        <v>140</v>
      </c>
      <c r="D2983" s="3" t="s">
        <v>5326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 t="s">
        <v>5358</v>
      </c>
      <c r="L2983" s="3" t="str">
        <f t="shared" si="47"/>
        <v>309D-P02-000</v>
      </c>
    </row>
    <row r="2984" spans="1:12" x14ac:dyDescent="0.25">
      <c r="A2984" s="3" t="s">
        <v>3067</v>
      </c>
      <c r="B2984" s="3" t="s">
        <v>2980</v>
      </c>
      <c r="C2984" s="3" t="s">
        <v>140</v>
      </c>
      <c r="D2984" s="3" t="s">
        <v>5326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 t="s">
        <v>5358</v>
      </c>
      <c r="L2984" s="3" t="str">
        <f t="shared" si="47"/>
        <v>309D-P02-000</v>
      </c>
    </row>
    <row r="2985" spans="1:12" x14ac:dyDescent="0.25">
      <c r="A2985" s="3" t="s">
        <v>3068</v>
      </c>
      <c r="B2985" s="3" t="s">
        <v>2980</v>
      </c>
      <c r="C2985" s="3" t="s">
        <v>140</v>
      </c>
      <c r="D2985" s="3" t="s">
        <v>5326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 t="s">
        <v>5358</v>
      </c>
      <c r="L2985" s="3" t="str">
        <f t="shared" si="47"/>
        <v>309D-P02-000</v>
      </c>
    </row>
    <row r="2986" spans="1:12" x14ac:dyDescent="0.25">
      <c r="A2986" s="3" t="s">
        <v>3069</v>
      </c>
      <c r="B2986" s="3" t="s">
        <v>2980</v>
      </c>
      <c r="C2986" s="3" t="s">
        <v>140</v>
      </c>
      <c r="D2986" s="3" t="s">
        <v>5326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 t="s">
        <v>5358</v>
      </c>
      <c r="L2986" s="3" t="str">
        <f t="shared" si="47"/>
        <v>309D-P02-000</v>
      </c>
    </row>
    <row r="2987" spans="1:12" x14ac:dyDescent="0.25">
      <c r="A2987" s="3" t="s">
        <v>3070</v>
      </c>
      <c r="B2987" s="3" t="s">
        <v>2980</v>
      </c>
      <c r="C2987" s="3" t="s">
        <v>140</v>
      </c>
      <c r="D2987" s="3" t="s">
        <v>5326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 t="s">
        <v>5358</v>
      </c>
      <c r="L2987" s="3" t="str">
        <f t="shared" si="47"/>
        <v>309D-P02-000</v>
      </c>
    </row>
    <row r="2988" spans="1:12" x14ac:dyDescent="0.25">
      <c r="A2988" s="3" t="s">
        <v>3071</v>
      </c>
      <c r="B2988" s="3" t="s">
        <v>2980</v>
      </c>
      <c r="C2988" s="3" t="s">
        <v>255</v>
      </c>
      <c r="D2988" s="3" t="s">
        <v>5326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 t="s">
        <v>5358</v>
      </c>
      <c r="L2988" s="3" t="str">
        <f t="shared" si="47"/>
        <v>309D-P03-000</v>
      </c>
    </row>
    <row r="2989" spans="1:12" x14ac:dyDescent="0.25">
      <c r="A2989" s="3" t="s">
        <v>3072</v>
      </c>
      <c r="B2989" s="3" t="s">
        <v>2980</v>
      </c>
      <c r="C2989" s="3" t="s">
        <v>255</v>
      </c>
      <c r="D2989" s="3" t="s">
        <v>5326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 t="s">
        <v>5358</v>
      </c>
      <c r="L2989" s="3" t="str">
        <f t="shared" si="47"/>
        <v>309D-P03-000</v>
      </c>
    </row>
    <row r="2990" spans="1:12" x14ac:dyDescent="0.25">
      <c r="A2990" s="3" t="s">
        <v>3073</v>
      </c>
      <c r="B2990" s="3" t="s">
        <v>2980</v>
      </c>
      <c r="C2990" s="3" t="s">
        <v>255</v>
      </c>
      <c r="D2990" s="3" t="s">
        <v>5326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 t="s">
        <v>5358</v>
      </c>
      <c r="L2990" s="3" t="str">
        <f t="shared" si="47"/>
        <v>309D-P03-000</v>
      </c>
    </row>
    <row r="2991" spans="1:12" x14ac:dyDescent="0.25">
      <c r="A2991" s="3" t="s">
        <v>3074</v>
      </c>
      <c r="B2991" s="3" t="s">
        <v>2980</v>
      </c>
      <c r="C2991" s="3" t="s">
        <v>255</v>
      </c>
      <c r="D2991" s="3" t="s">
        <v>5326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 t="s">
        <v>5358</v>
      </c>
      <c r="L2991" s="3" t="str">
        <f t="shared" si="47"/>
        <v>309D-P03-000</v>
      </c>
    </row>
    <row r="2992" spans="1:12" x14ac:dyDescent="0.25">
      <c r="A2992" s="3" t="s">
        <v>3075</v>
      </c>
      <c r="B2992" s="3" t="s">
        <v>2980</v>
      </c>
      <c r="C2992" s="3" t="s">
        <v>255</v>
      </c>
      <c r="D2992" s="3" t="s">
        <v>5326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 t="s">
        <v>5358</v>
      </c>
      <c r="L2992" s="3" t="str">
        <f t="shared" si="47"/>
        <v>309D-P03-000</v>
      </c>
    </row>
    <row r="2993" spans="1:12" x14ac:dyDescent="0.25">
      <c r="A2993" s="3" t="s">
        <v>3076</v>
      </c>
      <c r="B2993" s="3" t="s">
        <v>2980</v>
      </c>
      <c r="C2993" s="3" t="s">
        <v>255</v>
      </c>
      <c r="D2993" s="3" t="s">
        <v>5326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 t="s">
        <v>5358</v>
      </c>
      <c r="L2993" s="3" t="str">
        <f t="shared" si="47"/>
        <v>309D-P03-000</v>
      </c>
    </row>
    <row r="2994" spans="1:12" x14ac:dyDescent="0.25">
      <c r="A2994" s="3" t="s">
        <v>3077</v>
      </c>
      <c r="B2994" s="3" t="s">
        <v>2980</v>
      </c>
      <c r="C2994" s="3" t="s">
        <v>255</v>
      </c>
      <c r="D2994" s="3" t="s">
        <v>5326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 t="s">
        <v>5358</v>
      </c>
      <c r="L2994" s="3" t="str">
        <f t="shared" si="47"/>
        <v>309D-P03-000</v>
      </c>
    </row>
    <row r="2995" spans="1:12" x14ac:dyDescent="0.25">
      <c r="A2995" s="3" t="s">
        <v>3078</v>
      </c>
      <c r="B2995" s="3" t="s">
        <v>2980</v>
      </c>
      <c r="C2995" s="3" t="s">
        <v>255</v>
      </c>
      <c r="D2995" s="3" t="s">
        <v>5326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 t="s">
        <v>5358</v>
      </c>
      <c r="L2995" s="3" t="str">
        <f t="shared" si="47"/>
        <v>309D-P03-000</v>
      </c>
    </row>
    <row r="2996" spans="1:12" x14ac:dyDescent="0.25">
      <c r="A2996" s="3" t="s">
        <v>3079</v>
      </c>
      <c r="B2996" s="3" t="s">
        <v>2980</v>
      </c>
      <c r="C2996" s="3" t="s">
        <v>255</v>
      </c>
      <c r="D2996" s="3" t="s">
        <v>5326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 t="s">
        <v>5358</v>
      </c>
      <c r="L2996" s="3" t="str">
        <f t="shared" si="47"/>
        <v>309D-P03-000</v>
      </c>
    </row>
    <row r="2997" spans="1:12" x14ac:dyDescent="0.25">
      <c r="A2997" s="3" t="s">
        <v>3080</v>
      </c>
      <c r="B2997" s="3" t="s">
        <v>2980</v>
      </c>
      <c r="C2997" s="3" t="s">
        <v>255</v>
      </c>
      <c r="D2997" s="3" t="s">
        <v>5326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 t="s">
        <v>5358</v>
      </c>
      <c r="L2997" s="3" t="str">
        <f t="shared" si="47"/>
        <v>309D-P03-000</v>
      </c>
    </row>
    <row r="2998" spans="1:12" x14ac:dyDescent="0.25">
      <c r="A2998" s="3" t="s">
        <v>3081</v>
      </c>
      <c r="B2998" s="3" t="s">
        <v>2980</v>
      </c>
      <c r="C2998" s="3" t="s">
        <v>255</v>
      </c>
      <c r="D2998" s="3" t="s">
        <v>5326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 t="s">
        <v>5358</v>
      </c>
      <c r="L2998" s="3" t="str">
        <f t="shared" si="47"/>
        <v>309D-P03-000</v>
      </c>
    </row>
    <row r="2999" spans="1:12" x14ac:dyDescent="0.25">
      <c r="A2999" s="3" t="s">
        <v>3082</v>
      </c>
      <c r="B2999" s="3" t="s">
        <v>2980</v>
      </c>
      <c r="C2999" s="3" t="s">
        <v>255</v>
      </c>
      <c r="D2999" s="3" t="s">
        <v>5326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 t="s">
        <v>5358</v>
      </c>
      <c r="L2999" s="3" t="str">
        <f t="shared" si="47"/>
        <v>309D-P03-000</v>
      </c>
    </row>
    <row r="3000" spans="1:12" x14ac:dyDescent="0.25">
      <c r="A3000" s="3" t="s">
        <v>3083</v>
      </c>
      <c r="B3000" s="3" t="s">
        <v>2980</v>
      </c>
      <c r="C3000" s="3" t="s">
        <v>255</v>
      </c>
      <c r="D3000" s="3" t="s">
        <v>5326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 t="s">
        <v>5358</v>
      </c>
      <c r="L3000" s="3" t="str">
        <f t="shared" si="47"/>
        <v>309D-P03-000</v>
      </c>
    </row>
    <row r="3001" spans="1:12" x14ac:dyDescent="0.25">
      <c r="A3001" s="3" t="s">
        <v>3084</v>
      </c>
      <c r="B3001" s="3" t="s">
        <v>2980</v>
      </c>
      <c r="C3001" s="3" t="s">
        <v>255</v>
      </c>
      <c r="D3001" s="3" t="s">
        <v>5326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 t="s">
        <v>5358</v>
      </c>
      <c r="L3001" s="3" t="str">
        <f t="shared" si="47"/>
        <v>309D-P03-000</v>
      </c>
    </row>
    <row r="3002" spans="1:12" x14ac:dyDescent="0.25">
      <c r="A3002" s="3" t="s">
        <v>3085</v>
      </c>
      <c r="B3002" s="3" t="s">
        <v>2980</v>
      </c>
      <c r="C3002" s="3" t="s">
        <v>255</v>
      </c>
      <c r="D3002" s="3" t="s">
        <v>5326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 t="s">
        <v>5358</v>
      </c>
      <c r="L3002" s="3" t="str">
        <f t="shared" si="47"/>
        <v>309D-P03-000</v>
      </c>
    </row>
    <row r="3003" spans="1:12" x14ac:dyDescent="0.25">
      <c r="A3003" s="3" t="s">
        <v>3086</v>
      </c>
      <c r="B3003" s="3" t="s">
        <v>2980</v>
      </c>
      <c r="C3003" s="3" t="s">
        <v>276</v>
      </c>
      <c r="D3003" s="3" t="s">
        <v>5326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 t="s">
        <v>5358</v>
      </c>
      <c r="L3003" s="3" t="str">
        <f t="shared" si="47"/>
        <v>309D-P04-000</v>
      </c>
    </row>
    <row r="3004" spans="1:12" x14ac:dyDescent="0.25">
      <c r="A3004" s="3" t="s">
        <v>3087</v>
      </c>
      <c r="B3004" s="3" t="s">
        <v>2980</v>
      </c>
      <c r="C3004" s="3" t="s">
        <v>276</v>
      </c>
      <c r="D3004" s="3" t="s">
        <v>5326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 t="s">
        <v>5358</v>
      </c>
      <c r="L3004" s="3" t="str">
        <f t="shared" si="47"/>
        <v>309D-P04-000</v>
      </c>
    </row>
    <row r="3005" spans="1:12" x14ac:dyDescent="0.25">
      <c r="A3005" s="3" t="s">
        <v>3088</v>
      </c>
      <c r="B3005" s="3" t="s">
        <v>2980</v>
      </c>
      <c r="C3005" s="3" t="s">
        <v>276</v>
      </c>
      <c r="D3005" s="3" t="s">
        <v>5326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 t="s">
        <v>5358</v>
      </c>
      <c r="L3005" s="3" t="str">
        <f t="shared" si="47"/>
        <v>309D-P04-000</v>
      </c>
    </row>
    <row r="3006" spans="1:12" x14ac:dyDescent="0.25">
      <c r="A3006" s="3" t="s">
        <v>3089</v>
      </c>
      <c r="B3006" s="3" t="s">
        <v>2980</v>
      </c>
      <c r="C3006" s="3" t="s">
        <v>276</v>
      </c>
      <c r="D3006" s="3" t="s">
        <v>5326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 t="s">
        <v>5358</v>
      </c>
      <c r="L3006" s="3" t="str">
        <f t="shared" si="47"/>
        <v>309D-P04-000</v>
      </c>
    </row>
    <row r="3007" spans="1:12" x14ac:dyDescent="0.25">
      <c r="A3007" s="3" t="s">
        <v>3090</v>
      </c>
      <c r="B3007" s="3" t="s">
        <v>2980</v>
      </c>
      <c r="C3007" s="3" t="s">
        <v>276</v>
      </c>
      <c r="D3007" s="3" t="s">
        <v>5326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 t="s">
        <v>5358</v>
      </c>
      <c r="L3007" s="3" t="str">
        <f t="shared" si="47"/>
        <v>309D-P04-000</v>
      </c>
    </row>
    <row r="3008" spans="1:12" x14ac:dyDescent="0.25">
      <c r="A3008" s="3" t="s">
        <v>3091</v>
      </c>
      <c r="B3008" s="3" t="s">
        <v>2980</v>
      </c>
      <c r="C3008" s="3" t="s">
        <v>276</v>
      </c>
      <c r="D3008" s="3" t="s">
        <v>5326</v>
      </c>
      <c r="E3008" s="3">
        <v>0</v>
      </c>
      <c r="F3008" s="3">
        <v>0</v>
      </c>
      <c r="G3008" s="3">
        <v>0</v>
      </c>
      <c r="H3008" s="3">
        <v>0</v>
      </c>
      <c r="I3008" s="3">
        <v>0</v>
      </c>
      <c r="J3008" s="3" t="s">
        <v>5358</v>
      </c>
      <c r="L3008" s="3" t="str">
        <f t="shared" si="47"/>
        <v>309D-P04-000</v>
      </c>
    </row>
    <row r="3009" spans="1:12" x14ac:dyDescent="0.25">
      <c r="A3009" s="3" t="s">
        <v>3092</v>
      </c>
      <c r="B3009" s="3" t="s">
        <v>2980</v>
      </c>
      <c r="C3009" s="3" t="s">
        <v>276</v>
      </c>
      <c r="D3009" s="3" t="s">
        <v>5326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 t="s">
        <v>5358</v>
      </c>
      <c r="L3009" s="3" t="str">
        <f t="shared" si="47"/>
        <v>309D-P04-000</v>
      </c>
    </row>
    <row r="3010" spans="1:12" x14ac:dyDescent="0.25">
      <c r="A3010" s="3" t="s">
        <v>3093</v>
      </c>
      <c r="B3010" s="3" t="s">
        <v>2980</v>
      </c>
      <c r="C3010" s="3" t="s">
        <v>276</v>
      </c>
      <c r="D3010" s="3" t="s">
        <v>5326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 t="s">
        <v>5358</v>
      </c>
      <c r="L3010" s="3" t="str">
        <f t="shared" si="47"/>
        <v>309D-P04-000</v>
      </c>
    </row>
    <row r="3011" spans="1:12" x14ac:dyDescent="0.25">
      <c r="A3011" s="3" t="s">
        <v>3094</v>
      </c>
      <c r="B3011" s="3" t="s">
        <v>2980</v>
      </c>
      <c r="C3011" s="3" t="s">
        <v>276</v>
      </c>
      <c r="D3011" s="3" t="s">
        <v>5326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 t="s">
        <v>5358</v>
      </c>
      <c r="L3011" s="3" t="str">
        <f t="shared" si="47"/>
        <v>309D-P04-000</v>
      </c>
    </row>
    <row r="3012" spans="1:12" x14ac:dyDescent="0.25">
      <c r="A3012" s="3" t="s">
        <v>3095</v>
      </c>
      <c r="B3012" s="3" t="s">
        <v>2980</v>
      </c>
      <c r="C3012" s="3" t="s">
        <v>276</v>
      </c>
      <c r="D3012" s="3" t="s">
        <v>5326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 t="s">
        <v>5358</v>
      </c>
      <c r="L3012" s="3" t="str">
        <f t="shared" ref="L3012:L3075" si="48">IF(MID(A3012,6,3)="000","CASF-000-000",CONCATENATE(MID(A3012,1,8),"-000"))</f>
        <v>309D-P04-000</v>
      </c>
    </row>
    <row r="3013" spans="1:12" x14ac:dyDescent="0.25">
      <c r="A3013" s="3" t="s">
        <v>3096</v>
      </c>
      <c r="B3013" s="3" t="s">
        <v>2980</v>
      </c>
      <c r="C3013" s="3" t="s">
        <v>276</v>
      </c>
      <c r="D3013" s="3" t="s">
        <v>5326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 t="s">
        <v>5358</v>
      </c>
      <c r="L3013" s="3" t="str">
        <f t="shared" si="48"/>
        <v>309D-P04-000</v>
      </c>
    </row>
    <row r="3014" spans="1:12" x14ac:dyDescent="0.25">
      <c r="A3014" s="3" t="s">
        <v>3097</v>
      </c>
      <c r="B3014" s="3" t="s">
        <v>2980</v>
      </c>
      <c r="C3014" s="3" t="s">
        <v>276</v>
      </c>
      <c r="D3014" s="3" t="s">
        <v>5326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 t="s">
        <v>5358</v>
      </c>
      <c r="L3014" s="3" t="str">
        <f t="shared" si="48"/>
        <v>309D-P04-000</v>
      </c>
    </row>
    <row r="3015" spans="1:12" x14ac:dyDescent="0.25">
      <c r="A3015" s="3" t="s">
        <v>3098</v>
      </c>
      <c r="B3015" s="3" t="s">
        <v>2980</v>
      </c>
      <c r="C3015" s="3" t="s">
        <v>276</v>
      </c>
      <c r="D3015" s="3" t="s">
        <v>5326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 t="s">
        <v>5358</v>
      </c>
      <c r="L3015" s="3" t="str">
        <f t="shared" si="48"/>
        <v>309D-P04-000</v>
      </c>
    </row>
    <row r="3016" spans="1:12" x14ac:dyDescent="0.25">
      <c r="A3016" s="3" t="s">
        <v>3099</v>
      </c>
      <c r="B3016" s="3" t="s">
        <v>2980</v>
      </c>
      <c r="C3016" s="3" t="s">
        <v>276</v>
      </c>
      <c r="D3016" s="3" t="s">
        <v>5326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 t="s">
        <v>5358</v>
      </c>
      <c r="L3016" s="3" t="str">
        <f t="shared" si="48"/>
        <v>309D-P04-000</v>
      </c>
    </row>
    <row r="3017" spans="1:12" x14ac:dyDescent="0.25">
      <c r="A3017" s="3" t="s">
        <v>3100</v>
      </c>
      <c r="B3017" s="3" t="s">
        <v>2980</v>
      </c>
      <c r="C3017" s="3" t="s">
        <v>276</v>
      </c>
      <c r="D3017" s="3" t="s">
        <v>5326</v>
      </c>
      <c r="E3017" s="3">
        <v>0</v>
      </c>
      <c r="F3017" s="3">
        <v>0</v>
      </c>
      <c r="G3017" s="3">
        <v>0</v>
      </c>
      <c r="H3017" s="3">
        <v>0</v>
      </c>
      <c r="I3017" s="3">
        <v>0</v>
      </c>
      <c r="J3017" s="3" t="s">
        <v>5358</v>
      </c>
      <c r="L3017" s="3" t="str">
        <f t="shared" si="48"/>
        <v>309D-P04-000</v>
      </c>
    </row>
    <row r="3018" spans="1:12" x14ac:dyDescent="0.25">
      <c r="A3018" s="3" t="s">
        <v>3101</v>
      </c>
      <c r="B3018" s="3" t="s">
        <v>2980</v>
      </c>
      <c r="C3018" s="3" t="s">
        <v>297</v>
      </c>
      <c r="D3018" s="3" t="s">
        <v>5326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 t="s">
        <v>5358</v>
      </c>
      <c r="L3018" s="3" t="str">
        <f t="shared" si="48"/>
        <v>309D-P05-000</v>
      </c>
    </row>
    <row r="3019" spans="1:12" x14ac:dyDescent="0.25">
      <c r="A3019" s="3" t="s">
        <v>3102</v>
      </c>
      <c r="B3019" s="3" t="s">
        <v>2980</v>
      </c>
      <c r="C3019" s="3" t="s">
        <v>297</v>
      </c>
      <c r="D3019" s="3" t="s">
        <v>5326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 t="s">
        <v>5358</v>
      </c>
      <c r="L3019" s="3" t="str">
        <f t="shared" si="48"/>
        <v>309D-P05-000</v>
      </c>
    </row>
    <row r="3020" spans="1:12" x14ac:dyDescent="0.25">
      <c r="A3020" s="3" t="s">
        <v>3103</v>
      </c>
      <c r="B3020" s="3" t="s">
        <v>2980</v>
      </c>
      <c r="C3020" s="3" t="s">
        <v>297</v>
      </c>
      <c r="D3020" s="3" t="s">
        <v>5326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 t="s">
        <v>5358</v>
      </c>
      <c r="L3020" s="3" t="str">
        <f t="shared" si="48"/>
        <v>309D-P05-000</v>
      </c>
    </row>
    <row r="3021" spans="1:12" x14ac:dyDescent="0.25">
      <c r="A3021" s="3" t="s">
        <v>3104</v>
      </c>
      <c r="B3021" s="3" t="s">
        <v>2980</v>
      </c>
      <c r="C3021" s="3" t="s">
        <v>297</v>
      </c>
      <c r="D3021" s="3" t="s">
        <v>5326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 t="s">
        <v>5358</v>
      </c>
      <c r="L3021" s="3" t="str">
        <f t="shared" si="48"/>
        <v>309D-P05-000</v>
      </c>
    </row>
    <row r="3022" spans="1:12" x14ac:dyDescent="0.25">
      <c r="A3022" s="3" t="s">
        <v>3105</v>
      </c>
      <c r="B3022" s="3" t="s">
        <v>2980</v>
      </c>
      <c r="C3022" s="3" t="s">
        <v>297</v>
      </c>
      <c r="D3022" s="3" t="s">
        <v>5326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 t="s">
        <v>5358</v>
      </c>
      <c r="L3022" s="3" t="str">
        <f t="shared" si="48"/>
        <v>309D-P05-000</v>
      </c>
    </row>
    <row r="3023" spans="1:12" x14ac:dyDescent="0.25">
      <c r="A3023" s="3" t="s">
        <v>3106</v>
      </c>
      <c r="B3023" s="3" t="s">
        <v>2980</v>
      </c>
      <c r="C3023" s="3" t="s">
        <v>297</v>
      </c>
      <c r="D3023" s="3" t="s">
        <v>5326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 t="s">
        <v>5358</v>
      </c>
      <c r="L3023" s="3" t="str">
        <f t="shared" si="48"/>
        <v>309D-P05-000</v>
      </c>
    </row>
    <row r="3024" spans="1:12" x14ac:dyDescent="0.25">
      <c r="A3024" s="3" t="s">
        <v>3107</v>
      </c>
      <c r="B3024" s="3" t="s">
        <v>2980</v>
      </c>
      <c r="C3024" s="3" t="s">
        <v>297</v>
      </c>
      <c r="D3024" s="3" t="s">
        <v>5326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 t="s">
        <v>5358</v>
      </c>
      <c r="L3024" s="3" t="str">
        <f t="shared" si="48"/>
        <v>309D-P05-000</v>
      </c>
    </row>
    <row r="3025" spans="1:12" x14ac:dyDescent="0.25">
      <c r="A3025" s="3" t="s">
        <v>3108</v>
      </c>
      <c r="B3025" s="3" t="s">
        <v>2980</v>
      </c>
      <c r="C3025" s="3" t="s">
        <v>297</v>
      </c>
      <c r="D3025" s="3" t="s">
        <v>5326</v>
      </c>
      <c r="E3025" s="3">
        <v>0</v>
      </c>
      <c r="F3025" s="3">
        <v>0</v>
      </c>
      <c r="G3025" s="3">
        <v>0</v>
      </c>
      <c r="H3025" s="3">
        <v>0</v>
      </c>
      <c r="I3025" s="3">
        <v>0</v>
      </c>
      <c r="J3025" s="3" t="s">
        <v>5358</v>
      </c>
      <c r="L3025" s="3" t="str">
        <f t="shared" si="48"/>
        <v>309D-P05-000</v>
      </c>
    </row>
    <row r="3026" spans="1:12" x14ac:dyDescent="0.25">
      <c r="A3026" s="3" t="s">
        <v>3109</v>
      </c>
      <c r="B3026" s="3" t="s">
        <v>2980</v>
      </c>
      <c r="C3026" s="3" t="s">
        <v>297</v>
      </c>
      <c r="D3026" s="3" t="s">
        <v>5326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 t="s">
        <v>5358</v>
      </c>
      <c r="L3026" s="3" t="str">
        <f t="shared" si="48"/>
        <v>309D-P05-000</v>
      </c>
    </row>
    <row r="3027" spans="1:12" x14ac:dyDescent="0.25">
      <c r="A3027" s="3" t="s">
        <v>3110</v>
      </c>
      <c r="B3027" s="3" t="s">
        <v>2980</v>
      </c>
      <c r="C3027" s="3" t="s">
        <v>297</v>
      </c>
      <c r="D3027" s="3" t="s">
        <v>5326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 t="s">
        <v>5358</v>
      </c>
      <c r="L3027" s="3" t="str">
        <f t="shared" si="48"/>
        <v>309D-P05-000</v>
      </c>
    </row>
    <row r="3028" spans="1:12" x14ac:dyDescent="0.25">
      <c r="A3028" s="3" t="s">
        <v>3111</v>
      </c>
      <c r="B3028" s="3" t="s">
        <v>2980</v>
      </c>
      <c r="C3028" s="3" t="s">
        <v>297</v>
      </c>
      <c r="D3028" s="3" t="s">
        <v>5326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 t="s">
        <v>5358</v>
      </c>
      <c r="L3028" s="3" t="str">
        <f t="shared" si="48"/>
        <v>309D-P05-000</v>
      </c>
    </row>
    <row r="3029" spans="1:12" x14ac:dyDescent="0.25">
      <c r="A3029" s="3" t="s">
        <v>3112</v>
      </c>
      <c r="B3029" s="3" t="s">
        <v>2980</v>
      </c>
      <c r="C3029" s="3" t="s">
        <v>297</v>
      </c>
      <c r="D3029" s="3" t="s">
        <v>5326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 t="s">
        <v>5358</v>
      </c>
      <c r="L3029" s="3" t="str">
        <f t="shared" si="48"/>
        <v>309D-P05-000</v>
      </c>
    </row>
    <row r="3030" spans="1:12" x14ac:dyDescent="0.25">
      <c r="A3030" s="3" t="s">
        <v>3113</v>
      </c>
      <c r="B3030" s="3" t="s">
        <v>2980</v>
      </c>
      <c r="C3030" s="3" t="s">
        <v>297</v>
      </c>
      <c r="D3030" s="3" t="s">
        <v>5326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 t="s">
        <v>5358</v>
      </c>
      <c r="L3030" s="3" t="str">
        <f t="shared" si="48"/>
        <v>309D-P05-000</v>
      </c>
    </row>
    <row r="3031" spans="1:12" x14ac:dyDescent="0.25">
      <c r="A3031" s="3" t="s">
        <v>3114</v>
      </c>
      <c r="B3031" s="3" t="s">
        <v>2980</v>
      </c>
      <c r="C3031" s="3" t="s">
        <v>297</v>
      </c>
      <c r="D3031" s="3" t="s">
        <v>5326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 t="s">
        <v>5358</v>
      </c>
      <c r="L3031" s="3" t="str">
        <f t="shared" si="48"/>
        <v>309D-P05-000</v>
      </c>
    </row>
    <row r="3032" spans="1:12" x14ac:dyDescent="0.25">
      <c r="A3032" s="3" t="s">
        <v>3115</v>
      </c>
      <c r="B3032" s="3" t="s">
        <v>2980</v>
      </c>
      <c r="C3032" s="3" t="s">
        <v>297</v>
      </c>
      <c r="D3032" s="3" t="s">
        <v>5326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 t="s">
        <v>5358</v>
      </c>
      <c r="L3032" s="3" t="str">
        <f t="shared" si="48"/>
        <v>309D-P05-000</v>
      </c>
    </row>
    <row r="3033" spans="1:12" x14ac:dyDescent="0.25">
      <c r="A3033" s="3" t="s">
        <v>3116</v>
      </c>
      <c r="B3033" s="3" t="s">
        <v>2980</v>
      </c>
      <c r="C3033" s="3" t="s">
        <v>318</v>
      </c>
      <c r="D3033" s="3" t="s">
        <v>5326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 t="s">
        <v>5358</v>
      </c>
      <c r="L3033" s="3" t="str">
        <f t="shared" si="48"/>
        <v>309D-P06-000</v>
      </c>
    </row>
    <row r="3034" spans="1:12" x14ac:dyDescent="0.25">
      <c r="A3034" s="3" t="s">
        <v>3117</v>
      </c>
      <c r="B3034" s="3" t="s">
        <v>2980</v>
      </c>
      <c r="C3034" s="3" t="s">
        <v>318</v>
      </c>
      <c r="D3034" s="3" t="s">
        <v>5326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 t="s">
        <v>5358</v>
      </c>
      <c r="L3034" s="3" t="str">
        <f t="shared" si="48"/>
        <v>309D-P06-000</v>
      </c>
    </row>
    <row r="3035" spans="1:12" x14ac:dyDescent="0.25">
      <c r="A3035" s="3" t="s">
        <v>3118</v>
      </c>
      <c r="B3035" s="3" t="s">
        <v>2980</v>
      </c>
      <c r="C3035" s="3" t="s">
        <v>318</v>
      </c>
      <c r="D3035" s="3" t="s">
        <v>5326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 t="s">
        <v>5358</v>
      </c>
      <c r="L3035" s="3" t="str">
        <f t="shared" si="48"/>
        <v>309D-P06-000</v>
      </c>
    </row>
    <row r="3036" spans="1:12" x14ac:dyDescent="0.25">
      <c r="A3036" s="3" t="s">
        <v>3119</v>
      </c>
      <c r="B3036" s="3" t="s">
        <v>2980</v>
      </c>
      <c r="C3036" s="3" t="s">
        <v>318</v>
      </c>
      <c r="D3036" s="3" t="s">
        <v>5326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 t="s">
        <v>5358</v>
      </c>
      <c r="L3036" s="3" t="str">
        <f t="shared" si="48"/>
        <v>309D-P06-000</v>
      </c>
    </row>
    <row r="3037" spans="1:12" x14ac:dyDescent="0.25">
      <c r="A3037" s="3" t="s">
        <v>3120</v>
      </c>
      <c r="B3037" s="3" t="s">
        <v>2980</v>
      </c>
      <c r="C3037" s="3" t="s">
        <v>318</v>
      </c>
      <c r="D3037" s="3" t="s">
        <v>5326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 t="s">
        <v>5358</v>
      </c>
      <c r="L3037" s="3" t="str">
        <f t="shared" si="48"/>
        <v>309D-P06-000</v>
      </c>
    </row>
    <row r="3038" spans="1:12" x14ac:dyDescent="0.25">
      <c r="A3038" s="3" t="s">
        <v>3121</v>
      </c>
      <c r="B3038" s="3" t="s">
        <v>2980</v>
      </c>
      <c r="C3038" s="3" t="s">
        <v>318</v>
      </c>
      <c r="D3038" s="3" t="s">
        <v>5326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 t="s">
        <v>5358</v>
      </c>
      <c r="L3038" s="3" t="str">
        <f t="shared" si="48"/>
        <v>309D-P06-000</v>
      </c>
    </row>
    <row r="3039" spans="1:12" x14ac:dyDescent="0.25">
      <c r="A3039" s="3" t="s">
        <v>3122</v>
      </c>
      <c r="B3039" s="3" t="s">
        <v>2980</v>
      </c>
      <c r="C3039" s="3" t="s">
        <v>318</v>
      </c>
      <c r="D3039" s="3" t="s">
        <v>5326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 t="s">
        <v>5358</v>
      </c>
      <c r="L3039" s="3" t="str">
        <f t="shared" si="48"/>
        <v>309D-P06-000</v>
      </c>
    </row>
    <row r="3040" spans="1:12" x14ac:dyDescent="0.25">
      <c r="A3040" s="3" t="s">
        <v>3123</v>
      </c>
      <c r="B3040" s="3" t="s">
        <v>2980</v>
      </c>
      <c r="C3040" s="3" t="s">
        <v>318</v>
      </c>
      <c r="D3040" s="3" t="s">
        <v>5326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 t="s">
        <v>5358</v>
      </c>
      <c r="L3040" s="3" t="str">
        <f t="shared" si="48"/>
        <v>309D-P06-000</v>
      </c>
    </row>
    <row r="3041" spans="1:12" x14ac:dyDescent="0.25">
      <c r="A3041" s="3" t="s">
        <v>3124</v>
      </c>
      <c r="B3041" s="3" t="s">
        <v>2980</v>
      </c>
      <c r="C3041" s="3" t="s">
        <v>318</v>
      </c>
      <c r="D3041" s="3" t="s">
        <v>5326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 t="s">
        <v>5358</v>
      </c>
      <c r="L3041" s="3" t="str">
        <f t="shared" si="48"/>
        <v>309D-P06-000</v>
      </c>
    </row>
    <row r="3042" spans="1:12" x14ac:dyDescent="0.25">
      <c r="A3042" s="3" t="s">
        <v>3125</v>
      </c>
      <c r="B3042" s="3" t="s">
        <v>2980</v>
      </c>
      <c r="C3042" s="3" t="s">
        <v>318</v>
      </c>
      <c r="D3042" s="3" t="s">
        <v>5326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 t="s">
        <v>5358</v>
      </c>
      <c r="L3042" s="3" t="str">
        <f t="shared" si="48"/>
        <v>309D-P06-000</v>
      </c>
    </row>
    <row r="3043" spans="1:12" x14ac:dyDescent="0.25">
      <c r="A3043" s="3" t="s">
        <v>3126</v>
      </c>
      <c r="B3043" s="3" t="s">
        <v>2980</v>
      </c>
      <c r="C3043" s="3" t="s">
        <v>318</v>
      </c>
      <c r="D3043" s="3" t="s">
        <v>5326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5358</v>
      </c>
      <c r="L3043" s="3" t="str">
        <f t="shared" si="48"/>
        <v>309D-P06-000</v>
      </c>
    </row>
    <row r="3044" spans="1:12" x14ac:dyDescent="0.25">
      <c r="A3044" s="3" t="s">
        <v>3127</v>
      </c>
      <c r="B3044" s="3" t="s">
        <v>2980</v>
      </c>
      <c r="C3044" s="3" t="s">
        <v>318</v>
      </c>
      <c r="D3044" s="3" t="s">
        <v>5326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5358</v>
      </c>
      <c r="L3044" s="3" t="str">
        <f t="shared" si="48"/>
        <v>309D-P06-000</v>
      </c>
    </row>
    <row r="3045" spans="1:12" x14ac:dyDescent="0.25">
      <c r="A3045" s="3" t="s">
        <v>3128</v>
      </c>
      <c r="B3045" s="3" t="s">
        <v>2980</v>
      </c>
      <c r="C3045" s="3" t="s">
        <v>318</v>
      </c>
      <c r="D3045" s="3" t="s">
        <v>5326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5358</v>
      </c>
      <c r="L3045" s="3" t="str">
        <f t="shared" si="48"/>
        <v>309D-P06-000</v>
      </c>
    </row>
    <row r="3046" spans="1:12" x14ac:dyDescent="0.25">
      <c r="A3046" s="3" t="s">
        <v>3129</v>
      </c>
      <c r="B3046" s="3" t="s">
        <v>2980</v>
      </c>
      <c r="C3046" s="3" t="s">
        <v>318</v>
      </c>
      <c r="D3046" s="3" t="s">
        <v>5326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5358</v>
      </c>
      <c r="L3046" s="3" t="str">
        <f t="shared" si="48"/>
        <v>309D-P06-000</v>
      </c>
    </row>
    <row r="3047" spans="1:12" x14ac:dyDescent="0.25">
      <c r="A3047" s="3" t="s">
        <v>3130</v>
      </c>
      <c r="B3047" s="3" t="s">
        <v>2980</v>
      </c>
      <c r="C3047" s="3" t="s">
        <v>318</v>
      </c>
      <c r="D3047" s="3" t="s">
        <v>5326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5358</v>
      </c>
      <c r="L3047" s="3" t="str">
        <f t="shared" si="48"/>
        <v>309D-P06-000</v>
      </c>
    </row>
    <row r="3048" spans="1:12" x14ac:dyDescent="0.25">
      <c r="A3048" s="3" t="s">
        <v>3131</v>
      </c>
      <c r="B3048" s="3" t="s">
        <v>2980</v>
      </c>
      <c r="C3048" s="3" t="s">
        <v>155</v>
      </c>
      <c r="D3048" s="3" t="s">
        <v>5326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 t="s">
        <v>5358</v>
      </c>
      <c r="L3048" s="3" t="str">
        <f t="shared" si="48"/>
        <v>309D-COB-000</v>
      </c>
    </row>
    <row r="3049" spans="1:12" x14ac:dyDescent="0.25">
      <c r="A3049" s="3" t="s">
        <v>3132</v>
      </c>
      <c r="B3049" s="3" t="s">
        <v>2980</v>
      </c>
      <c r="C3049" s="3" t="s">
        <v>155</v>
      </c>
      <c r="D3049" s="3" t="s">
        <v>5326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 t="s">
        <v>5358</v>
      </c>
      <c r="L3049" s="3" t="str">
        <f t="shared" si="48"/>
        <v>309D-COB-000</v>
      </c>
    </row>
    <row r="3050" spans="1:12" x14ac:dyDescent="0.25">
      <c r="A3050" s="3" t="s">
        <v>3133</v>
      </c>
      <c r="B3050" s="3" t="s">
        <v>2980</v>
      </c>
      <c r="C3050" s="3" t="s">
        <v>155</v>
      </c>
      <c r="D3050" s="3" t="s">
        <v>5326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 t="s">
        <v>5358</v>
      </c>
      <c r="L3050" s="3" t="str">
        <f t="shared" si="48"/>
        <v>309D-COB-000</v>
      </c>
    </row>
    <row r="3051" spans="1:12" x14ac:dyDescent="0.25">
      <c r="A3051" s="3" t="s">
        <v>3134</v>
      </c>
      <c r="B3051" s="3" t="s">
        <v>2980</v>
      </c>
      <c r="C3051" s="3" t="s">
        <v>155</v>
      </c>
      <c r="D3051" s="3" t="s">
        <v>5326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 t="s">
        <v>5358</v>
      </c>
      <c r="L3051" s="3" t="str">
        <f t="shared" si="48"/>
        <v>309D-COB-000</v>
      </c>
    </row>
    <row r="3052" spans="1:12" x14ac:dyDescent="0.25">
      <c r="A3052" s="3" t="s">
        <v>3135</v>
      </c>
      <c r="B3052" s="3" t="s">
        <v>2980</v>
      </c>
      <c r="C3052" s="3" t="s">
        <v>155</v>
      </c>
      <c r="D3052" s="3" t="s">
        <v>5326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 t="s">
        <v>5358</v>
      </c>
      <c r="L3052" s="3" t="str">
        <f t="shared" si="48"/>
        <v>309D-COB-000</v>
      </c>
    </row>
    <row r="3053" spans="1:12" x14ac:dyDescent="0.25">
      <c r="A3053" s="3" t="s">
        <v>3136</v>
      </c>
      <c r="B3053" s="3" t="s">
        <v>2980</v>
      </c>
      <c r="C3053" s="3" t="s">
        <v>155</v>
      </c>
      <c r="D3053" s="3" t="s">
        <v>5326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 t="s">
        <v>5358</v>
      </c>
      <c r="L3053" s="3" t="str">
        <f t="shared" si="48"/>
        <v>309D-COB-000</v>
      </c>
    </row>
    <row r="3054" spans="1:12" x14ac:dyDescent="0.25">
      <c r="A3054" s="3" t="s">
        <v>3137</v>
      </c>
      <c r="B3054" s="3" t="s">
        <v>2980</v>
      </c>
      <c r="C3054" s="3" t="s">
        <v>155</v>
      </c>
      <c r="D3054" s="3" t="s">
        <v>5326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 t="s">
        <v>5358</v>
      </c>
      <c r="L3054" s="3" t="str">
        <f t="shared" si="48"/>
        <v>309D-COB-000</v>
      </c>
    </row>
    <row r="3055" spans="1:12" x14ac:dyDescent="0.25">
      <c r="A3055" s="3" t="s">
        <v>3138</v>
      </c>
      <c r="B3055" s="3" t="s">
        <v>2980</v>
      </c>
      <c r="C3055" s="3" t="s">
        <v>155</v>
      </c>
      <c r="D3055" s="3" t="s">
        <v>5326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 t="s">
        <v>5358</v>
      </c>
      <c r="L3055" s="3" t="str">
        <f t="shared" si="48"/>
        <v>309D-COB-000</v>
      </c>
    </row>
    <row r="3056" spans="1:12" x14ac:dyDescent="0.25">
      <c r="A3056" s="3" t="s">
        <v>3139</v>
      </c>
      <c r="B3056" s="3" t="s">
        <v>2980</v>
      </c>
      <c r="C3056" s="3" t="s">
        <v>155</v>
      </c>
      <c r="D3056" s="3" t="s">
        <v>5326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 t="s">
        <v>5358</v>
      </c>
      <c r="L3056" s="3" t="str">
        <f t="shared" si="48"/>
        <v>309D-COB-000</v>
      </c>
    </row>
    <row r="3057" spans="1:12" x14ac:dyDescent="0.25">
      <c r="A3057" s="3" t="s">
        <v>3140</v>
      </c>
      <c r="B3057" s="3" t="s">
        <v>2980</v>
      </c>
      <c r="C3057" s="3" t="s">
        <v>155</v>
      </c>
      <c r="D3057" s="3" t="s">
        <v>5326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 t="s">
        <v>5358</v>
      </c>
      <c r="L3057" s="3" t="str">
        <f t="shared" si="48"/>
        <v>309D-COB-000</v>
      </c>
    </row>
    <row r="3058" spans="1:12" x14ac:dyDescent="0.25">
      <c r="A3058" s="3" t="s">
        <v>3141</v>
      </c>
      <c r="B3058" s="3" t="s">
        <v>2980</v>
      </c>
      <c r="C3058" s="3" t="s">
        <v>155</v>
      </c>
      <c r="D3058" s="3" t="s">
        <v>5326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 t="s">
        <v>5358</v>
      </c>
      <c r="L3058" s="3" t="str">
        <f t="shared" si="48"/>
        <v>309D-COB-000</v>
      </c>
    </row>
    <row r="3059" spans="1:12" x14ac:dyDescent="0.25">
      <c r="A3059" s="3" t="s">
        <v>3142</v>
      </c>
      <c r="B3059" s="3" t="s">
        <v>3143</v>
      </c>
      <c r="C3059" s="3" t="s">
        <v>3</v>
      </c>
      <c r="D3059" s="3" t="s">
        <v>5326</v>
      </c>
      <c r="E3059" s="3">
        <v>0</v>
      </c>
      <c r="F3059" s="3">
        <v>0</v>
      </c>
      <c r="G3059" s="3">
        <v>8260.33</v>
      </c>
      <c r="H3059" s="3">
        <v>0</v>
      </c>
      <c r="I3059" s="3">
        <v>0</v>
      </c>
      <c r="J3059" s="3" t="s">
        <v>5358</v>
      </c>
      <c r="L3059" s="3" t="str">
        <f t="shared" si="48"/>
        <v>CASF-000-000</v>
      </c>
    </row>
    <row r="3060" spans="1:12" x14ac:dyDescent="0.25">
      <c r="A3060" s="3" t="s">
        <v>3144</v>
      </c>
      <c r="B3060" s="3" t="s">
        <v>3143</v>
      </c>
      <c r="C3060" s="3" t="s">
        <v>7</v>
      </c>
      <c r="D3060" s="3" t="s">
        <v>5326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 t="s">
        <v>5358</v>
      </c>
      <c r="L3060" s="3" t="str">
        <f t="shared" si="48"/>
        <v>309G-SS1-000</v>
      </c>
    </row>
    <row r="3061" spans="1:12" x14ac:dyDescent="0.25">
      <c r="A3061" s="3" t="s">
        <v>3145</v>
      </c>
      <c r="B3061" s="3" t="s">
        <v>3143</v>
      </c>
      <c r="C3061" s="3" t="s">
        <v>7</v>
      </c>
      <c r="D3061" s="3" t="s">
        <v>5326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 t="s">
        <v>5358</v>
      </c>
      <c r="L3061" s="3" t="str">
        <f t="shared" si="48"/>
        <v>309G-SS1-000</v>
      </c>
    </row>
    <row r="3062" spans="1:12" x14ac:dyDescent="0.25">
      <c r="A3062" s="3" t="s">
        <v>3146</v>
      </c>
      <c r="B3062" s="3" t="s">
        <v>3143</v>
      </c>
      <c r="C3062" s="3" t="s">
        <v>7</v>
      </c>
      <c r="D3062" s="3" t="s">
        <v>5326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 t="s">
        <v>5358</v>
      </c>
      <c r="L3062" s="3" t="str">
        <f t="shared" si="48"/>
        <v>309G-SS1-000</v>
      </c>
    </row>
    <row r="3063" spans="1:12" x14ac:dyDescent="0.25">
      <c r="A3063" s="3" t="s">
        <v>3147</v>
      </c>
      <c r="B3063" s="3" t="s">
        <v>3143</v>
      </c>
      <c r="C3063" s="3" t="s">
        <v>7</v>
      </c>
      <c r="D3063" s="3" t="s">
        <v>5326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 t="s">
        <v>5358</v>
      </c>
      <c r="L3063" s="3" t="str">
        <f t="shared" si="48"/>
        <v>309G-SS1-000</v>
      </c>
    </row>
    <row r="3064" spans="1:12" x14ac:dyDescent="0.25">
      <c r="A3064" s="3" t="s">
        <v>3148</v>
      </c>
      <c r="B3064" s="3" t="s">
        <v>3143</v>
      </c>
      <c r="C3064" s="3" t="s">
        <v>7</v>
      </c>
      <c r="D3064" s="3" t="s">
        <v>5326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 t="s">
        <v>5358</v>
      </c>
      <c r="L3064" s="3" t="str">
        <f t="shared" si="48"/>
        <v>309G-SS1-000</v>
      </c>
    </row>
    <row r="3065" spans="1:12" x14ac:dyDescent="0.25">
      <c r="A3065" s="3" t="s">
        <v>3149</v>
      </c>
      <c r="B3065" s="3" t="s">
        <v>3143</v>
      </c>
      <c r="C3065" s="3" t="s">
        <v>7</v>
      </c>
      <c r="D3065" s="3" t="s">
        <v>5326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 t="s">
        <v>5358</v>
      </c>
      <c r="L3065" s="3" t="str">
        <f t="shared" si="48"/>
        <v>309G-SS1-000</v>
      </c>
    </row>
    <row r="3066" spans="1:12" x14ac:dyDescent="0.25">
      <c r="A3066" s="3" t="s">
        <v>3150</v>
      </c>
      <c r="B3066" s="3" t="s">
        <v>3143</v>
      </c>
      <c r="C3066" s="3" t="s">
        <v>7</v>
      </c>
      <c r="D3066" s="3" t="s">
        <v>5326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 t="s">
        <v>5358</v>
      </c>
      <c r="L3066" s="3" t="str">
        <f t="shared" si="48"/>
        <v>309G-SS1-000</v>
      </c>
    </row>
    <row r="3067" spans="1:12" x14ac:dyDescent="0.25">
      <c r="A3067" s="3" t="s">
        <v>3151</v>
      </c>
      <c r="B3067" s="3" t="s">
        <v>3143</v>
      </c>
      <c r="C3067" s="3" t="s">
        <v>7</v>
      </c>
      <c r="D3067" s="3" t="s">
        <v>5326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 t="s">
        <v>5358</v>
      </c>
      <c r="L3067" s="3" t="str">
        <f t="shared" si="48"/>
        <v>309G-SS1-000</v>
      </c>
    </row>
    <row r="3068" spans="1:12" x14ac:dyDescent="0.25">
      <c r="A3068" s="3" t="s">
        <v>3152</v>
      </c>
      <c r="B3068" s="3" t="s">
        <v>3143</v>
      </c>
      <c r="C3068" s="3" t="s">
        <v>7</v>
      </c>
      <c r="D3068" s="3" t="s">
        <v>5326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 t="s">
        <v>5358</v>
      </c>
      <c r="L3068" s="3" t="str">
        <f t="shared" si="48"/>
        <v>309G-SS1-000</v>
      </c>
    </row>
    <row r="3069" spans="1:12" x14ac:dyDescent="0.25">
      <c r="A3069" s="3" t="s">
        <v>3153</v>
      </c>
      <c r="B3069" s="3" t="s">
        <v>3143</v>
      </c>
      <c r="C3069" s="3" t="s">
        <v>7</v>
      </c>
      <c r="D3069" s="3" t="s">
        <v>5326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 t="s">
        <v>5358</v>
      </c>
      <c r="L3069" s="3" t="str">
        <f t="shared" si="48"/>
        <v>309G-SS1-000</v>
      </c>
    </row>
    <row r="3070" spans="1:12" x14ac:dyDescent="0.25">
      <c r="A3070" s="3" t="s">
        <v>3154</v>
      </c>
      <c r="B3070" s="3" t="s">
        <v>3143</v>
      </c>
      <c r="C3070" s="3" t="s">
        <v>7</v>
      </c>
      <c r="D3070" s="3" t="s">
        <v>5326</v>
      </c>
      <c r="E3070" s="3">
        <v>0</v>
      </c>
      <c r="F3070" s="3">
        <v>0</v>
      </c>
      <c r="G3070" s="3">
        <v>0</v>
      </c>
      <c r="H3070" s="3">
        <v>0</v>
      </c>
      <c r="I3070" s="3">
        <v>0</v>
      </c>
      <c r="J3070" s="3" t="s">
        <v>5358</v>
      </c>
      <c r="L3070" s="3" t="str">
        <f t="shared" si="48"/>
        <v>309G-SS1-000</v>
      </c>
    </row>
    <row r="3071" spans="1:12" x14ac:dyDescent="0.25">
      <c r="A3071" s="3" t="s">
        <v>3155</v>
      </c>
      <c r="B3071" s="3" t="s">
        <v>3143</v>
      </c>
      <c r="C3071" s="3" t="s">
        <v>7</v>
      </c>
      <c r="D3071" s="3" t="s">
        <v>5326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 t="s">
        <v>5358</v>
      </c>
      <c r="L3071" s="3" t="str">
        <f t="shared" si="48"/>
        <v>309G-SS1-000</v>
      </c>
    </row>
    <row r="3072" spans="1:12" x14ac:dyDescent="0.25">
      <c r="A3072" s="3" t="s">
        <v>3156</v>
      </c>
      <c r="B3072" s="3" t="s">
        <v>3143</v>
      </c>
      <c r="C3072" s="3" t="s">
        <v>7</v>
      </c>
      <c r="D3072" s="3" t="s">
        <v>5326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 t="s">
        <v>5358</v>
      </c>
      <c r="L3072" s="3" t="str">
        <f t="shared" si="48"/>
        <v>309G-SS1-000</v>
      </c>
    </row>
    <row r="3073" spans="1:12" x14ac:dyDescent="0.25">
      <c r="A3073" s="3" t="s">
        <v>3157</v>
      </c>
      <c r="B3073" s="3" t="s">
        <v>3143</v>
      </c>
      <c r="C3073" s="3" t="s">
        <v>7</v>
      </c>
      <c r="D3073" s="3" t="s">
        <v>5326</v>
      </c>
      <c r="E3073" s="3">
        <v>0</v>
      </c>
      <c r="F3073" s="3">
        <v>0</v>
      </c>
      <c r="G3073" s="3">
        <v>0</v>
      </c>
      <c r="H3073" s="3">
        <v>0</v>
      </c>
      <c r="I3073" s="3">
        <v>0</v>
      </c>
      <c r="J3073" s="3" t="s">
        <v>5358</v>
      </c>
      <c r="L3073" s="3" t="str">
        <f t="shared" si="48"/>
        <v>309G-SS1-000</v>
      </c>
    </row>
    <row r="3074" spans="1:12" x14ac:dyDescent="0.25">
      <c r="A3074" s="3" t="s">
        <v>3158</v>
      </c>
      <c r="B3074" s="3" t="s">
        <v>3143</v>
      </c>
      <c r="C3074" s="3" t="s">
        <v>7</v>
      </c>
      <c r="D3074" s="3" t="s">
        <v>5326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 t="s">
        <v>5358</v>
      </c>
      <c r="L3074" s="3" t="str">
        <f t="shared" si="48"/>
        <v>309G-SS1-000</v>
      </c>
    </row>
    <row r="3075" spans="1:12" x14ac:dyDescent="0.25">
      <c r="A3075" s="3" t="s">
        <v>3159</v>
      </c>
      <c r="B3075" s="3" t="s">
        <v>3143</v>
      </c>
      <c r="C3075" s="3" t="s">
        <v>7</v>
      </c>
      <c r="D3075" s="3" t="s">
        <v>5326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 t="s">
        <v>5358</v>
      </c>
      <c r="L3075" s="3" t="str">
        <f t="shared" si="48"/>
        <v>309G-SS1-000</v>
      </c>
    </row>
    <row r="3076" spans="1:12" x14ac:dyDescent="0.25">
      <c r="A3076" s="3" t="s">
        <v>3160</v>
      </c>
      <c r="B3076" s="3" t="s">
        <v>3143</v>
      </c>
      <c r="C3076" s="3" t="s">
        <v>7</v>
      </c>
      <c r="D3076" s="3" t="s">
        <v>5326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 t="s">
        <v>5358</v>
      </c>
      <c r="L3076" s="3" t="str">
        <f t="shared" ref="L3076:L3139" si="49">IF(MID(A3076,6,3)="000","CASF-000-000",CONCATENATE(MID(A3076,1,8),"-000"))</f>
        <v>309G-SS1-000</v>
      </c>
    </row>
    <row r="3077" spans="1:12" x14ac:dyDescent="0.25">
      <c r="A3077" s="3" t="s">
        <v>3161</v>
      </c>
      <c r="B3077" s="3" t="s">
        <v>3143</v>
      </c>
      <c r="C3077" s="3" t="s">
        <v>13</v>
      </c>
      <c r="D3077" s="3" t="s">
        <v>5326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 t="s">
        <v>5358</v>
      </c>
      <c r="L3077" s="3" t="str">
        <f t="shared" si="49"/>
        <v>309G-TER-000</v>
      </c>
    </row>
    <row r="3078" spans="1:12" x14ac:dyDescent="0.25">
      <c r="A3078" s="3" t="s">
        <v>3162</v>
      </c>
      <c r="B3078" s="3" t="s">
        <v>3143</v>
      </c>
      <c r="C3078" s="3" t="s">
        <v>13</v>
      </c>
      <c r="D3078" s="3" t="s">
        <v>5326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 t="s">
        <v>5358</v>
      </c>
      <c r="L3078" s="3" t="str">
        <f t="shared" si="49"/>
        <v>309G-TER-000</v>
      </c>
    </row>
    <row r="3079" spans="1:12" x14ac:dyDescent="0.25">
      <c r="A3079" s="3" t="s">
        <v>3163</v>
      </c>
      <c r="B3079" s="3" t="s">
        <v>3143</v>
      </c>
      <c r="C3079" s="3" t="s">
        <v>13</v>
      </c>
      <c r="D3079" s="3" t="s">
        <v>5326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 t="s">
        <v>5358</v>
      </c>
      <c r="L3079" s="3" t="str">
        <f t="shared" si="49"/>
        <v>309G-TER-000</v>
      </c>
    </row>
    <row r="3080" spans="1:12" x14ac:dyDescent="0.25">
      <c r="A3080" s="3" t="s">
        <v>3164</v>
      </c>
      <c r="B3080" s="3" t="s">
        <v>3143</v>
      </c>
      <c r="C3080" s="3" t="s">
        <v>13</v>
      </c>
      <c r="D3080" s="3" t="s">
        <v>5326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 t="s">
        <v>5358</v>
      </c>
      <c r="L3080" s="3" t="str">
        <f t="shared" si="49"/>
        <v>309G-TER-000</v>
      </c>
    </row>
    <row r="3081" spans="1:12" x14ac:dyDescent="0.25">
      <c r="A3081" s="3" t="s">
        <v>3165</v>
      </c>
      <c r="B3081" s="3" t="s">
        <v>3143</v>
      </c>
      <c r="C3081" s="3" t="s">
        <v>13</v>
      </c>
      <c r="D3081" s="3" t="s">
        <v>5326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 t="s">
        <v>5358</v>
      </c>
      <c r="L3081" s="3" t="str">
        <f t="shared" si="49"/>
        <v>309G-TER-000</v>
      </c>
    </row>
    <row r="3082" spans="1:12" x14ac:dyDescent="0.25">
      <c r="A3082" s="3" t="s">
        <v>3166</v>
      </c>
      <c r="B3082" s="3" t="s">
        <v>3143</v>
      </c>
      <c r="C3082" s="3" t="s">
        <v>13</v>
      </c>
      <c r="D3082" s="3" t="s">
        <v>5326</v>
      </c>
      <c r="E3082" s="3">
        <v>0</v>
      </c>
      <c r="F3082" s="3">
        <v>0</v>
      </c>
      <c r="G3082" s="3">
        <v>0</v>
      </c>
      <c r="H3082" s="3">
        <v>0</v>
      </c>
      <c r="I3082" s="3">
        <v>0</v>
      </c>
      <c r="J3082" s="3" t="s">
        <v>5358</v>
      </c>
      <c r="L3082" s="3" t="str">
        <f t="shared" si="49"/>
        <v>309G-TER-000</v>
      </c>
    </row>
    <row r="3083" spans="1:12" x14ac:dyDescent="0.25">
      <c r="A3083" s="3" t="s">
        <v>3167</v>
      </c>
      <c r="B3083" s="3" t="s">
        <v>3143</v>
      </c>
      <c r="C3083" s="3" t="s">
        <v>13</v>
      </c>
      <c r="D3083" s="3" t="s">
        <v>5326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 t="s">
        <v>5358</v>
      </c>
      <c r="L3083" s="3" t="str">
        <f t="shared" si="49"/>
        <v>309G-TER-000</v>
      </c>
    </row>
    <row r="3084" spans="1:12" x14ac:dyDescent="0.25">
      <c r="A3084" s="3" t="s">
        <v>3168</v>
      </c>
      <c r="B3084" s="3" t="s">
        <v>3143</v>
      </c>
      <c r="C3084" s="3" t="s">
        <v>13</v>
      </c>
      <c r="D3084" s="3" t="s">
        <v>5326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 t="s">
        <v>5358</v>
      </c>
      <c r="L3084" s="3" t="str">
        <f t="shared" si="49"/>
        <v>309G-TER-000</v>
      </c>
    </row>
    <row r="3085" spans="1:12" x14ac:dyDescent="0.25">
      <c r="A3085" s="3" t="s">
        <v>3169</v>
      </c>
      <c r="B3085" s="3" t="s">
        <v>3143</v>
      </c>
      <c r="C3085" s="3" t="s">
        <v>13</v>
      </c>
      <c r="D3085" s="3" t="s">
        <v>5326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 t="s">
        <v>5358</v>
      </c>
      <c r="L3085" s="3" t="str">
        <f t="shared" si="49"/>
        <v>309G-TER-000</v>
      </c>
    </row>
    <row r="3086" spans="1:12" x14ac:dyDescent="0.25">
      <c r="A3086" s="3" t="s">
        <v>3170</v>
      </c>
      <c r="B3086" s="3" t="s">
        <v>3143</v>
      </c>
      <c r="C3086" s="3" t="s">
        <v>13</v>
      </c>
      <c r="D3086" s="3" t="s">
        <v>5326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 t="s">
        <v>5358</v>
      </c>
      <c r="L3086" s="3" t="str">
        <f t="shared" si="49"/>
        <v>309G-TER-000</v>
      </c>
    </row>
    <row r="3087" spans="1:12" x14ac:dyDescent="0.25">
      <c r="A3087" s="3" t="s">
        <v>3171</v>
      </c>
      <c r="B3087" s="3" t="s">
        <v>3143</v>
      </c>
      <c r="C3087" s="3" t="s">
        <v>13</v>
      </c>
      <c r="D3087" s="3" t="s">
        <v>5326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 t="s">
        <v>5358</v>
      </c>
      <c r="L3087" s="3" t="str">
        <f t="shared" si="49"/>
        <v>309G-TER-000</v>
      </c>
    </row>
    <row r="3088" spans="1:12" x14ac:dyDescent="0.25">
      <c r="A3088" s="3" t="s">
        <v>3172</v>
      </c>
      <c r="B3088" s="3" t="s">
        <v>3143</v>
      </c>
      <c r="C3088" s="3" t="s">
        <v>13</v>
      </c>
      <c r="D3088" s="3" t="s">
        <v>5326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 t="s">
        <v>5358</v>
      </c>
      <c r="L3088" s="3" t="str">
        <f t="shared" si="49"/>
        <v>309G-TER-000</v>
      </c>
    </row>
    <row r="3089" spans="1:12" x14ac:dyDescent="0.25">
      <c r="A3089" s="3" t="s">
        <v>3173</v>
      </c>
      <c r="B3089" s="3" t="s">
        <v>3143</v>
      </c>
      <c r="C3089" s="3" t="s">
        <v>13</v>
      </c>
      <c r="D3089" s="3" t="s">
        <v>5326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 t="s">
        <v>5358</v>
      </c>
      <c r="L3089" s="3" t="str">
        <f t="shared" si="49"/>
        <v>309G-TER-000</v>
      </c>
    </row>
    <row r="3090" spans="1:12" x14ac:dyDescent="0.25">
      <c r="A3090" s="3" t="s">
        <v>3174</v>
      </c>
      <c r="B3090" s="3" t="s">
        <v>3143</v>
      </c>
      <c r="C3090" s="3" t="s">
        <v>13</v>
      </c>
      <c r="D3090" s="3" t="s">
        <v>5326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 t="s">
        <v>5358</v>
      </c>
      <c r="L3090" s="3" t="str">
        <f t="shared" si="49"/>
        <v>309G-TER-000</v>
      </c>
    </row>
    <row r="3091" spans="1:12" x14ac:dyDescent="0.25">
      <c r="A3091" s="3" t="s">
        <v>3175</v>
      </c>
      <c r="B3091" s="3" t="s">
        <v>3143</v>
      </c>
      <c r="C3091" s="3" t="s">
        <v>13</v>
      </c>
      <c r="D3091" s="3" t="s">
        <v>5326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 t="s">
        <v>5358</v>
      </c>
      <c r="L3091" s="3" t="str">
        <f t="shared" si="49"/>
        <v>309G-TER-000</v>
      </c>
    </row>
    <row r="3092" spans="1:12" x14ac:dyDescent="0.25">
      <c r="A3092" s="3" t="s">
        <v>3176</v>
      </c>
      <c r="B3092" s="3" t="s">
        <v>3143</v>
      </c>
      <c r="C3092" s="3" t="s">
        <v>13</v>
      </c>
      <c r="D3092" s="3" t="s">
        <v>5326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 t="s">
        <v>5358</v>
      </c>
      <c r="L3092" s="3" t="str">
        <f t="shared" si="49"/>
        <v>309G-TER-000</v>
      </c>
    </row>
    <row r="3093" spans="1:12" x14ac:dyDescent="0.25">
      <c r="A3093" s="3" t="s">
        <v>3177</v>
      </c>
      <c r="B3093" s="3" t="s">
        <v>3143</v>
      </c>
      <c r="C3093" s="3" t="s">
        <v>13</v>
      </c>
      <c r="D3093" s="3" t="s">
        <v>5326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 t="s">
        <v>5358</v>
      </c>
      <c r="L3093" s="3" t="str">
        <f t="shared" si="49"/>
        <v>309G-TER-000</v>
      </c>
    </row>
    <row r="3094" spans="1:12" x14ac:dyDescent="0.25">
      <c r="A3094" s="3" t="s">
        <v>3178</v>
      </c>
      <c r="B3094" s="3" t="s">
        <v>3143</v>
      </c>
      <c r="C3094" s="3" t="s">
        <v>13</v>
      </c>
      <c r="D3094" s="3" t="s">
        <v>5326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 t="s">
        <v>5358</v>
      </c>
      <c r="L3094" s="3" t="str">
        <f t="shared" si="49"/>
        <v>309G-TER-000</v>
      </c>
    </row>
    <row r="3095" spans="1:12" x14ac:dyDescent="0.25">
      <c r="A3095" s="3" t="s">
        <v>3179</v>
      </c>
      <c r="B3095" s="3" t="s">
        <v>3143</v>
      </c>
      <c r="C3095" s="3" t="s">
        <v>13</v>
      </c>
      <c r="D3095" s="3" t="s">
        <v>5326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 t="s">
        <v>5358</v>
      </c>
      <c r="L3095" s="3" t="str">
        <f t="shared" si="49"/>
        <v>309G-TER-000</v>
      </c>
    </row>
    <row r="3096" spans="1:12" x14ac:dyDescent="0.25">
      <c r="A3096" s="3" t="s">
        <v>3180</v>
      </c>
      <c r="B3096" s="3" t="s">
        <v>3143</v>
      </c>
      <c r="C3096" s="3" t="s">
        <v>13</v>
      </c>
      <c r="D3096" s="3" t="s">
        <v>5326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 t="s">
        <v>5358</v>
      </c>
      <c r="L3096" s="3" t="str">
        <f t="shared" si="49"/>
        <v>309G-TER-000</v>
      </c>
    </row>
    <row r="3097" spans="1:12" x14ac:dyDescent="0.25">
      <c r="A3097" s="3" t="s">
        <v>3181</v>
      </c>
      <c r="B3097" s="3" t="s">
        <v>3143</v>
      </c>
      <c r="C3097" s="3" t="s">
        <v>13</v>
      </c>
      <c r="D3097" s="3" t="s">
        <v>5326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 t="s">
        <v>5358</v>
      </c>
      <c r="L3097" s="3" t="str">
        <f t="shared" si="49"/>
        <v>309G-TER-000</v>
      </c>
    </row>
    <row r="3098" spans="1:12" x14ac:dyDescent="0.25">
      <c r="A3098" s="3" t="s">
        <v>3182</v>
      </c>
      <c r="B3098" s="3" t="s">
        <v>3143</v>
      </c>
      <c r="C3098" s="3" t="s">
        <v>13</v>
      </c>
      <c r="D3098" s="3" t="s">
        <v>5326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 t="s">
        <v>5358</v>
      </c>
      <c r="L3098" s="3" t="str">
        <f t="shared" si="49"/>
        <v>309G-TER-000</v>
      </c>
    </row>
    <row r="3099" spans="1:12" x14ac:dyDescent="0.25">
      <c r="A3099" s="3" t="s">
        <v>3183</v>
      </c>
      <c r="B3099" s="3" t="s">
        <v>3143</v>
      </c>
      <c r="C3099" s="3" t="s">
        <v>13</v>
      </c>
      <c r="D3099" s="3" t="s">
        <v>5326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 t="s">
        <v>5358</v>
      </c>
      <c r="L3099" s="3" t="str">
        <f t="shared" si="49"/>
        <v>309G-TER-000</v>
      </c>
    </row>
    <row r="3100" spans="1:12" x14ac:dyDescent="0.25">
      <c r="A3100" s="3" t="s">
        <v>3184</v>
      </c>
      <c r="B3100" s="3" t="s">
        <v>3143</v>
      </c>
      <c r="C3100" s="3" t="s">
        <v>13</v>
      </c>
      <c r="D3100" s="3" t="s">
        <v>5326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 t="s">
        <v>5358</v>
      </c>
      <c r="L3100" s="3" t="str">
        <f t="shared" si="49"/>
        <v>309G-TER-000</v>
      </c>
    </row>
    <row r="3101" spans="1:12" x14ac:dyDescent="0.25">
      <c r="A3101" s="3" t="s">
        <v>3185</v>
      </c>
      <c r="B3101" s="3" t="s">
        <v>3143</v>
      </c>
      <c r="C3101" s="3" t="s">
        <v>13</v>
      </c>
      <c r="D3101" s="3" t="s">
        <v>5326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 t="s">
        <v>5358</v>
      </c>
      <c r="L3101" s="3" t="str">
        <f t="shared" si="49"/>
        <v>309G-TER-000</v>
      </c>
    </row>
    <row r="3102" spans="1:12" x14ac:dyDescent="0.25">
      <c r="A3102" s="3" t="s">
        <v>3186</v>
      </c>
      <c r="B3102" s="3" t="s">
        <v>3143</v>
      </c>
      <c r="C3102" s="3" t="s">
        <v>13</v>
      </c>
      <c r="D3102" s="3" t="s">
        <v>5326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 t="s">
        <v>5358</v>
      </c>
      <c r="L3102" s="3" t="str">
        <f t="shared" si="49"/>
        <v>309G-TER-000</v>
      </c>
    </row>
    <row r="3103" spans="1:12" x14ac:dyDescent="0.25">
      <c r="A3103" s="3" t="s">
        <v>3187</v>
      </c>
      <c r="B3103" s="3" t="s">
        <v>3143</v>
      </c>
      <c r="C3103" s="3" t="s">
        <v>13</v>
      </c>
      <c r="D3103" s="3" t="s">
        <v>5326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 t="s">
        <v>5358</v>
      </c>
      <c r="L3103" s="3" t="str">
        <f t="shared" si="49"/>
        <v>309G-TER-000</v>
      </c>
    </row>
    <row r="3104" spans="1:12" x14ac:dyDescent="0.25">
      <c r="A3104" s="3" t="s">
        <v>3188</v>
      </c>
      <c r="B3104" s="3" t="s">
        <v>3143</v>
      </c>
      <c r="C3104" s="3" t="s">
        <v>13</v>
      </c>
      <c r="D3104" s="3" t="s">
        <v>5326</v>
      </c>
      <c r="E3104" s="3">
        <v>0</v>
      </c>
      <c r="F3104" s="3">
        <v>0</v>
      </c>
      <c r="G3104" s="3">
        <v>0</v>
      </c>
      <c r="H3104" s="3">
        <v>0</v>
      </c>
      <c r="I3104" s="3">
        <v>0</v>
      </c>
      <c r="J3104" s="3" t="s">
        <v>5358</v>
      </c>
      <c r="L3104" s="3" t="str">
        <f t="shared" si="49"/>
        <v>309G-TER-000</v>
      </c>
    </row>
    <row r="3105" spans="1:12" x14ac:dyDescent="0.25">
      <c r="A3105" s="3" t="s">
        <v>3189</v>
      </c>
      <c r="B3105" s="3" t="s">
        <v>3143</v>
      </c>
      <c r="C3105" s="3" t="s">
        <v>13</v>
      </c>
      <c r="D3105" s="3" t="s">
        <v>5326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 t="s">
        <v>5358</v>
      </c>
      <c r="L3105" s="3" t="str">
        <f t="shared" si="49"/>
        <v>309G-TER-000</v>
      </c>
    </row>
    <row r="3106" spans="1:12" x14ac:dyDescent="0.25">
      <c r="A3106" s="3" t="s">
        <v>3190</v>
      </c>
      <c r="B3106" s="3" t="s">
        <v>3143</v>
      </c>
      <c r="C3106" s="3" t="s">
        <v>13</v>
      </c>
      <c r="D3106" s="3" t="s">
        <v>5326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 t="s">
        <v>5358</v>
      </c>
      <c r="L3106" s="3" t="str">
        <f t="shared" si="49"/>
        <v>309G-TER-000</v>
      </c>
    </row>
    <row r="3107" spans="1:12" x14ac:dyDescent="0.25">
      <c r="A3107" s="3" t="s">
        <v>3191</v>
      </c>
      <c r="B3107" s="3" t="s">
        <v>3143</v>
      </c>
      <c r="C3107" s="3" t="s">
        <v>13</v>
      </c>
      <c r="D3107" s="3" t="s">
        <v>5326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 t="s">
        <v>5358</v>
      </c>
      <c r="L3107" s="3" t="str">
        <f t="shared" si="49"/>
        <v>309G-TER-000</v>
      </c>
    </row>
    <row r="3108" spans="1:12" x14ac:dyDescent="0.25">
      <c r="A3108" s="3" t="s">
        <v>3192</v>
      </c>
      <c r="B3108" s="3" t="s">
        <v>3143</v>
      </c>
      <c r="C3108" s="3" t="s">
        <v>13</v>
      </c>
      <c r="D3108" s="3" t="s">
        <v>5326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 t="s">
        <v>5358</v>
      </c>
      <c r="L3108" s="3" t="str">
        <f t="shared" si="49"/>
        <v>309G-TER-000</v>
      </c>
    </row>
    <row r="3109" spans="1:12" x14ac:dyDescent="0.25">
      <c r="A3109" s="3" t="s">
        <v>3193</v>
      </c>
      <c r="B3109" s="3" t="s">
        <v>3143</v>
      </c>
      <c r="C3109" s="3" t="s">
        <v>13</v>
      </c>
      <c r="D3109" s="3" t="s">
        <v>5326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 t="s">
        <v>5358</v>
      </c>
      <c r="L3109" s="3" t="str">
        <f t="shared" si="49"/>
        <v>309G-TER-000</v>
      </c>
    </row>
    <row r="3110" spans="1:12" x14ac:dyDescent="0.25">
      <c r="A3110" s="3" t="s">
        <v>3194</v>
      </c>
      <c r="B3110" s="3" t="s">
        <v>3143</v>
      </c>
      <c r="C3110" s="3" t="s">
        <v>13</v>
      </c>
      <c r="D3110" s="3" t="s">
        <v>5326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 t="s">
        <v>5358</v>
      </c>
      <c r="L3110" s="3" t="str">
        <f t="shared" si="49"/>
        <v>309G-TER-000</v>
      </c>
    </row>
    <row r="3111" spans="1:12" x14ac:dyDescent="0.25">
      <c r="A3111" s="3" t="s">
        <v>3195</v>
      </c>
      <c r="B3111" s="3" t="s">
        <v>3143</v>
      </c>
      <c r="C3111" s="3" t="s">
        <v>13</v>
      </c>
      <c r="D3111" s="3" t="s">
        <v>5326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 t="s">
        <v>5358</v>
      </c>
      <c r="L3111" s="3" t="str">
        <f t="shared" si="49"/>
        <v>309G-TER-000</v>
      </c>
    </row>
    <row r="3112" spans="1:12" x14ac:dyDescent="0.25">
      <c r="A3112" s="3" t="s">
        <v>3196</v>
      </c>
      <c r="B3112" s="3" t="s">
        <v>3143</v>
      </c>
      <c r="C3112" s="3" t="s">
        <v>13</v>
      </c>
      <c r="D3112" s="3" t="s">
        <v>5326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 t="s">
        <v>5358</v>
      </c>
      <c r="L3112" s="3" t="str">
        <f t="shared" si="49"/>
        <v>309G-TER-000</v>
      </c>
    </row>
    <row r="3113" spans="1:12" x14ac:dyDescent="0.25">
      <c r="A3113" s="3" t="s">
        <v>3197</v>
      </c>
      <c r="B3113" s="3" t="s">
        <v>3143</v>
      </c>
      <c r="C3113" s="3" t="s">
        <v>13</v>
      </c>
      <c r="D3113" s="3" t="s">
        <v>5326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 t="s">
        <v>5358</v>
      </c>
      <c r="L3113" s="3" t="str">
        <f t="shared" si="49"/>
        <v>309G-TER-000</v>
      </c>
    </row>
    <row r="3114" spans="1:12" x14ac:dyDescent="0.25">
      <c r="A3114" s="3" t="s">
        <v>3198</v>
      </c>
      <c r="B3114" s="3" t="s">
        <v>3143</v>
      </c>
      <c r="C3114" s="3" t="s">
        <v>13</v>
      </c>
      <c r="D3114" s="3" t="s">
        <v>5326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 t="s">
        <v>5358</v>
      </c>
      <c r="L3114" s="3" t="str">
        <f t="shared" si="49"/>
        <v>309G-TER-000</v>
      </c>
    </row>
    <row r="3115" spans="1:12" x14ac:dyDescent="0.25">
      <c r="A3115" s="3" t="s">
        <v>3199</v>
      </c>
      <c r="B3115" s="3" t="s">
        <v>3143</v>
      </c>
      <c r="C3115" s="3" t="s">
        <v>13</v>
      </c>
      <c r="D3115" s="3" t="s">
        <v>5326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 t="s">
        <v>5358</v>
      </c>
      <c r="L3115" s="3" t="str">
        <f t="shared" si="49"/>
        <v>309G-TER-000</v>
      </c>
    </row>
    <row r="3116" spans="1:12" x14ac:dyDescent="0.25">
      <c r="A3116" s="3" t="s">
        <v>3200</v>
      </c>
      <c r="B3116" s="3" t="s">
        <v>3143</v>
      </c>
      <c r="C3116" s="3" t="s">
        <v>73</v>
      </c>
      <c r="D3116" s="3" t="s">
        <v>5326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 t="s">
        <v>5358</v>
      </c>
      <c r="L3116" s="3" t="str">
        <f t="shared" si="49"/>
        <v>309G-P01-000</v>
      </c>
    </row>
    <row r="3117" spans="1:12" x14ac:dyDescent="0.25">
      <c r="A3117" s="3" t="s">
        <v>3201</v>
      </c>
      <c r="B3117" s="3" t="s">
        <v>3143</v>
      </c>
      <c r="C3117" s="3" t="s">
        <v>73</v>
      </c>
      <c r="D3117" s="3" t="s">
        <v>5326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 t="s">
        <v>5358</v>
      </c>
      <c r="L3117" s="3" t="str">
        <f t="shared" si="49"/>
        <v>309G-P01-000</v>
      </c>
    </row>
    <row r="3118" spans="1:12" x14ac:dyDescent="0.25">
      <c r="A3118" s="3" t="s">
        <v>3202</v>
      </c>
      <c r="B3118" s="3" t="s">
        <v>3143</v>
      </c>
      <c r="C3118" s="3" t="s">
        <v>73</v>
      </c>
      <c r="D3118" s="3" t="s">
        <v>5326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 t="s">
        <v>5358</v>
      </c>
      <c r="L3118" s="3" t="str">
        <f t="shared" si="49"/>
        <v>309G-P01-000</v>
      </c>
    </row>
    <row r="3119" spans="1:12" x14ac:dyDescent="0.25">
      <c r="A3119" s="3" t="s">
        <v>3203</v>
      </c>
      <c r="B3119" s="3" t="s">
        <v>3143</v>
      </c>
      <c r="C3119" s="3" t="s">
        <v>73</v>
      </c>
      <c r="D3119" s="3" t="s">
        <v>5326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 t="s">
        <v>5358</v>
      </c>
      <c r="L3119" s="3" t="str">
        <f t="shared" si="49"/>
        <v>309G-P01-000</v>
      </c>
    </row>
    <row r="3120" spans="1:12" x14ac:dyDescent="0.25">
      <c r="A3120" s="3" t="s">
        <v>3204</v>
      </c>
      <c r="B3120" s="3" t="s">
        <v>3143</v>
      </c>
      <c r="C3120" s="3" t="s">
        <v>73</v>
      </c>
      <c r="D3120" s="3" t="s">
        <v>5326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 t="s">
        <v>5358</v>
      </c>
      <c r="L3120" s="3" t="str">
        <f t="shared" si="49"/>
        <v>309G-P01-000</v>
      </c>
    </row>
    <row r="3121" spans="1:12" x14ac:dyDescent="0.25">
      <c r="A3121" s="3" t="s">
        <v>3205</v>
      </c>
      <c r="B3121" s="3" t="s">
        <v>3143</v>
      </c>
      <c r="C3121" s="3" t="s">
        <v>73</v>
      </c>
      <c r="D3121" s="3" t="s">
        <v>5326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 t="s">
        <v>5358</v>
      </c>
      <c r="L3121" s="3" t="str">
        <f t="shared" si="49"/>
        <v>309G-P01-000</v>
      </c>
    </row>
    <row r="3122" spans="1:12" x14ac:dyDescent="0.25">
      <c r="A3122" s="3" t="s">
        <v>3206</v>
      </c>
      <c r="B3122" s="3" t="s">
        <v>3143</v>
      </c>
      <c r="C3122" s="3" t="s">
        <v>73</v>
      </c>
      <c r="D3122" s="3" t="s">
        <v>5326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 t="s">
        <v>5358</v>
      </c>
      <c r="L3122" s="3" t="str">
        <f t="shared" si="49"/>
        <v>309G-P01-000</v>
      </c>
    </row>
    <row r="3123" spans="1:12" x14ac:dyDescent="0.25">
      <c r="A3123" s="3" t="s">
        <v>3207</v>
      </c>
      <c r="B3123" s="3" t="s">
        <v>3143</v>
      </c>
      <c r="C3123" s="3" t="s">
        <v>73</v>
      </c>
      <c r="D3123" s="3" t="s">
        <v>5326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 t="s">
        <v>5358</v>
      </c>
      <c r="L3123" s="3" t="str">
        <f t="shared" si="49"/>
        <v>309G-P01-000</v>
      </c>
    </row>
    <row r="3124" spans="1:12" x14ac:dyDescent="0.25">
      <c r="A3124" s="3" t="s">
        <v>3208</v>
      </c>
      <c r="B3124" s="3" t="s">
        <v>3143</v>
      </c>
      <c r="C3124" s="3" t="s">
        <v>73</v>
      </c>
      <c r="D3124" s="3" t="s">
        <v>5326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 t="s">
        <v>5358</v>
      </c>
      <c r="L3124" s="3" t="str">
        <f t="shared" si="49"/>
        <v>309G-P01-000</v>
      </c>
    </row>
    <row r="3125" spans="1:12" x14ac:dyDescent="0.25">
      <c r="A3125" s="3" t="s">
        <v>3209</v>
      </c>
      <c r="B3125" s="3" t="s">
        <v>3143</v>
      </c>
      <c r="C3125" s="3" t="s">
        <v>73</v>
      </c>
      <c r="D3125" s="3" t="s">
        <v>5326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 t="s">
        <v>5358</v>
      </c>
      <c r="L3125" s="3" t="str">
        <f t="shared" si="49"/>
        <v>309G-P01-000</v>
      </c>
    </row>
    <row r="3126" spans="1:12" x14ac:dyDescent="0.25">
      <c r="A3126" s="3" t="s">
        <v>3210</v>
      </c>
      <c r="B3126" s="3" t="s">
        <v>3143</v>
      </c>
      <c r="C3126" s="3" t="s">
        <v>73</v>
      </c>
      <c r="D3126" s="3" t="s">
        <v>5326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 t="s">
        <v>5358</v>
      </c>
      <c r="L3126" s="3" t="str">
        <f t="shared" si="49"/>
        <v>309G-P01-000</v>
      </c>
    </row>
    <row r="3127" spans="1:12" x14ac:dyDescent="0.25">
      <c r="A3127" s="3" t="s">
        <v>3211</v>
      </c>
      <c r="B3127" s="3" t="s">
        <v>3143</v>
      </c>
      <c r="C3127" s="3" t="s">
        <v>73</v>
      </c>
      <c r="D3127" s="3" t="s">
        <v>5326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 t="s">
        <v>5358</v>
      </c>
      <c r="L3127" s="3" t="str">
        <f t="shared" si="49"/>
        <v>309G-P01-000</v>
      </c>
    </row>
    <row r="3128" spans="1:12" x14ac:dyDescent="0.25">
      <c r="A3128" s="3" t="s">
        <v>3212</v>
      </c>
      <c r="B3128" s="3" t="s">
        <v>3143</v>
      </c>
      <c r="C3128" s="3" t="s">
        <v>73</v>
      </c>
      <c r="D3128" s="3" t="s">
        <v>5326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 t="s">
        <v>5358</v>
      </c>
      <c r="L3128" s="3" t="str">
        <f t="shared" si="49"/>
        <v>309G-P01-000</v>
      </c>
    </row>
    <row r="3129" spans="1:12" x14ac:dyDescent="0.25">
      <c r="A3129" s="3" t="s">
        <v>3213</v>
      </c>
      <c r="B3129" s="3" t="s">
        <v>3143</v>
      </c>
      <c r="C3129" s="3" t="s">
        <v>73</v>
      </c>
      <c r="D3129" s="3" t="s">
        <v>5326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 t="s">
        <v>5358</v>
      </c>
      <c r="L3129" s="3" t="str">
        <f t="shared" si="49"/>
        <v>309G-P01-000</v>
      </c>
    </row>
    <row r="3130" spans="1:12" x14ac:dyDescent="0.25">
      <c r="A3130" s="3" t="s">
        <v>3214</v>
      </c>
      <c r="B3130" s="3" t="s">
        <v>3143</v>
      </c>
      <c r="C3130" s="3" t="s">
        <v>73</v>
      </c>
      <c r="D3130" s="3" t="s">
        <v>5326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 t="s">
        <v>5358</v>
      </c>
      <c r="L3130" s="3" t="str">
        <f t="shared" si="49"/>
        <v>309G-P01-000</v>
      </c>
    </row>
    <row r="3131" spans="1:12" x14ac:dyDescent="0.25">
      <c r="A3131" s="3" t="s">
        <v>3215</v>
      </c>
      <c r="B3131" s="3" t="s">
        <v>3143</v>
      </c>
      <c r="C3131" s="3" t="s">
        <v>140</v>
      </c>
      <c r="D3131" s="3" t="s">
        <v>5326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 t="s">
        <v>5358</v>
      </c>
      <c r="L3131" s="3" t="str">
        <f t="shared" si="49"/>
        <v>309G-P02-000</v>
      </c>
    </row>
    <row r="3132" spans="1:12" x14ac:dyDescent="0.25">
      <c r="A3132" s="3" t="s">
        <v>3216</v>
      </c>
      <c r="B3132" s="3" t="s">
        <v>3143</v>
      </c>
      <c r="C3132" s="3" t="s">
        <v>140</v>
      </c>
      <c r="D3132" s="3" t="s">
        <v>5326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 t="s">
        <v>5358</v>
      </c>
      <c r="L3132" s="3" t="str">
        <f t="shared" si="49"/>
        <v>309G-P02-000</v>
      </c>
    </row>
    <row r="3133" spans="1:12" x14ac:dyDescent="0.25">
      <c r="A3133" s="3" t="s">
        <v>3217</v>
      </c>
      <c r="B3133" s="3" t="s">
        <v>3143</v>
      </c>
      <c r="C3133" s="3" t="s">
        <v>140</v>
      </c>
      <c r="D3133" s="3" t="s">
        <v>5326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 t="s">
        <v>5358</v>
      </c>
      <c r="L3133" s="3" t="str">
        <f t="shared" si="49"/>
        <v>309G-P02-000</v>
      </c>
    </row>
    <row r="3134" spans="1:12" x14ac:dyDescent="0.25">
      <c r="A3134" s="3" t="s">
        <v>3218</v>
      </c>
      <c r="B3134" s="3" t="s">
        <v>3143</v>
      </c>
      <c r="C3134" s="3" t="s">
        <v>140</v>
      </c>
      <c r="D3134" s="3" t="s">
        <v>5326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 t="s">
        <v>5358</v>
      </c>
      <c r="L3134" s="3" t="str">
        <f t="shared" si="49"/>
        <v>309G-P02-000</v>
      </c>
    </row>
    <row r="3135" spans="1:12" x14ac:dyDescent="0.25">
      <c r="A3135" s="3" t="s">
        <v>3219</v>
      </c>
      <c r="B3135" s="3" t="s">
        <v>3143</v>
      </c>
      <c r="C3135" s="3" t="s">
        <v>140</v>
      </c>
      <c r="D3135" s="3" t="s">
        <v>5326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5358</v>
      </c>
      <c r="L3135" s="3" t="str">
        <f t="shared" si="49"/>
        <v>309G-P02-000</v>
      </c>
    </row>
    <row r="3136" spans="1:12" x14ac:dyDescent="0.25">
      <c r="A3136" s="3" t="s">
        <v>3220</v>
      </c>
      <c r="B3136" s="3" t="s">
        <v>3143</v>
      </c>
      <c r="C3136" s="3" t="s">
        <v>140</v>
      </c>
      <c r="D3136" s="3" t="s">
        <v>5326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 t="s">
        <v>5358</v>
      </c>
      <c r="L3136" s="3" t="str">
        <f t="shared" si="49"/>
        <v>309G-P02-000</v>
      </c>
    </row>
    <row r="3137" spans="1:12" x14ac:dyDescent="0.25">
      <c r="A3137" s="3" t="s">
        <v>3221</v>
      </c>
      <c r="B3137" s="3" t="s">
        <v>3143</v>
      </c>
      <c r="C3137" s="3" t="s">
        <v>140</v>
      </c>
      <c r="D3137" s="3" t="s">
        <v>5326</v>
      </c>
      <c r="E3137" s="3">
        <v>0</v>
      </c>
      <c r="F3137" s="3">
        <v>0</v>
      </c>
      <c r="G3137" s="3">
        <v>0</v>
      </c>
      <c r="H3137" s="3">
        <v>0</v>
      </c>
      <c r="I3137" s="3">
        <v>0</v>
      </c>
      <c r="J3137" s="3" t="s">
        <v>5358</v>
      </c>
      <c r="L3137" s="3" t="str">
        <f t="shared" si="49"/>
        <v>309G-P02-000</v>
      </c>
    </row>
    <row r="3138" spans="1:12" x14ac:dyDescent="0.25">
      <c r="A3138" s="3" t="s">
        <v>3222</v>
      </c>
      <c r="B3138" s="3" t="s">
        <v>3143</v>
      </c>
      <c r="C3138" s="3" t="s">
        <v>140</v>
      </c>
      <c r="D3138" s="3" t="s">
        <v>5326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 t="s">
        <v>5358</v>
      </c>
      <c r="L3138" s="3" t="str">
        <f t="shared" si="49"/>
        <v>309G-P02-000</v>
      </c>
    </row>
    <row r="3139" spans="1:12" x14ac:dyDescent="0.25">
      <c r="A3139" s="3" t="s">
        <v>3223</v>
      </c>
      <c r="B3139" s="3" t="s">
        <v>3143</v>
      </c>
      <c r="C3139" s="3" t="s">
        <v>140</v>
      </c>
      <c r="D3139" s="3" t="s">
        <v>5326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 t="s">
        <v>5358</v>
      </c>
      <c r="L3139" s="3" t="str">
        <f t="shared" si="49"/>
        <v>309G-P02-000</v>
      </c>
    </row>
    <row r="3140" spans="1:12" x14ac:dyDescent="0.25">
      <c r="A3140" s="3" t="s">
        <v>3224</v>
      </c>
      <c r="B3140" s="3" t="s">
        <v>3143</v>
      </c>
      <c r="C3140" s="3" t="s">
        <v>140</v>
      </c>
      <c r="D3140" s="3" t="s">
        <v>5326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5358</v>
      </c>
      <c r="L3140" s="3" t="str">
        <f t="shared" ref="L3140:L3203" si="50">IF(MID(A3140,6,3)="000","CASF-000-000",CONCATENATE(MID(A3140,1,8),"-000"))</f>
        <v>309G-P02-000</v>
      </c>
    </row>
    <row r="3141" spans="1:12" x14ac:dyDescent="0.25">
      <c r="A3141" s="3" t="s">
        <v>3225</v>
      </c>
      <c r="B3141" s="3" t="s">
        <v>3143</v>
      </c>
      <c r="C3141" s="3" t="s">
        <v>140</v>
      </c>
      <c r="D3141" s="3" t="s">
        <v>5326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 t="s">
        <v>5358</v>
      </c>
      <c r="L3141" s="3" t="str">
        <f t="shared" si="50"/>
        <v>309G-P02-000</v>
      </c>
    </row>
    <row r="3142" spans="1:12" x14ac:dyDescent="0.25">
      <c r="A3142" s="3" t="s">
        <v>3226</v>
      </c>
      <c r="B3142" s="3" t="s">
        <v>3143</v>
      </c>
      <c r="C3142" s="3" t="s">
        <v>140</v>
      </c>
      <c r="D3142" s="3" t="s">
        <v>5326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 t="s">
        <v>5358</v>
      </c>
      <c r="L3142" s="3" t="str">
        <f t="shared" si="50"/>
        <v>309G-P02-000</v>
      </c>
    </row>
    <row r="3143" spans="1:12" x14ac:dyDescent="0.25">
      <c r="A3143" s="3" t="s">
        <v>3227</v>
      </c>
      <c r="B3143" s="3" t="s">
        <v>3143</v>
      </c>
      <c r="C3143" s="3" t="s">
        <v>140</v>
      </c>
      <c r="D3143" s="3" t="s">
        <v>5326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 t="s">
        <v>5358</v>
      </c>
      <c r="L3143" s="3" t="str">
        <f t="shared" si="50"/>
        <v>309G-P02-000</v>
      </c>
    </row>
    <row r="3144" spans="1:12" x14ac:dyDescent="0.25">
      <c r="A3144" s="3" t="s">
        <v>3228</v>
      </c>
      <c r="B3144" s="3" t="s">
        <v>3143</v>
      </c>
      <c r="C3144" s="3" t="s">
        <v>140</v>
      </c>
      <c r="D3144" s="3" t="s">
        <v>5326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5358</v>
      </c>
      <c r="L3144" s="3" t="str">
        <f t="shared" si="50"/>
        <v>309G-P02-000</v>
      </c>
    </row>
    <row r="3145" spans="1:12" x14ac:dyDescent="0.25">
      <c r="A3145" s="3" t="s">
        <v>3229</v>
      </c>
      <c r="B3145" s="3" t="s">
        <v>3143</v>
      </c>
      <c r="C3145" s="3" t="s">
        <v>140</v>
      </c>
      <c r="D3145" s="3" t="s">
        <v>5326</v>
      </c>
      <c r="E3145" s="3">
        <v>0</v>
      </c>
      <c r="F3145" s="3">
        <v>0</v>
      </c>
      <c r="G3145" s="3">
        <v>0</v>
      </c>
      <c r="H3145" s="3">
        <v>0</v>
      </c>
      <c r="I3145" s="3">
        <v>0</v>
      </c>
      <c r="J3145" s="3" t="s">
        <v>5358</v>
      </c>
      <c r="L3145" s="3" t="str">
        <f t="shared" si="50"/>
        <v>309G-P02-000</v>
      </c>
    </row>
    <row r="3146" spans="1:12" x14ac:dyDescent="0.25">
      <c r="A3146" s="3" t="s">
        <v>3230</v>
      </c>
      <c r="B3146" s="3" t="s">
        <v>3143</v>
      </c>
      <c r="C3146" s="3" t="s">
        <v>255</v>
      </c>
      <c r="D3146" s="3" t="s">
        <v>5326</v>
      </c>
      <c r="E3146" s="3">
        <v>0</v>
      </c>
      <c r="F3146" s="3">
        <v>0</v>
      </c>
      <c r="G3146" s="3">
        <v>0</v>
      </c>
      <c r="H3146" s="3">
        <v>0</v>
      </c>
      <c r="I3146" s="3">
        <v>0</v>
      </c>
      <c r="J3146" s="3" t="s">
        <v>5358</v>
      </c>
      <c r="L3146" s="3" t="str">
        <f t="shared" si="50"/>
        <v>309G-P03-000</v>
      </c>
    </row>
    <row r="3147" spans="1:12" x14ac:dyDescent="0.25">
      <c r="A3147" s="3" t="s">
        <v>3231</v>
      </c>
      <c r="B3147" s="3" t="s">
        <v>3143</v>
      </c>
      <c r="C3147" s="3" t="s">
        <v>255</v>
      </c>
      <c r="D3147" s="3" t="s">
        <v>5326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 t="s">
        <v>5358</v>
      </c>
      <c r="L3147" s="3" t="str">
        <f t="shared" si="50"/>
        <v>309G-P03-000</v>
      </c>
    </row>
    <row r="3148" spans="1:12" x14ac:dyDescent="0.25">
      <c r="A3148" s="3" t="s">
        <v>3232</v>
      </c>
      <c r="B3148" s="3" t="s">
        <v>3143</v>
      </c>
      <c r="C3148" s="3" t="s">
        <v>255</v>
      </c>
      <c r="D3148" s="3" t="s">
        <v>5326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 t="s">
        <v>5358</v>
      </c>
      <c r="L3148" s="3" t="str">
        <f t="shared" si="50"/>
        <v>309G-P03-000</v>
      </c>
    </row>
    <row r="3149" spans="1:12" x14ac:dyDescent="0.25">
      <c r="A3149" s="3" t="s">
        <v>3233</v>
      </c>
      <c r="B3149" s="3" t="s">
        <v>3143</v>
      </c>
      <c r="C3149" s="3" t="s">
        <v>255</v>
      </c>
      <c r="D3149" s="3" t="s">
        <v>5326</v>
      </c>
      <c r="E3149" s="3">
        <v>0</v>
      </c>
      <c r="F3149" s="3">
        <v>0</v>
      </c>
      <c r="G3149" s="3">
        <v>0</v>
      </c>
      <c r="H3149" s="3">
        <v>0</v>
      </c>
      <c r="I3149" s="3">
        <v>0</v>
      </c>
      <c r="J3149" s="3" t="s">
        <v>5358</v>
      </c>
      <c r="L3149" s="3" t="str">
        <f t="shared" si="50"/>
        <v>309G-P03-000</v>
      </c>
    </row>
    <row r="3150" spans="1:12" x14ac:dyDescent="0.25">
      <c r="A3150" s="3" t="s">
        <v>3234</v>
      </c>
      <c r="B3150" s="3" t="s">
        <v>3143</v>
      </c>
      <c r="C3150" s="3" t="s">
        <v>255</v>
      </c>
      <c r="D3150" s="3" t="s">
        <v>5326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 t="s">
        <v>5358</v>
      </c>
      <c r="L3150" s="3" t="str">
        <f t="shared" si="50"/>
        <v>309G-P03-000</v>
      </c>
    </row>
    <row r="3151" spans="1:12" x14ac:dyDescent="0.25">
      <c r="A3151" s="3" t="s">
        <v>3235</v>
      </c>
      <c r="B3151" s="3" t="s">
        <v>3143</v>
      </c>
      <c r="C3151" s="3" t="s">
        <v>255</v>
      </c>
      <c r="D3151" s="3" t="s">
        <v>5326</v>
      </c>
      <c r="E3151" s="3">
        <v>0</v>
      </c>
      <c r="F3151" s="3">
        <v>0</v>
      </c>
      <c r="G3151" s="3">
        <v>0</v>
      </c>
      <c r="H3151" s="3">
        <v>0</v>
      </c>
      <c r="I3151" s="3">
        <v>0</v>
      </c>
      <c r="J3151" s="3" t="s">
        <v>5358</v>
      </c>
      <c r="L3151" s="3" t="str">
        <f t="shared" si="50"/>
        <v>309G-P03-000</v>
      </c>
    </row>
    <row r="3152" spans="1:12" x14ac:dyDescent="0.25">
      <c r="A3152" s="3" t="s">
        <v>3236</v>
      </c>
      <c r="B3152" s="3" t="s">
        <v>3143</v>
      </c>
      <c r="C3152" s="3" t="s">
        <v>255</v>
      </c>
      <c r="D3152" s="3" t="s">
        <v>5326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 t="s">
        <v>5358</v>
      </c>
      <c r="L3152" s="3" t="str">
        <f t="shared" si="50"/>
        <v>309G-P03-000</v>
      </c>
    </row>
    <row r="3153" spans="1:12" x14ac:dyDescent="0.25">
      <c r="A3153" s="3" t="s">
        <v>3237</v>
      </c>
      <c r="B3153" s="3" t="s">
        <v>3143</v>
      </c>
      <c r="C3153" s="3" t="s">
        <v>255</v>
      </c>
      <c r="D3153" s="3" t="s">
        <v>5326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 t="s">
        <v>5358</v>
      </c>
      <c r="L3153" s="3" t="str">
        <f t="shared" si="50"/>
        <v>309G-P03-000</v>
      </c>
    </row>
    <row r="3154" spans="1:12" x14ac:dyDescent="0.25">
      <c r="A3154" s="3" t="s">
        <v>3238</v>
      </c>
      <c r="B3154" s="3" t="s">
        <v>3143</v>
      </c>
      <c r="C3154" s="3" t="s">
        <v>255</v>
      </c>
      <c r="D3154" s="3" t="s">
        <v>5326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 t="s">
        <v>5358</v>
      </c>
      <c r="L3154" s="3" t="str">
        <f t="shared" si="50"/>
        <v>309G-P03-000</v>
      </c>
    </row>
    <row r="3155" spans="1:12" x14ac:dyDescent="0.25">
      <c r="A3155" s="3" t="s">
        <v>3239</v>
      </c>
      <c r="B3155" s="3" t="s">
        <v>3143</v>
      </c>
      <c r="C3155" s="3" t="s">
        <v>255</v>
      </c>
      <c r="D3155" s="3" t="s">
        <v>5326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 t="s">
        <v>5358</v>
      </c>
      <c r="L3155" s="3" t="str">
        <f t="shared" si="50"/>
        <v>309G-P03-000</v>
      </c>
    </row>
    <row r="3156" spans="1:12" x14ac:dyDescent="0.25">
      <c r="A3156" s="3" t="s">
        <v>3240</v>
      </c>
      <c r="B3156" s="3" t="s">
        <v>3143</v>
      </c>
      <c r="C3156" s="3" t="s">
        <v>255</v>
      </c>
      <c r="D3156" s="3" t="s">
        <v>5326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 t="s">
        <v>5358</v>
      </c>
      <c r="L3156" s="3" t="str">
        <f t="shared" si="50"/>
        <v>309G-P03-000</v>
      </c>
    </row>
    <row r="3157" spans="1:12" x14ac:dyDescent="0.25">
      <c r="A3157" s="3" t="s">
        <v>3241</v>
      </c>
      <c r="B3157" s="3" t="s">
        <v>3143</v>
      </c>
      <c r="C3157" s="3" t="s">
        <v>255</v>
      </c>
      <c r="D3157" s="3" t="s">
        <v>5326</v>
      </c>
      <c r="E3157" s="3">
        <v>0</v>
      </c>
      <c r="F3157" s="3">
        <v>0</v>
      </c>
      <c r="G3157" s="3">
        <v>0</v>
      </c>
      <c r="H3157" s="3">
        <v>0</v>
      </c>
      <c r="I3157" s="3">
        <v>0</v>
      </c>
      <c r="J3157" s="3" t="s">
        <v>5358</v>
      </c>
      <c r="L3157" s="3" t="str">
        <f t="shared" si="50"/>
        <v>309G-P03-000</v>
      </c>
    </row>
    <row r="3158" spans="1:12" x14ac:dyDescent="0.25">
      <c r="A3158" s="3" t="s">
        <v>3242</v>
      </c>
      <c r="B3158" s="3" t="s">
        <v>3143</v>
      </c>
      <c r="C3158" s="3" t="s">
        <v>255</v>
      </c>
      <c r="D3158" s="3" t="s">
        <v>5326</v>
      </c>
      <c r="E3158" s="3">
        <v>0</v>
      </c>
      <c r="F3158" s="3">
        <v>0</v>
      </c>
      <c r="G3158" s="3">
        <v>0</v>
      </c>
      <c r="H3158" s="3">
        <v>0</v>
      </c>
      <c r="I3158" s="3">
        <v>0</v>
      </c>
      <c r="J3158" s="3" t="s">
        <v>5358</v>
      </c>
      <c r="L3158" s="3" t="str">
        <f t="shared" si="50"/>
        <v>309G-P03-000</v>
      </c>
    </row>
    <row r="3159" spans="1:12" x14ac:dyDescent="0.25">
      <c r="A3159" s="3" t="s">
        <v>3243</v>
      </c>
      <c r="B3159" s="3" t="s">
        <v>3143</v>
      </c>
      <c r="C3159" s="3" t="s">
        <v>255</v>
      </c>
      <c r="D3159" s="3" t="s">
        <v>5326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 t="s">
        <v>5358</v>
      </c>
      <c r="L3159" s="3" t="str">
        <f t="shared" si="50"/>
        <v>309G-P03-000</v>
      </c>
    </row>
    <row r="3160" spans="1:12" x14ac:dyDescent="0.25">
      <c r="A3160" s="3" t="s">
        <v>3244</v>
      </c>
      <c r="B3160" s="3" t="s">
        <v>3143</v>
      </c>
      <c r="C3160" s="3" t="s">
        <v>255</v>
      </c>
      <c r="D3160" s="3" t="s">
        <v>5326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 t="s">
        <v>5358</v>
      </c>
      <c r="L3160" s="3" t="str">
        <f t="shared" si="50"/>
        <v>309G-P03-000</v>
      </c>
    </row>
    <row r="3161" spans="1:12" x14ac:dyDescent="0.25">
      <c r="A3161" s="3" t="s">
        <v>3245</v>
      </c>
      <c r="B3161" s="3" t="s">
        <v>3143</v>
      </c>
      <c r="C3161" s="3" t="s">
        <v>276</v>
      </c>
      <c r="D3161" s="3" t="s">
        <v>5326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 t="s">
        <v>5358</v>
      </c>
      <c r="L3161" s="3" t="str">
        <f t="shared" si="50"/>
        <v>309G-P04-000</v>
      </c>
    </row>
    <row r="3162" spans="1:12" x14ac:dyDescent="0.25">
      <c r="A3162" s="3" t="s">
        <v>3246</v>
      </c>
      <c r="B3162" s="3" t="s">
        <v>3143</v>
      </c>
      <c r="C3162" s="3" t="s">
        <v>276</v>
      </c>
      <c r="D3162" s="3" t="s">
        <v>5326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 t="s">
        <v>5358</v>
      </c>
      <c r="L3162" s="3" t="str">
        <f t="shared" si="50"/>
        <v>309G-P04-000</v>
      </c>
    </row>
    <row r="3163" spans="1:12" x14ac:dyDescent="0.25">
      <c r="A3163" s="3" t="s">
        <v>3247</v>
      </c>
      <c r="B3163" s="3" t="s">
        <v>3143</v>
      </c>
      <c r="C3163" s="3" t="s">
        <v>276</v>
      </c>
      <c r="D3163" s="3" t="s">
        <v>5326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 t="s">
        <v>5358</v>
      </c>
      <c r="L3163" s="3" t="str">
        <f t="shared" si="50"/>
        <v>309G-P04-000</v>
      </c>
    </row>
    <row r="3164" spans="1:12" x14ac:dyDescent="0.25">
      <c r="A3164" s="3" t="s">
        <v>3248</v>
      </c>
      <c r="B3164" s="3" t="s">
        <v>3143</v>
      </c>
      <c r="C3164" s="3" t="s">
        <v>276</v>
      </c>
      <c r="D3164" s="3" t="s">
        <v>5326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5358</v>
      </c>
      <c r="L3164" s="3" t="str">
        <f t="shared" si="50"/>
        <v>309G-P04-000</v>
      </c>
    </row>
    <row r="3165" spans="1:12" x14ac:dyDescent="0.25">
      <c r="A3165" s="3" t="s">
        <v>3249</v>
      </c>
      <c r="B3165" s="3" t="s">
        <v>3143</v>
      </c>
      <c r="C3165" s="3" t="s">
        <v>276</v>
      </c>
      <c r="D3165" s="3" t="s">
        <v>5326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 t="s">
        <v>5358</v>
      </c>
      <c r="L3165" s="3" t="str">
        <f t="shared" si="50"/>
        <v>309G-P04-000</v>
      </c>
    </row>
    <row r="3166" spans="1:12" x14ac:dyDescent="0.25">
      <c r="A3166" s="3" t="s">
        <v>3250</v>
      </c>
      <c r="B3166" s="3" t="s">
        <v>3143</v>
      </c>
      <c r="C3166" s="3" t="s">
        <v>276</v>
      </c>
      <c r="D3166" s="3" t="s">
        <v>5326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 t="s">
        <v>5358</v>
      </c>
      <c r="L3166" s="3" t="str">
        <f t="shared" si="50"/>
        <v>309G-P04-000</v>
      </c>
    </row>
    <row r="3167" spans="1:12" x14ac:dyDescent="0.25">
      <c r="A3167" s="3" t="s">
        <v>3251</v>
      </c>
      <c r="B3167" s="3" t="s">
        <v>3143</v>
      </c>
      <c r="C3167" s="3" t="s">
        <v>276</v>
      </c>
      <c r="D3167" s="3" t="s">
        <v>5326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 t="s">
        <v>5358</v>
      </c>
      <c r="L3167" s="3" t="str">
        <f t="shared" si="50"/>
        <v>309G-P04-000</v>
      </c>
    </row>
    <row r="3168" spans="1:12" x14ac:dyDescent="0.25">
      <c r="A3168" s="3" t="s">
        <v>3252</v>
      </c>
      <c r="B3168" s="3" t="s">
        <v>3143</v>
      </c>
      <c r="C3168" s="3" t="s">
        <v>276</v>
      </c>
      <c r="D3168" s="3" t="s">
        <v>5326</v>
      </c>
      <c r="E3168" s="3">
        <v>0</v>
      </c>
      <c r="F3168" s="3">
        <v>0</v>
      </c>
      <c r="G3168" s="3">
        <v>0</v>
      </c>
      <c r="H3168" s="3">
        <v>0</v>
      </c>
      <c r="I3168" s="3">
        <v>0</v>
      </c>
      <c r="J3168" s="3" t="s">
        <v>5358</v>
      </c>
      <c r="L3168" s="3" t="str">
        <f t="shared" si="50"/>
        <v>309G-P04-000</v>
      </c>
    </row>
    <row r="3169" spans="1:12" x14ac:dyDescent="0.25">
      <c r="A3169" s="3" t="s">
        <v>3253</v>
      </c>
      <c r="B3169" s="3" t="s">
        <v>3143</v>
      </c>
      <c r="C3169" s="3" t="s">
        <v>276</v>
      </c>
      <c r="D3169" s="3" t="s">
        <v>5326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 t="s">
        <v>5358</v>
      </c>
      <c r="L3169" s="3" t="str">
        <f t="shared" si="50"/>
        <v>309G-P04-000</v>
      </c>
    </row>
    <row r="3170" spans="1:12" x14ac:dyDescent="0.25">
      <c r="A3170" s="3" t="s">
        <v>3254</v>
      </c>
      <c r="B3170" s="3" t="s">
        <v>3143</v>
      </c>
      <c r="C3170" s="3" t="s">
        <v>276</v>
      </c>
      <c r="D3170" s="3" t="s">
        <v>5326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 t="s">
        <v>5358</v>
      </c>
      <c r="L3170" s="3" t="str">
        <f t="shared" si="50"/>
        <v>309G-P04-000</v>
      </c>
    </row>
    <row r="3171" spans="1:12" x14ac:dyDescent="0.25">
      <c r="A3171" s="3" t="s">
        <v>3255</v>
      </c>
      <c r="B3171" s="3" t="s">
        <v>3143</v>
      </c>
      <c r="C3171" s="3" t="s">
        <v>276</v>
      </c>
      <c r="D3171" s="3" t="s">
        <v>5326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 t="s">
        <v>5358</v>
      </c>
      <c r="L3171" s="3" t="str">
        <f t="shared" si="50"/>
        <v>309G-P04-000</v>
      </c>
    </row>
    <row r="3172" spans="1:12" x14ac:dyDescent="0.25">
      <c r="A3172" s="3" t="s">
        <v>3256</v>
      </c>
      <c r="B3172" s="3" t="s">
        <v>3143</v>
      </c>
      <c r="C3172" s="3" t="s">
        <v>276</v>
      </c>
      <c r="D3172" s="3" t="s">
        <v>5326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 t="s">
        <v>5358</v>
      </c>
      <c r="L3172" s="3" t="str">
        <f t="shared" si="50"/>
        <v>309G-P04-000</v>
      </c>
    </row>
    <row r="3173" spans="1:12" x14ac:dyDescent="0.25">
      <c r="A3173" s="3" t="s">
        <v>3257</v>
      </c>
      <c r="B3173" s="3" t="s">
        <v>3143</v>
      </c>
      <c r="C3173" s="3" t="s">
        <v>276</v>
      </c>
      <c r="D3173" s="3" t="s">
        <v>5326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 t="s">
        <v>5358</v>
      </c>
      <c r="L3173" s="3" t="str">
        <f t="shared" si="50"/>
        <v>309G-P04-000</v>
      </c>
    </row>
    <row r="3174" spans="1:12" x14ac:dyDescent="0.25">
      <c r="A3174" s="3" t="s">
        <v>3258</v>
      </c>
      <c r="B3174" s="3" t="s">
        <v>3143</v>
      </c>
      <c r="C3174" s="3" t="s">
        <v>276</v>
      </c>
      <c r="D3174" s="3" t="s">
        <v>5326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 t="s">
        <v>5358</v>
      </c>
      <c r="L3174" s="3" t="str">
        <f t="shared" si="50"/>
        <v>309G-P04-000</v>
      </c>
    </row>
    <row r="3175" spans="1:12" x14ac:dyDescent="0.25">
      <c r="A3175" s="3" t="s">
        <v>3259</v>
      </c>
      <c r="B3175" s="3" t="s">
        <v>3143</v>
      </c>
      <c r="C3175" s="3" t="s">
        <v>276</v>
      </c>
      <c r="D3175" s="3" t="s">
        <v>5326</v>
      </c>
      <c r="E3175" s="3">
        <v>0</v>
      </c>
      <c r="F3175" s="3">
        <v>0</v>
      </c>
      <c r="G3175" s="3">
        <v>0</v>
      </c>
      <c r="H3175" s="3">
        <v>0</v>
      </c>
      <c r="I3175" s="3">
        <v>0</v>
      </c>
      <c r="J3175" s="3" t="s">
        <v>5358</v>
      </c>
      <c r="L3175" s="3" t="str">
        <f t="shared" si="50"/>
        <v>309G-P04-000</v>
      </c>
    </row>
    <row r="3176" spans="1:12" x14ac:dyDescent="0.25">
      <c r="A3176" s="3" t="s">
        <v>3260</v>
      </c>
      <c r="B3176" s="3" t="s">
        <v>3143</v>
      </c>
      <c r="C3176" s="3" t="s">
        <v>297</v>
      </c>
      <c r="D3176" s="3" t="s">
        <v>5326</v>
      </c>
      <c r="E3176" s="3">
        <v>0</v>
      </c>
      <c r="F3176" s="3">
        <v>0</v>
      </c>
      <c r="G3176" s="3">
        <v>0</v>
      </c>
      <c r="H3176" s="3">
        <v>0</v>
      </c>
      <c r="I3176" s="3">
        <v>0</v>
      </c>
      <c r="J3176" s="3" t="s">
        <v>5358</v>
      </c>
      <c r="L3176" s="3" t="str">
        <f t="shared" si="50"/>
        <v>309G-P05-000</v>
      </c>
    </row>
    <row r="3177" spans="1:12" x14ac:dyDescent="0.25">
      <c r="A3177" s="3" t="s">
        <v>3261</v>
      </c>
      <c r="B3177" s="3" t="s">
        <v>3143</v>
      </c>
      <c r="C3177" s="3" t="s">
        <v>297</v>
      </c>
      <c r="D3177" s="3" t="s">
        <v>5326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 t="s">
        <v>5358</v>
      </c>
      <c r="L3177" s="3" t="str">
        <f t="shared" si="50"/>
        <v>309G-P05-000</v>
      </c>
    </row>
    <row r="3178" spans="1:12" x14ac:dyDescent="0.25">
      <c r="A3178" s="3" t="s">
        <v>3262</v>
      </c>
      <c r="B3178" s="3" t="s">
        <v>3143</v>
      </c>
      <c r="C3178" s="3" t="s">
        <v>297</v>
      </c>
      <c r="D3178" s="3" t="s">
        <v>5326</v>
      </c>
      <c r="E3178" s="3">
        <v>0</v>
      </c>
      <c r="F3178" s="3">
        <v>0</v>
      </c>
      <c r="G3178" s="3">
        <v>0</v>
      </c>
      <c r="H3178" s="3">
        <v>0</v>
      </c>
      <c r="I3178" s="3">
        <v>0</v>
      </c>
      <c r="J3178" s="3" t="s">
        <v>5358</v>
      </c>
      <c r="L3178" s="3" t="str">
        <f t="shared" si="50"/>
        <v>309G-P05-000</v>
      </c>
    </row>
    <row r="3179" spans="1:12" x14ac:dyDescent="0.25">
      <c r="A3179" s="3" t="s">
        <v>3263</v>
      </c>
      <c r="B3179" s="3" t="s">
        <v>3143</v>
      </c>
      <c r="C3179" s="3" t="s">
        <v>297</v>
      </c>
      <c r="D3179" s="3" t="s">
        <v>5326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 t="s">
        <v>5358</v>
      </c>
      <c r="L3179" s="3" t="str">
        <f t="shared" si="50"/>
        <v>309G-P05-000</v>
      </c>
    </row>
    <row r="3180" spans="1:12" x14ac:dyDescent="0.25">
      <c r="A3180" s="3" t="s">
        <v>3264</v>
      </c>
      <c r="B3180" s="3" t="s">
        <v>3143</v>
      </c>
      <c r="C3180" s="3" t="s">
        <v>297</v>
      </c>
      <c r="D3180" s="3" t="s">
        <v>5326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 t="s">
        <v>5358</v>
      </c>
      <c r="L3180" s="3" t="str">
        <f t="shared" si="50"/>
        <v>309G-P05-000</v>
      </c>
    </row>
    <row r="3181" spans="1:12" x14ac:dyDescent="0.25">
      <c r="A3181" s="3" t="s">
        <v>3265</v>
      </c>
      <c r="B3181" s="3" t="s">
        <v>3143</v>
      </c>
      <c r="C3181" s="3" t="s">
        <v>297</v>
      </c>
      <c r="D3181" s="3" t="s">
        <v>5326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 t="s">
        <v>5358</v>
      </c>
      <c r="L3181" s="3" t="str">
        <f t="shared" si="50"/>
        <v>309G-P05-000</v>
      </c>
    </row>
    <row r="3182" spans="1:12" x14ac:dyDescent="0.25">
      <c r="A3182" s="3" t="s">
        <v>3266</v>
      </c>
      <c r="B3182" s="3" t="s">
        <v>3143</v>
      </c>
      <c r="C3182" s="3" t="s">
        <v>297</v>
      </c>
      <c r="D3182" s="3" t="s">
        <v>5326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 t="s">
        <v>5358</v>
      </c>
      <c r="L3182" s="3" t="str">
        <f t="shared" si="50"/>
        <v>309G-P05-000</v>
      </c>
    </row>
    <row r="3183" spans="1:12" x14ac:dyDescent="0.25">
      <c r="A3183" s="3" t="s">
        <v>3267</v>
      </c>
      <c r="B3183" s="3" t="s">
        <v>3143</v>
      </c>
      <c r="C3183" s="3" t="s">
        <v>297</v>
      </c>
      <c r="D3183" s="3" t="s">
        <v>5326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 t="s">
        <v>5358</v>
      </c>
      <c r="L3183" s="3" t="str">
        <f t="shared" si="50"/>
        <v>309G-P05-000</v>
      </c>
    </row>
    <row r="3184" spans="1:12" x14ac:dyDescent="0.25">
      <c r="A3184" s="3" t="s">
        <v>3268</v>
      </c>
      <c r="B3184" s="3" t="s">
        <v>3143</v>
      </c>
      <c r="C3184" s="3" t="s">
        <v>297</v>
      </c>
      <c r="D3184" s="3" t="s">
        <v>5326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 t="s">
        <v>5358</v>
      </c>
      <c r="L3184" s="3" t="str">
        <f t="shared" si="50"/>
        <v>309G-P05-000</v>
      </c>
    </row>
    <row r="3185" spans="1:12" x14ac:dyDescent="0.25">
      <c r="A3185" s="3" t="s">
        <v>3269</v>
      </c>
      <c r="B3185" s="3" t="s">
        <v>3143</v>
      </c>
      <c r="C3185" s="3" t="s">
        <v>297</v>
      </c>
      <c r="D3185" s="3" t="s">
        <v>5326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 t="s">
        <v>5358</v>
      </c>
      <c r="L3185" s="3" t="str">
        <f t="shared" si="50"/>
        <v>309G-P05-000</v>
      </c>
    </row>
    <row r="3186" spans="1:12" x14ac:dyDescent="0.25">
      <c r="A3186" s="3" t="s">
        <v>3270</v>
      </c>
      <c r="B3186" s="3" t="s">
        <v>3143</v>
      </c>
      <c r="C3186" s="3" t="s">
        <v>297</v>
      </c>
      <c r="D3186" s="3" t="s">
        <v>5326</v>
      </c>
      <c r="E3186" s="3">
        <v>0</v>
      </c>
      <c r="F3186" s="3">
        <v>0</v>
      </c>
      <c r="G3186" s="3">
        <v>0</v>
      </c>
      <c r="H3186" s="3">
        <v>0</v>
      </c>
      <c r="I3186" s="3">
        <v>0</v>
      </c>
      <c r="J3186" s="3" t="s">
        <v>5358</v>
      </c>
      <c r="L3186" s="3" t="str">
        <f t="shared" si="50"/>
        <v>309G-P05-000</v>
      </c>
    </row>
    <row r="3187" spans="1:12" x14ac:dyDescent="0.25">
      <c r="A3187" s="3" t="s">
        <v>3271</v>
      </c>
      <c r="B3187" s="3" t="s">
        <v>3143</v>
      </c>
      <c r="C3187" s="3" t="s">
        <v>297</v>
      </c>
      <c r="D3187" s="3" t="s">
        <v>5326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 t="s">
        <v>5358</v>
      </c>
      <c r="L3187" s="3" t="str">
        <f t="shared" si="50"/>
        <v>309G-P05-000</v>
      </c>
    </row>
    <row r="3188" spans="1:12" x14ac:dyDescent="0.25">
      <c r="A3188" s="3" t="s">
        <v>3272</v>
      </c>
      <c r="B3188" s="3" t="s">
        <v>3143</v>
      </c>
      <c r="C3188" s="3" t="s">
        <v>297</v>
      </c>
      <c r="D3188" s="3" t="s">
        <v>5326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 t="s">
        <v>5358</v>
      </c>
      <c r="L3188" s="3" t="str">
        <f t="shared" si="50"/>
        <v>309G-P05-000</v>
      </c>
    </row>
    <row r="3189" spans="1:12" x14ac:dyDescent="0.25">
      <c r="A3189" s="3" t="s">
        <v>3273</v>
      </c>
      <c r="B3189" s="3" t="s">
        <v>3143</v>
      </c>
      <c r="C3189" s="3" t="s">
        <v>297</v>
      </c>
      <c r="D3189" s="3" t="s">
        <v>5326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 t="s">
        <v>5358</v>
      </c>
      <c r="L3189" s="3" t="str">
        <f t="shared" si="50"/>
        <v>309G-P05-000</v>
      </c>
    </row>
    <row r="3190" spans="1:12" x14ac:dyDescent="0.25">
      <c r="A3190" s="3" t="s">
        <v>3274</v>
      </c>
      <c r="B3190" s="3" t="s">
        <v>3143</v>
      </c>
      <c r="C3190" s="3" t="s">
        <v>297</v>
      </c>
      <c r="D3190" s="3" t="s">
        <v>5326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 t="s">
        <v>5358</v>
      </c>
      <c r="L3190" s="3" t="str">
        <f t="shared" si="50"/>
        <v>309G-P05-000</v>
      </c>
    </row>
    <row r="3191" spans="1:12" x14ac:dyDescent="0.25">
      <c r="A3191" s="3" t="s">
        <v>3275</v>
      </c>
      <c r="B3191" s="3" t="s">
        <v>3143</v>
      </c>
      <c r="C3191" s="3" t="s">
        <v>318</v>
      </c>
      <c r="D3191" s="3" t="s">
        <v>5326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 t="s">
        <v>5358</v>
      </c>
      <c r="L3191" s="3" t="str">
        <f t="shared" si="50"/>
        <v>309G-P06-000</v>
      </c>
    </row>
    <row r="3192" spans="1:12" x14ac:dyDescent="0.25">
      <c r="A3192" s="3" t="s">
        <v>3276</v>
      </c>
      <c r="B3192" s="3" t="s">
        <v>3143</v>
      </c>
      <c r="C3192" s="3" t="s">
        <v>318</v>
      </c>
      <c r="D3192" s="3" t="s">
        <v>5326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 t="s">
        <v>5358</v>
      </c>
      <c r="L3192" s="3" t="str">
        <f t="shared" si="50"/>
        <v>309G-P06-000</v>
      </c>
    </row>
    <row r="3193" spans="1:12" x14ac:dyDescent="0.25">
      <c r="A3193" s="3" t="s">
        <v>3277</v>
      </c>
      <c r="B3193" s="3" t="s">
        <v>3143</v>
      </c>
      <c r="C3193" s="3" t="s">
        <v>318</v>
      </c>
      <c r="D3193" s="3" t="s">
        <v>5326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 t="s">
        <v>5358</v>
      </c>
      <c r="L3193" s="3" t="str">
        <f t="shared" si="50"/>
        <v>309G-P06-000</v>
      </c>
    </row>
    <row r="3194" spans="1:12" x14ac:dyDescent="0.25">
      <c r="A3194" s="3" t="s">
        <v>3278</v>
      </c>
      <c r="B3194" s="3" t="s">
        <v>3143</v>
      </c>
      <c r="C3194" s="3" t="s">
        <v>318</v>
      </c>
      <c r="D3194" s="3" t="s">
        <v>5326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 t="s">
        <v>5358</v>
      </c>
      <c r="L3194" s="3" t="str">
        <f t="shared" si="50"/>
        <v>309G-P06-000</v>
      </c>
    </row>
    <row r="3195" spans="1:12" x14ac:dyDescent="0.25">
      <c r="A3195" s="3" t="s">
        <v>3279</v>
      </c>
      <c r="B3195" s="3" t="s">
        <v>3143</v>
      </c>
      <c r="C3195" s="3" t="s">
        <v>318</v>
      </c>
      <c r="D3195" s="3" t="s">
        <v>5326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 t="s">
        <v>5358</v>
      </c>
      <c r="L3195" s="3" t="str">
        <f t="shared" si="50"/>
        <v>309G-P06-000</v>
      </c>
    </row>
    <row r="3196" spans="1:12" x14ac:dyDescent="0.25">
      <c r="A3196" s="3" t="s">
        <v>3280</v>
      </c>
      <c r="B3196" s="3" t="s">
        <v>3143</v>
      </c>
      <c r="C3196" s="3" t="s">
        <v>318</v>
      </c>
      <c r="D3196" s="3" t="s">
        <v>5326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 t="s">
        <v>5358</v>
      </c>
      <c r="L3196" s="3" t="str">
        <f t="shared" si="50"/>
        <v>309G-P06-000</v>
      </c>
    </row>
    <row r="3197" spans="1:12" x14ac:dyDescent="0.25">
      <c r="A3197" s="3" t="s">
        <v>3281</v>
      </c>
      <c r="B3197" s="3" t="s">
        <v>3143</v>
      </c>
      <c r="C3197" s="3" t="s">
        <v>318</v>
      </c>
      <c r="D3197" s="3" t="s">
        <v>5326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 t="s">
        <v>5358</v>
      </c>
      <c r="L3197" s="3" t="str">
        <f t="shared" si="50"/>
        <v>309G-P06-000</v>
      </c>
    </row>
    <row r="3198" spans="1:12" x14ac:dyDescent="0.25">
      <c r="A3198" s="3" t="s">
        <v>3282</v>
      </c>
      <c r="B3198" s="3" t="s">
        <v>3143</v>
      </c>
      <c r="C3198" s="3" t="s">
        <v>318</v>
      </c>
      <c r="D3198" s="3" t="s">
        <v>5326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 t="s">
        <v>5358</v>
      </c>
      <c r="L3198" s="3" t="str">
        <f t="shared" si="50"/>
        <v>309G-P06-000</v>
      </c>
    </row>
    <row r="3199" spans="1:12" x14ac:dyDescent="0.25">
      <c r="A3199" s="3" t="s">
        <v>3283</v>
      </c>
      <c r="B3199" s="3" t="s">
        <v>3143</v>
      </c>
      <c r="C3199" s="3" t="s">
        <v>318</v>
      </c>
      <c r="D3199" s="3" t="s">
        <v>5326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 t="s">
        <v>5358</v>
      </c>
      <c r="L3199" s="3" t="str">
        <f t="shared" si="50"/>
        <v>309G-P06-000</v>
      </c>
    </row>
    <row r="3200" spans="1:12" x14ac:dyDescent="0.25">
      <c r="A3200" s="3" t="s">
        <v>3284</v>
      </c>
      <c r="B3200" s="3" t="s">
        <v>3143</v>
      </c>
      <c r="C3200" s="3" t="s">
        <v>318</v>
      </c>
      <c r="D3200" s="3" t="s">
        <v>5326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 t="s">
        <v>5358</v>
      </c>
      <c r="L3200" s="3" t="str">
        <f t="shared" si="50"/>
        <v>309G-P06-000</v>
      </c>
    </row>
    <row r="3201" spans="1:12" x14ac:dyDescent="0.25">
      <c r="A3201" s="3" t="s">
        <v>3285</v>
      </c>
      <c r="B3201" s="3" t="s">
        <v>3143</v>
      </c>
      <c r="C3201" s="3" t="s">
        <v>318</v>
      </c>
      <c r="D3201" s="3" t="s">
        <v>5326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 t="s">
        <v>5358</v>
      </c>
      <c r="L3201" s="3" t="str">
        <f t="shared" si="50"/>
        <v>309G-P06-000</v>
      </c>
    </row>
    <row r="3202" spans="1:12" x14ac:dyDescent="0.25">
      <c r="A3202" s="3" t="s">
        <v>3286</v>
      </c>
      <c r="B3202" s="3" t="s">
        <v>3143</v>
      </c>
      <c r="C3202" s="3" t="s">
        <v>318</v>
      </c>
      <c r="D3202" s="3" t="s">
        <v>5326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 t="s">
        <v>5358</v>
      </c>
      <c r="L3202" s="3" t="str">
        <f t="shared" si="50"/>
        <v>309G-P06-000</v>
      </c>
    </row>
    <row r="3203" spans="1:12" x14ac:dyDescent="0.25">
      <c r="A3203" s="3" t="s">
        <v>3287</v>
      </c>
      <c r="B3203" s="3" t="s">
        <v>3143</v>
      </c>
      <c r="C3203" s="3" t="s">
        <v>318</v>
      </c>
      <c r="D3203" s="3" t="s">
        <v>5326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 t="s">
        <v>5358</v>
      </c>
      <c r="L3203" s="3" t="str">
        <f t="shared" si="50"/>
        <v>309G-P06-000</v>
      </c>
    </row>
    <row r="3204" spans="1:12" x14ac:dyDescent="0.25">
      <c r="A3204" s="3" t="s">
        <v>3288</v>
      </c>
      <c r="B3204" s="3" t="s">
        <v>3143</v>
      </c>
      <c r="C3204" s="3" t="s">
        <v>318</v>
      </c>
      <c r="D3204" s="3" t="s">
        <v>5326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 t="s">
        <v>5358</v>
      </c>
      <c r="L3204" s="3" t="str">
        <f t="shared" ref="L3204:L3267" si="51">IF(MID(A3204,6,3)="000","CASF-000-000",CONCATENATE(MID(A3204,1,8),"-000"))</f>
        <v>309G-P06-000</v>
      </c>
    </row>
    <row r="3205" spans="1:12" x14ac:dyDescent="0.25">
      <c r="A3205" s="3" t="s">
        <v>3289</v>
      </c>
      <c r="B3205" s="3" t="s">
        <v>3143</v>
      </c>
      <c r="C3205" s="3" t="s">
        <v>318</v>
      </c>
      <c r="D3205" s="3" t="s">
        <v>5326</v>
      </c>
      <c r="E3205" s="3">
        <v>0</v>
      </c>
      <c r="F3205" s="3">
        <v>0</v>
      </c>
      <c r="G3205" s="3">
        <v>0</v>
      </c>
      <c r="H3205" s="3">
        <v>0</v>
      </c>
      <c r="I3205" s="3">
        <v>0</v>
      </c>
      <c r="J3205" s="3" t="s">
        <v>5358</v>
      </c>
      <c r="L3205" s="3" t="str">
        <f t="shared" si="51"/>
        <v>309G-P06-000</v>
      </c>
    </row>
    <row r="3206" spans="1:12" x14ac:dyDescent="0.25">
      <c r="A3206" s="3" t="s">
        <v>3290</v>
      </c>
      <c r="B3206" s="3" t="s">
        <v>3143</v>
      </c>
      <c r="C3206" s="3" t="s">
        <v>155</v>
      </c>
      <c r="D3206" s="3" t="s">
        <v>5326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 t="s">
        <v>5358</v>
      </c>
      <c r="L3206" s="3" t="str">
        <f t="shared" si="51"/>
        <v>309G-COB-000</v>
      </c>
    </row>
    <row r="3207" spans="1:12" x14ac:dyDescent="0.25">
      <c r="A3207" s="3" t="s">
        <v>3291</v>
      </c>
      <c r="B3207" s="3" t="s">
        <v>3143</v>
      </c>
      <c r="C3207" s="3" t="s">
        <v>155</v>
      </c>
      <c r="D3207" s="3" t="s">
        <v>5326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 t="s">
        <v>5358</v>
      </c>
      <c r="L3207" s="3" t="str">
        <f t="shared" si="51"/>
        <v>309G-COB-000</v>
      </c>
    </row>
    <row r="3208" spans="1:12" x14ac:dyDescent="0.25">
      <c r="A3208" s="3" t="s">
        <v>3292</v>
      </c>
      <c r="B3208" s="3" t="s">
        <v>3143</v>
      </c>
      <c r="C3208" s="3" t="s">
        <v>155</v>
      </c>
      <c r="D3208" s="3" t="s">
        <v>5326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 t="s">
        <v>5358</v>
      </c>
      <c r="L3208" s="3" t="str">
        <f t="shared" si="51"/>
        <v>309G-COB-000</v>
      </c>
    </row>
    <row r="3209" spans="1:12" x14ac:dyDescent="0.25">
      <c r="A3209" s="3" t="s">
        <v>3293</v>
      </c>
      <c r="B3209" s="3" t="s">
        <v>3143</v>
      </c>
      <c r="C3209" s="3" t="s">
        <v>155</v>
      </c>
      <c r="D3209" s="3" t="s">
        <v>5326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 t="s">
        <v>5358</v>
      </c>
      <c r="L3209" s="3" t="str">
        <f t="shared" si="51"/>
        <v>309G-COB-000</v>
      </c>
    </row>
    <row r="3210" spans="1:12" x14ac:dyDescent="0.25">
      <c r="A3210" s="3" t="s">
        <v>3294</v>
      </c>
      <c r="B3210" s="3" t="s">
        <v>3143</v>
      </c>
      <c r="C3210" s="3" t="s">
        <v>155</v>
      </c>
      <c r="D3210" s="3" t="s">
        <v>5326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 t="s">
        <v>5358</v>
      </c>
      <c r="L3210" s="3" t="str">
        <f t="shared" si="51"/>
        <v>309G-COB-000</v>
      </c>
    </row>
    <row r="3211" spans="1:12" x14ac:dyDescent="0.25">
      <c r="A3211" s="3" t="s">
        <v>3295</v>
      </c>
      <c r="B3211" s="3" t="s">
        <v>3143</v>
      </c>
      <c r="C3211" s="3" t="s">
        <v>155</v>
      </c>
      <c r="D3211" s="3" t="s">
        <v>5326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 t="s">
        <v>5358</v>
      </c>
      <c r="L3211" s="3" t="str">
        <f t="shared" si="51"/>
        <v>309G-COB-000</v>
      </c>
    </row>
    <row r="3212" spans="1:12" x14ac:dyDescent="0.25">
      <c r="A3212" s="3" t="s">
        <v>3296</v>
      </c>
      <c r="B3212" s="3" t="s">
        <v>3143</v>
      </c>
      <c r="C3212" s="3" t="s">
        <v>155</v>
      </c>
      <c r="D3212" s="3" t="s">
        <v>5326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 t="s">
        <v>5358</v>
      </c>
      <c r="L3212" s="3" t="str">
        <f t="shared" si="51"/>
        <v>309G-COB-000</v>
      </c>
    </row>
    <row r="3213" spans="1:12" x14ac:dyDescent="0.25">
      <c r="A3213" s="3" t="s">
        <v>3297</v>
      </c>
      <c r="B3213" s="3" t="s">
        <v>3143</v>
      </c>
      <c r="C3213" s="3" t="s">
        <v>155</v>
      </c>
      <c r="D3213" s="3" t="s">
        <v>5326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 t="s">
        <v>5358</v>
      </c>
      <c r="L3213" s="3" t="str">
        <f t="shared" si="51"/>
        <v>309G-COB-000</v>
      </c>
    </row>
    <row r="3214" spans="1:12" x14ac:dyDescent="0.25">
      <c r="A3214" s="3" t="s">
        <v>3298</v>
      </c>
      <c r="B3214" s="3" t="s">
        <v>3143</v>
      </c>
      <c r="C3214" s="3" t="s">
        <v>155</v>
      </c>
      <c r="D3214" s="3" t="s">
        <v>5326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 t="s">
        <v>5358</v>
      </c>
      <c r="L3214" s="3" t="str">
        <f t="shared" si="51"/>
        <v>309G-COB-000</v>
      </c>
    </row>
    <row r="3215" spans="1:12" x14ac:dyDescent="0.25">
      <c r="A3215" s="3" t="s">
        <v>3299</v>
      </c>
      <c r="B3215" s="3" t="s">
        <v>3143</v>
      </c>
      <c r="C3215" s="3" t="s">
        <v>155</v>
      </c>
      <c r="D3215" s="3" t="s">
        <v>5326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 t="s">
        <v>5358</v>
      </c>
      <c r="L3215" s="3" t="str">
        <f t="shared" si="51"/>
        <v>309G-COB-000</v>
      </c>
    </row>
    <row r="3216" spans="1:12" x14ac:dyDescent="0.25">
      <c r="A3216" s="3" t="s">
        <v>3300</v>
      </c>
      <c r="B3216" s="3" t="s">
        <v>3143</v>
      </c>
      <c r="C3216" s="3" t="s">
        <v>155</v>
      </c>
      <c r="D3216" s="3" t="s">
        <v>5326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 t="s">
        <v>5358</v>
      </c>
      <c r="L3216" s="3" t="str">
        <f t="shared" si="51"/>
        <v>309G-COB-000</v>
      </c>
    </row>
    <row r="3217" spans="1:12" x14ac:dyDescent="0.25">
      <c r="A3217" s="3" t="s">
        <v>3301</v>
      </c>
      <c r="B3217" s="3" t="s">
        <v>3302</v>
      </c>
      <c r="C3217" s="3" t="s">
        <v>3</v>
      </c>
      <c r="D3217" s="3" t="s">
        <v>5326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 t="s">
        <v>5358</v>
      </c>
      <c r="L3217" s="3" t="str">
        <f t="shared" si="51"/>
        <v>CASF-000-000</v>
      </c>
    </row>
    <row r="3218" spans="1:12" x14ac:dyDescent="0.25">
      <c r="A3218" s="3" t="s">
        <v>3303</v>
      </c>
      <c r="B3218" s="3" t="s">
        <v>3302</v>
      </c>
      <c r="C3218" s="3" t="s">
        <v>276</v>
      </c>
      <c r="D3218" s="3" t="s">
        <v>5326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 t="s">
        <v>5358</v>
      </c>
      <c r="L3218" s="3" t="str">
        <f t="shared" si="51"/>
        <v>316C-P04-000</v>
      </c>
    </row>
    <row r="3219" spans="1:12" x14ac:dyDescent="0.25">
      <c r="A3219" s="3" t="s">
        <v>3304</v>
      </c>
      <c r="B3219" s="3" t="s">
        <v>3305</v>
      </c>
      <c r="C3219" s="3" t="s">
        <v>3</v>
      </c>
      <c r="D3219" s="3" t="s">
        <v>5326</v>
      </c>
      <c r="E3219" s="3">
        <v>0</v>
      </c>
      <c r="F3219" s="3">
        <v>0</v>
      </c>
      <c r="G3219" s="3">
        <v>0</v>
      </c>
      <c r="H3219" s="3">
        <v>0</v>
      </c>
      <c r="I3219" s="3">
        <v>0</v>
      </c>
      <c r="J3219" s="3" t="s">
        <v>5358</v>
      </c>
      <c r="L3219" s="3" t="str">
        <f t="shared" si="51"/>
        <v>CASF-000-000</v>
      </c>
    </row>
    <row r="3220" spans="1:12" x14ac:dyDescent="0.25">
      <c r="A3220" s="3" t="s">
        <v>3306</v>
      </c>
      <c r="B3220" s="3" t="s">
        <v>3305</v>
      </c>
      <c r="C3220" s="3" t="s">
        <v>173</v>
      </c>
      <c r="D3220" s="3" t="s">
        <v>5326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 t="s">
        <v>5358</v>
      </c>
      <c r="L3220" s="3" t="str">
        <f t="shared" si="51"/>
        <v>AT01-SS2-000</v>
      </c>
    </row>
    <row r="3221" spans="1:12" x14ac:dyDescent="0.25">
      <c r="A3221" s="3" t="s">
        <v>3307</v>
      </c>
      <c r="B3221" s="3" t="s">
        <v>3305</v>
      </c>
      <c r="C3221" s="3" t="s">
        <v>173</v>
      </c>
      <c r="D3221" s="3" t="s">
        <v>5326</v>
      </c>
      <c r="E3221" s="3">
        <v>0</v>
      </c>
      <c r="F3221" s="3">
        <v>0</v>
      </c>
      <c r="G3221" s="3">
        <v>0</v>
      </c>
      <c r="H3221" s="3">
        <v>0</v>
      </c>
      <c r="I3221" s="3">
        <v>0</v>
      </c>
      <c r="J3221" s="3" t="s">
        <v>5358</v>
      </c>
      <c r="L3221" s="3" t="str">
        <f t="shared" si="51"/>
        <v>AT01-SS2-000</v>
      </c>
    </row>
    <row r="3222" spans="1:12" x14ac:dyDescent="0.25">
      <c r="A3222" s="3" t="s">
        <v>3308</v>
      </c>
      <c r="B3222" s="3" t="s">
        <v>3305</v>
      </c>
      <c r="C3222" s="3" t="s">
        <v>173</v>
      </c>
      <c r="D3222" s="3" t="s">
        <v>5326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 t="s">
        <v>5358</v>
      </c>
      <c r="L3222" s="3" t="str">
        <f t="shared" si="51"/>
        <v>AT01-SS2-000</v>
      </c>
    </row>
    <row r="3223" spans="1:12" x14ac:dyDescent="0.25">
      <c r="A3223" s="3" t="s">
        <v>3309</v>
      </c>
      <c r="B3223" s="3" t="s">
        <v>3305</v>
      </c>
      <c r="C3223" s="3" t="s">
        <v>173</v>
      </c>
      <c r="D3223" s="3" t="s">
        <v>5326</v>
      </c>
      <c r="E3223" s="3">
        <v>0</v>
      </c>
      <c r="F3223" s="3">
        <v>0</v>
      </c>
      <c r="G3223" s="3">
        <v>0</v>
      </c>
      <c r="H3223" s="3">
        <v>0</v>
      </c>
      <c r="I3223" s="3">
        <v>0</v>
      </c>
      <c r="J3223" s="3" t="s">
        <v>5358</v>
      </c>
      <c r="L3223" s="3" t="str">
        <f t="shared" si="51"/>
        <v>AT01-SS2-000</v>
      </c>
    </row>
    <row r="3224" spans="1:12" x14ac:dyDescent="0.25">
      <c r="A3224" s="3" t="s">
        <v>3310</v>
      </c>
      <c r="B3224" s="3" t="s">
        <v>3305</v>
      </c>
      <c r="C3224" s="3" t="s">
        <v>173</v>
      </c>
      <c r="D3224" s="3" t="s">
        <v>5326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 t="s">
        <v>5358</v>
      </c>
      <c r="L3224" s="3" t="str">
        <f t="shared" si="51"/>
        <v>AT01-SS2-000</v>
      </c>
    </row>
    <row r="3225" spans="1:12" x14ac:dyDescent="0.25">
      <c r="A3225" s="3" t="s">
        <v>3311</v>
      </c>
      <c r="B3225" s="3" t="s">
        <v>3305</v>
      </c>
      <c r="C3225" s="3" t="s">
        <v>173</v>
      </c>
      <c r="D3225" s="3" t="s">
        <v>5326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 t="s">
        <v>5358</v>
      </c>
      <c r="L3225" s="3" t="str">
        <f t="shared" si="51"/>
        <v>AT01-SS2-000</v>
      </c>
    </row>
    <row r="3226" spans="1:12" x14ac:dyDescent="0.25">
      <c r="A3226" s="3" t="s">
        <v>3312</v>
      </c>
      <c r="B3226" s="3" t="s">
        <v>3305</v>
      </c>
      <c r="C3226" s="3" t="s">
        <v>173</v>
      </c>
      <c r="D3226" s="3" t="s">
        <v>5326</v>
      </c>
      <c r="E3226" s="3">
        <v>0</v>
      </c>
      <c r="F3226" s="3">
        <v>0</v>
      </c>
      <c r="G3226" s="3">
        <v>0</v>
      </c>
      <c r="H3226" s="3">
        <v>0</v>
      </c>
      <c r="I3226" s="3">
        <v>0</v>
      </c>
      <c r="J3226" s="3" t="s">
        <v>5358</v>
      </c>
      <c r="L3226" s="3" t="str">
        <f t="shared" si="51"/>
        <v>AT01-SS2-000</v>
      </c>
    </row>
    <row r="3227" spans="1:12" x14ac:dyDescent="0.25">
      <c r="A3227" s="3" t="s">
        <v>3313</v>
      </c>
      <c r="B3227" s="3" t="s">
        <v>3305</v>
      </c>
      <c r="C3227" s="3" t="s">
        <v>173</v>
      </c>
      <c r="D3227" s="3" t="s">
        <v>5326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 t="s">
        <v>5358</v>
      </c>
      <c r="L3227" s="3" t="str">
        <f t="shared" si="51"/>
        <v>AT01-SS2-000</v>
      </c>
    </row>
    <row r="3228" spans="1:12" x14ac:dyDescent="0.25">
      <c r="A3228" s="3" t="s">
        <v>3314</v>
      </c>
      <c r="B3228" s="3" t="s">
        <v>3305</v>
      </c>
      <c r="C3228" s="3" t="s">
        <v>173</v>
      </c>
      <c r="D3228" s="3" t="s">
        <v>5326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 t="s">
        <v>5358</v>
      </c>
      <c r="L3228" s="3" t="str">
        <f t="shared" si="51"/>
        <v>AT01-SS2-000</v>
      </c>
    </row>
    <row r="3229" spans="1:12" x14ac:dyDescent="0.25">
      <c r="A3229" s="3" t="s">
        <v>3315</v>
      </c>
      <c r="B3229" s="3" t="s">
        <v>3305</v>
      </c>
      <c r="C3229" s="3" t="s">
        <v>173</v>
      </c>
      <c r="D3229" s="3" t="s">
        <v>5326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 t="s">
        <v>5358</v>
      </c>
      <c r="L3229" s="3" t="str">
        <f t="shared" si="51"/>
        <v>AT01-SS2-000</v>
      </c>
    </row>
    <row r="3230" spans="1:12" x14ac:dyDescent="0.25">
      <c r="A3230" s="3" t="s">
        <v>3316</v>
      </c>
      <c r="B3230" s="3" t="s">
        <v>3305</v>
      </c>
      <c r="C3230" s="3" t="s">
        <v>173</v>
      </c>
      <c r="D3230" s="3" t="s">
        <v>5326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 t="s">
        <v>5358</v>
      </c>
      <c r="L3230" s="3" t="str">
        <f t="shared" si="51"/>
        <v>AT01-SS2-000</v>
      </c>
    </row>
    <row r="3231" spans="1:12" x14ac:dyDescent="0.25">
      <c r="A3231" s="3" t="s">
        <v>3317</v>
      </c>
      <c r="B3231" s="3" t="s">
        <v>3305</v>
      </c>
      <c r="C3231" s="3" t="s">
        <v>173</v>
      </c>
      <c r="D3231" s="3" t="s">
        <v>5326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 t="s">
        <v>5358</v>
      </c>
      <c r="L3231" s="3" t="str">
        <f t="shared" si="51"/>
        <v>AT01-SS2-000</v>
      </c>
    </row>
    <row r="3232" spans="1:12" x14ac:dyDescent="0.25">
      <c r="A3232" s="3" t="s">
        <v>3318</v>
      </c>
      <c r="B3232" s="3" t="s">
        <v>3305</v>
      </c>
      <c r="C3232" s="3" t="s">
        <v>173</v>
      </c>
      <c r="D3232" s="3" t="s">
        <v>5326</v>
      </c>
      <c r="E3232" s="3">
        <v>0</v>
      </c>
      <c r="F3232" s="3">
        <v>0</v>
      </c>
      <c r="G3232" s="3">
        <v>0</v>
      </c>
      <c r="H3232" s="3">
        <v>0</v>
      </c>
      <c r="I3232" s="3">
        <v>0</v>
      </c>
      <c r="J3232" s="3" t="s">
        <v>5358</v>
      </c>
      <c r="L3232" s="3" t="str">
        <f t="shared" si="51"/>
        <v>AT01-SS2-000</v>
      </c>
    </row>
    <row r="3233" spans="1:12" x14ac:dyDescent="0.25">
      <c r="A3233" s="3" t="s">
        <v>3319</v>
      </c>
      <c r="B3233" s="3" t="s">
        <v>3305</v>
      </c>
      <c r="C3233" s="3" t="s">
        <v>173</v>
      </c>
      <c r="D3233" s="3" t="s">
        <v>5326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 t="s">
        <v>5358</v>
      </c>
      <c r="L3233" s="3" t="str">
        <f t="shared" si="51"/>
        <v>AT01-SS2-000</v>
      </c>
    </row>
    <row r="3234" spans="1:12" x14ac:dyDescent="0.25">
      <c r="A3234" s="3" t="s">
        <v>3320</v>
      </c>
      <c r="B3234" s="3" t="s">
        <v>3305</v>
      </c>
      <c r="C3234" s="3" t="s">
        <v>173</v>
      </c>
      <c r="D3234" s="3" t="s">
        <v>5326</v>
      </c>
      <c r="E3234" s="3">
        <v>0</v>
      </c>
      <c r="F3234" s="3">
        <v>0</v>
      </c>
      <c r="G3234" s="3">
        <v>0</v>
      </c>
      <c r="H3234" s="3">
        <v>0</v>
      </c>
      <c r="I3234" s="3">
        <v>0</v>
      </c>
      <c r="J3234" s="3" t="s">
        <v>5358</v>
      </c>
      <c r="L3234" s="3" t="str">
        <f t="shared" si="51"/>
        <v>AT01-SS2-000</v>
      </c>
    </row>
    <row r="3235" spans="1:12" x14ac:dyDescent="0.25">
      <c r="A3235" s="3" t="s">
        <v>3321</v>
      </c>
      <c r="B3235" s="3" t="s">
        <v>3305</v>
      </c>
      <c r="C3235" s="3" t="s">
        <v>173</v>
      </c>
      <c r="D3235" s="3" t="s">
        <v>5326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 t="s">
        <v>5358</v>
      </c>
      <c r="L3235" s="3" t="str">
        <f t="shared" si="51"/>
        <v>AT01-SS2-000</v>
      </c>
    </row>
    <row r="3236" spans="1:12" x14ac:dyDescent="0.25">
      <c r="A3236" s="3" t="s">
        <v>3322</v>
      </c>
      <c r="B3236" s="3" t="s">
        <v>3305</v>
      </c>
      <c r="C3236" s="3" t="s">
        <v>173</v>
      </c>
      <c r="D3236" s="3" t="s">
        <v>5326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 t="s">
        <v>5358</v>
      </c>
      <c r="L3236" s="3" t="str">
        <f t="shared" si="51"/>
        <v>AT01-SS2-000</v>
      </c>
    </row>
    <row r="3237" spans="1:12" x14ac:dyDescent="0.25">
      <c r="A3237" s="3" t="s">
        <v>3323</v>
      </c>
      <c r="B3237" s="3" t="s">
        <v>3305</v>
      </c>
      <c r="C3237" s="3" t="s">
        <v>173</v>
      </c>
      <c r="D3237" s="3" t="s">
        <v>5326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 t="s">
        <v>5358</v>
      </c>
      <c r="L3237" s="3" t="str">
        <f t="shared" si="51"/>
        <v>AT01-SS2-000</v>
      </c>
    </row>
    <row r="3238" spans="1:12" x14ac:dyDescent="0.25">
      <c r="A3238" s="3" t="s">
        <v>3324</v>
      </c>
      <c r="B3238" s="3" t="s">
        <v>3305</v>
      </c>
      <c r="C3238" s="3" t="s">
        <v>173</v>
      </c>
      <c r="D3238" s="3" t="s">
        <v>5326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 t="s">
        <v>5358</v>
      </c>
      <c r="L3238" s="3" t="str">
        <f t="shared" si="51"/>
        <v>AT01-SS2-000</v>
      </c>
    </row>
    <row r="3239" spans="1:12" x14ac:dyDescent="0.25">
      <c r="A3239" s="3" t="s">
        <v>3325</v>
      </c>
      <c r="B3239" s="3" t="s">
        <v>3305</v>
      </c>
      <c r="C3239" s="3" t="s">
        <v>173</v>
      </c>
      <c r="D3239" s="3" t="s">
        <v>5326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 t="s">
        <v>5358</v>
      </c>
      <c r="L3239" s="3" t="str">
        <f t="shared" si="51"/>
        <v>AT01-SS2-000</v>
      </c>
    </row>
    <row r="3240" spans="1:12" x14ac:dyDescent="0.25">
      <c r="A3240" s="3" t="s">
        <v>3326</v>
      </c>
      <c r="B3240" s="3" t="s">
        <v>3305</v>
      </c>
      <c r="C3240" s="3" t="s">
        <v>173</v>
      </c>
      <c r="D3240" s="3" t="s">
        <v>5326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 t="s">
        <v>5358</v>
      </c>
      <c r="L3240" s="3" t="str">
        <f t="shared" si="51"/>
        <v>AT01-SS2-000</v>
      </c>
    </row>
    <row r="3241" spans="1:12" x14ac:dyDescent="0.25">
      <c r="A3241" s="3" t="s">
        <v>3327</v>
      </c>
      <c r="B3241" s="3" t="s">
        <v>3305</v>
      </c>
      <c r="C3241" s="3" t="s">
        <v>173</v>
      </c>
      <c r="D3241" s="3" t="s">
        <v>5326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 t="s">
        <v>5358</v>
      </c>
      <c r="L3241" s="3" t="str">
        <f t="shared" si="51"/>
        <v>AT01-SS2-000</v>
      </c>
    </row>
    <row r="3242" spans="1:12" x14ac:dyDescent="0.25">
      <c r="A3242" s="3" t="s">
        <v>3328</v>
      </c>
      <c r="B3242" s="3" t="s">
        <v>3305</v>
      </c>
      <c r="C3242" s="3" t="s">
        <v>173</v>
      </c>
      <c r="D3242" s="3" t="s">
        <v>5326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 t="s">
        <v>5358</v>
      </c>
      <c r="L3242" s="3" t="str">
        <f t="shared" si="51"/>
        <v>AT01-SS2-000</v>
      </c>
    </row>
    <row r="3243" spans="1:12" x14ac:dyDescent="0.25">
      <c r="A3243" s="3" t="s">
        <v>3329</v>
      </c>
      <c r="B3243" s="3" t="s">
        <v>3305</v>
      </c>
      <c r="C3243" s="3" t="s">
        <v>173</v>
      </c>
      <c r="D3243" s="3" t="s">
        <v>5326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 t="s">
        <v>5358</v>
      </c>
      <c r="L3243" s="3" t="str">
        <f t="shared" si="51"/>
        <v>AT01-SS2-000</v>
      </c>
    </row>
    <row r="3244" spans="1:12" x14ac:dyDescent="0.25">
      <c r="A3244" s="3" t="s">
        <v>3330</v>
      </c>
      <c r="B3244" s="3" t="s">
        <v>3331</v>
      </c>
      <c r="C3244" s="3" t="s">
        <v>3</v>
      </c>
      <c r="D3244" s="3" t="s">
        <v>5326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 t="s">
        <v>5358</v>
      </c>
      <c r="L3244" s="3" t="str">
        <f t="shared" si="51"/>
        <v>CASF-000-000</v>
      </c>
    </row>
    <row r="3245" spans="1:12" x14ac:dyDescent="0.25">
      <c r="A3245" s="3" t="s">
        <v>3332</v>
      </c>
      <c r="B3245" s="3" t="s">
        <v>3331</v>
      </c>
      <c r="C3245" s="3" t="s">
        <v>7</v>
      </c>
      <c r="D3245" s="3" t="s">
        <v>5326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 t="s">
        <v>5358</v>
      </c>
      <c r="L3245" s="3" t="str">
        <f t="shared" si="51"/>
        <v>AT02-SS1-000</v>
      </c>
    </row>
    <row r="3246" spans="1:12" x14ac:dyDescent="0.25">
      <c r="A3246" s="3" t="s">
        <v>3333</v>
      </c>
      <c r="B3246" s="3" t="s">
        <v>3331</v>
      </c>
      <c r="C3246" s="3" t="s">
        <v>13</v>
      </c>
      <c r="D3246" s="3" t="s">
        <v>5326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 t="s">
        <v>5358</v>
      </c>
      <c r="L3246" s="3" t="str">
        <f t="shared" si="51"/>
        <v>AT02-TER-000</v>
      </c>
    </row>
    <row r="3247" spans="1:12" x14ac:dyDescent="0.25">
      <c r="A3247" s="3" t="s">
        <v>3334</v>
      </c>
      <c r="B3247" s="3" t="s">
        <v>3331</v>
      </c>
      <c r="C3247" s="3" t="s">
        <v>13</v>
      </c>
      <c r="D3247" s="3" t="s">
        <v>5326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 t="s">
        <v>5358</v>
      </c>
      <c r="L3247" s="3" t="str">
        <f t="shared" si="51"/>
        <v>AT02-TER-000</v>
      </c>
    </row>
    <row r="3248" spans="1:12" x14ac:dyDescent="0.25">
      <c r="A3248" s="3" t="s">
        <v>3335</v>
      </c>
      <c r="B3248" s="3" t="s">
        <v>3336</v>
      </c>
      <c r="C3248" s="3" t="s">
        <v>3</v>
      </c>
      <c r="D3248" s="3" t="s">
        <v>5326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 t="s">
        <v>5358</v>
      </c>
      <c r="L3248" s="3" t="str">
        <f t="shared" si="51"/>
        <v>CASF-000-000</v>
      </c>
    </row>
    <row r="3249" spans="1:12" x14ac:dyDescent="0.25">
      <c r="A3249" s="3" t="s">
        <v>3337</v>
      </c>
      <c r="B3249" s="3" t="s">
        <v>3336</v>
      </c>
      <c r="C3249" s="3" t="s">
        <v>7</v>
      </c>
      <c r="D3249" s="3" t="s">
        <v>5326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 t="s">
        <v>5358</v>
      </c>
      <c r="L3249" s="3" t="str">
        <f t="shared" si="51"/>
        <v>AT03-SS1-000</v>
      </c>
    </row>
    <row r="3250" spans="1:12" x14ac:dyDescent="0.25">
      <c r="A3250" s="3" t="s">
        <v>3338</v>
      </c>
      <c r="B3250" s="3" t="s">
        <v>3336</v>
      </c>
      <c r="C3250" s="3" t="s">
        <v>13</v>
      </c>
      <c r="D3250" s="3" t="s">
        <v>5326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 t="s">
        <v>5358</v>
      </c>
      <c r="L3250" s="3" t="str">
        <f t="shared" si="51"/>
        <v>AT03-TER-000</v>
      </c>
    </row>
    <row r="3251" spans="1:12" x14ac:dyDescent="0.25">
      <c r="A3251" s="3" t="s">
        <v>3339</v>
      </c>
      <c r="B3251" s="3" t="s">
        <v>3336</v>
      </c>
      <c r="C3251" s="3" t="s">
        <v>13</v>
      </c>
      <c r="D3251" s="3" t="s">
        <v>5326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 t="s">
        <v>5358</v>
      </c>
      <c r="L3251" s="3" t="str">
        <f t="shared" si="51"/>
        <v>AT03-TER-000</v>
      </c>
    </row>
    <row r="3252" spans="1:12" x14ac:dyDescent="0.25">
      <c r="A3252" s="3" t="s">
        <v>3340</v>
      </c>
      <c r="B3252" s="3" t="s">
        <v>3341</v>
      </c>
      <c r="C3252" s="3" t="s">
        <v>3</v>
      </c>
      <c r="D3252" s="3" t="s">
        <v>5326</v>
      </c>
      <c r="E3252" s="3">
        <v>0</v>
      </c>
      <c r="F3252" s="3">
        <v>0</v>
      </c>
      <c r="G3252" s="3">
        <v>1325.42</v>
      </c>
      <c r="H3252" s="3">
        <v>0</v>
      </c>
      <c r="I3252" s="3">
        <v>0</v>
      </c>
      <c r="J3252" s="3" t="s">
        <v>5358</v>
      </c>
      <c r="L3252" s="3" t="str">
        <f t="shared" si="51"/>
        <v>CASF-000-000</v>
      </c>
    </row>
    <row r="3253" spans="1:12" x14ac:dyDescent="0.25">
      <c r="A3253" s="3" t="s">
        <v>3342</v>
      </c>
      <c r="B3253" s="3" t="s">
        <v>3341</v>
      </c>
      <c r="C3253" s="3" t="s">
        <v>1612</v>
      </c>
      <c r="D3253" s="3" t="s">
        <v>5326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 t="s">
        <v>5358</v>
      </c>
      <c r="L3253" s="3" t="str">
        <f t="shared" si="51"/>
        <v>AT10-SEM-000</v>
      </c>
    </row>
    <row r="3254" spans="1:12" x14ac:dyDescent="0.25">
      <c r="A3254" s="3" t="s">
        <v>3343</v>
      </c>
      <c r="B3254" s="3" t="s">
        <v>3341</v>
      </c>
      <c r="C3254" s="3" t="s">
        <v>1612</v>
      </c>
      <c r="D3254" s="3" t="s">
        <v>5326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 t="s">
        <v>5358</v>
      </c>
      <c r="L3254" s="3" t="str">
        <f t="shared" si="51"/>
        <v>AT10-SEM-000</v>
      </c>
    </row>
    <row r="3255" spans="1:12" x14ac:dyDescent="0.25">
      <c r="A3255" s="3" t="s">
        <v>3344</v>
      </c>
      <c r="B3255" s="3" t="s">
        <v>3341</v>
      </c>
      <c r="C3255" s="3" t="s">
        <v>1612</v>
      </c>
      <c r="D3255" s="3" t="s">
        <v>5326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 t="s">
        <v>5358</v>
      </c>
      <c r="L3255" s="3" t="str">
        <f t="shared" si="51"/>
        <v>AT10-SEM-000</v>
      </c>
    </row>
    <row r="3256" spans="1:12" x14ac:dyDescent="0.25">
      <c r="A3256" s="3" t="s">
        <v>3345</v>
      </c>
      <c r="B3256" s="3" t="s">
        <v>3341</v>
      </c>
      <c r="C3256" s="3" t="s">
        <v>1612</v>
      </c>
      <c r="D3256" s="3" t="s">
        <v>5326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 t="s">
        <v>5358</v>
      </c>
      <c r="L3256" s="3" t="str">
        <f t="shared" si="51"/>
        <v>AT10-SEM-000</v>
      </c>
    </row>
    <row r="3257" spans="1:12" x14ac:dyDescent="0.25">
      <c r="A3257" s="3" t="s">
        <v>3346</v>
      </c>
      <c r="B3257" s="3" t="s">
        <v>3341</v>
      </c>
      <c r="C3257" s="3" t="s">
        <v>1612</v>
      </c>
      <c r="D3257" s="3" t="s">
        <v>5326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 t="s">
        <v>5358</v>
      </c>
      <c r="L3257" s="3" t="str">
        <f t="shared" si="51"/>
        <v>AT10-SEM-000</v>
      </c>
    </row>
    <row r="3258" spans="1:12" x14ac:dyDescent="0.25">
      <c r="A3258" s="3" t="s">
        <v>3347</v>
      </c>
      <c r="B3258" s="3" t="s">
        <v>3341</v>
      </c>
      <c r="C3258" s="3" t="s">
        <v>1612</v>
      </c>
      <c r="D3258" s="3" t="s">
        <v>5326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 t="s">
        <v>5358</v>
      </c>
      <c r="L3258" s="3" t="str">
        <f t="shared" si="51"/>
        <v>AT10-SEM-000</v>
      </c>
    </row>
    <row r="3259" spans="1:12" x14ac:dyDescent="0.25">
      <c r="A3259" s="3" t="s">
        <v>3348</v>
      </c>
      <c r="B3259" s="3" t="s">
        <v>3341</v>
      </c>
      <c r="C3259" s="3" t="s">
        <v>155</v>
      </c>
      <c r="D3259" s="3" t="s">
        <v>5326</v>
      </c>
      <c r="E3259" s="3">
        <v>0</v>
      </c>
      <c r="F3259" s="3">
        <v>0</v>
      </c>
      <c r="G3259" s="3">
        <v>0</v>
      </c>
      <c r="H3259" s="3">
        <v>0</v>
      </c>
      <c r="I3259" s="3">
        <v>0</v>
      </c>
      <c r="J3259" s="3" t="s">
        <v>5358</v>
      </c>
      <c r="L3259" s="3" t="str">
        <f t="shared" si="51"/>
        <v>AT10-COB-000</v>
      </c>
    </row>
    <row r="3260" spans="1:12" x14ac:dyDescent="0.25">
      <c r="A3260" s="3" t="s">
        <v>3349</v>
      </c>
      <c r="B3260" s="3" t="s">
        <v>3341</v>
      </c>
      <c r="C3260" s="3" t="s">
        <v>155</v>
      </c>
      <c r="D3260" s="3" t="s">
        <v>5326</v>
      </c>
      <c r="E3260" s="3">
        <v>0</v>
      </c>
      <c r="F3260" s="3">
        <v>0</v>
      </c>
      <c r="G3260" s="3">
        <v>0</v>
      </c>
      <c r="H3260" s="3">
        <v>0</v>
      </c>
      <c r="I3260" s="3">
        <v>0</v>
      </c>
      <c r="J3260" s="3" t="s">
        <v>5358</v>
      </c>
      <c r="L3260" s="3" t="str">
        <f t="shared" si="51"/>
        <v>AT10-COB-000</v>
      </c>
    </row>
    <row r="3261" spans="1:12" x14ac:dyDescent="0.25">
      <c r="A3261" s="3" t="s">
        <v>3350</v>
      </c>
      <c r="B3261" s="3" t="s">
        <v>3341</v>
      </c>
      <c r="C3261" s="3" t="s">
        <v>155</v>
      </c>
      <c r="D3261" s="3" t="s">
        <v>5326</v>
      </c>
      <c r="E3261" s="3">
        <v>0</v>
      </c>
      <c r="F3261" s="3">
        <v>0</v>
      </c>
      <c r="G3261" s="3">
        <v>0</v>
      </c>
      <c r="H3261" s="3">
        <v>0</v>
      </c>
      <c r="I3261" s="3">
        <v>0</v>
      </c>
      <c r="J3261" s="3" t="s">
        <v>5358</v>
      </c>
      <c r="L3261" s="3" t="str">
        <f t="shared" si="51"/>
        <v>AT10-COB-000</v>
      </c>
    </row>
    <row r="3262" spans="1:12" x14ac:dyDescent="0.25">
      <c r="A3262" s="3" t="s">
        <v>3351</v>
      </c>
      <c r="B3262" s="3" t="s">
        <v>3341</v>
      </c>
      <c r="C3262" s="3" t="s">
        <v>155</v>
      </c>
      <c r="D3262" s="3" t="s">
        <v>5326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 t="s">
        <v>5358</v>
      </c>
      <c r="L3262" s="3" t="str">
        <f t="shared" si="51"/>
        <v>AT10-COB-000</v>
      </c>
    </row>
    <row r="3263" spans="1:12" x14ac:dyDescent="0.25">
      <c r="A3263" s="3" t="s">
        <v>3352</v>
      </c>
      <c r="B3263" s="3" t="s">
        <v>3341</v>
      </c>
      <c r="C3263" s="3" t="s">
        <v>155</v>
      </c>
      <c r="D3263" s="3" t="s">
        <v>5326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 t="s">
        <v>5358</v>
      </c>
      <c r="L3263" s="3" t="str">
        <f t="shared" si="51"/>
        <v>AT10-COB-000</v>
      </c>
    </row>
    <row r="3264" spans="1:12" x14ac:dyDescent="0.25">
      <c r="A3264" s="3" t="s">
        <v>3353</v>
      </c>
      <c r="B3264" s="3" t="s">
        <v>3341</v>
      </c>
      <c r="C3264" s="3" t="s">
        <v>155</v>
      </c>
      <c r="D3264" s="3" t="s">
        <v>5326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 t="s">
        <v>5358</v>
      </c>
      <c r="L3264" s="3" t="str">
        <f t="shared" si="51"/>
        <v>AT10-COB-000</v>
      </c>
    </row>
    <row r="3265" spans="1:12" x14ac:dyDescent="0.25">
      <c r="A3265" s="3" t="s">
        <v>3354</v>
      </c>
      <c r="B3265" s="3" t="s">
        <v>3355</v>
      </c>
      <c r="C3265" s="3" t="s">
        <v>3</v>
      </c>
      <c r="D3265" s="3" t="s">
        <v>5326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 t="s">
        <v>5358</v>
      </c>
      <c r="L3265" s="3" t="str">
        <f t="shared" si="51"/>
        <v>CASF-000-000</v>
      </c>
    </row>
    <row r="3266" spans="1:12" x14ac:dyDescent="0.25">
      <c r="A3266" s="3" t="s">
        <v>3356</v>
      </c>
      <c r="B3266" s="3" t="s">
        <v>3355</v>
      </c>
      <c r="C3266" s="3" t="s">
        <v>13</v>
      </c>
      <c r="D3266" s="3" t="s">
        <v>5326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 t="s">
        <v>5358</v>
      </c>
      <c r="L3266" s="3" t="str">
        <f t="shared" si="51"/>
        <v>AT11-TER-000</v>
      </c>
    </row>
    <row r="3267" spans="1:12" x14ac:dyDescent="0.25">
      <c r="A3267" s="3" t="s">
        <v>3357</v>
      </c>
      <c r="B3267" s="3" t="s">
        <v>3355</v>
      </c>
      <c r="C3267" s="3" t="s">
        <v>13</v>
      </c>
      <c r="D3267" s="3" t="s">
        <v>5326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 t="s">
        <v>5358</v>
      </c>
      <c r="L3267" s="3" t="str">
        <f t="shared" si="51"/>
        <v>AT11-TER-000</v>
      </c>
    </row>
    <row r="3268" spans="1:12" x14ac:dyDescent="0.25">
      <c r="A3268" s="3" t="s">
        <v>3358</v>
      </c>
      <c r="B3268" s="3" t="s">
        <v>3355</v>
      </c>
      <c r="C3268" s="3" t="s">
        <v>155</v>
      </c>
      <c r="D3268" s="3" t="s">
        <v>5326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 t="s">
        <v>5358</v>
      </c>
      <c r="L3268" s="3" t="str">
        <f t="shared" ref="L3268:L3331" si="52">IF(MID(A3268,6,3)="000","CASF-000-000",CONCATENATE(MID(A3268,1,8),"-000"))</f>
        <v>AT11-COB-000</v>
      </c>
    </row>
    <row r="3269" spans="1:12" x14ac:dyDescent="0.25">
      <c r="A3269" s="3" t="s">
        <v>3359</v>
      </c>
      <c r="B3269" s="3" t="s">
        <v>3360</v>
      </c>
      <c r="C3269" s="3" t="s">
        <v>3</v>
      </c>
      <c r="D3269" s="3" t="s">
        <v>5326</v>
      </c>
      <c r="E3269" s="3">
        <v>0</v>
      </c>
      <c r="F3269" s="3">
        <v>0</v>
      </c>
      <c r="G3269" s="3">
        <v>0</v>
      </c>
      <c r="H3269" s="3">
        <v>0</v>
      </c>
      <c r="I3269" s="3">
        <v>0</v>
      </c>
      <c r="J3269" s="3" t="s">
        <v>5358</v>
      </c>
      <c r="L3269" s="3" t="str">
        <f t="shared" si="52"/>
        <v>CASF-000-000</v>
      </c>
    </row>
    <row r="3270" spans="1:12" x14ac:dyDescent="0.25">
      <c r="A3270" s="3" t="s">
        <v>3361</v>
      </c>
      <c r="B3270" s="3" t="s">
        <v>3360</v>
      </c>
      <c r="C3270" s="3" t="s">
        <v>7</v>
      </c>
      <c r="D3270" s="3" t="s">
        <v>5326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 t="s">
        <v>5358</v>
      </c>
      <c r="L3270" s="3" t="str">
        <f t="shared" si="52"/>
        <v>AT12-SS1-000</v>
      </c>
    </row>
    <row r="3271" spans="1:12" x14ac:dyDescent="0.25">
      <c r="A3271" s="3" t="s">
        <v>3362</v>
      </c>
      <c r="B3271" s="3" t="s">
        <v>3360</v>
      </c>
      <c r="C3271" s="3" t="s">
        <v>13</v>
      </c>
      <c r="D3271" s="3" t="s">
        <v>5326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 t="s">
        <v>5358</v>
      </c>
      <c r="L3271" s="3" t="str">
        <f t="shared" si="52"/>
        <v>AT12-TER-000</v>
      </c>
    </row>
    <row r="3272" spans="1:12" x14ac:dyDescent="0.25">
      <c r="A3272" s="3" t="s">
        <v>3363</v>
      </c>
      <c r="B3272" s="3" t="s">
        <v>3360</v>
      </c>
      <c r="C3272" s="3" t="s">
        <v>13</v>
      </c>
      <c r="D3272" s="3" t="s">
        <v>5326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 t="s">
        <v>5358</v>
      </c>
      <c r="L3272" s="3" t="str">
        <f t="shared" si="52"/>
        <v>AT12-TER-000</v>
      </c>
    </row>
    <row r="3273" spans="1:12" x14ac:dyDescent="0.25">
      <c r="A3273" s="3" t="s">
        <v>3364</v>
      </c>
      <c r="B3273" s="3" t="s">
        <v>3360</v>
      </c>
      <c r="C3273" s="3" t="s">
        <v>13</v>
      </c>
      <c r="D3273" s="3" t="s">
        <v>5326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 t="s">
        <v>5358</v>
      </c>
      <c r="L3273" s="3" t="str">
        <f t="shared" si="52"/>
        <v>AT12-TER-000</v>
      </c>
    </row>
    <row r="3274" spans="1:12" x14ac:dyDescent="0.25">
      <c r="A3274" s="3" t="s">
        <v>3365</v>
      </c>
      <c r="B3274" s="3" t="s">
        <v>3366</v>
      </c>
      <c r="C3274" s="3" t="s">
        <v>3</v>
      </c>
      <c r="D3274" s="3" t="s">
        <v>5326</v>
      </c>
      <c r="E3274" s="3">
        <v>0</v>
      </c>
      <c r="F3274" s="3">
        <v>0</v>
      </c>
      <c r="G3274" s="3">
        <v>623.29</v>
      </c>
      <c r="H3274" s="3">
        <v>0</v>
      </c>
      <c r="I3274" s="3">
        <v>0</v>
      </c>
      <c r="J3274" s="3" t="s">
        <v>5358</v>
      </c>
      <c r="L3274" s="3" t="str">
        <f t="shared" si="52"/>
        <v>CASF-000-000</v>
      </c>
    </row>
    <row r="3275" spans="1:12" x14ac:dyDescent="0.25">
      <c r="A3275" s="3" t="s">
        <v>3367</v>
      </c>
      <c r="B3275" s="3" t="s">
        <v>3366</v>
      </c>
      <c r="C3275" s="3" t="s">
        <v>7</v>
      </c>
      <c r="D3275" s="3" t="s">
        <v>5326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 t="s">
        <v>5358</v>
      </c>
      <c r="L3275" s="3" t="str">
        <f t="shared" si="52"/>
        <v>AT13-SS1-000</v>
      </c>
    </row>
    <row r="3276" spans="1:12" x14ac:dyDescent="0.25">
      <c r="A3276" s="3" t="s">
        <v>3368</v>
      </c>
      <c r="B3276" s="3" t="s">
        <v>3366</v>
      </c>
      <c r="C3276" s="3" t="s">
        <v>7</v>
      </c>
      <c r="D3276" s="3" t="s">
        <v>5326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 t="s">
        <v>5358</v>
      </c>
      <c r="L3276" s="3" t="str">
        <f t="shared" si="52"/>
        <v>AT13-SS1-000</v>
      </c>
    </row>
    <row r="3277" spans="1:12" x14ac:dyDescent="0.25">
      <c r="A3277" s="3" t="s">
        <v>3369</v>
      </c>
      <c r="B3277" s="3" t="s">
        <v>3366</v>
      </c>
      <c r="C3277" s="3" t="s">
        <v>7</v>
      </c>
      <c r="D3277" s="3" t="s">
        <v>5326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 t="s">
        <v>5358</v>
      </c>
      <c r="L3277" s="3" t="str">
        <f t="shared" si="52"/>
        <v>AT13-SS1-000</v>
      </c>
    </row>
    <row r="3278" spans="1:12" x14ac:dyDescent="0.25">
      <c r="A3278" s="3" t="s">
        <v>3370</v>
      </c>
      <c r="B3278" s="3" t="s">
        <v>3366</v>
      </c>
      <c r="C3278" s="3" t="s">
        <v>7</v>
      </c>
      <c r="D3278" s="3" t="s">
        <v>5326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 t="s">
        <v>5358</v>
      </c>
      <c r="L3278" s="3" t="str">
        <f t="shared" si="52"/>
        <v>AT13-SS1-000</v>
      </c>
    </row>
    <row r="3279" spans="1:12" x14ac:dyDescent="0.25">
      <c r="A3279" s="3" t="s">
        <v>3371</v>
      </c>
      <c r="B3279" s="3" t="s">
        <v>3366</v>
      </c>
      <c r="C3279" s="3" t="s">
        <v>7</v>
      </c>
      <c r="D3279" s="3" t="s">
        <v>5326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 t="s">
        <v>5358</v>
      </c>
      <c r="L3279" s="3" t="str">
        <f t="shared" si="52"/>
        <v>AT13-SS1-000</v>
      </c>
    </row>
    <row r="3280" spans="1:12" x14ac:dyDescent="0.25">
      <c r="A3280" s="3" t="s">
        <v>3372</v>
      </c>
      <c r="B3280" s="3" t="s">
        <v>3366</v>
      </c>
      <c r="C3280" s="3" t="s">
        <v>7</v>
      </c>
      <c r="D3280" s="3" t="s">
        <v>5326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 t="s">
        <v>5358</v>
      </c>
      <c r="L3280" s="3" t="str">
        <f t="shared" si="52"/>
        <v>AT13-SS1-000</v>
      </c>
    </row>
    <row r="3281" spans="1:12" x14ac:dyDescent="0.25">
      <c r="A3281" s="3" t="s">
        <v>3373</v>
      </c>
      <c r="B3281" s="3" t="s">
        <v>3366</v>
      </c>
      <c r="C3281" s="3" t="s">
        <v>7</v>
      </c>
      <c r="D3281" s="3" t="s">
        <v>5326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 t="s">
        <v>5358</v>
      </c>
      <c r="L3281" s="3" t="str">
        <f t="shared" si="52"/>
        <v>AT13-SS1-000</v>
      </c>
    </row>
    <row r="3282" spans="1:12" x14ac:dyDescent="0.25">
      <c r="A3282" s="3" t="s">
        <v>3374</v>
      </c>
      <c r="B3282" s="3" t="s">
        <v>3366</v>
      </c>
      <c r="C3282" s="3" t="s">
        <v>7</v>
      </c>
      <c r="D3282" s="3" t="s">
        <v>5326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 t="s">
        <v>5358</v>
      </c>
      <c r="L3282" s="3" t="str">
        <f t="shared" si="52"/>
        <v>AT13-SS1-000</v>
      </c>
    </row>
    <row r="3283" spans="1:12" x14ac:dyDescent="0.25">
      <c r="A3283" s="3" t="s">
        <v>3375</v>
      </c>
      <c r="B3283" s="3" t="s">
        <v>3366</v>
      </c>
      <c r="C3283" s="3" t="s">
        <v>7</v>
      </c>
      <c r="D3283" s="3" t="s">
        <v>5326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 t="s">
        <v>5358</v>
      </c>
      <c r="L3283" s="3" t="str">
        <f t="shared" si="52"/>
        <v>AT13-SS1-000</v>
      </c>
    </row>
    <row r="3284" spans="1:12" x14ac:dyDescent="0.25">
      <c r="A3284" s="3" t="s">
        <v>3376</v>
      </c>
      <c r="B3284" s="3" t="s">
        <v>3366</v>
      </c>
      <c r="C3284" s="3" t="s">
        <v>7</v>
      </c>
      <c r="D3284" s="3" t="s">
        <v>5326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 t="s">
        <v>5358</v>
      </c>
      <c r="L3284" s="3" t="str">
        <f t="shared" si="52"/>
        <v>AT13-SS1-000</v>
      </c>
    </row>
    <row r="3285" spans="1:12" x14ac:dyDescent="0.25">
      <c r="A3285" s="3" t="s">
        <v>3377</v>
      </c>
      <c r="B3285" s="3" t="s">
        <v>3366</v>
      </c>
      <c r="C3285" s="3" t="s">
        <v>7</v>
      </c>
      <c r="D3285" s="3" t="s">
        <v>5326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 t="s">
        <v>5358</v>
      </c>
      <c r="L3285" s="3" t="str">
        <f t="shared" si="52"/>
        <v>AT13-SS1-000</v>
      </c>
    </row>
    <row r="3286" spans="1:12" x14ac:dyDescent="0.25">
      <c r="A3286" s="3" t="s">
        <v>3378</v>
      </c>
      <c r="B3286" s="3" t="s">
        <v>3366</v>
      </c>
      <c r="C3286" s="3" t="s">
        <v>7</v>
      </c>
      <c r="D3286" s="3" t="s">
        <v>5326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 t="s">
        <v>5358</v>
      </c>
      <c r="L3286" s="3" t="str">
        <f t="shared" si="52"/>
        <v>AT13-SS1-000</v>
      </c>
    </row>
    <row r="3287" spans="1:12" x14ac:dyDescent="0.25">
      <c r="A3287" s="3" t="s">
        <v>3379</v>
      </c>
      <c r="B3287" s="3" t="s">
        <v>3366</v>
      </c>
      <c r="C3287" s="3" t="s">
        <v>7</v>
      </c>
      <c r="D3287" s="3" t="s">
        <v>5326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 t="s">
        <v>5358</v>
      </c>
      <c r="L3287" s="3" t="str">
        <f t="shared" si="52"/>
        <v>AT13-SS1-000</v>
      </c>
    </row>
    <row r="3288" spans="1:12" x14ac:dyDescent="0.25">
      <c r="A3288" s="3" t="s">
        <v>3380</v>
      </c>
      <c r="B3288" s="3" t="s">
        <v>3366</v>
      </c>
      <c r="C3288" s="3" t="s">
        <v>7</v>
      </c>
      <c r="D3288" s="3" t="s">
        <v>5326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 t="s">
        <v>5358</v>
      </c>
      <c r="L3288" s="3" t="str">
        <f t="shared" si="52"/>
        <v>AT13-SS1-000</v>
      </c>
    </row>
    <row r="3289" spans="1:12" x14ac:dyDescent="0.25">
      <c r="A3289" s="3" t="s">
        <v>3381</v>
      </c>
      <c r="B3289" s="3" t="s">
        <v>3366</v>
      </c>
      <c r="C3289" s="3" t="s">
        <v>7</v>
      </c>
      <c r="D3289" s="3" t="s">
        <v>5326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 t="s">
        <v>5358</v>
      </c>
      <c r="L3289" s="3" t="str">
        <f t="shared" si="52"/>
        <v>AT13-SS1-000</v>
      </c>
    </row>
    <row r="3290" spans="1:12" x14ac:dyDescent="0.25">
      <c r="A3290" s="3" t="s">
        <v>3382</v>
      </c>
      <c r="B3290" s="3" t="s">
        <v>3366</v>
      </c>
      <c r="C3290" s="3" t="s">
        <v>7</v>
      </c>
      <c r="D3290" s="3" t="s">
        <v>5326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 t="s">
        <v>5358</v>
      </c>
      <c r="L3290" s="3" t="str">
        <f t="shared" si="52"/>
        <v>AT13-SS1-000</v>
      </c>
    </row>
    <row r="3291" spans="1:12" x14ac:dyDescent="0.25">
      <c r="A3291" s="3" t="s">
        <v>3383</v>
      </c>
      <c r="B3291" s="3" t="s">
        <v>3366</v>
      </c>
      <c r="C3291" s="3" t="s">
        <v>7</v>
      </c>
      <c r="D3291" s="3" t="s">
        <v>5326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 t="s">
        <v>5358</v>
      </c>
      <c r="L3291" s="3" t="str">
        <f t="shared" si="52"/>
        <v>AT13-SS1-000</v>
      </c>
    </row>
    <row r="3292" spans="1:12" x14ac:dyDescent="0.25">
      <c r="A3292" s="3" t="s">
        <v>3384</v>
      </c>
      <c r="B3292" s="3" t="s">
        <v>3366</v>
      </c>
      <c r="C3292" s="3" t="s">
        <v>7</v>
      </c>
      <c r="D3292" s="3" t="s">
        <v>5326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 t="s">
        <v>5358</v>
      </c>
      <c r="L3292" s="3" t="str">
        <f t="shared" si="52"/>
        <v>AT13-SS1-000</v>
      </c>
    </row>
    <row r="3293" spans="1:12" x14ac:dyDescent="0.25">
      <c r="A3293" s="3" t="s">
        <v>3385</v>
      </c>
      <c r="B3293" s="3" t="s">
        <v>3366</v>
      </c>
      <c r="C3293" s="3" t="s">
        <v>7</v>
      </c>
      <c r="D3293" s="3" t="s">
        <v>5326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 t="s">
        <v>5358</v>
      </c>
      <c r="L3293" s="3" t="str">
        <f t="shared" si="52"/>
        <v>AT13-SS1-000</v>
      </c>
    </row>
    <row r="3294" spans="1:12" x14ac:dyDescent="0.25">
      <c r="A3294" s="3" t="s">
        <v>3386</v>
      </c>
      <c r="B3294" s="3" t="s">
        <v>3366</v>
      </c>
      <c r="C3294" s="3" t="s">
        <v>7</v>
      </c>
      <c r="D3294" s="3" t="s">
        <v>5326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 t="s">
        <v>5358</v>
      </c>
      <c r="L3294" s="3" t="str">
        <f t="shared" si="52"/>
        <v>AT13-SS1-000</v>
      </c>
    </row>
    <row r="3295" spans="1:12" x14ac:dyDescent="0.25">
      <c r="A3295" s="3" t="s">
        <v>3387</v>
      </c>
      <c r="B3295" s="3" t="s">
        <v>3366</v>
      </c>
      <c r="C3295" s="3" t="s">
        <v>7</v>
      </c>
      <c r="D3295" s="3" t="s">
        <v>5326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 t="s">
        <v>5358</v>
      </c>
      <c r="L3295" s="3" t="str">
        <f t="shared" si="52"/>
        <v>AT13-SS1-000</v>
      </c>
    </row>
    <row r="3296" spans="1:12" x14ac:dyDescent="0.25">
      <c r="A3296" s="3" t="s">
        <v>3388</v>
      </c>
      <c r="B3296" s="3" t="s">
        <v>3366</v>
      </c>
      <c r="C3296" s="3" t="s">
        <v>7</v>
      </c>
      <c r="D3296" s="3" t="s">
        <v>5326</v>
      </c>
      <c r="E3296" s="3">
        <v>0</v>
      </c>
      <c r="F3296" s="3">
        <v>0</v>
      </c>
      <c r="G3296" s="3">
        <v>0</v>
      </c>
      <c r="H3296" s="3">
        <v>0</v>
      </c>
      <c r="I3296" s="3">
        <v>0</v>
      </c>
      <c r="J3296" s="3" t="s">
        <v>5358</v>
      </c>
      <c r="L3296" s="3" t="str">
        <f t="shared" si="52"/>
        <v>AT13-SS1-000</v>
      </c>
    </row>
    <row r="3297" spans="1:12" x14ac:dyDescent="0.25">
      <c r="A3297" s="3" t="s">
        <v>3389</v>
      </c>
      <c r="B3297" s="3" t="s">
        <v>3366</v>
      </c>
      <c r="C3297" s="3" t="s">
        <v>7</v>
      </c>
      <c r="D3297" s="3" t="s">
        <v>5326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 t="s">
        <v>5358</v>
      </c>
      <c r="L3297" s="3" t="str">
        <f t="shared" si="52"/>
        <v>AT13-SS1-000</v>
      </c>
    </row>
    <row r="3298" spans="1:12" x14ac:dyDescent="0.25">
      <c r="A3298" s="3" t="s">
        <v>3390</v>
      </c>
      <c r="B3298" s="3" t="s">
        <v>3366</v>
      </c>
      <c r="C3298" s="3" t="s">
        <v>13</v>
      </c>
      <c r="D3298" s="3" t="s">
        <v>5326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 t="s">
        <v>5358</v>
      </c>
      <c r="L3298" s="3" t="str">
        <f t="shared" si="52"/>
        <v>AT13-TER-000</v>
      </c>
    </row>
    <row r="3299" spans="1:12" x14ac:dyDescent="0.25">
      <c r="A3299" s="3" t="s">
        <v>3391</v>
      </c>
      <c r="B3299" s="3" t="s">
        <v>3366</v>
      </c>
      <c r="C3299" s="3" t="s">
        <v>13</v>
      </c>
      <c r="D3299" s="3" t="s">
        <v>5326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 t="s">
        <v>5358</v>
      </c>
      <c r="L3299" s="3" t="str">
        <f t="shared" si="52"/>
        <v>AT13-TER-000</v>
      </c>
    </row>
    <row r="3300" spans="1:12" x14ac:dyDescent="0.25">
      <c r="A3300" s="3" t="s">
        <v>3392</v>
      </c>
      <c r="B3300" s="3" t="s">
        <v>3366</v>
      </c>
      <c r="C3300" s="3" t="s">
        <v>13</v>
      </c>
      <c r="D3300" s="3" t="s">
        <v>5326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 t="s">
        <v>5358</v>
      </c>
      <c r="L3300" s="3" t="str">
        <f t="shared" si="52"/>
        <v>AT13-TER-000</v>
      </c>
    </row>
    <row r="3301" spans="1:12" x14ac:dyDescent="0.25">
      <c r="A3301" s="3" t="s">
        <v>3393</v>
      </c>
      <c r="B3301" s="3" t="s">
        <v>3366</v>
      </c>
      <c r="C3301" s="3" t="s">
        <v>13</v>
      </c>
      <c r="D3301" s="3" t="s">
        <v>5326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 t="s">
        <v>5358</v>
      </c>
      <c r="L3301" s="3" t="str">
        <f t="shared" si="52"/>
        <v>AT13-TER-000</v>
      </c>
    </row>
    <row r="3302" spans="1:12" x14ac:dyDescent="0.25">
      <c r="A3302" s="3" t="s">
        <v>3394</v>
      </c>
      <c r="B3302" s="3" t="s">
        <v>3366</v>
      </c>
      <c r="C3302" s="3" t="s">
        <v>13</v>
      </c>
      <c r="D3302" s="3" t="s">
        <v>5326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 t="s">
        <v>5358</v>
      </c>
      <c r="L3302" s="3" t="str">
        <f t="shared" si="52"/>
        <v>AT13-TER-000</v>
      </c>
    </row>
    <row r="3303" spans="1:12" x14ac:dyDescent="0.25">
      <c r="A3303" s="3" t="s">
        <v>3395</v>
      </c>
      <c r="B3303" s="3" t="s">
        <v>3366</v>
      </c>
      <c r="C3303" s="3" t="s">
        <v>13</v>
      </c>
      <c r="D3303" s="3" t="s">
        <v>5326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 t="s">
        <v>5358</v>
      </c>
      <c r="L3303" s="3" t="str">
        <f t="shared" si="52"/>
        <v>AT13-TER-000</v>
      </c>
    </row>
    <row r="3304" spans="1:12" x14ac:dyDescent="0.25">
      <c r="A3304" s="3" t="s">
        <v>3396</v>
      </c>
      <c r="B3304" s="3" t="s">
        <v>3397</v>
      </c>
      <c r="C3304" s="3" t="s">
        <v>3</v>
      </c>
      <c r="D3304" s="3" t="s">
        <v>5326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 t="s">
        <v>5358</v>
      </c>
      <c r="L3304" s="3" t="str">
        <f t="shared" si="52"/>
        <v>CASF-000-000</v>
      </c>
    </row>
    <row r="3305" spans="1:12" x14ac:dyDescent="0.25">
      <c r="A3305" s="3" t="s">
        <v>3398</v>
      </c>
      <c r="B3305" s="3" t="s">
        <v>3397</v>
      </c>
      <c r="C3305" s="3" t="s">
        <v>7</v>
      </c>
      <c r="D3305" s="3" t="s">
        <v>5326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 t="s">
        <v>5358</v>
      </c>
      <c r="L3305" s="3" t="str">
        <f t="shared" si="52"/>
        <v>AT14-SS1-000</v>
      </c>
    </row>
    <row r="3306" spans="1:12" x14ac:dyDescent="0.25">
      <c r="A3306" s="3" t="s">
        <v>3399</v>
      </c>
      <c r="B3306" s="3" t="s">
        <v>3397</v>
      </c>
      <c r="C3306" s="3" t="s">
        <v>7</v>
      </c>
      <c r="D3306" s="3" t="s">
        <v>5326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 t="s">
        <v>5358</v>
      </c>
      <c r="L3306" s="3" t="str">
        <f t="shared" si="52"/>
        <v>AT14-SS1-000</v>
      </c>
    </row>
    <row r="3307" spans="1:12" x14ac:dyDescent="0.25">
      <c r="A3307" s="3" t="s">
        <v>3400</v>
      </c>
      <c r="B3307" s="3" t="s">
        <v>3397</v>
      </c>
      <c r="C3307" s="3" t="s">
        <v>7</v>
      </c>
      <c r="D3307" s="3" t="s">
        <v>5326</v>
      </c>
      <c r="E3307" s="3">
        <v>0</v>
      </c>
      <c r="F3307" s="3">
        <v>0</v>
      </c>
      <c r="G3307" s="3">
        <v>0</v>
      </c>
      <c r="H3307" s="3">
        <v>0</v>
      </c>
      <c r="I3307" s="3">
        <v>0</v>
      </c>
      <c r="J3307" s="3" t="s">
        <v>5358</v>
      </c>
      <c r="L3307" s="3" t="str">
        <f t="shared" si="52"/>
        <v>AT14-SS1-000</v>
      </c>
    </row>
    <row r="3308" spans="1:12" x14ac:dyDescent="0.25">
      <c r="A3308" s="3" t="s">
        <v>3401</v>
      </c>
      <c r="B3308" s="3" t="s">
        <v>3397</v>
      </c>
      <c r="C3308" s="3" t="s">
        <v>7</v>
      </c>
      <c r="D3308" s="3" t="s">
        <v>5326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 t="s">
        <v>5358</v>
      </c>
      <c r="L3308" s="3" t="str">
        <f t="shared" si="52"/>
        <v>AT14-SS1-000</v>
      </c>
    </row>
    <row r="3309" spans="1:12" x14ac:dyDescent="0.25">
      <c r="A3309" s="3" t="s">
        <v>3402</v>
      </c>
      <c r="B3309" s="3" t="s">
        <v>3397</v>
      </c>
      <c r="C3309" s="3" t="s">
        <v>7</v>
      </c>
      <c r="D3309" s="3" t="s">
        <v>5326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 t="s">
        <v>5358</v>
      </c>
      <c r="L3309" s="3" t="str">
        <f t="shared" si="52"/>
        <v>AT14-SS1-000</v>
      </c>
    </row>
    <row r="3310" spans="1:12" x14ac:dyDescent="0.25">
      <c r="A3310" s="3" t="s">
        <v>3403</v>
      </c>
      <c r="B3310" s="3" t="s">
        <v>3397</v>
      </c>
      <c r="C3310" s="3" t="s">
        <v>7</v>
      </c>
      <c r="D3310" s="3" t="s">
        <v>5326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 t="s">
        <v>5358</v>
      </c>
      <c r="L3310" s="3" t="str">
        <f t="shared" si="52"/>
        <v>AT14-SS1-000</v>
      </c>
    </row>
    <row r="3311" spans="1:12" x14ac:dyDescent="0.25">
      <c r="A3311" s="3" t="s">
        <v>3404</v>
      </c>
      <c r="B3311" s="3" t="s">
        <v>3397</v>
      </c>
      <c r="C3311" s="3" t="s">
        <v>7</v>
      </c>
      <c r="D3311" s="3" t="s">
        <v>5326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 t="s">
        <v>5358</v>
      </c>
      <c r="L3311" s="3" t="str">
        <f t="shared" si="52"/>
        <v>AT14-SS1-000</v>
      </c>
    </row>
    <row r="3312" spans="1:12" x14ac:dyDescent="0.25">
      <c r="A3312" s="3" t="s">
        <v>3405</v>
      </c>
      <c r="B3312" s="3" t="s">
        <v>3397</v>
      </c>
      <c r="C3312" s="3" t="s">
        <v>7</v>
      </c>
      <c r="D3312" s="3" t="s">
        <v>5326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 t="s">
        <v>5358</v>
      </c>
      <c r="L3312" s="3" t="str">
        <f t="shared" si="52"/>
        <v>AT14-SS1-000</v>
      </c>
    </row>
    <row r="3313" spans="1:12" x14ac:dyDescent="0.25">
      <c r="A3313" s="3" t="s">
        <v>3406</v>
      </c>
      <c r="B3313" s="3" t="s">
        <v>3397</v>
      </c>
      <c r="C3313" s="3" t="s">
        <v>7</v>
      </c>
      <c r="D3313" s="3" t="s">
        <v>5326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 t="s">
        <v>5358</v>
      </c>
      <c r="L3313" s="3" t="str">
        <f t="shared" si="52"/>
        <v>AT14-SS1-000</v>
      </c>
    </row>
    <row r="3314" spans="1:12" x14ac:dyDescent="0.25">
      <c r="A3314" s="3" t="s">
        <v>3407</v>
      </c>
      <c r="B3314" s="3" t="s">
        <v>3397</v>
      </c>
      <c r="C3314" s="3" t="s">
        <v>7</v>
      </c>
      <c r="D3314" s="3" t="s">
        <v>5326</v>
      </c>
      <c r="E3314" s="3">
        <v>0</v>
      </c>
      <c r="F3314" s="3">
        <v>0</v>
      </c>
      <c r="G3314" s="3">
        <v>0</v>
      </c>
      <c r="H3314" s="3">
        <v>0</v>
      </c>
      <c r="I3314" s="3">
        <v>0</v>
      </c>
      <c r="J3314" s="3" t="s">
        <v>5358</v>
      </c>
      <c r="L3314" s="3" t="str">
        <f t="shared" si="52"/>
        <v>AT14-SS1-000</v>
      </c>
    </row>
    <row r="3315" spans="1:12" x14ac:dyDescent="0.25">
      <c r="A3315" s="3" t="s">
        <v>3408</v>
      </c>
      <c r="B3315" s="3" t="s">
        <v>3397</v>
      </c>
      <c r="C3315" s="3" t="s">
        <v>7</v>
      </c>
      <c r="D3315" s="3" t="s">
        <v>5326</v>
      </c>
      <c r="E3315" s="3">
        <v>0</v>
      </c>
      <c r="F3315" s="3">
        <v>0</v>
      </c>
      <c r="G3315" s="3">
        <v>0</v>
      </c>
      <c r="H3315" s="3">
        <v>0</v>
      </c>
      <c r="I3315" s="3">
        <v>0</v>
      </c>
      <c r="J3315" s="3" t="s">
        <v>5358</v>
      </c>
      <c r="L3315" s="3" t="str">
        <f t="shared" si="52"/>
        <v>AT14-SS1-000</v>
      </c>
    </row>
    <row r="3316" spans="1:12" x14ac:dyDescent="0.25">
      <c r="A3316" s="3" t="s">
        <v>3409</v>
      </c>
      <c r="B3316" s="3" t="s">
        <v>3397</v>
      </c>
      <c r="C3316" s="3" t="s">
        <v>7</v>
      </c>
      <c r="D3316" s="3" t="s">
        <v>5326</v>
      </c>
      <c r="E3316" s="3">
        <v>0</v>
      </c>
      <c r="F3316" s="3">
        <v>0</v>
      </c>
      <c r="G3316" s="3">
        <v>0</v>
      </c>
      <c r="H3316" s="3">
        <v>0</v>
      </c>
      <c r="I3316" s="3">
        <v>0</v>
      </c>
      <c r="J3316" s="3" t="s">
        <v>5358</v>
      </c>
      <c r="L3316" s="3" t="str">
        <f t="shared" si="52"/>
        <v>AT14-SS1-000</v>
      </c>
    </row>
    <row r="3317" spans="1:12" x14ac:dyDescent="0.25">
      <c r="A3317" s="3" t="s">
        <v>3410</v>
      </c>
      <c r="B3317" s="3" t="s">
        <v>3397</v>
      </c>
      <c r="C3317" s="3" t="s">
        <v>7</v>
      </c>
      <c r="D3317" s="3" t="s">
        <v>5326</v>
      </c>
      <c r="E3317" s="3">
        <v>0</v>
      </c>
      <c r="F3317" s="3">
        <v>0</v>
      </c>
      <c r="G3317" s="3">
        <v>0</v>
      </c>
      <c r="H3317" s="3">
        <v>0</v>
      </c>
      <c r="I3317" s="3">
        <v>0</v>
      </c>
      <c r="J3317" s="3" t="s">
        <v>5358</v>
      </c>
      <c r="L3317" s="3" t="str">
        <f t="shared" si="52"/>
        <v>AT14-SS1-000</v>
      </c>
    </row>
    <row r="3318" spans="1:12" x14ac:dyDescent="0.25">
      <c r="A3318" s="3" t="s">
        <v>3411</v>
      </c>
      <c r="B3318" s="3" t="s">
        <v>3397</v>
      </c>
      <c r="C3318" s="3" t="s">
        <v>7</v>
      </c>
      <c r="D3318" s="3" t="s">
        <v>5326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 t="s">
        <v>5358</v>
      </c>
      <c r="L3318" s="3" t="str">
        <f t="shared" si="52"/>
        <v>AT14-SS1-000</v>
      </c>
    </row>
    <row r="3319" spans="1:12" x14ac:dyDescent="0.25">
      <c r="A3319" s="3" t="s">
        <v>3412</v>
      </c>
      <c r="B3319" s="3" t="s">
        <v>3397</v>
      </c>
      <c r="C3319" s="3" t="s">
        <v>13</v>
      </c>
      <c r="D3319" s="3" t="s">
        <v>5326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 t="s">
        <v>5358</v>
      </c>
      <c r="L3319" s="3" t="str">
        <f t="shared" si="52"/>
        <v>AT14-TER-000</v>
      </c>
    </row>
    <row r="3320" spans="1:12" x14ac:dyDescent="0.25">
      <c r="A3320" s="3" t="s">
        <v>3413</v>
      </c>
      <c r="B3320" s="3" t="s">
        <v>3397</v>
      </c>
      <c r="C3320" s="3" t="s">
        <v>13</v>
      </c>
      <c r="D3320" s="3" t="s">
        <v>5326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 t="s">
        <v>5358</v>
      </c>
      <c r="L3320" s="3" t="str">
        <f t="shared" si="52"/>
        <v>AT14-TER-000</v>
      </c>
    </row>
    <row r="3321" spans="1:12" x14ac:dyDescent="0.25">
      <c r="A3321" s="3" t="s">
        <v>3414</v>
      </c>
      <c r="B3321" s="3" t="s">
        <v>3397</v>
      </c>
      <c r="C3321" s="3" t="s">
        <v>13</v>
      </c>
      <c r="D3321" s="3" t="s">
        <v>5326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 t="s">
        <v>5358</v>
      </c>
      <c r="L3321" s="3" t="str">
        <f t="shared" si="52"/>
        <v>AT14-TER-000</v>
      </c>
    </row>
    <row r="3322" spans="1:12" x14ac:dyDescent="0.25">
      <c r="A3322" s="3" t="s">
        <v>3415</v>
      </c>
      <c r="B3322" s="3" t="s">
        <v>3397</v>
      </c>
      <c r="C3322" s="3" t="s">
        <v>13</v>
      </c>
      <c r="D3322" s="3" t="s">
        <v>5326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 t="s">
        <v>5358</v>
      </c>
      <c r="L3322" s="3" t="str">
        <f t="shared" si="52"/>
        <v>AT14-TER-000</v>
      </c>
    </row>
    <row r="3323" spans="1:12" x14ac:dyDescent="0.25">
      <c r="A3323" s="3" t="s">
        <v>3416</v>
      </c>
      <c r="B3323" s="3" t="s">
        <v>3397</v>
      </c>
      <c r="C3323" s="3" t="s">
        <v>13</v>
      </c>
      <c r="D3323" s="3" t="s">
        <v>5326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 t="s">
        <v>5358</v>
      </c>
      <c r="L3323" s="3" t="str">
        <f t="shared" si="52"/>
        <v>AT14-TER-000</v>
      </c>
    </row>
    <row r="3324" spans="1:12" x14ac:dyDescent="0.25">
      <c r="A3324" s="3" t="s">
        <v>3417</v>
      </c>
      <c r="B3324" s="3" t="s">
        <v>3397</v>
      </c>
      <c r="C3324" s="3" t="s">
        <v>13</v>
      </c>
      <c r="D3324" s="3" t="s">
        <v>5326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 t="s">
        <v>5358</v>
      </c>
      <c r="L3324" s="3" t="str">
        <f t="shared" si="52"/>
        <v>AT14-TER-000</v>
      </c>
    </row>
    <row r="3325" spans="1:12" x14ac:dyDescent="0.25">
      <c r="A3325" s="3" t="s">
        <v>3418</v>
      </c>
      <c r="B3325" s="3" t="s">
        <v>3397</v>
      </c>
      <c r="C3325" s="3" t="s">
        <v>13</v>
      </c>
      <c r="D3325" s="3" t="s">
        <v>5326</v>
      </c>
      <c r="E3325" s="3">
        <v>0</v>
      </c>
      <c r="F3325" s="3">
        <v>0</v>
      </c>
      <c r="G3325" s="3">
        <v>0</v>
      </c>
      <c r="H3325" s="3">
        <v>0</v>
      </c>
      <c r="I3325" s="3">
        <v>0</v>
      </c>
      <c r="J3325" s="3" t="s">
        <v>5358</v>
      </c>
      <c r="L3325" s="3" t="str">
        <f t="shared" si="52"/>
        <v>AT14-TER-000</v>
      </c>
    </row>
    <row r="3326" spans="1:12" x14ac:dyDescent="0.25">
      <c r="A3326" s="3" t="s">
        <v>3419</v>
      </c>
      <c r="B3326" s="3" t="s">
        <v>3397</v>
      </c>
      <c r="C3326" s="3" t="s">
        <v>13</v>
      </c>
      <c r="D3326" s="3" t="s">
        <v>5326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 t="s">
        <v>5358</v>
      </c>
      <c r="L3326" s="3" t="str">
        <f t="shared" si="52"/>
        <v>AT14-TER-000</v>
      </c>
    </row>
    <row r="3327" spans="1:12" x14ac:dyDescent="0.25">
      <c r="A3327" s="3" t="s">
        <v>3420</v>
      </c>
      <c r="B3327" s="3" t="s">
        <v>3421</v>
      </c>
      <c r="C3327" s="3" t="s">
        <v>3</v>
      </c>
      <c r="D3327" s="3" t="s">
        <v>5326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 t="s">
        <v>5358</v>
      </c>
      <c r="L3327" s="3" t="str">
        <f t="shared" si="52"/>
        <v>CASF-000-000</v>
      </c>
    </row>
    <row r="3328" spans="1:12" x14ac:dyDescent="0.25">
      <c r="A3328" s="3" t="s">
        <v>3422</v>
      </c>
      <c r="B3328" s="3" t="s">
        <v>3421</v>
      </c>
      <c r="C3328" s="3" t="s">
        <v>7</v>
      </c>
      <c r="D3328" s="3" t="s">
        <v>5326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 t="s">
        <v>5358</v>
      </c>
      <c r="L3328" s="3" t="str">
        <f t="shared" si="52"/>
        <v>AT20-SS1-000</v>
      </c>
    </row>
    <row r="3329" spans="1:12" x14ac:dyDescent="0.25">
      <c r="A3329" s="3" t="s">
        <v>3423</v>
      </c>
      <c r="B3329" s="3" t="s">
        <v>3421</v>
      </c>
      <c r="C3329" s="3" t="s">
        <v>7</v>
      </c>
      <c r="D3329" s="3" t="s">
        <v>5326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 t="s">
        <v>5358</v>
      </c>
      <c r="L3329" s="3" t="str">
        <f t="shared" si="52"/>
        <v>AT20-SS1-000</v>
      </c>
    </row>
    <row r="3330" spans="1:12" x14ac:dyDescent="0.25">
      <c r="A3330" s="3" t="s">
        <v>3424</v>
      </c>
      <c r="B3330" s="3" t="s">
        <v>3421</v>
      </c>
      <c r="C3330" s="3" t="s">
        <v>7</v>
      </c>
      <c r="D3330" s="3" t="s">
        <v>5326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 t="s">
        <v>5358</v>
      </c>
      <c r="L3330" s="3" t="str">
        <f t="shared" si="52"/>
        <v>AT20-SS1-000</v>
      </c>
    </row>
    <row r="3331" spans="1:12" x14ac:dyDescent="0.25">
      <c r="A3331" s="3" t="s">
        <v>3425</v>
      </c>
      <c r="B3331" s="3" t="s">
        <v>3421</v>
      </c>
      <c r="C3331" s="3" t="s">
        <v>7</v>
      </c>
      <c r="D3331" s="3" t="s">
        <v>5326</v>
      </c>
      <c r="E3331" s="3">
        <v>0</v>
      </c>
      <c r="F3331" s="3">
        <v>0</v>
      </c>
      <c r="G3331" s="3">
        <v>0</v>
      </c>
      <c r="H3331" s="3">
        <v>0</v>
      </c>
      <c r="I3331" s="3">
        <v>0</v>
      </c>
      <c r="J3331" s="3" t="s">
        <v>5358</v>
      </c>
      <c r="L3331" s="3" t="str">
        <f t="shared" si="52"/>
        <v>AT20-SS1-000</v>
      </c>
    </row>
    <row r="3332" spans="1:12" x14ac:dyDescent="0.25">
      <c r="A3332" s="3" t="s">
        <v>3426</v>
      </c>
      <c r="B3332" s="3" t="s">
        <v>3421</v>
      </c>
      <c r="C3332" s="3" t="s">
        <v>7</v>
      </c>
      <c r="D3332" s="3" t="s">
        <v>5326</v>
      </c>
      <c r="E3332" s="3">
        <v>0</v>
      </c>
      <c r="F3332" s="3">
        <v>0</v>
      </c>
      <c r="G3332" s="3">
        <v>0</v>
      </c>
      <c r="H3332" s="3">
        <v>0</v>
      </c>
      <c r="I3332" s="3">
        <v>0</v>
      </c>
      <c r="J3332" s="3" t="s">
        <v>5358</v>
      </c>
      <c r="L3332" s="3" t="str">
        <f t="shared" ref="L3332:L3395" si="53">IF(MID(A3332,6,3)="000","CASF-000-000",CONCATENATE(MID(A3332,1,8),"-000"))</f>
        <v>AT20-SS1-000</v>
      </c>
    </row>
    <row r="3333" spans="1:12" x14ac:dyDescent="0.25">
      <c r="A3333" s="3" t="s">
        <v>3427</v>
      </c>
      <c r="B3333" s="3" t="s">
        <v>3421</v>
      </c>
      <c r="C3333" s="3" t="s">
        <v>13</v>
      </c>
      <c r="D3333" s="3" t="s">
        <v>5326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 t="s">
        <v>5358</v>
      </c>
      <c r="L3333" s="3" t="str">
        <f t="shared" si="53"/>
        <v>AT20-TER-000</v>
      </c>
    </row>
    <row r="3334" spans="1:12" x14ac:dyDescent="0.25">
      <c r="A3334" s="3" t="s">
        <v>3428</v>
      </c>
      <c r="B3334" s="3" t="s">
        <v>3421</v>
      </c>
      <c r="C3334" s="3" t="s">
        <v>13</v>
      </c>
      <c r="D3334" s="3" t="s">
        <v>5326</v>
      </c>
      <c r="E3334" s="3">
        <v>0</v>
      </c>
      <c r="F3334" s="3">
        <v>0</v>
      </c>
      <c r="G3334" s="3">
        <v>0</v>
      </c>
      <c r="H3334" s="3">
        <v>0</v>
      </c>
      <c r="I3334" s="3">
        <v>0</v>
      </c>
      <c r="J3334" s="3" t="s">
        <v>5358</v>
      </c>
      <c r="L3334" s="3" t="str">
        <f t="shared" si="53"/>
        <v>AT20-TER-000</v>
      </c>
    </row>
    <row r="3335" spans="1:12" x14ac:dyDescent="0.25">
      <c r="A3335" s="3" t="s">
        <v>3429</v>
      </c>
      <c r="B3335" s="3" t="s">
        <v>3421</v>
      </c>
      <c r="C3335" s="3" t="s">
        <v>13</v>
      </c>
      <c r="D3335" s="3" t="s">
        <v>5326</v>
      </c>
      <c r="E3335" s="3">
        <v>0</v>
      </c>
      <c r="F3335" s="3">
        <v>0</v>
      </c>
      <c r="G3335" s="3">
        <v>0</v>
      </c>
      <c r="H3335" s="3">
        <v>0</v>
      </c>
      <c r="I3335" s="3">
        <v>0</v>
      </c>
      <c r="J3335" s="3" t="s">
        <v>5358</v>
      </c>
      <c r="L3335" s="3" t="str">
        <f t="shared" si="53"/>
        <v>AT20-TER-000</v>
      </c>
    </row>
    <row r="3336" spans="1:12" x14ac:dyDescent="0.25">
      <c r="A3336" s="3" t="s">
        <v>3430</v>
      </c>
      <c r="B3336" s="3" t="s">
        <v>3431</v>
      </c>
      <c r="C3336" s="3" t="s">
        <v>3</v>
      </c>
      <c r="D3336" s="3" t="s">
        <v>5326</v>
      </c>
      <c r="E3336" s="3">
        <v>0</v>
      </c>
      <c r="F3336" s="3">
        <v>0</v>
      </c>
      <c r="G3336" s="3">
        <v>1855.91</v>
      </c>
      <c r="H3336" s="3">
        <v>0</v>
      </c>
      <c r="I3336" s="3">
        <v>0</v>
      </c>
      <c r="J3336" s="3" t="s">
        <v>5358</v>
      </c>
      <c r="L3336" s="3" t="str">
        <f t="shared" si="53"/>
        <v>CASF-000-000</v>
      </c>
    </row>
    <row r="3337" spans="1:12" x14ac:dyDescent="0.25">
      <c r="A3337" s="3" t="s">
        <v>3432</v>
      </c>
      <c r="B3337" s="3" t="s">
        <v>3431</v>
      </c>
      <c r="C3337" s="3" t="s">
        <v>1612</v>
      </c>
      <c r="D3337" s="3" t="s">
        <v>5326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 t="s">
        <v>5358</v>
      </c>
      <c r="L3337" s="3" t="str">
        <f t="shared" si="53"/>
        <v>AT21-SEM-000</v>
      </c>
    </row>
    <row r="3338" spans="1:12" x14ac:dyDescent="0.25">
      <c r="A3338" s="3" t="s">
        <v>3433</v>
      </c>
      <c r="B3338" s="3" t="s">
        <v>3431</v>
      </c>
      <c r="C3338" s="3" t="s">
        <v>1612</v>
      </c>
      <c r="D3338" s="3" t="s">
        <v>5326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 t="s">
        <v>5358</v>
      </c>
      <c r="L3338" s="3" t="str">
        <f t="shared" si="53"/>
        <v>AT21-SEM-000</v>
      </c>
    </row>
    <row r="3339" spans="1:12" x14ac:dyDescent="0.25">
      <c r="A3339" s="3" t="s">
        <v>3434</v>
      </c>
      <c r="B3339" s="3" t="s">
        <v>3431</v>
      </c>
      <c r="C3339" s="3" t="s">
        <v>1612</v>
      </c>
      <c r="D3339" s="3" t="s">
        <v>5326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 t="s">
        <v>5358</v>
      </c>
      <c r="L3339" s="3" t="str">
        <f t="shared" si="53"/>
        <v>AT21-SEM-000</v>
      </c>
    </row>
    <row r="3340" spans="1:12" x14ac:dyDescent="0.25">
      <c r="A3340" s="3" t="s">
        <v>3435</v>
      </c>
      <c r="B3340" s="3" t="s">
        <v>3431</v>
      </c>
      <c r="C3340" s="3" t="s">
        <v>1612</v>
      </c>
      <c r="D3340" s="3" t="s">
        <v>5326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 t="s">
        <v>5358</v>
      </c>
      <c r="L3340" s="3" t="str">
        <f t="shared" si="53"/>
        <v>AT21-SEM-000</v>
      </c>
    </row>
    <row r="3341" spans="1:12" x14ac:dyDescent="0.25">
      <c r="A3341" s="3" t="s">
        <v>3436</v>
      </c>
      <c r="B3341" s="3" t="s">
        <v>3431</v>
      </c>
      <c r="C3341" s="3" t="s">
        <v>1612</v>
      </c>
      <c r="D3341" s="3" t="s">
        <v>5326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 t="s">
        <v>5358</v>
      </c>
      <c r="L3341" s="3" t="str">
        <f t="shared" si="53"/>
        <v>AT21-SEM-000</v>
      </c>
    </row>
    <row r="3342" spans="1:12" x14ac:dyDescent="0.25">
      <c r="A3342" s="3" t="s">
        <v>3437</v>
      </c>
      <c r="B3342" s="3" t="s">
        <v>3431</v>
      </c>
      <c r="C3342" s="3" t="s">
        <v>1612</v>
      </c>
      <c r="D3342" s="3" t="s">
        <v>5326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 t="s">
        <v>5358</v>
      </c>
      <c r="L3342" s="3" t="str">
        <f t="shared" si="53"/>
        <v>AT21-SEM-000</v>
      </c>
    </row>
    <row r="3343" spans="1:12" x14ac:dyDescent="0.25">
      <c r="A3343" s="3" t="s">
        <v>3438</v>
      </c>
      <c r="B3343" s="3" t="s">
        <v>3431</v>
      </c>
      <c r="C3343" s="3" t="s">
        <v>1612</v>
      </c>
      <c r="D3343" s="3" t="s">
        <v>5326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 t="s">
        <v>5358</v>
      </c>
      <c r="L3343" s="3" t="str">
        <f t="shared" si="53"/>
        <v>AT21-SEM-000</v>
      </c>
    </row>
    <row r="3344" spans="1:12" x14ac:dyDescent="0.25">
      <c r="A3344" s="3" t="s">
        <v>3439</v>
      </c>
      <c r="B3344" s="3" t="s">
        <v>3431</v>
      </c>
      <c r="C3344" s="3" t="s">
        <v>1612</v>
      </c>
      <c r="D3344" s="3" t="s">
        <v>5326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 t="s">
        <v>5358</v>
      </c>
      <c r="L3344" s="3" t="str">
        <f t="shared" si="53"/>
        <v>AT21-SEM-000</v>
      </c>
    </row>
    <row r="3345" spans="1:12" x14ac:dyDescent="0.25">
      <c r="A3345" s="3" t="s">
        <v>3440</v>
      </c>
      <c r="B3345" s="3" t="s">
        <v>3431</v>
      </c>
      <c r="C3345" s="3" t="s">
        <v>1612</v>
      </c>
      <c r="D3345" s="3" t="s">
        <v>5326</v>
      </c>
      <c r="E3345" s="3">
        <v>0</v>
      </c>
      <c r="F3345" s="3">
        <v>0</v>
      </c>
      <c r="G3345" s="3">
        <v>0</v>
      </c>
      <c r="H3345" s="3">
        <v>0</v>
      </c>
      <c r="I3345" s="3">
        <v>0</v>
      </c>
      <c r="J3345" s="3" t="s">
        <v>5358</v>
      </c>
      <c r="L3345" s="3" t="str">
        <f t="shared" si="53"/>
        <v>AT21-SEM-000</v>
      </c>
    </row>
    <row r="3346" spans="1:12" x14ac:dyDescent="0.25">
      <c r="A3346" s="3" t="s">
        <v>3441</v>
      </c>
      <c r="B3346" s="3" t="s">
        <v>3431</v>
      </c>
      <c r="C3346" s="3" t="s">
        <v>1612</v>
      </c>
      <c r="D3346" s="3" t="s">
        <v>5326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 t="s">
        <v>5358</v>
      </c>
      <c r="L3346" s="3" t="str">
        <f t="shared" si="53"/>
        <v>AT21-SEM-000</v>
      </c>
    </row>
    <row r="3347" spans="1:12" x14ac:dyDescent="0.25">
      <c r="A3347" s="3" t="s">
        <v>3442</v>
      </c>
      <c r="B3347" s="3" t="s">
        <v>3431</v>
      </c>
      <c r="C3347" s="3" t="s">
        <v>1612</v>
      </c>
      <c r="D3347" s="3" t="s">
        <v>5326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 t="s">
        <v>5358</v>
      </c>
      <c r="L3347" s="3" t="str">
        <f t="shared" si="53"/>
        <v>AT21-SEM-000</v>
      </c>
    </row>
    <row r="3348" spans="1:12" x14ac:dyDescent="0.25">
      <c r="A3348" s="3" t="s">
        <v>3443</v>
      </c>
      <c r="B3348" s="3" t="s">
        <v>3431</v>
      </c>
      <c r="C3348" s="3" t="s">
        <v>1612</v>
      </c>
      <c r="D3348" s="3" t="s">
        <v>5326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 t="s">
        <v>5358</v>
      </c>
      <c r="L3348" s="3" t="str">
        <f t="shared" si="53"/>
        <v>AT21-SEM-000</v>
      </c>
    </row>
    <row r="3349" spans="1:12" x14ac:dyDescent="0.25">
      <c r="A3349" s="3" t="s">
        <v>3444</v>
      </c>
      <c r="B3349" s="3" t="s">
        <v>3431</v>
      </c>
      <c r="C3349" s="3" t="s">
        <v>1612</v>
      </c>
      <c r="D3349" s="3" t="s">
        <v>5326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 t="s">
        <v>5358</v>
      </c>
      <c r="L3349" s="3" t="str">
        <f t="shared" si="53"/>
        <v>AT21-SEM-000</v>
      </c>
    </row>
    <row r="3350" spans="1:12" x14ac:dyDescent="0.25">
      <c r="A3350" s="3" t="s">
        <v>3445</v>
      </c>
      <c r="B3350" s="3" t="s">
        <v>3431</v>
      </c>
      <c r="C3350" s="3" t="s">
        <v>1612</v>
      </c>
      <c r="D3350" s="3" t="s">
        <v>5326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 t="s">
        <v>5358</v>
      </c>
      <c r="L3350" s="3" t="str">
        <f t="shared" si="53"/>
        <v>AT21-SEM-000</v>
      </c>
    </row>
    <row r="3351" spans="1:12" x14ac:dyDescent="0.25">
      <c r="A3351" s="3" t="s">
        <v>3446</v>
      </c>
      <c r="B3351" s="3" t="s">
        <v>3431</v>
      </c>
      <c r="C3351" s="3" t="s">
        <v>1612</v>
      </c>
      <c r="D3351" s="3" t="s">
        <v>5326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 t="s">
        <v>5358</v>
      </c>
      <c r="L3351" s="3" t="str">
        <f t="shared" si="53"/>
        <v>AT21-SEM-000</v>
      </c>
    </row>
    <row r="3352" spans="1:12" x14ac:dyDescent="0.25">
      <c r="A3352" s="3" t="s">
        <v>3447</v>
      </c>
      <c r="B3352" s="3" t="s">
        <v>3431</v>
      </c>
      <c r="C3352" s="3" t="s">
        <v>1612</v>
      </c>
      <c r="D3352" s="3" t="s">
        <v>5326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 t="s">
        <v>5358</v>
      </c>
      <c r="L3352" s="3" t="str">
        <f t="shared" si="53"/>
        <v>AT21-SEM-000</v>
      </c>
    </row>
    <row r="3353" spans="1:12" x14ac:dyDescent="0.25">
      <c r="A3353" s="3" t="s">
        <v>3448</v>
      </c>
      <c r="B3353" s="3" t="s">
        <v>3431</v>
      </c>
      <c r="C3353" s="3" t="s">
        <v>1612</v>
      </c>
      <c r="D3353" s="3" t="s">
        <v>5326</v>
      </c>
      <c r="E3353" s="3">
        <v>0</v>
      </c>
      <c r="F3353" s="3">
        <v>0</v>
      </c>
      <c r="G3353" s="3">
        <v>0</v>
      </c>
      <c r="H3353" s="3">
        <v>0</v>
      </c>
      <c r="I3353" s="3">
        <v>0</v>
      </c>
      <c r="J3353" s="3" t="s">
        <v>5358</v>
      </c>
      <c r="L3353" s="3" t="str">
        <f t="shared" si="53"/>
        <v>AT21-SEM-000</v>
      </c>
    </row>
    <row r="3354" spans="1:12" x14ac:dyDescent="0.25">
      <c r="A3354" s="3" t="s">
        <v>3449</v>
      </c>
      <c r="B3354" s="3" t="s">
        <v>3431</v>
      </c>
      <c r="C3354" s="3" t="s">
        <v>1612</v>
      </c>
      <c r="D3354" s="3" t="s">
        <v>5326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 t="s">
        <v>5358</v>
      </c>
      <c r="L3354" s="3" t="str">
        <f t="shared" si="53"/>
        <v>AT21-SEM-000</v>
      </c>
    </row>
    <row r="3355" spans="1:12" x14ac:dyDescent="0.25">
      <c r="A3355" s="3" t="s">
        <v>3450</v>
      </c>
      <c r="B3355" s="3" t="s">
        <v>3431</v>
      </c>
      <c r="C3355" s="3" t="s">
        <v>1612</v>
      </c>
      <c r="D3355" s="3" t="s">
        <v>5326</v>
      </c>
      <c r="E3355" s="3">
        <v>0</v>
      </c>
      <c r="F3355" s="3">
        <v>0</v>
      </c>
      <c r="G3355" s="3">
        <v>0</v>
      </c>
      <c r="H3355" s="3">
        <v>0</v>
      </c>
      <c r="I3355" s="3">
        <v>0</v>
      </c>
      <c r="J3355" s="3" t="s">
        <v>5358</v>
      </c>
      <c r="L3355" s="3" t="str">
        <f t="shared" si="53"/>
        <v>AT21-SEM-000</v>
      </c>
    </row>
    <row r="3356" spans="1:12" x14ac:dyDescent="0.25">
      <c r="A3356" s="3" t="s">
        <v>3451</v>
      </c>
      <c r="B3356" s="3" t="s">
        <v>3431</v>
      </c>
      <c r="C3356" s="3" t="s">
        <v>1612</v>
      </c>
      <c r="D3356" s="3" t="s">
        <v>5326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 t="s">
        <v>5358</v>
      </c>
      <c r="L3356" s="3" t="str">
        <f t="shared" si="53"/>
        <v>AT21-SEM-000</v>
      </c>
    </row>
    <row r="3357" spans="1:12" x14ac:dyDescent="0.25">
      <c r="A3357" s="3" t="s">
        <v>3452</v>
      </c>
      <c r="B3357" s="3" t="s">
        <v>3431</v>
      </c>
      <c r="C3357" s="3" t="s">
        <v>1612</v>
      </c>
      <c r="D3357" s="3" t="s">
        <v>5326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 t="s">
        <v>5358</v>
      </c>
      <c r="L3357" s="3" t="str">
        <f t="shared" si="53"/>
        <v>AT21-SEM-000</v>
      </c>
    </row>
    <row r="3358" spans="1:12" x14ac:dyDescent="0.25">
      <c r="A3358" s="3" t="s">
        <v>3453</v>
      </c>
      <c r="B3358" s="3" t="s">
        <v>3431</v>
      </c>
      <c r="C3358" s="3" t="s">
        <v>1612</v>
      </c>
      <c r="D3358" s="3" t="s">
        <v>5326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 t="s">
        <v>5358</v>
      </c>
      <c r="L3358" s="3" t="str">
        <f t="shared" si="53"/>
        <v>AT21-SEM-000</v>
      </c>
    </row>
    <row r="3359" spans="1:12" x14ac:dyDescent="0.25">
      <c r="A3359" s="3" t="s">
        <v>3454</v>
      </c>
      <c r="B3359" s="3" t="s">
        <v>3431</v>
      </c>
      <c r="C3359" s="3" t="s">
        <v>1612</v>
      </c>
      <c r="D3359" s="3" t="s">
        <v>5326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 t="s">
        <v>5358</v>
      </c>
      <c r="L3359" s="3" t="str">
        <f t="shared" si="53"/>
        <v>AT21-SEM-000</v>
      </c>
    </row>
    <row r="3360" spans="1:12" x14ac:dyDescent="0.25">
      <c r="A3360" s="3" t="s">
        <v>3455</v>
      </c>
      <c r="B3360" s="3" t="s">
        <v>3431</v>
      </c>
      <c r="C3360" s="3" t="s">
        <v>1818</v>
      </c>
      <c r="D3360" s="3" t="s">
        <v>5326</v>
      </c>
      <c r="E3360" s="3">
        <v>0</v>
      </c>
      <c r="F3360" s="3">
        <v>0</v>
      </c>
      <c r="G3360" s="3">
        <v>0</v>
      </c>
      <c r="H3360" s="3">
        <v>0</v>
      </c>
      <c r="I3360" s="3">
        <v>0</v>
      </c>
      <c r="J3360" s="3" t="s">
        <v>5358</v>
      </c>
      <c r="L3360" s="3" t="str">
        <f t="shared" si="53"/>
        <v>AT21-MEZ-000</v>
      </c>
    </row>
    <row r="3361" spans="1:12" x14ac:dyDescent="0.25">
      <c r="A3361" s="3" t="s">
        <v>3456</v>
      </c>
      <c r="B3361" s="3" t="s">
        <v>3431</v>
      </c>
      <c r="C3361" s="3" t="s">
        <v>1818</v>
      </c>
      <c r="D3361" s="3" t="s">
        <v>5326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 t="s">
        <v>5358</v>
      </c>
      <c r="L3361" s="3" t="str">
        <f t="shared" si="53"/>
        <v>AT21-MEZ-000</v>
      </c>
    </row>
    <row r="3362" spans="1:12" x14ac:dyDescent="0.25">
      <c r="A3362" s="3" t="s">
        <v>3457</v>
      </c>
      <c r="B3362" s="3" t="s">
        <v>3431</v>
      </c>
      <c r="C3362" s="3" t="s">
        <v>1818</v>
      </c>
      <c r="D3362" s="3" t="s">
        <v>5326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 t="s">
        <v>5358</v>
      </c>
      <c r="L3362" s="3" t="str">
        <f t="shared" si="53"/>
        <v>AT21-MEZ-000</v>
      </c>
    </row>
    <row r="3363" spans="1:12" x14ac:dyDescent="0.25">
      <c r="A3363" s="3" t="s">
        <v>3458</v>
      </c>
      <c r="B3363" s="3" t="s">
        <v>3431</v>
      </c>
      <c r="C3363" s="3" t="s">
        <v>1818</v>
      </c>
      <c r="D3363" s="3" t="s">
        <v>5326</v>
      </c>
      <c r="E3363" s="3">
        <v>0</v>
      </c>
      <c r="F3363" s="3">
        <v>0</v>
      </c>
      <c r="G3363" s="3">
        <v>0</v>
      </c>
      <c r="H3363" s="3">
        <v>0</v>
      </c>
      <c r="I3363" s="3">
        <v>0</v>
      </c>
      <c r="J3363" s="3" t="s">
        <v>5358</v>
      </c>
      <c r="L3363" s="3" t="str">
        <f t="shared" si="53"/>
        <v>AT21-MEZ-000</v>
      </c>
    </row>
    <row r="3364" spans="1:12" x14ac:dyDescent="0.25">
      <c r="A3364" s="3" t="s">
        <v>3459</v>
      </c>
      <c r="B3364" s="3" t="s">
        <v>3431</v>
      </c>
      <c r="C3364" s="3" t="s">
        <v>1818</v>
      </c>
      <c r="D3364" s="3" t="s">
        <v>5326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 t="s">
        <v>5358</v>
      </c>
      <c r="L3364" s="3" t="str">
        <f t="shared" si="53"/>
        <v>AT21-MEZ-000</v>
      </c>
    </row>
    <row r="3365" spans="1:12" x14ac:dyDescent="0.25">
      <c r="A3365" s="3" t="s">
        <v>3460</v>
      </c>
      <c r="B3365" s="3" t="s">
        <v>3431</v>
      </c>
      <c r="C3365" s="3" t="s">
        <v>1818</v>
      </c>
      <c r="D3365" s="3" t="s">
        <v>5326</v>
      </c>
      <c r="E3365" s="3">
        <v>0</v>
      </c>
      <c r="F3365" s="3">
        <v>0</v>
      </c>
      <c r="G3365" s="3">
        <v>0</v>
      </c>
      <c r="H3365" s="3">
        <v>0</v>
      </c>
      <c r="I3365" s="3">
        <v>0</v>
      </c>
      <c r="J3365" s="3" t="s">
        <v>5358</v>
      </c>
      <c r="L3365" s="3" t="str">
        <f t="shared" si="53"/>
        <v>AT21-MEZ-000</v>
      </c>
    </row>
    <row r="3366" spans="1:12" x14ac:dyDescent="0.25">
      <c r="A3366" s="3" t="s">
        <v>3461</v>
      </c>
      <c r="B3366" s="3" t="s">
        <v>3431</v>
      </c>
      <c r="C3366" s="3" t="s">
        <v>1818</v>
      </c>
      <c r="D3366" s="3" t="s">
        <v>5326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 t="s">
        <v>5358</v>
      </c>
      <c r="L3366" s="3" t="str">
        <f t="shared" si="53"/>
        <v>AT21-MEZ-000</v>
      </c>
    </row>
    <row r="3367" spans="1:12" x14ac:dyDescent="0.25">
      <c r="A3367" s="3" t="s">
        <v>3462</v>
      </c>
      <c r="B3367" s="3" t="s">
        <v>3431</v>
      </c>
      <c r="C3367" s="3" t="s">
        <v>1818</v>
      </c>
      <c r="D3367" s="3" t="s">
        <v>5326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 t="s">
        <v>5358</v>
      </c>
      <c r="L3367" s="3" t="str">
        <f t="shared" si="53"/>
        <v>AT21-MEZ-000</v>
      </c>
    </row>
    <row r="3368" spans="1:12" x14ac:dyDescent="0.25">
      <c r="A3368" s="3" t="s">
        <v>3463</v>
      </c>
      <c r="B3368" s="3" t="s">
        <v>3431</v>
      </c>
      <c r="C3368" s="3" t="s">
        <v>155</v>
      </c>
      <c r="D3368" s="3" t="s">
        <v>5326</v>
      </c>
      <c r="E3368" s="3">
        <v>0</v>
      </c>
      <c r="F3368" s="3">
        <v>0</v>
      </c>
      <c r="G3368" s="3">
        <v>0</v>
      </c>
      <c r="H3368" s="3">
        <v>0</v>
      </c>
      <c r="I3368" s="3">
        <v>0</v>
      </c>
      <c r="J3368" s="3" t="s">
        <v>5358</v>
      </c>
      <c r="L3368" s="3" t="str">
        <f t="shared" si="53"/>
        <v>AT21-COB-000</v>
      </c>
    </row>
    <row r="3369" spans="1:12" x14ac:dyDescent="0.25">
      <c r="A3369" s="3" t="s">
        <v>3464</v>
      </c>
      <c r="B3369" s="3" t="s">
        <v>3431</v>
      </c>
      <c r="C3369" s="3" t="s">
        <v>155</v>
      </c>
      <c r="D3369" s="3" t="s">
        <v>5326</v>
      </c>
      <c r="E3369" s="3">
        <v>0</v>
      </c>
      <c r="F3369" s="3">
        <v>0</v>
      </c>
      <c r="G3369" s="3">
        <v>0</v>
      </c>
      <c r="H3369" s="3">
        <v>0</v>
      </c>
      <c r="I3369" s="3">
        <v>0</v>
      </c>
      <c r="J3369" s="3" t="s">
        <v>5358</v>
      </c>
      <c r="L3369" s="3" t="str">
        <f t="shared" si="53"/>
        <v>AT21-COB-000</v>
      </c>
    </row>
    <row r="3370" spans="1:12" x14ac:dyDescent="0.25">
      <c r="A3370" s="3" t="s">
        <v>3465</v>
      </c>
      <c r="B3370" s="3" t="s">
        <v>3431</v>
      </c>
      <c r="C3370" s="3" t="s">
        <v>155</v>
      </c>
      <c r="D3370" s="3" t="s">
        <v>5326</v>
      </c>
      <c r="E3370" s="3">
        <v>0</v>
      </c>
      <c r="F3370" s="3">
        <v>0</v>
      </c>
      <c r="G3370" s="3">
        <v>0</v>
      </c>
      <c r="H3370" s="3">
        <v>0</v>
      </c>
      <c r="I3370" s="3">
        <v>0</v>
      </c>
      <c r="J3370" s="3" t="s">
        <v>5358</v>
      </c>
      <c r="L3370" s="3" t="str">
        <f t="shared" si="53"/>
        <v>AT21-COB-000</v>
      </c>
    </row>
    <row r="3371" spans="1:12" x14ac:dyDescent="0.25">
      <c r="A3371" s="3" t="s">
        <v>3466</v>
      </c>
      <c r="B3371" s="3" t="s">
        <v>3431</v>
      </c>
      <c r="C3371" s="3" t="s">
        <v>155</v>
      </c>
      <c r="D3371" s="3" t="s">
        <v>5326</v>
      </c>
      <c r="E3371" s="3">
        <v>0</v>
      </c>
      <c r="F3371" s="3">
        <v>0</v>
      </c>
      <c r="G3371" s="3">
        <v>0</v>
      </c>
      <c r="H3371" s="3">
        <v>0</v>
      </c>
      <c r="I3371" s="3">
        <v>0</v>
      </c>
      <c r="J3371" s="3" t="s">
        <v>5358</v>
      </c>
      <c r="L3371" s="3" t="str">
        <f t="shared" si="53"/>
        <v>AT21-COB-000</v>
      </c>
    </row>
    <row r="3372" spans="1:12" x14ac:dyDescent="0.25">
      <c r="A3372" s="3" t="s">
        <v>3467</v>
      </c>
      <c r="B3372" s="3" t="s">
        <v>3431</v>
      </c>
      <c r="C3372" s="3" t="s">
        <v>155</v>
      </c>
      <c r="D3372" s="3" t="s">
        <v>5326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 t="s">
        <v>5358</v>
      </c>
      <c r="L3372" s="3" t="str">
        <f t="shared" si="53"/>
        <v>AT21-COB-000</v>
      </c>
    </row>
    <row r="3373" spans="1:12" x14ac:dyDescent="0.25">
      <c r="A3373" s="3" t="s">
        <v>3468</v>
      </c>
      <c r="B3373" s="3" t="s">
        <v>3431</v>
      </c>
      <c r="C3373" s="3" t="s">
        <v>155</v>
      </c>
      <c r="D3373" s="3" t="s">
        <v>5326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 t="s">
        <v>5358</v>
      </c>
      <c r="L3373" s="3" t="str">
        <f t="shared" si="53"/>
        <v>AT21-COB-000</v>
      </c>
    </row>
    <row r="3374" spans="1:12" x14ac:dyDescent="0.25">
      <c r="A3374" s="3" t="s">
        <v>3469</v>
      </c>
      <c r="B3374" s="3" t="s">
        <v>3431</v>
      </c>
      <c r="C3374" s="3" t="s">
        <v>155</v>
      </c>
      <c r="D3374" s="3" t="s">
        <v>5326</v>
      </c>
      <c r="E3374" s="3">
        <v>0</v>
      </c>
      <c r="F3374" s="3">
        <v>0</v>
      </c>
      <c r="G3374" s="3">
        <v>0</v>
      </c>
      <c r="H3374" s="3">
        <v>0</v>
      </c>
      <c r="I3374" s="3">
        <v>0</v>
      </c>
      <c r="J3374" s="3" t="s">
        <v>5358</v>
      </c>
      <c r="L3374" s="3" t="str">
        <f t="shared" si="53"/>
        <v>AT21-COB-000</v>
      </c>
    </row>
    <row r="3375" spans="1:12" x14ac:dyDescent="0.25">
      <c r="A3375" s="3" t="s">
        <v>3470</v>
      </c>
      <c r="B3375" s="3" t="s">
        <v>3431</v>
      </c>
      <c r="C3375" s="3" t="s">
        <v>155</v>
      </c>
      <c r="D3375" s="3" t="s">
        <v>5326</v>
      </c>
      <c r="E3375" s="3">
        <v>0</v>
      </c>
      <c r="F3375" s="3">
        <v>0</v>
      </c>
      <c r="G3375" s="3">
        <v>0</v>
      </c>
      <c r="H3375" s="3">
        <v>0</v>
      </c>
      <c r="I3375" s="3">
        <v>0</v>
      </c>
      <c r="J3375" s="3" t="s">
        <v>5358</v>
      </c>
      <c r="L3375" s="3" t="str">
        <f t="shared" si="53"/>
        <v>AT21-COB-000</v>
      </c>
    </row>
    <row r="3376" spans="1:12" x14ac:dyDescent="0.25">
      <c r="A3376" s="3" t="s">
        <v>3471</v>
      </c>
      <c r="B3376" s="3" t="s">
        <v>3431</v>
      </c>
      <c r="C3376" s="3" t="s">
        <v>155</v>
      </c>
      <c r="D3376" s="3" t="s">
        <v>5326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 t="s">
        <v>5358</v>
      </c>
      <c r="L3376" s="3" t="str">
        <f t="shared" si="53"/>
        <v>AT21-COB-000</v>
      </c>
    </row>
    <row r="3377" spans="1:12" x14ac:dyDescent="0.25">
      <c r="A3377" s="3" t="s">
        <v>3472</v>
      </c>
      <c r="B3377" s="3" t="s">
        <v>3431</v>
      </c>
      <c r="C3377" s="3" t="s">
        <v>155</v>
      </c>
      <c r="D3377" s="3" t="s">
        <v>5326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 t="s">
        <v>5358</v>
      </c>
      <c r="L3377" s="3" t="str">
        <f t="shared" si="53"/>
        <v>AT21-COB-000</v>
      </c>
    </row>
    <row r="3378" spans="1:12" x14ac:dyDescent="0.25">
      <c r="A3378" s="3" t="s">
        <v>3473</v>
      </c>
      <c r="B3378" s="3" t="s">
        <v>3431</v>
      </c>
      <c r="C3378" s="3" t="s">
        <v>155</v>
      </c>
      <c r="D3378" s="3" t="s">
        <v>5326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 t="s">
        <v>5358</v>
      </c>
      <c r="L3378" s="3" t="str">
        <f t="shared" si="53"/>
        <v>AT21-COB-000</v>
      </c>
    </row>
    <row r="3379" spans="1:12" x14ac:dyDescent="0.25">
      <c r="A3379" s="3" t="s">
        <v>3474</v>
      </c>
      <c r="B3379" s="3" t="s">
        <v>3431</v>
      </c>
      <c r="C3379" s="3" t="s">
        <v>155</v>
      </c>
      <c r="D3379" s="3" t="s">
        <v>5326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 t="s">
        <v>5358</v>
      </c>
      <c r="L3379" s="3" t="str">
        <f t="shared" si="53"/>
        <v>AT21-COB-000</v>
      </c>
    </row>
    <row r="3380" spans="1:12" x14ac:dyDescent="0.25">
      <c r="A3380" s="3" t="s">
        <v>3475</v>
      </c>
      <c r="B3380" s="3" t="s">
        <v>3431</v>
      </c>
      <c r="C3380" s="3" t="s">
        <v>155</v>
      </c>
      <c r="D3380" s="3" t="s">
        <v>5326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 t="s">
        <v>5358</v>
      </c>
      <c r="L3380" s="3" t="str">
        <f t="shared" si="53"/>
        <v>AT21-COB-000</v>
      </c>
    </row>
    <row r="3381" spans="1:12" x14ac:dyDescent="0.25">
      <c r="A3381" s="3" t="s">
        <v>3476</v>
      </c>
      <c r="B3381" s="3" t="s">
        <v>3431</v>
      </c>
      <c r="C3381" s="3" t="s">
        <v>155</v>
      </c>
      <c r="D3381" s="3" t="s">
        <v>5326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 t="s">
        <v>5358</v>
      </c>
      <c r="L3381" s="3" t="str">
        <f t="shared" si="53"/>
        <v>AT21-COB-000</v>
      </c>
    </row>
    <row r="3382" spans="1:12" x14ac:dyDescent="0.25">
      <c r="A3382" s="3" t="s">
        <v>3477</v>
      </c>
      <c r="B3382" s="3" t="s">
        <v>3431</v>
      </c>
      <c r="C3382" s="3" t="s">
        <v>155</v>
      </c>
      <c r="D3382" s="3" t="s">
        <v>5326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 t="s">
        <v>5358</v>
      </c>
      <c r="L3382" s="3" t="str">
        <f t="shared" si="53"/>
        <v>AT21-COB-000</v>
      </c>
    </row>
    <row r="3383" spans="1:12" x14ac:dyDescent="0.25">
      <c r="A3383" s="3" t="s">
        <v>3478</v>
      </c>
      <c r="B3383" s="3" t="s">
        <v>3431</v>
      </c>
      <c r="C3383" s="3" t="s">
        <v>155</v>
      </c>
      <c r="D3383" s="3" t="s">
        <v>5326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 t="s">
        <v>5358</v>
      </c>
      <c r="L3383" s="3" t="str">
        <f t="shared" si="53"/>
        <v>AT21-COB-000</v>
      </c>
    </row>
    <row r="3384" spans="1:12" x14ac:dyDescent="0.25">
      <c r="A3384" s="3" t="s">
        <v>3479</v>
      </c>
      <c r="B3384" s="3" t="s">
        <v>3431</v>
      </c>
      <c r="C3384" s="3" t="s">
        <v>155</v>
      </c>
      <c r="D3384" s="3" t="s">
        <v>5326</v>
      </c>
      <c r="E3384" s="3">
        <v>0</v>
      </c>
      <c r="F3384" s="3">
        <v>0</v>
      </c>
      <c r="G3384" s="3">
        <v>0</v>
      </c>
      <c r="H3384" s="3">
        <v>0</v>
      </c>
      <c r="I3384" s="3">
        <v>0</v>
      </c>
      <c r="J3384" s="3" t="s">
        <v>5358</v>
      </c>
      <c r="L3384" s="3" t="str">
        <f t="shared" si="53"/>
        <v>AT21-COB-000</v>
      </c>
    </row>
    <row r="3385" spans="1:12" x14ac:dyDescent="0.25">
      <c r="A3385" s="3" t="s">
        <v>3480</v>
      </c>
      <c r="B3385" s="3" t="s">
        <v>3481</v>
      </c>
      <c r="C3385" s="3" t="s">
        <v>3</v>
      </c>
      <c r="D3385" s="3" t="s">
        <v>5326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 t="s">
        <v>5358</v>
      </c>
      <c r="L3385" s="3" t="str">
        <f t="shared" si="53"/>
        <v>CASF-000-000</v>
      </c>
    </row>
    <row r="3386" spans="1:12" x14ac:dyDescent="0.25">
      <c r="A3386" s="3" t="s">
        <v>3482</v>
      </c>
      <c r="B3386" s="3" t="s">
        <v>3481</v>
      </c>
      <c r="C3386" s="3" t="s">
        <v>13</v>
      </c>
      <c r="D3386" s="3" t="s">
        <v>5326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 t="s">
        <v>5358</v>
      </c>
      <c r="L3386" s="3" t="str">
        <f t="shared" si="53"/>
        <v>AT22-TER-000</v>
      </c>
    </row>
    <row r="3387" spans="1:12" x14ac:dyDescent="0.25">
      <c r="A3387" s="3" t="s">
        <v>3483</v>
      </c>
      <c r="B3387" s="3" t="s">
        <v>3481</v>
      </c>
      <c r="C3387" s="3" t="s">
        <v>13</v>
      </c>
      <c r="D3387" s="3" t="s">
        <v>5326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 t="s">
        <v>5358</v>
      </c>
      <c r="L3387" s="3" t="str">
        <f t="shared" si="53"/>
        <v>AT22-TER-000</v>
      </c>
    </row>
    <row r="3388" spans="1:12" x14ac:dyDescent="0.25">
      <c r="A3388" s="3" t="s">
        <v>3484</v>
      </c>
      <c r="B3388" s="3" t="s">
        <v>3481</v>
      </c>
      <c r="C3388" s="3" t="s">
        <v>155</v>
      </c>
      <c r="D3388" s="3" t="s">
        <v>5326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 t="s">
        <v>5358</v>
      </c>
      <c r="L3388" s="3" t="str">
        <f t="shared" si="53"/>
        <v>AT22-COB-000</v>
      </c>
    </row>
    <row r="3389" spans="1:12" x14ac:dyDescent="0.25">
      <c r="A3389" s="3" t="s">
        <v>3485</v>
      </c>
      <c r="B3389" s="3" t="s">
        <v>3486</v>
      </c>
      <c r="C3389" s="3" t="s">
        <v>3</v>
      </c>
      <c r="D3389" s="3" t="s">
        <v>5326</v>
      </c>
      <c r="E3389" s="3">
        <v>0</v>
      </c>
      <c r="F3389" s="3">
        <v>0</v>
      </c>
      <c r="G3389" s="3">
        <v>0</v>
      </c>
      <c r="H3389" s="3">
        <v>0</v>
      </c>
      <c r="I3389" s="3">
        <v>0</v>
      </c>
      <c r="J3389" s="3" t="s">
        <v>5358</v>
      </c>
      <c r="L3389" s="3" t="str">
        <f t="shared" si="53"/>
        <v>CASF-000-000</v>
      </c>
    </row>
    <row r="3390" spans="1:12" x14ac:dyDescent="0.25">
      <c r="A3390" s="3" t="s">
        <v>3487</v>
      </c>
      <c r="B3390" s="3" t="s">
        <v>3486</v>
      </c>
      <c r="C3390" s="3" t="s">
        <v>13</v>
      </c>
      <c r="D3390" s="3" t="s">
        <v>5326</v>
      </c>
      <c r="E3390" s="3">
        <v>0</v>
      </c>
      <c r="F3390" s="3">
        <v>0</v>
      </c>
      <c r="G3390" s="3">
        <v>0</v>
      </c>
      <c r="H3390" s="3">
        <v>0</v>
      </c>
      <c r="I3390" s="3">
        <v>0</v>
      </c>
      <c r="J3390" s="3" t="s">
        <v>5358</v>
      </c>
      <c r="L3390" s="3" t="str">
        <f t="shared" si="53"/>
        <v>AT23-TER-000</v>
      </c>
    </row>
    <row r="3391" spans="1:12" x14ac:dyDescent="0.25">
      <c r="A3391" s="3" t="s">
        <v>3488</v>
      </c>
      <c r="B3391" s="3" t="s">
        <v>3486</v>
      </c>
      <c r="C3391" s="3" t="s">
        <v>13</v>
      </c>
      <c r="D3391" s="3" t="s">
        <v>5326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 t="s">
        <v>5358</v>
      </c>
      <c r="L3391" s="3" t="str">
        <f t="shared" si="53"/>
        <v>AT23-TER-000</v>
      </c>
    </row>
    <row r="3392" spans="1:12" x14ac:dyDescent="0.25">
      <c r="A3392" s="3" t="s">
        <v>3489</v>
      </c>
      <c r="B3392" s="3" t="s">
        <v>3486</v>
      </c>
      <c r="C3392" s="3" t="s">
        <v>155</v>
      </c>
      <c r="D3392" s="3" t="s">
        <v>5326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 t="s">
        <v>5358</v>
      </c>
      <c r="L3392" s="3" t="str">
        <f t="shared" si="53"/>
        <v>AT23-COB-000</v>
      </c>
    </row>
    <row r="3393" spans="1:12" x14ac:dyDescent="0.25">
      <c r="A3393" s="3" t="s">
        <v>3490</v>
      </c>
      <c r="B3393" s="3" t="s">
        <v>3486</v>
      </c>
      <c r="C3393" s="3" t="s">
        <v>155</v>
      </c>
      <c r="D3393" s="3" t="s">
        <v>5326</v>
      </c>
      <c r="E3393" s="3">
        <v>0</v>
      </c>
      <c r="F3393" s="3">
        <v>0</v>
      </c>
      <c r="G3393" s="3">
        <v>0</v>
      </c>
      <c r="H3393" s="3">
        <v>0</v>
      </c>
      <c r="I3393" s="3">
        <v>0</v>
      </c>
      <c r="J3393" s="3" t="s">
        <v>5358</v>
      </c>
      <c r="L3393" s="3" t="str">
        <f t="shared" si="53"/>
        <v>AT23-COB-000</v>
      </c>
    </row>
    <row r="3394" spans="1:12" x14ac:dyDescent="0.25">
      <c r="A3394" s="3" t="s">
        <v>3491</v>
      </c>
      <c r="B3394" s="3" t="s">
        <v>3492</v>
      </c>
      <c r="C3394" s="3" t="s">
        <v>3</v>
      </c>
      <c r="D3394" s="3" t="s">
        <v>5326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 t="s">
        <v>5358</v>
      </c>
      <c r="L3394" s="3" t="str">
        <f t="shared" si="53"/>
        <v>CASF-000-000</v>
      </c>
    </row>
    <row r="3395" spans="1:12" x14ac:dyDescent="0.25">
      <c r="A3395" s="3" t="s">
        <v>3493</v>
      </c>
      <c r="B3395" s="3" t="s">
        <v>3492</v>
      </c>
      <c r="C3395" s="3" t="s">
        <v>7</v>
      </c>
      <c r="D3395" s="3" t="s">
        <v>5326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 t="s">
        <v>5358</v>
      </c>
      <c r="L3395" s="3" t="str">
        <f t="shared" si="53"/>
        <v>AT24-SS1-000</v>
      </c>
    </row>
    <row r="3396" spans="1:12" x14ac:dyDescent="0.25">
      <c r="A3396" s="3" t="s">
        <v>3494</v>
      </c>
      <c r="B3396" s="3" t="s">
        <v>3492</v>
      </c>
      <c r="C3396" s="3" t="s">
        <v>13</v>
      </c>
      <c r="D3396" s="3" t="s">
        <v>5326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 t="s">
        <v>5358</v>
      </c>
      <c r="L3396" s="3" t="str">
        <f t="shared" ref="L3396:L3459" si="54">IF(MID(A3396,6,3)="000","CASF-000-000",CONCATENATE(MID(A3396,1,8),"-000"))</f>
        <v>AT24-TER-000</v>
      </c>
    </row>
    <row r="3397" spans="1:12" x14ac:dyDescent="0.25">
      <c r="A3397" s="3" t="s">
        <v>3495</v>
      </c>
      <c r="B3397" s="3" t="s">
        <v>3492</v>
      </c>
      <c r="C3397" s="3" t="s">
        <v>13</v>
      </c>
      <c r="D3397" s="3" t="s">
        <v>5326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 t="s">
        <v>5358</v>
      </c>
      <c r="L3397" s="3" t="str">
        <f t="shared" si="54"/>
        <v>AT24-TER-000</v>
      </c>
    </row>
    <row r="3398" spans="1:12" x14ac:dyDescent="0.25">
      <c r="A3398" s="3" t="s">
        <v>3496</v>
      </c>
      <c r="B3398" s="3" t="s">
        <v>3492</v>
      </c>
      <c r="C3398" s="3" t="s">
        <v>13</v>
      </c>
      <c r="D3398" s="3" t="s">
        <v>5326</v>
      </c>
      <c r="E3398" s="3">
        <v>0</v>
      </c>
      <c r="F3398" s="3">
        <v>0</v>
      </c>
      <c r="G3398" s="3">
        <v>0</v>
      </c>
      <c r="H3398" s="3">
        <v>0</v>
      </c>
      <c r="I3398" s="3">
        <v>0</v>
      </c>
      <c r="J3398" s="3" t="s">
        <v>5358</v>
      </c>
      <c r="L3398" s="3" t="str">
        <f t="shared" si="54"/>
        <v>AT24-TER-000</v>
      </c>
    </row>
    <row r="3399" spans="1:12" x14ac:dyDescent="0.25">
      <c r="A3399" s="3" t="s">
        <v>3497</v>
      </c>
      <c r="B3399" s="3" t="s">
        <v>3492</v>
      </c>
      <c r="C3399" s="3" t="s">
        <v>13</v>
      </c>
      <c r="D3399" s="3" t="s">
        <v>5326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 t="s">
        <v>5358</v>
      </c>
      <c r="L3399" s="3" t="str">
        <f t="shared" si="54"/>
        <v>AT24-TER-000</v>
      </c>
    </row>
    <row r="3400" spans="1:12" x14ac:dyDescent="0.25">
      <c r="A3400" s="3" t="s">
        <v>3498</v>
      </c>
      <c r="B3400" s="3" t="s">
        <v>3492</v>
      </c>
      <c r="C3400" s="3" t="s">
        <v>13</v>
      </c>
      <c r="D3400" s="3" t="s">
        <v>5326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 t="s">
        <v>5358</v>
      </c>
      <c r="L3400" s="3" t="str">
        <f t="shared" si="54"/>
        <v>AT24-TER-000</v>
      </c>
    </row>
    <row r="3401" spans="1:12" x14ac:dyDescent="0.25">
      <c r="A3401" s="3" t="s">
        <v>3499</v>
      </c>
      <c r="B3401" s="3" t="s">
        <v>3500</v>
      </c>
      <c r="C3401" s="3" t="s">
        <v>3</v>
      </c>
      <c r="D3401" s="3" t="s">
        <v>5326</v>
      </c>
      <c r="E3401" s="3">
        <v>0</v>
      </c>
      <c r="F3401" s="3">
        <v>0</v>
      </c>
      <c r="G3401" s="3">
        <v>0</v>
      </c>
      <c r="H3401" s="3">
        <v>0</v>
      </c>
      <c r="I3401" s="3">
        <v>0</v>
      </c>
      <c r="J3401" s="3" t="s">
        <v>5358</v>
      </c>
      <c r="L3401" s="3" t="str">
        <f t="shared" si="54"/>
        <v>CASF-000-000</v>
      </c>
    </row>
    <row r="3402" spans="1:12" x14ac:dyDescent="0.25">
      <c r="A3402" s="3" t="s">
        <v>3501</v>
      </c>
      <c r="B3402" s="3" t="s">
        <v>3500</v>
      </c>
      <c r="C3402" s="3" t="s">
        <v>13</v>
      </c>
      <c r="D3402" s="3" t="s">
        <v>5326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 t="s">
        <v>5358</v>
      </c>
      <c r="L3402" s="3" t="str">
        <f t="shared" si="54"/>
        <v>AT30-TER-000</v>
      </c>
    </row>
    <row r="3403" spans="1:12" x14ac:dyDescent="0.25">
      <c r="A3403" s="3" t="s">
        <v>3502</v>
      </c>
      <c r="B3403" s="3" t="s">
        <v>3500</v>
      </c>
      <c r="C3403" s="3" t="s">
        <v>13</v>
      </c>
      <c r="D3403" s="3" t="s">
        <v>5326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 t="s">
        <v>5358</v>
      </c>
      <c r="L3403" s="3" t="str">
        <f t="shared" si="54"/>
        <v>AT30-TER-000</v>
      </c>
    </row>
    <row r="3404" spans="1:12" x14ac:dyDescent="0.25">
      <c r="A3404" s="3" t="s">
        <v>3503</v>
      </c>
      <c r="B3404" s="3" t="s">
        <v>3500</v>
      </c>
      <c r="C3404" s="3" t="s">
        <v>13</v>
      </c>
      <c r="D3404" s="3" t="s">
        <v>5326</v>
      </c>
      <c r="E3404" s="3">
        <v>0</v>
      </c>
      <c r="F3404" s="3">
        <v>0</v>
      </c>
      <c r="G3404" s="3">
        <v>0</v>
      </c>
      <c r="H3404" s="3">
        <v>0</v>
      </c>
      <c r="I3404" s="3">
        <v>0</v>
      </c>
      <c r="J3404" s="3" t="s">
        <v>5358</v>
      </c>
      <c r="L3404" s="3" t="str">
        <f t="shared" si="54"/>
        <v>AT30-TER-000</v>
      </c>
    </row>
    <row r="3405" spans="1:12" x14ac:dyDescent="0.25">
      <c r="A3405" s="3" t="s">
        <v>3504</v>
      </c>
      <c r="B3405" s="3" t="s">
        <v>3505</v>
      </c>
      <c r="C3405" s="3" t="s">
        <v>3</v>
      </c>
      <c r="D3405" s="3" t="s">
        <v>5326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 t="s">
        <v>5358</v>
      </c>
      <c r="L3405" s="3" t="str">
        <f t="shared" si="54"/>
        <v>CASF-000-000</v>
      </c>
    </row>
    <row r="3406" spans="1:12" x14ac:dyDescent="0.25">
      <c r="A3406" s="3" t="s">
        <v>3506</v>
      </c>
      <c r="B3406" s="3" t="s">
        <v>3505</v>
      </c>
      <c r="C3406" s="3" t="s">
        <v>13</v>
      </c>
      <c r="D3406" s="3" t="s">
        <v>5326</v>
      </c>
      <c r="E3406" s="3">
        <v>0</v>
      </c>
      <c r="F3406" s="3">
        <v>0</v>
      </c>
      <c r="G3406" s="3">
        <v>0</v>
      </c>
      <c r="H3406" s="3">
        <v>0</v>
      </c>
      <c r="I3406" s="3">
        <v>0</v>
      </c>
      <c r="J3406" s="3" t="s">
        <v>5358</v>
      </c>
      <c r="L3406" s="3" t="str">
        <f t="shared" si="54"/>
        <v>AT31-TER-000</v>
      </c>
    </row>
    <row r="3407" spans="1:12" x14ac:dyDescent="0.25">
      <c r="A3407" s="3" t="s">
        <v>3507</v>
      </c>
      <c r="B3407" s="3" t="s">
        <v>3505</v>
      </c>
      <c r="C3407" s="3" t="s">
        <v>13</v>
      </c>
      <c r="D3407" s="3" t="s">
        <v>5326</v>
      </c>
      <c r="E3407" s="3">
        <v>0</v>
      </c>
      <c r="F3407" s="3">
        <v>0</v>
      </c>
      <c r="G3407" s="3">
        <v>0</v>
      </c>
      <c r="H3407" s="3">
        <v>0</v>
      </c>
      <c r="I3407" s="3">
        <v>0</v>
      </c>
      <c r="J3407" s="3" t="s">
        <v>5358</v>
      </c>
      <c r="L3407" s="3" t="str">
        <f t="shared" si="54"/>
        <v>AT31-TER-000</v>
      </c>
    </row>
    <row r="3408" spans="1:12" x14ac:dyDescent="0.25">
      <c r="A3408" s="3" t="s">
        <v>3508</v>
      </c>
      <c r="B3408" s="3" t="s">
        <v>3505</v>
      </c>
      <c r="C3408" s="3" t="s">
        <v>13</v>
      </c>
      <c r="D3408" s="3" t="s">
        <v>5326</v>
      </c>
      <c r="E3408" s="3">
        <v>0</v>
      </c>
      <c r="F3408" s="3">
        <v>0</v>
      </c>
      <c r="G3408" s="3">
        <v>0</v>
      </c>
      <c r="H3408" s="3">
        <v>0</v>
      </c>
      <c r="I3408" s="3">
        <v>0</v>
      </c>
      <c r="J3408" s="3" t="s">
        <v>5358</v>
      </c>
      <c r="L3408" s="3" t="str">
        <f t="shared" si="54"/>
        <v>AT31-TER-000</v>
      </c>
    </row>
    <row r="3409" spans="1:12" x14ac:dyDescent="0.25">
      <c r="A3409" s="3" t="s">
        <v>3509</v>
      </c>
      <c r="B3409" s="3" t="s">
        <v>3505</v>
      </c>
      <c r="C3409" s="3" t="s">
        <v>13</v>
      </c>
      <c r="D3409" s="3" t="s">
        <v>5326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 t="s">
        <v>5358</v>
      </c>
      <c r="L3409" s="3" t="str">
        <f t="shared" si="54"/>
        <v>AT31-TER-000</v>
      </c>
    </row>
    <row r="3410" spans="1:12" x14ac:dyDescent="0.25">
      <c r="A3410" s="3" t="s">
        <v>3510</v>
      </c>
      <c r="B3410" s="3" t="s">
        <v>3505</v>
      </c>
      <c r="C3410" s="3" t="s">
        <v>13</v>
      </c>
      <c r="D3410" s="3" t="s">
        <v>5326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 t="s">
        <v>5358</v>
      </c>
      <c r="L3410" s="3" t="str">
        <f t="shared" si="54"/>
        <v>AT31-TER-000</v>
      </c>
    </row>
    <row r="3411" spans="1:12" x14ac:dyDescent="0.25">
      <c r="A3411" s="3" t="s">
        <v>3511</v>
      </c>
      <c r="B3411" s="3" t="s">
        <v>3505</v>
      </c>
      <c r="C3411" s="3" t="s">
        <v>13</v>
      </c>
      <c r="D3411" s="3" t="s">
        <v>5326</v>
      </c>
      <c r="E3411" s="3">
        <v>0</v>
      </c>
      <c r="F3411" s="3">
        <v>0</v>
      </c>
      <c r="G3411" s="3">
        <v>0</v>
      </c>
      <c r="H3411" s="3">
        <v>0</v>
      </c>
      <c r="I3411" s="3">
        <v>0</v>
      </c>
      <c r="J3411" s="3" t="s">
        <v>5358</v>
      </c>
      <c r="L3411" s="3" t="str">
        <f t="shared" si="54"/>
        <v>AT31-TER-000</v>
      </c>
    </row>
    <row r="3412" spans="1:12" x14ac:dyDescent="0.25">
      <c r="A3412" s="3" t="s">
        <v>3512</v>
      </c>
      <c r="B3412" s="3" t="s">
        <v>3505</v>
      </c>
      <c r="C3412" s="3" t="s">
        <v>13</v>
      </c>
      <c r="D3412" s="3" t="s">
        <v>5326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 t="s">
        <v>5358</v>
      </c>
      <c r="L3412" s="3" t="str">
        <f t="shared" si="54"/>
        <v>AT31-TER-000</v>
      </c>
    </row>
    <row r="3413" spans="1:12" x14ac:dyDescent="0.25">
      <c r="A3413" s="3" t="s">
        <v>3513</v>
      </c>
      <c r="B3413" s="3" t="s">
        <v>3505</v>
      </c>
      <c r="C3413" s="3" t="s">
        <v>13</v>
      </c>
      <c r="D3413" s="3" t="s">
        <v>5326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 t="s">
        <v>5358</v>
      </c>
      <c r="L3413" s="3" t="str">
        <f t="shared" si="54"/>
        <v>AT31-TER-000</v>
      </c>
    </row>
    <row r="3414" spans="1:12" x14ac:dyDescent="0.25">
      <c r="A3414" s="3" t="s">
        <v>3514</v>
      </c>
      <c r="B3414" s="3" t="s">
        <v>3505</v>
      </c>
      <c r="C3414" s="3" t="s">
        <v>155</v>
      </c>
      <c r="D3414" s="3" t="s">
        <v>5326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 t="s">
        <v>5358</v>
      </c>
      <c r="L3414" s="3" t="str">
        <f t="shared" si="54"/>
        <v>AT31-COB-000</v>
      </c>
    </row>
    <row r="3415" spans="1:12" x14ac:dyDescent="0.25">
      <c r="A3415" s="3" t="s">
        <v>3515</v>
      </c>
      <c r="B3415" s="3" t="s">
        <v>3505</v>
      </c>
      <c r="C3415" s="3" t="s">
        <v>155</v>
      </c>
      <c r="D3415" s="3" t="s">
        <v>5326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 t="s">
        <v>5358</v>
      </c>
      <c r="L3415" s="3" t="str">
        <f t="shared" si="54"/>
        <v>AT31-COB-000</v>
      </c>
    </row>
    <row r="3416" spans="1:12" x14ac:dyDescent="0.25">
      <c r="A3416" s="3" t="s">
        <v>3516</v>
      </c>
      <c r="B3416" s="3" t="s">
        <v>3505</v>
      </c>
      <c r="C3416" s="3" t="s">
        <v>155</v>
      </c>
      <c r="D3416" s="3" t="s">
        <v>5326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 t="s">
        <v>5358</v>
      </c>
      <c r="L3416" s="3" t="str">
        <f t="shared" si="54"/>
        <v>AT31-COB-000</v>
      </c>
    </row>
    <row r="3417" spans="1:12" x14ac:dyDescent="0.25">
      <c r="A3417" s="3" t="s">
        <v>3517</v>
      </c>
      <c r="B3417" s="3" t="s">
        <v>3505</v>
      </c>
      <c r="C3417" s="3" t="s">
        <v>155</v>
      </c>
      <c r="D3417" s="3" t="s">
        <v>5326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 t="s">
        <v>5358</v>
      </c>
      <c r="L3417" s="3" t="str">
        <f t="shared" si="54"/>
        <v>AT31-COB-000</v>
      </c>
    </row>
    <row r="3418" spans="1:12" x14ac:dyDescent="0.25">
      <c r="A3418" s="3" t="s">
        <v>3518</v>
      </c>
      <c r="B3418" s="3" t="s">
        <v>3505</v>
      </c>
      <c r="C3418" s="3" t="s">
        <v>155</v>
      </c>
      <c r="D3418" s="3" t="s">
        <v>5326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 t="s">
        <v>5358</v>
      </c>
      <c r="L3418" s="3" t="str">
        <f t="shared" si="54"/>
        <v>AT31-COB-000</v>
      </c>
    </row>
    <row r="3419" spans="1:12" x14ac:dyDescent="0.25">
      <c r="A3419" s="3" t="s">
        <v>3519</v>
      </c>
      <c r="B3419" s="3" t="s">
        <v>3505</v>
      </c>
      <c r="C3419" s="3" t="s">
        <v>155</v>
      </c>
      <c r="D3419" s="3" t="s">
        <v>5326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 t="s">
        <v>5358</v>
      </c>
      <c r="L3419" s="3" t="str">
        <f t="shared" si="54"/>
        <v>AT31-COB-000</v>
      </c>
    </row>
    <row r="3420" spans="1:12" x14ac:dyDescent="0.25">
      <c r="A3420" s="3" t="s">
        <v>3520</v>
      </c>
      <c r="B3420" s="3" t="s">
        <v>3505</v>
      </c>
      <c r="C3420" s="3" t="s">
        <v>155</v>
      </c>
      <c r="D3420" s="3" t="s">
        <v>5326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 t="s">
        <v>5358</v>
      </c>
      <c r="L3420" s="3" t="str">
        <f t="shared" si="54"/>
        <v>AT31-COB-000</v>
      </c>
    </row>
    <row r="3421" spans="1:12" x14ac:dyDescent="0.25">
      <c r="A3421" s="3" t="s">
        <v>3521</v>
      </c>
      <c r="B3421" s="3" t="s">
        <v>3522</v>
      </c>
      <c r="C3421" s="3" t="s">
        <v>3</v>
      </c>
      <c r="D3421" s="3" t="s">
        <v>5326</v>
      </c>
      <c r="E3421" s="3">
        <v>0</v>
      </c>
      <c r="F3421" s="3">
        <v>0</v>
      </c>
      <c r="G3421" s="3">
        <v>0</v>
      </c>
      <c r="H3421" s="3">
        <v>0</v>
      </c>
      <c r="I3421" s="3">
        <v>0</v>
      </c>
      <c r="J3421" s="3" t="s">
        <v>5358</v>
      </c>
      <c r="L3421" s="3" t="str">
        <f t="shared" si="54"/>
        <v>CASF-000-000</v>
      </c>
    </row>
    <row r="3422" spans="1:12" x14ac:dyDescent="0.25">
      <c r="A3422" s="3" t="s">
        <v>3523</v>
      </c>
      <c r="B3422" s="3" t="s">
        <v>3522</v>
      </c>
      <c r="C3422" s="3" t="s">
        <v>13</v>
      </c>
      <c r="D3422" s="3" t="s">
        <v>5326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 t="s">
        <v>5358</v>
      </c>
      <c r="L3422" s="3" t="str">
        <f t="shared" si="54"/>
        <v>AT32-TER-000</v>
      </c>
    </row>
    <row r="3423" spans="1:12" x14ac:dyDescent="0.25">
      <c r="A3423" s="3" t="s">
        <v>3524</v>
      </c>
      <c r="B3423" s="3" t="s">
        <v>3522</v>
      </c>
      <c r="C3423" s="3" t="s">
        <v>13</v>
      </c>
      <c r="D3423" s="3" t="s">
        <v>5326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 t="s">
        <v>5358</v>
      </c>
      <c r="L3423" s="3" t="str">
        <f t="shared" si="54"/>
        <v>AT32-TER-000</v>
      </c>
    </row>
    <row r="3424" spans="1:12" x14ac:dyDescent="0.25">
      <c r="A3424" s="3" t="s">
        <v>3525</v>
      </c>
      <c r="B3424" s="3" t="s">
        <v>3522</v>
      </c>
      <c r="C3424" s="3" t="s">
        <v>13</v>
      </c>
      <c r="D3424" s="3" t="s">
        <v>5326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 t="s">
        <v>5358</v>
      </c>
      <c r="L3424" s="3" t="str">
        <f t="shared" si="54"/>
        <v>AT32-TER-000</v>
      </c>
    </row>
    <row r="3425" spans="1:12" x14ac:dyDescent="0.25">
      <c r="A3425" s="3" t="s">
        <v>3526</v>
      </c>
      <c r="B3425" s="3" t="s">
        <v>3527</v>
      </c>
      <c r="C3425" s="3" t="s">
        <v>3</v>
      </c>
      <c r="D3425" s="3" t="s">
        <v>5326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 t="s">
        <v>5358</v>
      </c>
      <c r="L3425" s="3" t="str">
        <f t="shared" si="54"/>
        <v>CASF-000-000</v>
      </c>
    </row>
    <row r="3426" spans="1:12" x14ac:dyDescent="0.25">
      <c r="A3426" s="3" t="s">
        <v>3528</v>
      </c>
      <c r="B3426" s="3" t="s">
        <v>3527</v>
      </c>
      <c r="C3426" s="3" t="s">
        <v>13</v>
      </c>
      <c r="D3426" s="3" t="s">
        <v>5326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 t="s">
        <v>5358</v>
      </c>
      <c r="L3426" s="3" t="str">
        <f t="shared" si="54"/>
        <v>AT33-TER-000</v>
      </c>
    </row>
    <row r="3427" spans="1:12" x14ac:dyDescent="0.25">
      <c r="A3427" s="3" t="s">
        <v>3529</v>
      </c>
      <c r="B3427" s="3" t="s">
        <v>3527</v>
      </c>
      <c r="C3427" s="3" t="s">
        <v>13</v>
      </c>
      <c r="D3427" s="3" t="s">
        <v>5326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 t="s">
        <v>5358</v>
      </c>
      <c r="L3427" s="3" t="str">
        <f t="shared" si="54"/>
        <v>AT33-TER-000</v>
      </c>
    </row>
    <row r="3428" spans="1:12" x14ac:dyDescent="0.25">
      <c r="A3428" s="3" t="s">
        <v>3530</v>
      </c>
      <c r="B3428" s="3" t="s">
        <v>3527</v>
      </c>
      <c r="C3428" s="3" t="s">
        <v>13</v>
      </c>
      <c r="D3428" s="3" t="s">
        <v>5326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 t="s">
        <v>5358</v>
      </c>
      <c r="L3428" s="3" t="str">
        <f t="shared" si="54"/>
        <v>AT33-TER-000</v>
      </c>
    </row>
    <row r="3429" spans="1:12" x14ac:dyDescent="0.25">
      <c r="A3429" s="3" t="s">
        <v>3531</v>
      </c>
      <c r="B3429" s="3" t="s">
        <v>3527</v>
      </c>
      <c r="C3429" s="3" t="s">
        <v>13</v>
      </c>
      <c r="D3429" s="3" t="s">
        <v>5326</v>
      </c>
      <c r="E3429" s="3">
        <v>0</v>
      </c>
      <c r="F3429" s="3">
        <v>0</v>
      </c>
      <c r="G3429" s="3">
        <v>0</v>
      </c>
      <c r="H3429" s="3">
        <v>0</v>
      </c>
      <c r="I3429" s="3">
        <v>0</v>
      </c>
      <c r="J3429" s="3" t="s">
        <v>5358</v>
      </c>
      <c r="L3429" s="3" t="str">
        <f t="shared" si="54"/>
        <v>AT33-TER-000</v>
      </c>
    </row>
    <row r="3430" spans="1:12" x14ac:dyDescent="0.25">
      <c r="A3430" s="3" t="s">
        <v>3532</v>
      </c>
      <c r="B3430" s="3" t="s">
        <v>3527</v>
      </c>
      <c r="C3430" s="3" t="s">
        <v>13</v>
      </c>
      <c r="D3430" s="3" t="s">
        <v>5326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 t="s">
        <v>5358</v>
      </c>
      <c r="L3430" s="3" t="str">
        <f t="shared" si="54"/>
        <v>AT33-TER-000</v>
      </c>
    </row>
    <row r="3431" spans="1:12" x14ac:dyDescent="0.25">
      <c r="A3431" s="3" t="s">
        <v>3533</v>
      </c>
      <c r="B3431" s="3" t="s">
        <v>3527</v>
      </c>
      <c r="C3431" s="3" t="s">
        <v>155</v>
      </c>
      <c r="D3431" s="3" t="s">
        <v>5326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 t="s">
        <v>5358</v>
      </c>
      <c r="L3431" s="3" t="str">
        <f t="shared" si="54"/>
        <v>AT33-COB-000</v>
      </c>
    </row>
    <row r="3432" spans="1:12" x14ac:dyDescent="0.25">
      <c r="A3432" s="3" t="s">
        <v>3534</v>
      </c>
      <c r="B3432" s="3" t="s">
        <v>3535</v>
      </c>
      <c r="C3432" s="3" t="s">
        <v>3</v>
      </c>
      <c r="D3432" s="3" t="s">
        <v>5326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 t="s">
        <v>5358</v>
      </c>
      <c r="L3432" s="3" t="str">
        <f t="shared" si="54"/>
        <v>CASF-000-000</v>
      </c>
    </row>
    <row r="3433" spans="1:12" x14ac:dyDescent="0.25">
      <c r="A3433" s="3" t="s">
        <v>3536</v>
      </c>
      <c r="B3433" s="3" t="s">
        <v>3535</v>
      </c>
      <c r="C3433" s="3" t="s">
        <v>13</v>
      </c>
      <c r="D3433" s="3" t="s">
        <v>5326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 t="s">
        <v>5358</v>
      </c>
      <c r="L3433" s="3" t="str">
        <f t="shared" si="54"/>
        <v>AT40-TER-000</v>
      </c>
    </row>
    <row r="3434" spans="1:12" x14ac:dyDescent="0.25">
      <c r="A3434" s="3" t="s">
        <v>3537</v>
      </c>
      <c r="B3434" s="3" t="s">
        <v>3535</v>
      </c>
      <c r="C3434" s="3" t="s">
        <v>13</v>
      </c>
      <c r="D3434" s="3" t="s">
        <v>5326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 t="s">
        <v>5358</v>
      </c>
      <c r="L3434" s="3" t="str">
        <f t="shared" si="54"/>
        <v>AT40-TER-000</v>
      </c>
    </row>
    <row r="3435" spans="1:12" x14ac:dyDescent="0.25">
      <c r="A3435" s="3" t="s">
        <v>3538</v>
      </c>
      <c r="B3435" s="3" t="s">
        <v>3535</v>
      </c>
      <c r="C3435" s="3" t="s">
        <v>13</v>
      </c>
      <c r="D3435" s="3" t="s">
        <v>5326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 t="s">
        <v>5358</v>
      </c>
      <c r="L3435" s="3" t="str">
        <f t="shared" si="54"/>
        <v>AT40-TER-000</v>
      </c>
    </row>
    <row r="3436" spans="1:12" x14ac:dyDescent="0.25">
      <c r="A3436" s="3" t="s">
        <v>3539</v>
      </c>
      <c r="B3436" s="3" t="s">
        <v>3535</v>
      </c>
      <c r="C3436" s="3" t="s">
        <v>155</v>
      </c>
      <c r="D3436" s="3" t="s">
        <v>5326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 t="s">
        <v>5358</v>
      </c>
      <c r="L3436" s="3" t="str">
        <f t="shared" si="54"/>
        <v>AT40-COB-000</v>
      </c>
    </row>
    <row r="3437" spans="1:12" x14ac:dyDescent="0.25">
      <c r="A3437" s="3" t="s">
        <v>3540</v>
      </c>
      <c r="B3437" s="3" t="s">
        <v>3541</v>
      </c>
      <c r="C3437" s="3" t="s">
        <v>3</v>
      </c>
      <c r="D3437" s="3" t="s">
        <v>5326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 t="s">
        <v>5358</v>
      </c>
      <c r="L3437" s="3" t="str">
        <f t="shared" si="54"/>
        <v>CASF-000-000</v>
      </c>
    </row>
    <row r="3438" spans="1:12" x14ac:dyDescent="0.25">
      <c r="A3438" s="3" t="s">
        <v>3542</v>
      </c>
      <c r="B3438" s="3" t="s">
        <v>3541</v>
      </c>
      <c r="C3438" s="3" t="s">
        <v>13</v>
      </c>
      <c r="D3438" s="3" t="s">
        <v>5326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 t="s">
        <v>5358</v>
      </c>
      <c r="L3438" s="3" t="str">
        <f t="shared" si="54"/>
        <v>AT41-TER-000</v>
      </c>
    </row>
    <row r="3439" spans="1:12" x14ac:dyDescent="0.25">
      <c r="A3439" s="3" t="s">
        <v>3543</v>
      </c>
      <c r="B3439" s="3" t="s">
        <v>3541</v>
      </c>
      <c r="C3439" s="3" t="s">
        <v>13</v>
      </c>
      <c r="D3439" s="3" t="s">
        <v>5326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 t="s">
        <v>5358</v>
      </c>
      <c r="L3439" s="3" t="str">
        <f t="shared" si="54"/>
        <v>AT41-TER-000</v>
      </c>
    </row>
    <row r="3440" spans="1:12" x14ac:dyDescent="0.25">
      <c r="A3440" s="3" t="s">
        <v>3544</v>
      </c>
      <c r="B3440" s="3" t="s">
        <v>3541</v>
      </c>
      <c r="C3440" s="3" t="s">
        <v>155</v>
      </c>
      <c r="D3440" s="3" t="s">
        <v>5326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 t="s">
        <v>5358</v>
      </c>
      <c r="L3440" s="3" t="str">
        <f t="shared" si="54"/>
        <v>AT41-COB-000</v>
      </c>
    </row>
    <row r="3441" spans="1:12" x14ac:dyDescent="0.25">
      <c r="A3441" s="3" t="s">
        <v>3545</v>
      </c>
      <c r="B3441" s="3" t="s">
        <v>3546</v>
      </c>
      <c r="C3441" s="3" t="s">
        <v>3</v>
      </c>
      <c r="D3441" s="3" t="s">
        <v>5326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 t="s">
        <v>5358</v>
      </c>
      <c r="L3441" s="3" t="str">
        <f t="shared" si="54"/>
        <v>CASF-000-000</v>
      </c>
    </row>
    <row r="3442" spans="1:12" x14ac:dyDescent="0.25">
      <c r="A3442" s="3" t="s">
        <v>3547</v>
      </c>
      <c r="B3442" s="3" t="s">
        <v>3546</v>
      </c>
      <c r="C3442" s="3" t="s">
        <v>13</v>
      </c>
      <c r="D3442" s="3" t="s">
        <v>5326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 t="s">
        <v>5358</v>
      </c>
      <c r="L3442" s="3" t="str">
        <f t="shared" si="54"/>
        <v>AT42-TER-000</v>
      </c>
    </row>
    <row r="3443" spans="1:12" x14ac:dyDescent="0.25">
      <c r="A3443" s="3" t="s">
        <v>3548</v>
      </c>
      <c r="B3443" s="3" t="s">
        <v>3546</v>
      </c>
      <c r="C3443" s="3" t="s">
        <v>13</v>
      </c>
      <c r="D3443" s="3" t="s">
        <v>5326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 t="s">
        <v>5358</v>
      </c>
      <c r="L3443" s="3" t="str">
        <f t="shared" si="54"/>
        <v>AT42-TER-000</v>
      </c>
    </row>
    <row r="3444" spans="1:12" x14ac:dyDescent="0.25">
      <c r="A3444" s="3" t="s">
        <v>3549</v>
      </c>
      <c r="B3444" s="3" t="s">
        <v>3546</v>
      </c>
      <c r="C3444" s="3" t="s">
        <v>13</v>
      </c>
      <c r="D3444" s="3" t="s">
        <v>5326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 t="s">
        <v>5358</v>
      </c>
      <c r="L3444" s="3" t="str">
        <f t="shared" si="54"/>
        <v>AT42-TER-000</v>
      </c>
    </row>
    <row r="3445" spans="1:12" x14ac:dyDescent="0.25">
      <c r="A3445" s="3" t="s">
        <v>3550</v>
      </c>
      <c r="B3445" s="3" t="s">
        <v>3546</v>
      </c>
      <c r="C3445" s="3" t="s">
        <v>13</v>
      </c>
      <c r="D3445" s="3" t="s">
        <v>5326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 t="s">
        <v>5358</v>
      </c>
      <c r="L3445" s="3" t="str">
        <f t="shared" si="54"/>
        <v>AT42-TER-000</v>
      </c>
    </row>
    <row r="3446" spans="1:12" x14ac:dyDescent="0.25">
      <c r="A3446" s="3" t="s">
        <v>3551</v>
      </c>
      <c r="B3446" s="3" t="s">
        <v>3546</v>
      </c>
      <c r="C3446" s="3" t="s">
        <v>155</v>
      </c>
      <c r="D3446" s="3" t="s">
        <v>5326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 t="s">
        <v>5358</v>
      </c>
      <c r="L3446" s="3" t="str">
        <f t="shared" si="54"/>
        <v>AT42-COB-000</v>
      </c>
    </row>
    <row r="3447" spans="1:12" x14ac:dyDescent="0.25">
      <c r="A3447" s="3" t="s">
        <v>3552</v>
      </c>
      <c r="B3447" s="3" t="s">
        <v>3546</v>
      </c>
      <c r="C3447" s="3" t="s">
        <v>155</v>
      </c>
      <c r="D3447" s="3" t="s">
        <v>5326</v>
      </c>
      <c r="E3447" s="3">
        <v>0</v>
      </c>
      <c r="F3447" s="3">
        <v>0</v>
      </c>
      <c r="G3447" s="3">
        <v>0</v>
      </c>
      <c r="H3447" s="3">
        <v>0</v>
      </c>
      <c r="I3447" s="3">
        <v>0</v>
      </c>
      <c r="J3447" s="3" t="s">
        <v>5358</v>
      </c>
      <c r="L3447" s="3" t="str">
        <f t="shared" si="54"/>
        <v>AT42-COB-000</v>
      </c>
    </row>
    <row r="3448" spans="1:12" x14ac:dyDescent="0.25">
      <c r="A3448" s="3" t="s">
        <v>3553</v>
      </c>
      <c r="B3448" s="3" t="s">
        <v>3546</v>
      </c>
      <c r="C3448" s="3" t="s">
        <v>155</v>
      </c>
      <c r="D3448" s="3" t="s">
        <v>5326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 t="s">
        <v>5358</v>
      </c>
      <c r="L3448" s="3" t="str">
        <f t="shared" si="54"/>
        <v>AT42-COB-000</v>
      </c>
    </row>
    <row r="3449" spans="1:12" x14ac:dyDescent="0.25">
      <c r="A3449" s="3" t="s">
        <v>3554</v>
      </c>
      <c r="B3449" s="3" t="s">
        <v>3546</v>
      </c>
      <c r="C3449" s="3" t="s">
        <v>155</v>
      </c>
      <c r="D3449" s="3" t="s">
        <v>5326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 t="s">
        <v>5358</v>
      </c>
      <c r="L3449" s="3" t="str">
        <f t="shared" si="54"/>
        <v>AT42-COB-000</v>
      </c>
    </row>
    <row r="3450" spans="1:12" x14ac:dyDescent="0.25">
      <c r="A3450" s="3" t="s">
        <v>3555</v>
      </c>
      <c r="B3450" s="3" t="s">
        <v>3556</v>
      </c>
      <c r="C3450" s="3" t="s">
        <v>3</v>
      </c>
      <c r="D3450" s="3" t="s">
        <v>5326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 t="s">
        <v>5358</v>
      </c>
      <c r="L3450" s="3" t="str">
        <f t="shared" si="54"/>
        <v>CASF-000-000</v>
      </c>
    </row>
    <row r="3451" spans="1:12" x14ac:dyDescent="0.25">
      <c r="A3451" s="3" t="s">
        <v>3557</v>
      </c>
      <c r="B3451" s="3" t="s">
        <v>3556</v>
      </c>
      <c r="C3451" s="3" t="s">
        <v>13</v>
      </c>
      <c r="D3451" s="3" t="s">
        <v>5326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 t="s">
        <v>5358</v>
      </c>
      <c r="L3451" s="3" t="str">
        <f t="shared" si="54"/>
        <v>AT43-TER-000</v>
      </c>
    </row>
    <row r="3452" spans="1:12" x14ac:dyDescent="0.25">
      <c r="A3452" s="3" t="s">
        <v>3558</v>
      </c>
      <c r="B3452" s="3" t="s">
        <v>3556</v>
      </c>
      <c r="C3452" s="3" t="s">
        <v>13</v>
      </c>
      <c r="D3452" s="3" t="s">
        <v>5326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 t="s">
        <v>5358</v>
      </c>
      <c r="L3452" s="3" t="str">
        <f t="shared" si="54"/>
        <v>AT43-TER-000</v>
      </c>
    </row>
    <row r="3453" spans="1:12" x14ac:dyDescent="0.25">
      <c r="A3453" s="3" t="s">
        <v>3559</v>
      </c>
      <c r="B3453" s="3" t="s">
        <v>3556</v>
      </c>
      <c r="C3453" s="3" t="s">
        <v>13</v>
      </c>
      <c r="D3453" s="3" t="s">
        <v>5326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 t="s">
        <v>5358</v>
      </c>
      <c r="L3453" s="3" t="str">
        <f t="shared" si="54"/>
        <v>AT43-TER-000</v>
      </c>
    </row>
    <row r="3454" spans="1:12" x14ac:dyDescent="0.25">
      <c r="A3454" s="3" t="s">
        <v>3560</v>
      </c>
      <c r="B3454" s="3" t="s">
        <v>3561</v>
      </c>
      <c r="C3454" s="3" t="s">
        <v>3</v>
      </c>
      <c r="D3454" s="3" t="s">
        <v>5326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 t="s">
        <v>5358</v>
      </c>
      <c r="L3454" s="3" t="str">
        <f t="shared" si="54"/>
        <v>CASF-000-000</v>
      </c>
    </row>
    <row r="3455" spans="1:12" x14ac:dyDescent="0.25">
      <c r="A3455" s="3" t="s">
        <v>3562</v>
      </c>
      <c r="B3455" s="3" t="s">
        <v>3561</v>
      </c>
      <c r="C3455" s="3" t="s">
        <v>13</v>
      </c>
      <c r="D3455" s="3" t="s">
        <v>5326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 t="s">
        <v>5358</v>
      </c>
      <c r="L3455" s="3" t="str">
        <f t="shared" si="54"/>
        <v>AT44-TER-000</v>
      </c>
    </row>
    <row r="3456" spans="1:12" x14ac:dyDescent="0.25">
      <c r="A3456" s="3" t="s">
        <v>3563</v>
      </c>
      <c r="B3456" s="3" t="s">
        <v>3561</v>
      </c>
      <c r="C3456" s="3" t="s">
        <v>155</v>
      </c>
      <c r="D3456" s="3" t="s">
        <v>5326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 t="s">
        <v>5358</v>
      </c>
      <c r="L3456" s="3" t="str">
        <f t="shared" si="54"/>
        <v>AT44-COB-000</v>
      </c>
    </row>
    <row r="3457" spans="1:12" x14ac:dyDescent="0.25">
      <c r="A3457" s="3" t="s">
        <v>3564</v>
      </c>
      <c r="B3457" s="3" t="s">
        <v>3561</v>
      </c>
      <c r="C3457" s="3" t="s">
        <v>155</v>
      </c>
      <c r="D3457" s="3" t="s">
        <v>5326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 t="s">
        <v>5358</v>
      </c>
      <c r="L3457" s="3" t="str">
        <f t="shared" si="54"/>
        <v>AT44-COB-000</v>
      </c>
    </row>
    <row r="3458" spans="1:12" x14ac:dyDescent="0.25">
      <c r="A3458" s="3" t="s">
        <v>3565</v>
      </c>
      <c r="B3458" s="3" t="s">
        <v>3561</v>
      </c>
      <c r="C3458" s="3" t="s">
        <v>155</v>
      </c>
      <c r="D3458" s="3" t="s">
        <v>5326</v>
      </c>
      <c r="E3458" s="3">
        <v>0</v>
      </c>
      <c r="F3458" s="3">
        <v>0</v>
      </c>
      <c r="G3458" s="3">
        <v>0</v>
      </c>
      <c r="H3458" s="3">
        <v>0</v>
      </c>
      <c r="I3458" s="3">
        <v>0</v>
      </c>
      <c r="J3458" s="3" t="s">
        <v>5358</v>
      </c>
      <c r="L3458" s="3" t="str">
        <f t="shared" si="54"/>
        <v>AT44-COB-000</v>
      </c>
    </row>
    <row r="3459" spans="1:12" x14ac:dyDescent="0.25">
      <c r="A3459" s="3" t="s">
        <v>3566</v>
      </c>
      <c r="B3459" s="3" t="s">
        <v>3561</v>
      </c>
      <c r="C3459" s="3" t="s">
        <v>155</v>
      </c>
      <c r="D3459" s="3" t="s">
        <v>5326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 t="s">
        <v>5358</v>
      </c>
      <c r="L3459" s="3" t="str">
        <f t="shared" si="54"/>
        <v>AT44-COB-000</v>
      </c>
    </row>
    <row r="3460" spans="1:12" x14ac:dyDescent="0.25">
      <c r="A3460" s="3" t="s">
        <v>3567</v>
      </c>
      <c r="B3460" s="3" t="s">
        <v>3561</v>
      </c>
      <c r="C3460" s="3" t="s">
        <v>155</v>
      </c>
      <c r="D3460" s="3" t="s">
        <v>5326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 t="s">
        <v>5358</v>
      </c>
      <c r="L3460" s="3" t="str">
        <f t="shared" ref="L3460:L3523" si="55">IF(MID(A3460,6,3)="000","CASF-000-000",CONCATENATE(MID(A3460,1,8),"-000"))</f>
        <v>AT44-COB-000</v>
      </c>
    </row>
    <row r="3461" spans="1:12" x14ac:dyDescent="0.25">
      <c r="A3461" s="3" t="s">
        <v>3568</v>
      </c>
      <c r="B3461" s="3" t="s">
        <v>3569</v>
      </c>
      <c r="C3461" s="3" t="s">
        <v>3</v>
      </c>
      <c r="D3461" s="3" t="s">
        <v>5326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 t="s">
        <v>5358</v>
      </c>
      <c r="L3461" s="3" t="str">
        <f t="shared" si="55"/>
        <v>CASF-000-000</v>
      </c>
    </row>
    <row r="3462" spans="1:12" x14ac:dyDescent="0.25">
      <c r="A3462" s="3" t="s">
        <v>3570</v>
      </c>
      <c r="B3462" s="3" t="s">
        <v>3569</v>
      </c>
      <c r="C3462" s="3" t="s">
        <v>13</v>
      </c>
      <c r="D3462" s="3" t="s">
        <v>5326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 t="s">
        <v>5358</v>
      </c>
      <c r="L3462" s="3" t="str">
        <f t="shared" si="55"/>
        <v>AT50-TER-000</v>
      </c>
    </row>
    <row r="3463" spans="1:12" x14ac:dyDescent="0.25">
      <c r="A3463" s="3" t="s">
        <v>3571</v>
      </c>
      <c r="B3463" s="3" t="s">
        <v>3569</v>
      </c>
      <c r="C3463" s="3" t="s">
        <v>13</v>
      </c>
      <c r="D3463" s="3" t="s">
        <v>5326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 t="s">
        <v>5358</v>
      </c>
      <c r="L3463" s="3" t="str">
        <f t="shared" si="55"/>
        <v>AT50-TER-000</v>
      </c>
    </row>
    <row r="3464" spans="1:12" x14ac:dyDescent="0.25">
      <c r="A3464" s="3" t="s">
        <v>3572</v>
      </c>
      <c r="B3464" s="3" t="s">
        <v>3569</v>
      </c>
      <c r="C3464" s="3" t="s">
        <v>13</v>
      </c>
      <c r="D3464" s="3" t="s">
        <v>5326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 t="s">
        <v>5358</v>
      </c>
      <c r="L3464" s="3" t="str">
        <f t="shared" si="55"/>
        <v>AT50-TER-000</v>
      </c>
    </row>
    <row r="3465" spans="1:12" x14ac:dyDescent="0.25">
      <c r="A3465" s="3" t="s">
        <v>3573</v>
      </c>
      <c r="B3465" s="3" t="s">
        <v>3569</v>
      </c>
      <c r="C3465" s="3" t="s">
        <v>13</v>
      </c>
      <c r="D3465" s="3" t="s">
        <v>5326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 t="s">
        <v>5358</v>
      </c>
      <c r="L3465" s="3" t="str">
        <f t="shared" si="55"/>
        <v>AT50-TER-000</v>
      </c>
    </row>
    <row r="3466" spans="1:12" x14ac:dyDescent="0.25">
      <c r="A3466" s="3" t="s">
        <v>3574</v>
      </c>
      <c r="B3466" s="3" t="s">
        <v>3569</v>
      </c>
      <c r="C3466" s="3" t="s">
        <v>13</v>
      </c>
      <c r="D3466" s="3" t="s">
        <v>5326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 t="s">
        <v>5358</v>
      </c>
      <c r="L3466" s="3" t="str">
        <f t="shared" si="55"/>
        <v>AT50-TER-000</v>
      </c>
    </row>
    <row r="3467" spans="1:12" x14ac:dyDescent="0.25">
      <c r="A3467" s="3" t="s">
        <v>3575</v>
      </c>
      <c r="B3467" s="3" t="s">
        <v>3569</v>
      </c>
      <c r="C3467" s="3" t="s">
        <v>13</v>
      </c>
      <c r="D3467" s="3" t="s">
        <v>5326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 t="s">
        <v>5358</v>
      </c>
      <c r="L3467" s="3" t="str">
        <f t="shared" si="55"/>
        <v>AT50-TER-000</v>
      </c>
    </row>
    <row r="3468" spans="1:12" x14ac:dyDescent="0.25">
      <c r="A3468" s="3" t="s">
        <v>3576</v>
      </c>
      <c r="B3468" s="3" t="s">
        <v>3569</v>
      </c>
      <c r="C3468" s="3" t="s">
        <v>13</v>
      </c>
      <c r="D3468" s="3" t="s">
        <v>5326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 t="s">
        <v>5358</v>
      </c>
      <c r="L3468" s="3" t="str">
        <f t="shared" si="55"/>
        <v>AT50-TER-000</v>
      </c>
    </row>
    <row r="3469" spans="1:12" x14ac:dyDescent="0.25">
      <c r="A3469" s="3" t="s">
        <v>3577</v>
      </c>
      <c r="B3469" s="3" t="s">
        <v>3569</v>
      </c>
      <c r="C3469" s="3" t="s">
        <v>13</v>
      </c>
      <c r="D3469" s="3" t="s">
        <v>5326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 t="s">
        <v>5358</v>
      </c>
      <c r="L3469" s="3" t="str">
        <f t="shared" si="55"/>
        <v>AT50-TER-000</v>
      </c>
    </row>
    <row r="3470" spans="1:12" x14ac:dyDescent="0.25">
      <c r="A3470" s="3" t="s">
        <v>3578</v>
      </c>
      <c r="B3470" s="3" t="s">
        <v>3569</v>
      </c>
      <c r="C3470" s="3" t="s">
        <v>13</v>
      </c>
      <c r="D3470" s="3" t="s">
        <v>5326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 t="s">
        <v>5358</v>
      </c>
      <c r="L3470" s="3" t="str">
        <f t="shared" si="55"/>
        <v>AT50-TER-000</v>
      </c>
    </row>
    <row r="3471" spans="1:12" x14ac:dyDescent="0.25">
      <c r="A3471" s="3" t="s">
        <v>3579</v>
      </c>
      <c r="B3471" s="3" t="s">
        <v>3569</v>
      </c>
      <c r="C3471" s="3" t="s">
        <v>155</v>
      </c>
      <c r="D3471" s="3" t="s">
        <v>5326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 t="s">
        <v>5358</v>
      </c>
      <c r="L3471" s="3" t="str">
        <f t="shared" si="55"/>
        <v>AT50-COB-000</v>
      </c>
    </row>
    <row r="3472" spans="1:12" x14ac:dyDescent="0.25">
      <c r="A3472" s="3" t="s">
        <v>3580</v>
      </c>
      <c r="B3472" s="3" t="s">
        <v>3569</v>
      </c>
      <c r="C3472" s="3" t="s">
        <v>155</v>
      </c>
      <c r="D3472" s="3" t="s">
        <v>5326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 t="s">
        <v>5358</v>
      </c>
      <c r="L3472" s="3" t="str">
        <f t="shared" si="55"/>
        <v>AT50-COB-000</v>
      </c>
    </row>
    <row r="3473" spans="1:12" x14ac:dyDescent="0.25">
      <c r="A3473" s="3" t="s">
        <v>3581</v>
      </c>
      <c r="B3473" s="3" t="s">
        <v>3569</v>
      </c>
      <c r="C3473" s="3" t="s">
        <v>155</v>
      </c>
      <c r="D3473" s="3" t="s">
        <v>5326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 t="s">
        <v>5358</v>
      </c>
      <c r="L3473" s="3" t="str">
        <f t="shared" si="55"/>
        <v>AT50-COB-000</v>
      </c>
    </row>
    <row r="3474" spans="1:12" x14ac:dyDescent="0.25">
      <c r="A3474" s="3" t="s">
        <v>3582</v>
      </c>
      <c r="B3474" s="3" t="s">
        <v>3569</v>
      </c>
      <c r="C3474" s="3" t="s">
        <v>155</v>
      </c>
      <c r="D3474" s="3" t="s">
        <v>5326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 t="s">
        <v>5358</v>
      </c>
      <c r="L3474" s="3" t="str">
        <f t="shared" si="55"/>
        <v>AT50-COB-000</v>
      </c>
    </row>
    <row r="3475" spans="1:12" x14ac:dyDescent="0.25">
      <c r="A3475" s="3" t="s">
        <v>3583</v>
      </c>
      <c r="B3475" s="3" t="s">
        <v>3569</v>
      </c>
      <c r="C3475" s="3" t="s">
        <v>155</v>
      </c>
      <c r="D3475" s="3" t="s">
        <v>5326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 t="s">
        <v>5358</v>
      </c>
      <c r="L3475" s="3" t="str">
        <f t="shared" si="55"/>
        <v>AT50-COB-000</v>
      </c>
    </row>
    <row r="3476" spans="1:12" x14ac:dyDescent="0.25">
      <c r="A3476" s="3" t="s">
        <v>3584</v>
      </c>
      <c r="B3476" s="3" t="s">
        <v>3585</v>
      </c>
      <c r="C3476" s="3" t="s">
        <v>3</v>
      </c>
      <c r="D3476" s="3" t="s">
        <v>5326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 t="s">
        <v>5358</v>
      </c>
      <c r="L3476" s="3" t="str">
        <f t="shared" si="55"/>
        <v>CASF-000-000</v>
      </c>
    </row>
    <row r="3477" spans="1:12" x14ac:dyDescent="0.25">
      <c r="A3477" s="3" t="s">
        <v>3586</v>
      </c>
      <c r="B3477" s="3" t="s">
        <v>3585</v>
      </c>
      <c r="C3477" s="3" t="s">
        <v>13</v>
      </c>
      <c r="D3477" s="3" t="s">
        <v>5326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 t="s">
        <v>5358</v>
      </c>
      <c r="L3477" s="3" t="str">
        <f t="shared" si="55"/>
        <v>AT51-TER-000</v>
      </c>
    </row>
    <row r="3478" spans="1:12" x14ac:dyDescent="0.25">
      <c r="A3478" s="3" t="s">
        <v>3587</v>
      </c>
      <c r="B3478" s="3" t="s">
        <v>3585</v>
      </c>
      <c r="C3478" s="3" t="s">
        <v>13</v>
      </c>
      <c r="D3478" s="3" t="s">
        <v>5326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 t="s">
        <v>5358</v>
      </c>
      <c r="L3478" s="3" t="str">
        <f t="shared" si="55"/>
        <v>AT51-TER-000</v>
      </c>
    </row>
    <row r="3479" spans="1:12" x14ac:dyDescent="0.25">
      <c r="A3479" s="3" t="s">
        <v>3588</v>
      </c>
      <c r="B3479" s="3" t="s">
        <v>3585</v>
      </c>
      <c r="C3479" s="3" t="s">
        <v>155</v>
      </c>
      <c r="D3479" s="3" t="s">
        <v>5326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 t="s">
        <v>5358</v>
      </c>
      <c r="L3479" s="3" t="str">
        <f t="shared" si="55"/>
        <v>AT51-COB-000</v>
      </c>
    </row>
    <row r="3480" spans="1:12" x14ac:dyDescent="0.25">
      <c r="A3480" s="3" t="s">
        <v>3589</v>
      </c>
      <c r="B3480" s="3" t="s">
        <v>3590</v>
      </c>
      <c r="C3480" s="3" t="s">
        <v>3</v>
      </c>
      <c r="D3480" s="3" t="s">
        <v>5326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 t="s">
        <v>5358</v>
      </c>
      <c r="L3480" s="3" t="str">
        <f t="shared" si="55"/>
        <v>CASF-000-000</v>
      </c>
    </row>
    <row r="3481" spans="1:12" x14ac:dyDescent="0.25">
      <c r="A3481" s="3" t="s">
        <v>3591</v>
      </c>
      <c r="B3481" s="3" t="s">
        <v>3590</v>
      </c>
      <c r="C3481" s="3" t="s">
        <v>13</v>
      </c>
      <c r="D3481" s="3" t="s">
        <v>5326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 t="s">
        <v>5358</v>
      </c>
      <c r="L3481" s="3" t="str">
        <f t="shared" si="55"/>
        <v>AT52-TER-000</v>
      </c>
    </row>
    <row r="3482" spans="1:12" x14ac:dyDescent="0.25">
      <c r="A3482" s="3" t="s">
        <v>3592</v>
      </c>
      <c r="B3482" s="3" t="s">
        <v>3590</v>
      </c>
      <c r="C3482" s="3" t="s">
        <v>13</v>
      </c>
      <c r="D3482" s="3" t="s">
        <v>5326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 t="s">
        <v>5358</v>
      </c>
      <c r="L3482" s="3" t="str">
        <f t="shared" si="55"/>
        <v>AT52-TER-000</v>
      </c>
    </row>
    <row r="3483" spans="1:12" x14ac:dyDescent="0.25">
      <c r="A3483" s="3" t="s">
        <v>3593</v>
      </c>
      <c r="B3483" s="3" t="s">
        <v>3590</v>
      </c>
      <c r="C3483" s="3" t="s">
        <v>13</v>
      </c>
      <c r="D3483" s="3" t="s">
        <v>5326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 t="s">
        <v>5358</v>
      </c>
      <c r="L3483" s="3" t="str">
        <f t="shared" si="55"/>
        <v>AT52-TER-000</v>
      </c>
    </row>
    <row r="3484" spans="1:12" x14ac:dyDescent="0.25">
      <c r="A3484" s="3" t="s">
        <v>3594</v>
      </c>
      <c r="B3484" s="3" t="s">
        <v>3590</v>
      </c>
      <c r="C3484" s="3" t="s">
        <v>155</v>
      </c>
      <c r="D3484" s="3" t="s">
        <v>5326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 t="s">
        <v>5358</v>
      </c>
      <c r="L3484" s="3" t="str">
        <f t="shared" si="55"/>
        <v>AT52-COB-000</v>
      </c>
    </row>
    <row r="3485" spans="1:12" x14ac:dyDescent="0.25">
      <c r="A3485" s="3" t="s">
        <v>3595</v>
      </c>
      <c r="B3485" s="3" t="s">
        <v>3590</v>
      </c>
      <c r="C3485" s="3" t="s">
        <v>155</v>
      </c>
      <c r="D3485" s="3" t="s">
        <v>5326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 t="s">
        <v>5358</v>
      </c>
      <c r="L3485" s="3" t="str">
        <f t="shared" si="55"/>
        <v>AT52-COB-000</v>
      </c>
    </row>
    <row r="3486" spans="1:12" x14ac:dyDescent="0.25">
      <c r="A3486" s="3" t="s">
        <v>3596</v>
      </c>
      <c r="B3486" s="3" t="s">
        <v>3597</v>
      </c>
      <c r="C3486" s="3" t="s">
        <v>3</v>
      </c>
      <c r="D3486" s="3" t="s">
        <v>5326</v>
      </c>
      <c r="E3486" s="3">
        <v>0</v>
      </c>
      <c r="F3486" s="3">
        <v>0</v>
      </c>
      <c r="G3486" s="3">
        <v>0</v>
      </c>
      <c r="H3486" s="3">
        <v>0</v>
      </c>
      <c r="I3486" s="3">
        <v>0</v>
      </c>
      <c r="J3486" s="3" t="s">
        <v>5358</v>
      </c>
      <c r="L3486" s="3" t="str">
        <f t="shared" si="55"/>
        <v>CASF-000-000</v>
      </c>
    </row>
    <row r="3487" spans="1:12" x14ac:dyDescent="0.25">
      <c r="A3487" s="3" t="s">
        <v>3598</v>
      </c>
      <c r="B3487" s="3" t="s">
        <v>3597</v>
      </c>
      <c r="C3487" s="3" t="s">
        <v>13</v>
      </c>
      <c r="D3487" s="3" t="s">
        <v>5326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 t="s">
        <v>5358</v>
      </c>
      <c r="L3487" s="3" t="str">
        <f t="shared" si="55"/>
        <v>AT53-TER-000</v>
      </c>
    </row>
    <row r="3488" spans="1:12" x14ac:dyDescent="0.25">
      <c r="A3488" s="3" t="s">
        <v>3599</v>
      </c>
      <c r="B3488" s="3" t="s">
        <v>3597</v>
      </c>
      <c r="C3488" s="3" t="s">
        <v>13</v>
      </c>
      <c r="D3488" s="3" t="s">
        <v>5326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 t="s">
        <v>5358</v>
      </c>
      <c r="L3488" s="3" t="str">
        <f t="shared" si="55"/>
        <v>AT53-TER-000</v>
      </c>
    </row>
    <row r="3489" spans="1:12" x14ac:dyDescent="0.25">
      <c r="A3489" s="3" t="s">
        <v>3600</v>
      </c>
      <c r="B3489" s="3" t="s">
        <v>3597</v>
      </c>
      <c r="C3489" s="3" t="s">
        <v>13</v>
      </c>
      <c r="D3489" s="3" t="s">
        <v>5326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 t="s">
        <v>5358</v>
      </c>
      <c r="L3489" s="3" t="str">
        <f t="shared" si="55"/>
        <v>AT53-TER-000</v>
      </c>
    </row>
    <row r="3490" spans="1:12" x14ac:dyDescent="0.25">
      <c r="A3490" s="3" t="s">
        <v>3601</v>
      </c>
      <c r="B3490" s="3" t="s">
        <v>3597</v>
      </c>
      <c r="C3490" s="3" t="s">
        <v>13</v>
      </c>
      <c r="D3490" s="3" t="s">
        <v>5326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 t="s">
        <v>5358</v>
      </c>
      <c r="L3490" s="3" t="str">
        <f t="shared" si="55"/>
        <v>AT53-TER-000</v>
      </c>
    </row>
    <row r="3491" spans="1:12" x14ac:dyDescent="0.25">
      <c r="A3491" s="3" t="s">
        <v>3602</v>
      </c>
      <c r="B3491" s="3" t="s">
        <v>3597</v>
      </c>
      <c r="C3491" s="3" t="s">
        <v>13</v>
      </c>
      <c r="D3491" s="3" t="s">
        <v>5326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 t="s">
        <v>5358</v>
      </c>
      <c r="L3491" s="3" t="str">
        <f t="shared" si="55"/>
        <v>AT53-TER-000</v>
      </c>
    </row>
    <row r="3492" spans="1:12" x14ac:dyDescent="0.25">
      <c r="A3492" s="3" t="s">
        <v>3603</v>
      </c>
      <c r="B3492" s="3" t="s">
        <v>3597</v>
      </c>
      <c r="C3492" s="3" t="s">
        <v>13</v>
      </c>
      <c r="D3492" s="3" t="s">
        <v>5326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 t="s">
        <v>5358</v>
      </c>
      <c r="L3492" s="3" t="str">
        <f t="shared" si="55"/>
        <v>AT53-TER-000</v>
      </c>
    </row>
    <row r="3493" spans="1:12" x14ac:dyDescent="0.25">
      <c r="A3493" s="3" t="s">
        <v>3604</v>
      </c>
      <c r="B3493" s="3" t="s">
        <v>3597</v>
      </c>
      <c r="C3493" s="3" t="s">
        <v>13</v>
      </c>
      <c r="D3493" s="3" t="s">
        <v>5326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 t="s">
        <v>5358</v>
      </c>
      <c r="L3493" s="3" t="str">
        <f t="shared" si="55"/>
        <v>AT53-TER-000</v>
      </c>
    </row>
    <row r="3494" spans="1:12" x14ac:dyDescent="0.25">
      <c r="A3494" s="3" t="s">
        <v>3605</v>
      </c>
      <c r="B3494" s="3" t="s">
        <v>3597</v>
      </c>
      <c r="C3494" s="3" t="s">
        <v>13</v>
      </c>
      <c r="D3494" s="3" t="s">
        <v>5326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 t="s">
        <v>5358</v>
      </c>
      <c r="L3494" s="3" t="str">
        <f t="shared" si="55"/>
        <v>AT53-TER-000</v>
      </c>
    </row>
    <row r="3495" spans="1:12" x14ac:dyDescent="0.25">
      <c r="A3495" s="3" t="s">
        <v>3606</v>
      </c>
      <c r="B3495" s="3" t="s">
        <v>3597</v>
      </c>
      <c r="C3495" s="3" t="s">
        <v>13</v>
      </c>
      <c r="D3495" s="3" t="s">
        <v>5326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 t="s">
        <v>5358</v>
      </c>
      <c r="L3495" s="3" t="str">
        <f t="shared" si="55"/>
        <v>AT53-TER-000</v>
      </c>
    </row>
    <row r="3496" spans="1:12" x14ac:dyDescent="0.25">
      <c r="A3496" s="3" t="s">
        <v>3607</v>
      </c>
      <c r="B3496" s="3" t="s">
        <v>3597</v>
      </c>
      <c r="C3496" s="3" t="s">
        <v>155</v>
      </c>
      <c r="D3496" s="3" t="s">
        <v>5326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 t="s">
        <v>5358</v>
      </c>
      <c r="L3496" s="3" t="str">
        <f t="shared" si="55"/>
        <v>AT53-COB-000</v>
      </c>
    </row>
    <row r="3497" spans="1:12" x14ac:dyDescent="0.25">
      <c r="A3497" s="3" t="s">
        <v>3608</v>
      </c>
      <c r="B3497" s="3" t="s">
        <v>3597</v>
      </c>
      <c r="C3497" s="3" t="s">
        <v>155</v>
      </c>
      <c r="D3497" s="3" t="s">
        <v>5326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 t="s">
        <v>5358</v>
      </c>
      <c r="L3497" s="3" t="str">
        <f t="shared" si="55"/>
        <v>AT53-COB-000</v>
      </c>
    </row>
    <row r="3498" spans="1:12" x14ac:dyDescent="0.25">
      <c r="A3498" s="3" t="s">
        <v>3609</v>
      </c>
      <c r="B3498" s="3" t="s">
        <v>3597</v>
      </c>
      <c r="C3498" s="3" t="s">
        <v>155</v>
      </c>
      <c r="D3498" s="3" t="s">
        <v>5326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 t="s">
        <v>5358</v>
      </c>
      <c r="L3498" s="3" t="str">
        <f t="shared" si="55"/>
        <v>AT53-COB-000</v>
      </c>
    </row>
    <row r="3499" spans="1:12" x14ac:dyDescent="0.25">
      <c r="A3499" s="3" t="s">
        <v>3610</v>
      </c>
      <c r="B3499" s="3" t="s">
        <v>3597</v>
      </c>
      <c r="C3499" s="3" t="s">
        <v>155</v>
      </c>
      <c r="D3499" s="3" t="s">
        <v>5326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 t="s">
        <v>5358</v>
      </c>
      <c r="L3499" s="3" t="str">
        <f t="shared" si="55"/>
        <v>AT53-COB-000</v>
      </c>
    </row>
    <row r="3500" spans="1:12" x14ac:dyDescent="0.25">
      <c r="A3500" s="3" t="s">
        <v>3611</v>
      </c>
      <c r="B3500" s="3" t="s">
        <v>3612</v>
      </c>
      <c r="C3500" s="3" t="s">
        <v>3</v>
      </c>
      <c r="D3500" s="3" t="s">
        <v>5326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 t="s">
        <v>5358</v>
      </c>
      <c r="L3500" s="3" t="str">
        <f t="shared" si="55"/>
        <v>CASF-000-000</v>
      </c>
    </row>
    <row r="3501" spans="1:12" x14ac:dyDescent="0.25">
      <c r="A3501" s="3" t="s">
        <v>3613</v>
      </c>
      <c r="B3501" s="3" t="s">
        <v>3612</v>
      </c>
      <c r="C3501" s="3" t="s">
        <v>13</v>
      </c>
      <c r="D3501" s="3" t="s">
        <v>5326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 t="s">
        <v>5358</v>
      </c>
      <c r="L3501" s="3" t="str">
        <f t="shared" si="55"/>
        <v>AT60-TER-000</v>
      </c>
    </row>
    <row r="3502" spans="1:12" x14ac:dyDescent="0.25">
      <c r="A3502" s="3" t="s">
        <v>3614</v>
      </c>
      <c r="B3502" s="3" t="s">
        <v>3612</v>
      </c>
      <c r="C3502" s="3" t="s">
        <v>13</v>
      </c>
      <c r="D3502" s="3" t="s">
        <v>5326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 t="s">
        <v>5358</v>
      </c>
      <c r="L3502" s="3" t="str">
        <f t="shared" si="55"/>
        <v>AT60-TER-000</v>
      </c>
    </row>
    <row r="3503" spans="1:12" x14ac:dyDescent="0.25">
      <c r="A3503" s="3" t="s">
        <v>3615</v>
      </c>
      <c r="B3503" s="3" t="s">
        <v>3612</v>
      </c>
      <c r="C3503" s="3" t="s">
        <v>13</v>
      </c>
      <c r="D3503" s="3" t="s">
        <v>5326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 t="s">
        <v>5358</v>
      </c>
      <c r="L3503" s="3" t="str">
        <f t="shared" si="55"/>
        <v>AT60-TER-000</v>
      </c>
    </row>
    <row r="3504" spans="1:12" x14ac:dyDescent="0.25">
      <c r="A3504" s="3" t="s">
        <v>3616</v>
      </c>
      <c r="B3504" s="3" t="s">
        <v>3612</v>
      </c>
      <c r="C3504" s="3" t="s">
        <v>13</v>
      </c>
      <c r="D3504" s="3" t="s">
        <v>5326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 t="s">
        <v>5358</v>
      </c>
      <c r="L3504" s="3" t="str">
        <f t="shared" si="55"/>
        <v>AT60-TER-000</v>
      </c>
    </row>
    <row r="3505" spans="1:12" x14ac:dyDescent="0.25">
      <c r="A3505" s="3" t="s">
        <v>3617</v>
      </c>
      <c r="B3505" s="3" t="s">
        <v>3612</v>
      </c>
      <c r="C3505" s="3" t="s">
        <v>13</v>
      </c>
      <c r="D3505" s="3" t="s">
        <v>5326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 t="s">
        <v>5358</v>
      </c>
      <c r="L3505" s="3" t="str">
        <f t="shared" si="55"/>
        <v>AT60-TER-000</v>
      </c>
    </row>
    <row r="3506" spans="1:12" x14ac:dyDescent="0.25">
      <c r="A3506" s="3" t="s">
        <v>3618</v>
      </c>
      <c r="B3506" s="3" t="s">
        <v>3612</v>
      </c>
      <c r="C3506" s="3" t="s">
        <v>13</v>
      </c>
      <c r="D3506" s="3" t="s">
        <v>5326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 t="s">
        <v>5358</v>
      </c>
      <c r="L3506" s="3" t="str">
        <f t="shared" si="55"/>
        <v>AT60-TER-000</v>
      </c>
    </row>
    <row r="3507" spans="1:12" x14ac:dyDescent="0.25">
      <c r="A3507" s="3" t="s">
        <v>3619</v>
      </c>
      <c r="B3507" s="3" t="s">
        <v>3612</v>
      </c>
      <c r="C3507" s="3" t="s">
        <v>13</v>
      </c>
      <c r="D3507" s="3" t="s">
        <v>5326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 t="s">
        <v>5358</v>
      </c>
      <c r="L3507" s="3" t="str">
        <f t="shared" si="55"/>
        <v>AT60-TER-000</v>
      </c>
    </row>
    <row r="3508" spans="1:12" x14ac:dyDescent="0.25">
      <c r="A3508" s="3" t="s">
        <v>3620</v>
      </c>
      <c r="B3508" s="3" t="s">
        <v>3612</v>
      </c>
      <c r="C3508" s="3" t="s">
        <v>13</v>
      </c>
      <c r="D3508" s="3" t="s">
        <v>5326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 t="s">
        <v>5358</v>
      </c>
      <c r="L3508" s="3" t="str">
        <f t="shared" si="55"/>
        <v>AT60-TER-000</v>
      </c>
    </row>
    <row r="3509" spans="1:12" x14ac:dyDescent="0.25">
      <c r="A3509" s="3" t="s">
        <v>3621</v>
      </c>
      <c r="B3509" s="3" t="s">
        <v>3612</v>
      </c>
      <c r="C3509" s="3" t="s">
        <v>13</v>
      </c>
      <c r="D3509" s="3" t="s">
        <v>5326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 t="s">
        <v>5358</v>
      </c>
      <c r="L3509" s="3" t="str">
        <f t="shared" si="55"/>
        <v>AT60-TER-000</v>
      </c>
    </row>
    <row r="3510" spans="1:12" x14ac:dyDescent="0.25">
      <c r="A3510" s="3" t="s">
        <v>3622</v>
      </c>
      <c r="B3510" s="3" t="s">
        <v>3612</v>
      </c>
      <c r="C3510" s="3" t="s">
        <v>13</v>
      </c>
      <c r="D3510" s="3" t="s">
        <v>5326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 t="s">
        <v>5358</v>
      </c>
      <c r="L3510" s="3" t="str">
        <f t="shared" si="55"/>
        <v>AT60-TER-000</v>
      </c>
    </row>
    <row r="3511" spans="1:12" x14ac:dyDescent="0.25">
      <c r="A3511" s="3" t="s">
        <v>3623</v>
      </c>
      <c r="B3511" s="3" t="s">
        <v>3612</v>
      </c>
      <c r="C3511" s="3" t="s">
        <v>155</v>
      </c>
      <c r="D3511" s="3" t="s">
        <v>5326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 t="s">
        <v>5358</v>
      </c>
      <c r="L3511" s="3" t="str">
        <f t="shared" si="55"/>
        <v>AT60-COB-000</v>
      </c>
    </row>
    <row r="3512" spans="1:12" x14ac:dyDescent="0.25">
      <c r="A3512" s="3" t="s">
        <v>3624</v>
      </c>
      <c r="B3512" s="3" t="s">
        <v>3612</v>
      </c>
      <c r="C3512" s="3" t="s">
        <v>155</v>
      </c>
      <c r="D3512" s="3" t="s">
        <v>5326</v>
      </c>
      <c r="E3512" s="3">
        <v>0</v>
      </c>
      <c r="F3512" s="3">
        <v>0</v>
      </c>
      <c r="G3512" s="3">
        <v>0</v>
      </c>
      <c r="H3512" s="3">
        <v>0</v>
      </c>
      <c r="I3512" s="3">
        <v>0</v>
      </c>
      <c r="J3512" s="3" t="s">
        <v>5358</v>
      </c>
      <c r="L3512" s="3" t="str">
        <f t="shared" si="55"/>
        <v>AT60-COB-000</v>
      </c>
    </row>
    <row r="3513" spans="1:12" x14ac:dyDescent="0.25">
      <c r="A3513" s="3" t="s">
        <v>3625</v>
      </c>
      <c r="B3513" s="3" t="s">
        <v>3612</v>
      </c>
      <c r="C3513" s="3" t="s">
        <v>155</v>
      </c>
      <c r="D3513" s="3" t="s">
        <v>5326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 t="s">
        <v>5358</v>
      </c>
      <c r="L3513" s="3" t="str">
        <f t="shared" si="55"/>
        <v>AT60-COB-000</v>
      </c>
    </row>
    <row r="3514" spans="1:12" x14ac:dyDescent="0.25">
      <c r="A3514" s="3" t="s">
        <v>3626</v>
      </c>
      <c r="B3514" s="3" t="s">
        <v>3612</v>
      </c>
      <c r="C3514" s="3" t="s">
        <v>155</v>
      </c>
      <c r="D3514" s="3" t="s">
        <v>5326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 t="s">
        <v>5358</v>
      </c>
      <c r="L3514" s="3" t="str">
        <f t="shared" si="55"/>
        <v>AT60-COB-000</v>
      </c>
    </row>
    <row r="3515" spans="1:12" x14ac:dyDescent="0.25">
      <c r="A3515" s="3" t="s">
        <v>3627</v>
      </c>
      <c r="B3515" s="3" t="s">
        <v>3612</v>
      </c>
      <c r="C3515" s="3" t="s">
        <v>155</v>
      </c>
      <c r="D3515" s="3" t="s">
        <v>5326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 t="s">
        <v>5358</v>
      </c>
      <c r="L3515" s="3" t="str">
        <f t="shared" si="55"/>
        <v>AT60-COB-000</v>
      </c>
    </row>
    <row r="3516" spans="1:12" x14ac:dyDescent="0.25">
      <c r="A3516" s="3" t="s">
        <v>3628</v>
      </c>
      <c r="B3516" s="3" t="s">
        <v>3612</v>
      </c>
      <c r="C3516" s="3" t="s">
        <v>155</v>
      </c>
      <c r="D3516" s="3" t="s">
        <v>5326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 t="s">
        <v>5358</v>
      </c>
      <c r="L3516" s="3" t="str">
        <f t="shared" si="55"/>
        <v>AT60-COB-000</v>
      </c>
    </row>
    <row r="3517" spans="1:12" x14ac:dyDescent="0.25">
      <c r="A3517" s="3" t="s">
        <v>3629</v>
      </c>
      <c r="B3517" s="3" t="s">
        <v>3612</v>
      </c>
      <c r="C3517" s="3" t="s">
        <v>155</v>
      </c>
      <c r="D3517" s="3" t="s">
        <v>5326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 t="s">
        <v>5358</v>
      </c>
      <c r="L3517" s="3" t="str">
        <f t="shared" si="55"/>
        <v>AT60-COB-000</v>
      </c>
    </row>
    <row r="3518" spans="1:12" x14ac:dyDescent="0.25">
      <c r="A3518" s="3" t="s">
        <v>3630</v>
      </c>
      <c r="B3518" s="3" t="s">
        <v>3612</v>
      </c>
      <c r="C3518" s="3" t="s">
        <v>155</v>
      </c>
      <c r="D3518" s="3" t="s">
        <v>5326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 t="s">
        <v>5358</v>
      </c>
      <c r="L3518" s="3" t="str">
        <f t="shared" si="55"/>
        <v>AT60-COB-000</v>
      </c>
    </row>
    <row r="3519" spans="1:12" x14ac:dyDescent="0.25">
      <c r="A3519" s="3" t="s">
        <v>3631</v>
      </c>
      <c r="B3519" s="3" t="s">
        <v>3632</v>
      </c>
      <c r="C3519" s="3" t="s">
        <v>3</v>
      </c>
      <c r="D3519" s="3" t="s">
        <v>5326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 t="s">
        <v>5358</v>
      </c>
      <c r="L3519" s="3" t="str">
        <f t="shared" si="55"/>
        <v>CASF-000-000</v>
      </c>
    </row>
    <row r="3520" spans="1:12" x14ac:dyDescent="0.25">
      <c r="A3520" s="3" t="s">
        <v>3633</v>
      </c>
      <c r="B3520" s="3" t="s">
        <v>3632</v>
      </c>
      <c r="C3520" s="3" t="s">
        <v>73</v>
      </c>
      <c r="D3520" s="3" t="s">
        <v>5326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 t="s">
        <v>5358</v>
      </c>
      <c r="L3520" s="3" t="str">
        <f t="shared" si="55"/>
        <v>AT61-P01-000</v>
      </c>
    </row>
    <row r="3521" spans="1:12" x14ac:dyDescent="0.25">
      <c r="A3521" s="3" t="s">
        <v>3634</v>
      </c>
      <c r="B3521" s="3" t="s">
        <v>3632</v>
      </c>
      <c r="C3521" s="3" t="s">
        <v>73</v>
      </c>
      <c r="D3521" s="3" t="s">
        <v>5326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 t="s">
        <v>5358</v>
      </c>
      <c r="L3521" s="3" t="str">
        <f t="shared" si="55"/>
        <v>AT61-P01-000</v>
      </c>
    </row>
    <row r="3522" spans="1:12" x14ac:dyDescent="0.25">
      <c r="A3522" s="3" t="s">
        <v>3635</v>
      </c>
      <c r="B3522" s="3" t="s">
        <v>3632</v>
      </c>
      <c r="C3522" s="3" t="s">
        <v>73</v>
      </c>
      <c r="D3522" s="3" t="s">
        <v>5326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 t="s">
        <v>5358</v>
      </c>
      <c r="L3522" s="3" t="str">
        <f t="shared" si="55"/>
        <v>AT61-P01-000</v>
      </c>
    </row>
    <row r="3523" spans="1:12" x14ac:dyDescent="0.25">
      <c r="A3523" s="3" t="s">
        <v>3636</v>
      </c>
      <c r="B3523" s="3" t="s">
        <v>3637</v>
      </c>
      <c r="C3523" s="3" t="s">
        <v>3</v>
      </c>
      <c r="D3523" s="3" t="s">
        <v>5326</v>
      </c>
      <c r="E3523" s="3">
        <v>0</v>
      </c>
      <c r="F3523" s="3">
        <v>0</v>
      </c>
      <c r="G3523" s="3">
        <v>0</v>
      </c>
      <c r="H3523" s="3">
        <v>0</v>
      </c>
      <c r="I3523" s="3">
        <v>0</v>
      </c>
      <c r="J3523" s="3" t="s">
        <v>5358</v>
      </c>
      <c r="L3523" s="3" t="str">
        <f t="shared" si="55"/>
        <v>CASF-000-000</v>
      </c>
    </row>
    <row r="3524" spans="1:12" x14ac:dyDescent="0.25">
      <c r="A3524" s="3" t="s">
        <v>3638</v>
      </c>
      <c r="B3524" s="3" t="s">
        <v>3637</v>
      </c>
      <c r="C3524" s="3" t="s">
        <v>13</v>
      </c>
      <c r="D3524" s="3" t="s">
        <v>5326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 t="s">
        <v>5358</v>
      </c>
      <c r="L3524" s="3" t="str">
        <f t="shared" ref="L3524:L3587" si="56">IF(MID(A3524,6,3)="000","CASF-000-000",CONCATENATE(MID(A3524,1,8),"-000"))</f>
        <v>AT62-TER-000</v>
      </c>
    </row>
    <row r="3525" spans="1:12" x14ac:dyDescent="0.25">
      <c r="A3525" s="3" t="s">
        <v>3639</v>
      </c>
      <c r="B3525" s="3" t="s">
        <v>3637</v>
      </c>
      <c r="C3525" s="3" t="s">
        <v>13</v>
      </c>
      <c r="D3525" s="3" t="s">
        <v>5326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 t="s">
        <v>5358</v>
      </c>
      <c r="L3525" s="3" t="str">
        <f t="shared" si="56"/>
        <v>AT62-TER-000</v>
      </c>
    </row>
    <row r="3526" spans="1:12" x14ac:dyDescent="0.25">
      <c r="A3526" s="3" t="s">
        <v>3640</v>
      </c>
      <c r="B3526" s="3" t="s">
        <v>3637</v>
      </c>
      <c r="C3526" s="3" t="s">
        <v>13</v>
      </c>
      <c r="D3526" s="3" t="s">
        <v>5326</v>
      </c>
      <c r="E3526" s="3">
        <v>0</v>
      </c>
      <c r="F3526" s="3">
        <v>0</v>
      </c>
      <c r="G3526" s="3">
        <v>0</v>
      </c>
      <c r="H3526" s="3">
        <v>0</v>
      </c>
      <c r="I3526" s="3">
        <v>0</v>
      </c>
      <c r="J3526" s="3" t="s">
        <v>5358</v>
      </c>
      <c r="L3526" s="3" t="str">
        <f t="shared" si="56"/>
        <v>AT62-TER-000</v>
      </c>
    </row>
    <row r="3527" spans="1:12" x14ac:dyDescent="0.25">
      <c r="A3527" s="3" t="s">
        <v>3641</v>
      </c>
      <c r="B3527" s="3" t="s">
        <v>3637</v>
      </c>
      <c r="C3527" s="3" t="s">
        <v>13</v>
      </c>
      <c r="D3527" s="3" t="s">
        <v>5326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 t="s">
        <v>5358</v>
      </c>
      <c r="L3527" s="3" t="str">
        <f t="shared" si="56"/>
        <v>AT62-TER-000</v>
      </c>
    </row>
    <row r="3528" spans="1:12" x14ac:dyDescent="0.25">
      <c r="A3528" s="3" t="s">
        <v>3642</v>
      </c>
      <c r="B3528" s="3" t="s">
        <v>3643</v>
      </c>
      <c r="C3528" s="3" t="s">
        <v>3</v>
      </c>
      <c r="D3528" s="3" t="s">
        <v>5326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 t="s">
        <v>5358</v>
      </c>
      <c r="L3528" s="3" t="str">
        <f t="shared" si="56"/>
        <v>CASF-000-000</v>
      </c>
    </row>
    <row r="3529" spans="1:12" x14ac:dyDescent="0.25">
      <c r="A3529" s="3" t="s">
        <v>3644</v>
      </c>
      <c r="B3529" s="3" t="s">
        <v>3643</v>
      </c>
      <c r="C3529" s="3" t="s">
        <v>13</v>
      </c>
      <c r="D3529" s="3" t="s">
        <v>5326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 t="s">
        <v>5358</v>
      </c>
      <c r="L3529" s="3" t="str">
        <f t="shared" si="56"/>
        <v>AT63-TER-000</v>
      </c>
    </row>
    <row r="3530" spans="1:12" x14ac:dyDescent="0.25">
      <c r="A3530" s="3" t="s">
        <v>3645</v>
      </c>
      <c r="B3530" s="3" t="s">
        <v>3643</v>
      </c>
      <c r="C3530" s="3" t="s">
        <v>13</v>
      </c>
      <c r="D3530" s="3" t="s">
        <v>5326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 t="s">
        <v>5358</v>
      </c>
      <c r="L3530" s="3" t="str">
        <f t="shared" si="56"/>
        <v>AT63-TER-000</v>
      </c>
    </row>
    <row r="3531" spans="1:12" x14ac:dyDescent="0.25">
      <c r="A3531" s="3" t="s">
        <v>3646</v>
      </c>
      <c r="B3531" s="3" t="s">
        <v>3643</v>
      </c>
      <c r="C3531" s="3" t="s">
        <v>13</v>
      </c>
      <c r="D3531" s="3" t="s">
        <v>5326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 t="s">
        <v>5358</v>
      </c>
      <c r="L3531" s="3" t="str">
        <f t="shared" si="56"/>
        <v>AT63-TER-000</v>
      </c>
    </row>
    <row r="3532" spans="1:12" x14ac:dyDescent="0.25">
      <c r="A3532" s="3" t="s">
        <v>3647</v>
      </c>
      <c r="B3532" s="3" t="s">
        <v>3643</v>
      </c>
      <c r="C3532" s="3" t="s">
        <v>13</v>
      </c>
      <c r="D3532" s="3" t="s">
        <v>5326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 t="s">
        <v>5358</v>
      </c>
      <c r="L3532" s="3" t="str">
        <f t="shared" si="56"/>
        <v>AT63-TER-000</v>
      </c>
    </row>
    <row r="3533" spans="1:12" x14ac:dyDescent="0.25">
      <c r="A3533" s="3" t="s">
        <v>3648</v>
      </c>
      <c r="B3533" s="3" t="s">
        <v>3643</v>
      </c>
      <c r="C3533" s="3" t="s">
        <v>13</v>
      </c>
      <c r="D3533" s="3" t="s">
        <v>5326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 t="s">
        <v>5358</v>
      </c>
      <c r="L3533" s="3" t="str">
        <f t="shared" si="56"/>
        <v>AT63-TER-000</v>
      </c>
    </row>
    <row r="3534" spans="1:12" x14ac:dyDescent="0.25">
      <c r="A3534" s="3" t="s">
        <v>3649</v>
      </c>
      <c r="B3534" s="3" t="s">
        <v>3643</v>
      </c>
      <c r="C3534" s="3" t="s">
        <v>13</v>
      </c>
      <c r="D3534" s="3" t="s">
        <v>5326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 t="s">
        <v>5358</v>
      </c>
      <c r="L3534" s="3" t="str">
        <f t="shared" si="56"/>
        <v>AT63-TER-000</v>
      </c>
    </row>
    <row r="3535" spans="1:12" x14ac:dyDescent="0.25">
      <c r="A3535" s="3" t="s">
        <v>3650</v>
      </c>
      <c r="B3535" s="3" t="s">
        <v>3651</v>
      </c>
      <c r="C3535" s="3" t="s">
        <v>3</v>
      </c>
      <c r="D3535" s="3" t="s">
        <v>5326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 t="s">
        <v>5358</v>
      </c>
      <c r="L3535" s="3" t="str">
        <f t="shared" si="56"/>
        <v>CASF-000-000</v>
      </c>
    </row>
    <row r="3536" spans="1:12" x14ac:dyDescent="0.25">
      <c r="A3536" s="3" t="s">
        <v>3652</v>
      </c>
      <c r="B3536" s="3" t="s">
        <v>3651</v>
      </c>
      <c r="C3536" s="3" t="s">
        <v>13</v>
      </c>
      <c r="D3536" s="3" t="s">
        <v>5326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 t="s">
        <v>5358</v>
      </c>
      <c r="L3536" s="3" t="str">
        <f t="shared" si="56"/>
        <v>AT64-TER-000</v>
      </c>
    </row>
    <row r="3537" spans="1:12" x14ac:dyDescent="0.25">
      <c r="A3537" s="3" t="s">
        <v>3653</v>
      </c>
      <c r="B3537" s="3" t="s">
        <v>3651</v>
      </c>
      <c r="C3537" s="3" t="s">
        <v>13</v>
      </c>
      <c r="D3537" s="3" t="s">
        <v>5326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 t="s">
        <v>5358</v>
      </c>
      <c r="L3537" s="3" t="str">
        <f t="shared" si="56"/>
        <v>AT64-TER-000</v>
      </c>
    </row>
    <row r="3538" spans="1:12" x14ac:dyDescent="0.25">
      <c r="A3538" s="3" t="s">
        <v>3654</v>
      </c>
      <c r="B3538" s="3" t="s">
        <v>3655</v>
      </c>
      <c r="C3538" s="3" t="s">
        <v>3</v>
      </c>
      <c r="D3538" s="3" t="s">
        <v>5326</v>
      </c>
      <c r="E3538" s="3">
        <v>0</v>
      </c>
      <c r="F3538" s="3">
        <v>0</v>
      </c>
      <c r="G3538" s="3">
        <v>199.06</v>
      </c>
      <c r="H3538" s="3">
        <v>0</v>
      </c>
      <c r="I3538" s="3">
        <v>0</v>
      </c>
      <c r="J3538" s="3" t="s">
        <v>5358</v>
      </c>
      <c r="L3538" s="3" t="str">
        <f t="shared" si="56"/>
        <v>CASF-000-000</v>
      </c>
    </row>
    <row r="3539" spans="1:12" x14ac:dyDescent="0.25">
      <c r="A3539" s="3" t="s">
        <v>3656</v>
      </c>
      <c r="B3539" s="3" t="s">
        <v>3655</v>
      </c>
      <c r="C3539" s="3" t="s">
        <v>423</v>
      </c>
      <c r="D3539" s="3" t="s">
        <v>5326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 t="s">
        <v>5358</v>
      </c>
      <c r="L3539" s="3" t="str">
        <f t="shared" si="56"/>
        <v>AT65-P11-000</v>
      </c>
    </row>
    <row r="3540" spans="1:12" x14ac:dyDescent="0.25">
      <c r="A3540" s="3" t="s">
        <v>3657</v>
      </c>
      <c r="B3540" s="3" t="s">
        <v>3655</v>
      </c>
      <c r="C3540" s="3" t="s">
        <v>423</v>
      </c>
      <c r="D3540" s="3" t="s">
        <v>5326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 t="s">
        <v>5358</v>
      </c>
      <c r="L3540" s="3" t="str">
        <f t="shared" si="56"/>
        <v>AT65-P11-000</v>
      </c>
    </row>
    <row r="3541" spans="1:12" x14ac:dyDescent="0.25">
      <c r="A3541" s="3" t="s">
        <v>3658</v>
      </c>
      <c r="B3541" s="3" t="s">
        <v>3655</v>
      </c>
      <c r="C3541" s="3" t="s">
        <v>423</v>
      </c>
      <c r="D3541" s="3" t="s">
        <v>5326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 t="s">
        <v>5358</v>
      </c>
      <c r="L3541" s="3" t="str">
        <f t="shared" si="56"/>
        <v>AT65-P11-000</v>
      </c>
    </row>
    <row r="3542" spans="1:12" x14ac:dyDescent="0.25">
      <c r="A3542" s="3" t="s">
        <v>3659</v>
      </c>
      <c r="B3542" s="3" t="s">
        <v>3655</v>
      </c>
      <c r="C3542" s="3" t="s">
        <v>423</v>
      </c>
      <c r="D3542" s="3" t="s">
        <v>5326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 t="s">
        <v>5358</v>
      </c>
      <c r="L3542" s="3" t="str">
        <f t="shared" si="56"/>
        <v>AT65-P11-000</v>
      </c>
    </row>
    <row r="3543" spans="1:12" x14ac:dyDescent="0.25">
      <c r="A3543" s="3" t="s">
        <v>3660</v>
      </c>
      <c r="B3543" s="3" t="s">
        <v>3655</v>
      </c>
      <c r="C3543" s="3" t="s">
        <v>423</v>
      </c>
      <c r="D3543" s="3" t="s">
        <v>5326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 t="s">
        <v>5358</v>
      </c>
      <c r="L3543" s="3" t="str">
        <f t="shared" si="56"/>
        <v>AT65-P11-000</v>
      </c>
    </row>
    <row r="3544" spans="1:12" x14ac:dyDescent="0.25">
      <c r="A3544" s="3" t="s">
        <v>3661</v>
      </c>
      <c r="B3544" s="3" t="s">
        <v>3655</v>
      </c>
      <c r="C3544" s="3" t="s">
        <v>423</v>
      </c>
      <c r="D3544" s="3" t="s">
        <v>5326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 t="s">
        <v>5358</v>
      </c>
      <c r="L3544" s="3" t="str">
        <f t="shared" si="56"/>
        <v>AT65-P11-000</v>
      </c>
    </row>
    <row r="3545" spans="1:12" x14ac:dyDescent="0.25">
      <c r="A3545" s="3" t="s">
        <v>3662</v>
      </c>
      <c r="B3545" s="3" t="s">
        <v>3655</v>
      </c>
      <c r="C3545" s="3" t="s">
        <v>423</v>
      </c>
      <c r="D3545" s="3" t="s">
        <v>5326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 t="s">
        <v>5358</v>
      </c>
      <c r="L3545" s="3" t="str">
        <f t="shared" si="56"/>
        <v>AT65-P11-000</v>
      </c>
    </row>
    <row r="3546" spans="1:12" x14ac:dyDescent="0.25">
      <c r="A3546" s="3" t="s">
        <v>3663</v>
      </c>
      <c r="B3546" s="3" t="s">
        <v>3655</v>
      </c>
      <c r="C3546" s="3" t="s">
        <v>423</v>
      </c>
      <c r="D3546" s="3" t="s">
        <v>5326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 t="s">
        <v>5358</v>
      </c>
      <c r="L3546" s="3" t="str">
        <f t="shared" si="56"/>
        <v>AT65-P11-000</v>
      </c>
    </row>
    <row r="3547" spans="1:12" x14ac:dyDescent="0.25">
      <c r="A3547" s="3" t="s">
        <v>3664</v>
      </c>
      <c r="B3547" s="3" t="s">
        <v>3655</v>
      </c>
      <c r="C3547" s="3" t="s">
        <v>423</v>
      </c>
      <c r="D3547" s="3" t="s">
        <v>5326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 t="s">
        <v>5358</v>
      </c>
      <c r="L3547" s="3" t="str">
        <f t="shared" si="56"/>
        <v>AT65-P11-000</v>
      </c>
    </row>
    <row r="3548" spans="1:12" x14ac:dyDescent="0.25">
      <c r="A3548" s="3" t="s">
        <v>3665</v>
      </c>
      <c r="B3548" s="3" t="s">
        <v>3655</v>
      </c>
      <c r="C3548" s="3" t="s">
        <v>423</v>
      </c>
      <c r="D3548" s="3" t="s">
        <v>5326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 t="s">
        <v>5358</v>
      </c>
      <c r="L3548" s="3" t="str">
        <f t="shared" si="56"/>
        <v>AT65-P11-000</v>
      </c>
    </row>
    <row r="3549" spans="1:12" x14ac:dyDescent="0.25">
      <c r="A3549" s="3" t="s">
        <v>3666</v>
      </c>
      <c r="B3549" s="3" t="s">
        <v>3655</v>
      </c>
      <c r="C3549" s="3" t="s">
        <v>444</v>
      </c>
      <c r="D3549" s="3" t="s">
        <v>5326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 t="s">
        <v>5358</v>
      </c>
      <c r="L3549" s="3" t="str">
        <f t="shared" si="56"/>
        <v>AT65-P12-000</v>
      </c>
    </row>
    <row r="3550" spans="1:12" x14ac:dyDescent="0.25">
      <c r="A3550" s="3" t="s">
        <v>3667</v>
      </c>
      <c r="B3550" s="3" t="s">
        <v>3655</v>
      </c>
      <c r="C3550" s="3" t="s">
        <v>444</v>
      </c>
      <c r="D3550" s="3" t="s">
        <v>5326</v>
      </c>
      <c r="E3550" s="3">
        <v>0</v>
      </c>
      <c r="F3550" s="3">
        <v>0</v>
      </c>
      <c r="G3550" s="3">
        <v>0</v>
      </c>
      <c r="H3550" s="3">
        <v>0</v>
      </c>
      <c r="I3550" s="3">
        <v>0</v>
      </c>
      <c r="J3550" s="3" t="s">
        <v>5358</v>
      </c>
      <c r="L3550" s="3" t="str">
        <f t="shared" si="56"/>
        <v>AT65-P12-000</v>
      </c>
    </row>
    <row r="3551" spans="1:12" x14ac:dyDescent="0.25">
      <c r="A3551" s="3" t="s">
        <v>3668</v>
      </c>
      <c r="B3551" s="3" t="s">
        <v>3655</v>
      </c>
      <c r="C3551" s="3" t="s">
        <v>444</v>
      </c>
      <c r="D3551" s="3" t="s">
        <v>5326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 t="s">
        <v>5358</v>
      </c>
      <c r="L3551" s="3" t="str">
        <f t="shared" si="56"/>
        <v>AT65-P12-000</v>
      </c>
    </row>
    <row r="3552" spans="1:12" x14ac:dyDescent="0.25">
      <c r="A3552" s="3" t="s">
        <v>3669</v>
      </c>
      <c r="B3552" s="3" t="s">
        <v>3655</v>
      </c>
      <c r="C3552" s="3" t="s">
        <v>444</v>
      </c>
      <c r="D3552" s="3" t="s">
        <v>5326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 t="s">
        <v>5358</v>
      </c>
      <c r="L3552" s="3" t="str">
        <f t="shared" si="56"/>
        <v>AT65-P12-000</v>
      </c>
    </row>
    <row r="3553" spans="1:12" x14ac:dyDescent="0.25">
      <c r="A3553" s="3" t="s">
        <v>3670</v>
      </c>
      <c r="B3553" s="3" t="s">
        <v>3655</v>
      </c>
      <c r="C3553" s="3" t="s">
        <v>444</v>
      </c>
      <c r="D3553" s="3" t="s">
        <v>5326</v>
      </c>
      <c r="E3553" s="3">
        <v>0</v>
      </c>
      <c r="F3553" s="3">
        <v>0</v>
      </c>
      <c r="G3553" s="3">
        <v>0</v>
      </c>
      <c r="H3553" s="3">
        <v>0</v>
      </c>
      <c r="I3553" s="3">
        <v>0</v>
      </c>
      <c r="J3553" s="3" t="s">
        <v>5358</v>
      </c>
      <c r="L3553" s="3" t="str">
        <f t="shared" si="56"/>
        <v>AT65-P12-000</v>
      </c>
    </row>
    <row r="3554" spans="1:12" x14ac:dyDescent="0.25">
      <c r="A3554" s="3" t="s">
        <v>3671</v>
      </c>
      <c r="B3554" s="3" t="s">
        <v>3655</v>
      </c>
      <c r="C3554" s="3" t="s">
        <v>444</v>
      </c>
      <c r="D3554" s="3" t="s">
        <v>5326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 t="s">
        <v>5358</v>
      </c>
      <c r="L3554" s="3" t="str">
        <f t="shared" si="56"/>
        <v>AT65-P12-000</v>
      </c>
    </row>
    <row r="3555" spans="1:12" x14ac:dyDescent="0.25">
      <c r="A3555" s="3" t="s">
        <v>3672</v>
      </c>
      <c r="B3555" s="3" t="s">
        <v>3655</v>
      </c>
      <c r="C3555" s="3" t="s">
        <v>444</v>
      </c>
      <c r="D3555" s="3" t="s">
        <v>5326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 t="s">
        <v>5358</v>
      </c>
      <c r="L3555" s="3" t="str">
        <f t="shared" si="56"/>
        <v>AT65-P12-000</v>
      </c>
    </row>
    <row r="3556" spans="1:12" x14ac:dyDescent="0.25">
      <c r="A3556" s="3" t="s">
        <v>3673</v>
      </c>
      <c r="B3556" s="3" t="s">
        <v>3655</v>
      </c>
      <c r="C3556" s="3" t="s">
        <v>444</v>
      </c>
      <c r="D3556" s="3" t="s">
        <v>5326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 t="s">
        <v>5358</v>
      </c>
      <c r="L3556" s="3" t="str">
        <f t="shared" si="56"/>
        <v>AT65-P12-000</v>
      </c>
    </row>
    <row r="3557" spans="1:12" x14ac:dyDescent="0.25">
      <c r="A3557" s="3" t="s">
        <v>3674</v>
      </c>
      <c r="B3557" s="3" t="s">
        <v>3655</v>
      </c>
      <c r="C3557" s="3" t="s">
        <v>444</v>
      </c>
      <c r="D3557" s="3" t="s">
        <v>5326</v>
      </c>
      <c r="E3557" s="3">
        <v>0</v>
      </c>
      <c r="F3557" s="3">
        <v>0</v>
      </c>
      <c r="G3557" s="3">
        <v>0</v>
      </c>
      <c r="H3557" s="3">
        <v>0</v>
      </c>
      <c r="I3557" s="3">
        <v>0</v>
      </c>
      <c r="J3557" s="3" t="s">
        <v>5358</v>
      </c>
      <c r="L3557" s="3" t="str">
        <f t="shared" si="56"/>
        <v>AT65-P12-000</v>
      </c>
    </row>
    <row r="3558" spans="1:12" x14ac:dyDescent="0.25">
      <c r="A3558" s="3" t="s">
        <v>3675</v>
      </c>
      <c r="B3558" s="3" t="s">
        <v>3655</v>
      </c>
      <c r="C3558" s="3" t="s">
        <v>444</v>
      </c>
      <c r="D3558" s="3" t="s">
        <v>5326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 t="s">
        <v>5358</v>
      </c>
      <c r="L3558" s="3" t="str">
        <f t="shared" si="56"/>
        <v>AT65-P12-000</v>
      </c>
    </row>
    <row r="3559" spans="1:12" x14ac:dyDescent="0.25">
      <c r="A3559" s="3" t="s">
        <v>3676</v>
      </c>
      <c r="B3559" s="3" t="s">
        <v>3655</v>
      </c>
      <c r="C3559" s="3" t="s">
        <v>444</v>
      </c>
      <c r="D3559" s="3" t="s">
        <v>5326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 t="s">
        <v>5358</v>
      </c>
      <c r="L3559" s="3" t="str">
        <f t="shared" si="56"/>
        <v>AT65-P12-000</v>
      </c>
    </row>
    <row r="3560" spans="1:12" x14ac:dyDescent="0.25">
      <c r="A3560" s="3" t="s">
        <v>3677</v>
      </c>
      <c r="B3560" s="3" t="s">
        <v>3655</v>
      </c>
      <c r="C3560" s="3" t="s">
        <v>444</v>
      </c>
      <c r="D3560" s="3" t="s">
        <v>5326</v>
      </c>
      <c r="E3560" s="3">
        <v>0</v>
      </c>
      <c r="F3560" s="3">
        <v>0</v>
      </c>
      <c r="G3560" s="3">
        <v>0</v>
      </c>
      <c r="H3560" s="3">
        <v>0</v>
      </c>
      <c r="I3560" s="3">
        <v>0</v>
      </c>
      <c r="J3560" s="3" t="s">
        <v>5358</v>
      </c>
      <c r="L3560" s="3" t="str">
        <f t="shared" si="56"/>
        <v>AT65-P12-000</v>
      </c>
    </row>
    <row r="3561" spans="1:12" x14ac:dyDescent="0.25">
      <c r="A3561" s="3" t="s">
        <v>3678</v>
      </c>
      <c r="B3561" s="3" t="s">
        <v>3655</v>
      </c>
      <c r="C3561" s="3" t="s">
        <v>444</v>
      </c>
      <c r="D3561" s="3" t="s">
        <v>5326</v>
      </c>
      <c r="E3561" s="3">
        <v>0</v>
      </c>
      <c r="F3561" s="3">
        <v>0</v>
      </c>
      <c r="G3561" s="3">
        <v>0</v>
      </c>
      <c r="H3561" s="3">
        <v>0</v>
      </c>
      <c r="I3561" s="3">
        <v>0</v>
      </c>
      <c r="J3561" s="3" t="s">
        <v>5358</v>
      </c>
      <c r="L3561" s="3" t="str">
        <f t="shared" si="56"/>
        <v>AT65-P12-000</v>
      </c>
    </row>
    <row r="3562" spans="1:12" x14ac:dyDescent="0.25">
      <c r="A3562" s="3" t="s">
        <v>3679</v>
      </c>
      <c r="B3562" s="3" t="s">
        <v>3655</v>
      </c>
      <c r="C3562" s="3" t="s">
        <v>444</v>
      </c>
      <c r="D3562" s="3" t="s">
        <v>5326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 t="s">
        <v>5358</v>
      </c>
      <c r="L3562" s="3" t="str">
        <f t="shared" si="56"/>
        <v>AT65-P12-000</v>
      </c>
    </row>
    <row r="3563" spans="1:12" x14ac:dyDescent="0.25">
      <c r="A3563" s="3" t="s">
        <v>3680</v>
      </c>
      <c r="B3563" s="3" t="s">
        <v>3655</v>
      </c>
      <c r="C3563" s="3" t="s">
        <v>444</v>
      </c>
      <c r="D3563" s="3" t="s">
        <v>5326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 t="s">
        <v>5358</v>
      </c>
      <c r="L3563" s="3" t="str">
        <f t="shared" si="56"/>
        <v>AT65-P12-000</v>
      </c>
    </row>
    <row r="3564" spans="1:12" x14ac:dyDescent="0.25">
      <c r="A3564" s="3" t="s">
        <v>3681</v>
      </c>
      <c r="B3564" s="3" t="s">
        <v>3655</v>
      </c>
      <c r="C3564" s="3" t="s">
        <v>444</v>
      </c>
      <c r="D3564" s="3" t="s">
        <v>5326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 t="s">
        <v>5358</v>
      </c>
      <c r="L3564" s="3" t="str">
        <f t="shared" si="56"/>
        <v>AT65-P12-000</v>
      </c>
    </row>
    <row r="3565" spans="1:12" x14ac:dyDescent="0.25">
      <c r="A3565" s="3" t="s">
        <v>3682</v>
      </c>
      <c r="B3565" s="3" t="s">
        <v>3655</v>
      </c>
      <c r="C3565" s="3" t="s">
        <v>444</v>
      </c>
      <c r="D3565" s="3" t="s">
        <v>5326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 t="s">
        <v>5358</v>
      </c>
      <c r="L3565" s="3" t="str">
        <f t="shared" si="56"/>
        <v>AT65-P12-000</v>
      </c>
    </row>
    <row r="3566" spans="1:12" x14ac:dyDescent="0.25">
      <c r="A3566" s="3" t="s">
        <v>3683</v>
      </c>
      <c r="B3566" s="3" t="s">
        <v>3655</v>
      </c>
      <c r="C3566" s="3" t="s">
        <v>444</v>
      </c>
      <c r="D3566" s="3" t="s">
        <v>5326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 t="s">
        <v>5358</v>
      </c>
      <c r="L3566" s="3" t="str">
        <f t="shared" si="56"/>
        <v>AT65-P12-000</v>
      </c>
    </row>
    <row r="3567" spans="1:12" x14ac:dyDescent="0.25">
      <c r="A3567" s="3" t="s">
        <v>3684</v>
      </c>
      <c r="B3567" s="3" t="s">
        <v>3655</v>
      </c>
      <c r="C3567" s="3" t="s">
        <v>444</v>
      </c>
      <c r="D3567" s="3" t="s">
        <v>5326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 t="s">
        <v>5358</v>
      </c>
      <c r="L3567" s="3" t="str">
        <f t="shared" si="56"/>
        <v>AT65-P12-000</v>
      </c>
    </row>
    <row r="3568" spans="1:12" x14ac:dyDescent="0.25">
      <c r="A3568" s="3" t="s">
        <v>3685</v>
      </c>
      <c r="B3568" s="3" t="s">
        <v>3655</v>
      </c>
      <c r="C3568" s="3" t="s">
        <v>444</v>
      </c>
      <c r="D3568" s="3" t="s">
        <v>5326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 t="s">
        <v>5358</v>
      </c>
      <c r="L3568" s="3" t="str">
        <f t="shared" si="56"/>
        <v>AT65-P12-000</v>
      </c>
    </row>
    <row r="3569" spans="1:12" x14ac:dyDescent="0.25">
      <c r="A3569" s="3" t="s">
        <v>3686</v>
      </c>
      <c r="B3569" s="3" t="s">
        <v>3655</v>
      </c>
      <c r="C3569" s="3" t="s">
        <v>444</v>
      </c>
      <c r="D3569" s="3" t="s">
        <v>5326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 t="s">
        <v>5358</v>
      </c>
      <c r="L3569" s="3" t="str">
        <f t="shared" si="56"/>
        <v>AT65-P12-000</v>
      </c>
    </row>
    <row r="3570" spans="1:12" x14ac:dyDescent="0.25">
      <c r="A3570" s="3" t="s">
        <v>3687</v>
      </c>
      <c r="B3570" s="3" t="s">
        <v>3655</v>
      </c>
      <c r="C3570" s="3" t="s">
        <v>444</v>
      </c>
      <c r="D3570" s="3" t="s">
        <v>5326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 t="s">
        <v>5358</v>
      </c>
      <c r="L3570" s="3" t="str">
        <f t="shared" si="56"/>
        <v>AT65-P12-000</v>
      </c>
    </row>
    <row r="3571" spans="1:12" x14ac:dyDescent="0.25">
      <c r="A3571" s="3" t="s">
        <v>3688</v>
      </c>
      <c r="B3571" s="3" t="s">
        <v>3655</v>
      </c>
      <c r="C3571" s="3" t="s">
        <v>444</v>
      </c>
      <c r="D3571" s="3" t="s">
        <v>5326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 t="s">
        <v>5358</v>
      </c>
      <c r="L3571" s="3" t="str">
        <f t="shared" si="56"/>
        <v>AT65-P12-000</v>
      </c>
    </row>
    <row r="3572" spans="1:12" x14ac:dyDescent="0.25">
      <c r="A3572" s="3" t="s">
        <v>3689</v>
      </c>
      <c r="B3572" s="3" t="s">
        <v>3655</v>
      </c>
      <c r="C3572" s="3" t="s">
        <v>444</v>
      </c>
      <c r="D3572" s="3" t="s">
        <v>5326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 t="s">
        <v>5358</v>
      </c>
      <c r="L3572" s="3" t="str">
        <f t="shared" si="56"/>
        <v>AT65-P12-000</v>
      </c>
    </row>
    <row r="3573" spans="1:12" x14ac:dyDescent="0.25">
      <c r="A3573" s="3" t="s">
        <v>3690</v>
      </c>
      <c r="B3573" s="3" t="s">
        <v>3655</v>
      </c>
      <c r="C3573" s="3" t="s">
        <v>444</v>
      </c>
      <c r="D3573" s="3" t="s">
        <v>5326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 t="s">
        <v>5358</v>
      </c>
      <c r="L3573" s="3" t="str">
        <f t="shared" si="56"/>
        <v>AT65-P12-000</v>
      </c>
    </row>
    <row r="3574" spans="1:12" x14ac:dyDescent="0.25">
      <c r="A3574" s="3" t="s">
        <v>3691</v>
      </c>
      <c r="B3574" s="3" t="s">
        <v>3655</v>
      </c>
      <c r="C3574" s="3" t="s">
        <v>444</v>
      </c>
      <c r="D3574" s="3" t="s">
        <v>5326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 t="s">
        <v>5358</v>
      </c>
      <c r="L3574" s="3" t="str">
        <f t="shared" si="56"/>
        <v>AT65-P12-000</v>
      </c>
    </row>
    <row r="3575" spans="1:12" x14ac:dyDescent="0.25">
      <c r="A3575" s="3" t="s">
        <v>3692</v>
      </c>
      <c r="B3575" s="3" t="s">
        <v>3655</v>
      </c>
      <c r="C3575" s="3" t="s">
        <v>444</v>
      </c>
      <c r="D3575" s="3" t="s">
        <v>5326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 t="s">
        <v>5358</v>
      </c>
      <c r="L3575" s="3" t="str">
        <f t="shared" si="56"/>
        <v>AT65-P12-000</v>
      </c>
    </row>
    <row r="3576" spans="1:12" x14ac:dyDescent="0.25">
      <c r="A3576" s="3" t="s">
        <v>3693</v>
      </c>
      <c r="B3576" s="3" t="s">
        <v>3655</v>
      </c>
      <c r="C3576" s="3" t="s">
        <v>444</v>
      </c>
      <c r="D3576" s="3" t="s">
        <v>5326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 t="s">
        <v>5358</v>
      </c>
      <c r="L3576" s="3" t="str">
        <f t="shared" si="56"/>
        <v>AT65-P12-000</v>
      </c>
    </row>
    <row r="3577" spans="1:12" x14ac:dyDescent="0.25">
      <c r="A3577" s="3" t="s">
        <v>3694</v>
      </c>
      <c r="B3577" s="3" t="s">
        <v>3695</v>
      </c>
      <c r="C3577" s="3" t="s">
        <v>3</v>
      </c>
      <c r="D3577" s="3" t="s">
        <v>5326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 t="s">
        <v>5358</v>
      </c>
      <c r="L3577" s="3" t="str">
        <f t="shared" si="56"/>
        <v>CASF-000-000</v>
      </c>
    </row>
    <row r="3578" spans="1:12" x14ac:dyDescent="0.25">
      <c r="A3578" s="3" t="s">
        <v>3696</v>
      </c>
      <c r="B3578" s="3" t="s">
        <v>3697</v>
      </c>
      <c r="C3578" s="3" t="s">
        <v>3</v>
      </c>
      <c r="D3578" s="3" t="s">
        <v>5326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 t="s">
        <v>5358</v>
      </c>
      <c r="L3578" s="3" t="str">
        <f t="shared" si="56"/>
        <v>CASF-000-000</v>
      </c>
    </row>
    <row r="3579" spans="1:12" x14ac:dyDescent="0.25">
      <c r="A3579" s="3" t="s">
        <v>3698</v>
      </c>
      <c r="B3579" s="3" t="s">
        <v>3697</v>
      </c>
      <c r="C3579" s="3" t="s">
        <v>13</v>
      </c>
      <c r="D3579" s="3" t="s">
        <v>5326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 t="s">
        <v>5358</v>
      </c>
      <c r="L3579" s="3" t="str">
        <f t="shared" si="56"/>
        <v>AT67-TER-000</v>
      </c>
    </row>
    <row r="3580" spans="1:12" x14ac:dyDescent="0.25">
      <c r="A3580" s="3" t="s">
        <v>3699</v>
      </c>
      <c r="B3580" s="3" t="s">
        <v>3697</v>
      </c>
      <c r="C3580" s="3" t="s">
        <v>13</v>
      </c>
      <c r="D3580" s="3" t="s">
        <v>5326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 t="s">
        <v>5358</v>
      </c>
      <c r="L3580" s="3" t="str">
        <f t="shared" si="56"/>
        <v>AT67-TER-000</v>
      </c>
    </row>
    <row r="3581" spans="1:12" x14ac:dyDescent="0.25">
      <c r="A3581" s="3" t="s">
        <v>3700</v>
      </c>
      <c r="B3581" s="3" t="s">
        <v>3697</v>
      </c>
      <c r="C3581" s="3" t="s">
        <v>155</v>
      </c>
      <c r="D3581" s="3" t="s">
        <v>5326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 t="s">
        <v>5358</v>
      </c>
      <c r="L3581" s="3" t="str">
        <f t="shared" si="56"/>
        <v>AT67-COB-000</v>
      </c>
    </row>
    <row r="3582" spans="1:12" x14ac:dyDescent="0.25">
      <c r="A3582" s="3" t="s">
        <v>3701</v>
      </c>
      <c r="B3582" s="3" t="s">
        <v>3697</v>
      </c>
      <c r="C3582" s="3" t="s">
        <v>155</v>
      </c>
      <c r="D3582" s="3" t="s">
        <v>5326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 t="s">
        <v>5358</v>
      </c>
      <c r="L3582" s="3" t="str">
        <f t="shared" si="56"/>
        <v>AT67-COB-000</v>
      </c>
    </row>
    <row r="3583" spans="1:12" x14ac:dyDescent="0.25">
      <c r="A3583" s="3" t="s">
        <v>3702</v>
      </c>
      <c r="B3583" s="3" t="s">
        <v>3703</v>
      </c>
      <c r="C3583" s="3" t="s">
        <v>3</v>
      </c>
      <c r="D3583" s="3" t="s">
        <v>5326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 t="s">
        <v>5358</v>
      </c>
      <c r="L3583" s="3" t="str">
        <f t="shared" si="56"/>
        <v>CASF-000-000</v>
      </c>
    </row>
    <row r="3584" spans="1:12" x14ac:dyDescent="0.25">
      <c r="A3584" s="3" t="s">
        <v>3704</v>
      </c>
      <c r="B3584" s="3" t="s">
        <v>3705</v>
      </c>
      <c r="C3584" s="3" t="s">
        <v>3</v>
      </c>
      <c r="D3584" s="3" t="s">
        <v>5326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 t="s">
        <v>5358</v>
      </c>
      <c r="L3584" s="3" t="str">
        <f t="shared" si="56"/>
        <v>CASF-000-000</v>
      </c>
    </row>
    <row r="3585" spans="1:12" x14ac:dyDescent="0.25">
      <c r="A3585" s="3" t="s">
        <v>3706</v>
      </c>
      <c r="B3585" s="3" t="s">
        <v>3707</v>
      </c>
      <c r="C3585" s="3" t="s">
        <v>3</v>
      </c>
      <c r="D3585" s="3" t="s">
        <v>5326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 t="s">
        <v>5358</v>
      </c>
      <c r="L3585" s="3" t="str">
        <f t="shared" si="56"/>
        <v>CASF-000-000</v>
      </c>
    </row>
    <row r="3586" spans="1:12" x14ac:dyDescent="0.25">
      <c r="A3586" s="3" t="s">
        <v>3708</v>
      </c>
      <c r="B3586" s="3" t="s">
        <v>3709</v>
      </c>
      <c r="C3586" s="3" t="s">
        <v>3</v>
      </c>
      <c r="D3586" s="3" t="s">
        <v>5326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 t="s">
        <v>5358</v>
      </c>
      <c r="L3586" s="3" t="str">
        <f t="shared" si="56"/>
        <v>CASF-000-000</v>
      </c>
    </row>
    <row r="3587" spans="1:12" x14ac:dyDescent="0.25">
      <c r="A3587" s="3" t="s">
        <v>3710</v>
      </c>
      <c r="B3587" s="3" t="s">
        <v>3711</v>
      </c>
      <c r="C3587" s="3" t="s">
        <v>3</v>
      </c>
      <c r="D3587" s="3" t="s">
        <v>5326</v>
      </c>
      <c r="E3587" s="3">
        <v>0</v>
      </c>
      <c r="F3587" s="3">
        <v>0</v>
      </c>
      <c r="G3587" s="3">
        <v>0</v>
      </c>
      <c r="H3587" s="3">
        <v>0</v>
      </c>
      <c r="I3587" s="3">
        <v>0</v>
      </c>
      <c r="J3587" s="3" t="s">
        <v>5358</v>
      </c>
      <c r="L3587" s="3" t="str">
        <f t="shared" si="56"/>
        <v>CASF-000-000</v>
      </c>
    </row>
    <row r="3588" spans="1:12" x14ac:dyDescent="0.25">
      <c r="A3588" s="3" t="s">
        <v>3712</v>
      </c>
      <c r="B3588" s="3" t="s">
        <v>3713</v>
      </c>
      <c r="C3588" s="3" t="s">
        <v>3</v>
      </c>
      <c r="D3588" s="3" t="s">
        <v>5326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 t="s">
        <v>5358</v>
      </c>
      <c r="L3588" s="3" t="str">
        <f t="shared" ref="L3588:L3651" si="57">IF(MID(A3588,6,3)="000","CASF-000-000",CONCATENATE(MID(A3588,1,8),"-000"))</f>
        <v>CASF-000-000</v>
      </c>
    </row>
    <row r="3589" spans="1:12" x14ac:dyDescent="0.25">
      <c r="A3589" s="3" t="s">
        <v>3714</v>
      </c>
      <c r="B3589" s="3" t="s">
        <v>3715</v>
      </c>
      <c r="C3589" s="3" t="s">
        <v>3</v>
      </c>
      <c r="D3589" s="3" t="s">
        <v>5326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 t="s">
        <v>5358</v>
      </c>
      <c r="L3589" s="3" t="str">
        <f t="shared" si="57"/>
        <v>CASF-000-000</v>
      </c>
    </row>
    <row r="3590" spans="1:12" x14ac:dyDescent="0.25">
      <c r="A3590" s="3" t="s">
        <v>3716</v>
      </c>
      <c r="B3590" s="3" t="s">
        <v>3717</v>
      </c>
      <c r="C3590" s="3" t="s">
        <v>3</v>
      </c>
      <c r="D3590" s="3" t="s">
        <v>5326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 t="s">
        <v>5358</v>
      </c>
      <c r="L3590" s="3" t="str">
        <f t="shared" si="57"/>
        <v>CASF-000-000</v>
      </c>
    </row>
    <row r="3591" spans="1:12" x14ac:dyDescent="0.25">
      <c r="A3591" s="3" t="s">
        <v>3718</v>
      </c>
      <c r="B3591" s="3" t="s">
        <v>3719</v>
      </c>
      <c r="C3591" s="3" t="s">
        <v>3</v>
      </c>
      <c r="D3591" s="3" t="s">
        <v>5326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 t="s">
        <v>5358</v>
      </c>
      <c r="L3591" s="3" t="str">
        <f t="shared" si="57"/>
        <v>CASF-000-000</v>
      </c>
    </row>
    <row r="3592" spans="1:12" x14ac:dyDescent="0.25">
      <c r="A3592" s="3" t="s">
        <v>3720</v>
      </c>
      <c r="B3592" s="3" t="s">
        <v>3721</v>
      </c>
      <c r="C3592" s="3" t="s">
        <v>3</v>
      </c>
      <c r="D3592" s="3" t="s">
        <v>5326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 t="s">
        <v>5358</v>
      </c>
      <c r="L3592" s="3" t="str">
        <f t="shared" si="57"/>
        <v>CASF-000-000</v>
      </c>
    </row>
    <row r="3593" spans="1:12" x14ac:dyDescent="0.25">
      <c r="A3593" s="3" t="s">
        <v>3722</v>
      </c>
      <c r="B3593" s="3" t="s">
        <v>3723</v>
      </c>
      <c r="C3593" s="3" t="s">
        <v>3</v>
      </c>
      <c r="D3593" s="3" t="s">
        <v>5326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 t="s">
        <v>5358</v>
      </c>
      <c r="L3593" s="3" t="str">
        <f t="shared" si="57"/>
        <v>CASF-000-000</v>
      </c>
    </row>
    <row r="3594" spans="1:12" x14ac:dyDescent="0.25">
      <c r="A3594" s="3" t="s">
        <v>3724</v>
      </c>
      <c r="B3594" s="3" t="s">
        <v>3725</v>
      </c>
      <c r="C3594" s="3" t="s">
        <v>3</v>
      </c>
      <c r="D3594" s="3" t="s">
        <v>5326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 t="s">
        <v>5358</v>
      </c>
      <c r="L3594" s="3" t="str">
        <f t="shared" si="57"/>
        <v>CASF-000-000</v>
      </c>
    </row>
    <row r="3595" spans="1:12" x14ac:dyDescent="0.25">
      <c r="A3595" s="3" t="s">
        <v>3726</v>
      </c>
      <c r="B3595" s="3" t="s">
        <v>3727</v>
      </c>
      <c r="C3595" s="3" t="s">
        <v>3</v>
      </c>
      <c r="D3595" s="3" t="s">
        <v>5326</v>
      </c>
      <c r="E3595" s="3">
        <v>0</v>
      </c>
      <c r="F3595" s="3">
        <v>0</v>
      </c>
      <c r="G3595" s="3">
        <v>0</v>
      </c>
      <c r="H3595" s="3">
        <v>0</v>
      </c>
      <c r="I3595" s="3">
        <v>0</v>
      </c>
      <c r="J3595" s="3" t="s">
        <v>5358</v>
      </c>
      <c r="L3595" s="3" t="str">
        <f t="shared" si="57"/>
        <v>CASF-000-000</v>
      </c>
    </row>
    <row r="3596" spans="1:12" x14ac:dyDescent="0.25">
      <c r="A3596" s="3" t="s">
        <v>3728</v>
      </c>
      <c r="B3596" s="3" t="s">
        <v>3729</v>
      </c>
      <c r="C3596" s="3" t="s">
        <v>3</v>
      </c>
      <c r="D3596" s="3" t="s">
        <v>5326</v>
      </c>
      <c r="E3596" s="3">
        <v>0</v>
      </c>
      <c r="F3596" s="3">
        <v>0</v>
      </c>
      <c r="G3596" s="3">
        <v>0</v>
      </c>
      <c r="H3596" s="3">
        <v>0</v>
      </c>
      <c r="I3596" s="3">
        <v>0</v>
      </c>
      <c r="J3596" s="3" t="s">
        <v>5358</v>
      </c>
      <c r="L3596" s="3" t="str">
        <f t="shared" si="57"/>
        <v>CASF-000-000</v>
      </c>
    </row>
    <row r="3597" spans="1:12" x14ac:dyDescent="0.25">
      <c r="A3597" s="3" t="s">
        <v>3730</v>
      </c>
      <c r="B3597" s="3" t="s">
        <v>3731</v>
      </c>
      <c r="C3597" s="3" t="s">
        <v>3</v>
      </c>
      <c r="D3597" s="3" t="s">
        <v>5326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 t="s">
        <v>5358</v>
      </c>
      <c r="L3597" s="3" t="str">
        <f t="shared" si="57"/>
        <v>CASF-000-000</v>
      </c>
    </row>
    <row r="3598" spans="1:12" x14ac:dyDescent="0.25">
      <c r="A3598" s="3" t="s">
        <v>3732</v>
      </c>
      <c r="B3598" s="3" t="s">
        <v>3733</v>
      </c>
      <c r="C3598" s="3" t="s">
        <v>3</v>
      </c>
      <c r="D3598" s="3" t="s">
        <v>5326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 t="s">
        <v>5358</v>
      </c>
      <c r="L3598" s="3" t="str">
        <f t="shared" si="57"/>
        <v>CASF-000-000</v>
      </c>
    </row>
    <row r="3599" spans="1:12" x14ac:dyDescent="0.25">
      <c r="A3599" s="3" t="s">
        <v>3734</v>
      </c>
      <c r="B3599" s="3" t="s">
        <v>3733</v>
      </c>
      <c r="C3599" s="3" t="s">
        <v>3735</v>
      </c>
      <c r="D3599" s="3" t="s">
        <v>5326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 t="s">
        <v>5358</v>
      </c>
      <c r="L3599" s="3" t="str">
        <f t="shared" si="57"/>
        <v>ES01-TER-000</v>
      </c>
    </row>
    <row r="3600" spans="1:12" x14ac:dyDescent="0.25">
      <c r="A3600" s="3" t="s">
        <v>3736</v>
      </c>
      <c r="B3600" s="3" t="s">
        <v>3733</v>
      </c>
      <c r="C3600" s="3" t="s">
        <v>3735</v>
      </c>
      <c r="D3600" s="3" t="s">
        <v>5326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 t="s">
        <v>5358</v>
      </c>
      <c r="L3600" s="3" t="str">
        <f t="shared" si="57"/>
        <v>ES01-TER-000</v>
      </c>
    </row>
    <row r="3601" spans="1:12" x14ac:dyDescent="0.25">
      <c r="A3601" s="3" t="s">
        <v>3737</v>
      </c>
      <c r="B3601" s="3" t="s">
        <v>3733</v>
      </c>
      <c r="C3601" s="3" t="s">
        <v>3735</v>
      </c>
      <c r="D3601" s="3" t="s">
        <v>5326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 t="s">
        <v>5358</v>
      </c>
      <c r="L3601" s="3" t="str">
        <f t="shared" si="57"/>
        <v>ES01-TER-000</v>
      </c>
    </row>
    <row r="3602" spans="1:12" x14ac:dyDescent="0.25">
      <c r="A3602" s="3" t="s">
        <v>3738</v>
      </c>
      <c r="B3602" s="3" t="s">
        <v>3733</v>
      </c>
      <c r="C3602" s="3" t="s">
        <v>3735</v>
      </c>
      <c r="D3602" s="3" t="s">
        <v>5326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 t="s">
        <v>5358</v>
      </c>
      <c r="L3602" s="3" t="str">
        <f t="shared" si="57"/>
        <v>ES01-TER-000</v>
      </c>
    </row>
    <row r="3603" spans="1:12" x14ac:dyDescent="0.25">
      <c r="A3603" s="3" t="s">
        <v>3739</v>
      </c>
      <c r="B3603" s="3" t="s">
        <v>3740</v>
      </c>
      <c r="C3603" s="3" t="s">
        <v>3</v>
      </c>
      <c r="D3603" s="3" t="s">
        <v>5326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 t="s">
        <v>5358</v>
      </c>
      <c r="L3603" s="3" t="str">
        <f t="shared" si="57"/>
        <v>CASF-000-000</v>
      </c>
    </row>
    <row r="3604" spans="1:12" x14ac:dyDescent="0.25">
      <c r="A3604" s="3" t="s">
        <v>3741</v>
      </c>
      <c r="B3604" s="3" t="s">
        <v>3740</v>
      </c>
      <c r="C3604" s="3" t="s">
        <v>3735</v>
      </c>
      <c r="D3604" s="3" t="s">
        <v>5326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 t="s">
        <v>5358</v>
      </c>
      <c r="L3604" s="3" t="str">
        <f t="shared" si="57"/>
        <v>ES02-TER-000</v>
      </c>
    </row>
    <row r="3605" spans="1:12" x14ac:dyDescent="0.25">
      <c r="A3605" s="3" t="s">
        <v>3742</v>
      </c>
      <c r="B3605" s="3" t="s">
        <v>3740</v>
      </c>
      <c r="C3605" s="3" t="s">
        <v>3735</v>
      </c>
      <c r="D3605" s="3" t="s">
        <v>5326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 t="s">
        <v>5358</v>
      </c>
      <c r="L3605" s="3" t="str">
        <f t="shared" si="57"/>
        <v>ES02-TER-000</v>
      </c>
    </row>
    <row r="3606" spans="1:12" x14ac:dyDescent="0.25">
      <c r="A3606" s="3" t="s">
        <v>3743</v>
      </c>
      <c r="B3606" s="3" t="s">
        <v>3740</v>
      </c>
      <c r="C3606" s="3" t="s">
        <v>3735</v>
      </c>
      <c r="D3606" s="3" t="s">
        <v>5326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 t="s">
        <v>5358</v>
      </c>
      <c r="L3606" s="3" t="str">
        <f t="shared" si="57"/>
        <v>ES02-TER-000</v>
      </c>
    </row>
    <row r="3607" spans="1:12" x14ac:dyDescent="0.25">
      <c r="A3607" s="3" t="s">
        <v>3744</v>
      </c>
      <c r="B3607" s="3" t="s">
        <v>3740</v>
      </c>
      <c r="C3607" s="3" t="s">
        <v>3735</v>
      </c>
      <c r="D3607" s="3" t="s">
        <v>5326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 t="s">
        <v>5358</v>
      </c>
      <c r="L3607" s="3" t="str">
        <f t="shared" si="57"/>
        <v>ES02-TER-000</v>
      </c>
    </row>
    <row r="3608" spans="1:12" x14ac:dyDescent="0.25">
      <c r="A3608" s="3" t="s">
        <v>3745</v>
      </c>
      <c r="B3608" s="3" t="s">
        <v>3740</v>
      </c>
      <c r="C3608" s="3" t="s">
        <v>3735</v>
      </c>
      <c r="D3608" s="3" t="s">
        <v>5326</v>
      </c>
      <c r="E3608" s="3">
        <v>0</v>
      </c>
      <c r="F3608" s="3">
        <v>0</v>
      </c>
      <c r="G3608" s="3">
        <v>0</v>
      </c>
      <c r="H3608" s="3">
        <v>0</v>
      </c>
      <c r="I3608" s="3">
        <v>0</v>
      </c>
      <c r="J3608" s="3" t="s">
        <v>5358</v>
      </c>
      <c r="L3608" s="3" t="str">
        <f t="shared" si="57"/>
        <v>ES02-TER-000</v>
      </c>
    </row>
    <row r="3609" spans="1:12" x14ac:dyDescent="0.25">
      <c r="A3609" s="3" t="s">
        <v>3746</v>
      </c>
      <c r="B3609" s="3" t="s">
        <v>3740</v>
      </c>
      <c r="C3609" s="3" t="s">
        <v>3735</v>
      </c>
      <c r="D3609" s="3" t="s">
        <v>5326</v>
      </c>
      <c r="E3609" s="3">
        <v>0</v>
      </c>
      <c r="F3609" s="3">
        <v>0</v>
      </c>
      <c r="G3609" s="3">
        <v>0</v>
      </c>
      <c r="H3609" s="3">
        <v>0</v>
      </c>
      <c r="I3609" s="3">
        <v>0</v>
      </c>
      <c r="J3609" s="3" t="s">
        <v>5358</v>
      </c>
      <c r="L3609" s="3" t="str">
        <f t="shared" si="57"/>
        <v>ES02-TER-000</v>
      </c>
    </row>
    <row r="3610" spans="1:12" x14ac:dyDescent="0.25">
      <c r="A3610" s="3" t="s">
        <v>3747</v>
      </c>
      <c r="B3610" s="3" t="s">
        <v>3740</v>
      </c>
      <c r="C3610" s="3" t="s">
        <v>3735</v>
      </c>
      <c r="D3610" s="3" t="s">
        <v>5326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 t="s">
        <v>5358</v>
      </c>
      <c r="L3610" s="3" t="str">
        <f t="shared" si="57"/>
        <v>ES02-TER-000</v>
      </c>
    </row>
    <row r="3611" spans="1:12" x14ac:dyDescent="0.25">
      <c r="A3611" s="3" t="s">
        <v>3748</v>
      </c>
      <c r="B3611" s="3" t="s">
        <v>3740</v>
      </c>
      <c r="C3611" s="3" t="s">
        <v>3735</v>
      </c>
      <c r="D3611" s="3" t="s">
        <v>5326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 t="s">
        <v>5358</v>
      </c>
      <c r="L3611" s="3" t="str">
        <f t="shared" si="57"/>
        <v>ES02-TER-000</v>
      </c>
    </row>
    <row r="3612" spans="1:12" x14ac:dyDescent="0.25">
      <c r="A3612" s="3" t="s">
        <v>3749</v>
      </c>
      <c r="B3612" s="3" t="s">
        <v>3740</v>
      </c>
      <c r="C3612" s="3" t="s">
        <v>3735</v>
      </c>
      <c r="D3612" s="3" t="s">
        <v>5326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 t="s">
        <v>5358</v>
      </c>
      <c r="L3612" s="3" t="str">
        <f t="shared" si="57"/>
        <v>ES02-TER-000</v>
      </c>
    </row>
    <row r="3613" spans="1:12" x14ac:dyDescent="0.25">
      <c r="A3613" s="3" t="s">
        <v>3750</v>
      </c>
      <c r="B3613" s="3" t="s">
        <v>3740</v>
      </c>
      <c r="C3613" s="3" t="s">
        <v>3735</v>
      </c>
      <c r="D3613" s="3" t="s">
        <v>5326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 t="s">
        <v>5358</v>
      </c>
      <c r="L3613" s="3" t="str">
        <f t="shared" si="57"/>
        <v>ES02-TER-000</v>
      </c>
    </row>
    <row r="3614" spans="1:12" x14ac:dyDescent="0.25">
      <c r="A3614" s="3" t="s">
        <v>3751</v>
      </c>
      <c r="B3614" s="3" t="s">
        <v>3740</v>
      </c>
      <c r="C3614" s="3" t="s">
        <v>3735</v>
      </c>
      <c r="D3614" s="3" t="s">
        <v>5326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 t="s">
        <v>5358</v>
      </c>
      <c r="L3614" s="3" t="str">
        <f t="shared" si="57"/>
        <v>ES02-TER-000</v>
      </c>
    </row>
    <row r="3615" spans="1:12" x14ac:dyDescent="0.25">
      <c r="A3615" s="3" t="s">
        <v>3752</v>
      </c>
      <c r="B3615" s="3" t="s">
        <v>3740</v>
      </c>
      <c r="C3615" s="3" t="s">
        <v>3735</v>
      </c>
      <c r="D3615" s="3" t="s">
        <v>5326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 t="s">
        <v>5358</v>
      </c>
      <c r="L3615" s="3" t="str">
        <f t="shared" si="57"/>
        <v>ES02-TER-000</v>
      </c>
    </row>
    <row r="3616" spans="1:12" x14ac:dyDescent="0.25">
      <c r="A3616" s="3" t="s">
        <v>3753</v>
      </c>
      <c r="B3616" s="3" t="s">
        <v>3740</v>
      </c>
      <c r="C3616" s="3" t="s">
        <v>3735</v>
      </c>
      <c r="D3616" s="3" t="s">
        <v>5326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 t="s">
        <v>5358</v>
      </c>
      <c r="L3616" s="3" t="str">
        <f t="shared" si="57"/>
        <v>ES02-TER-000</v>
      </c>
    </row>
    <row r="3617" spans="1:12" x14ac:dyDescent="0.25">
      <c r="A3617" s="3" t="s">
        <v>3754</v>
      </c>
      <c r="B3617" s="3" t="s">
        <v>3740</v>
      </c>
      <c r="C3617" s="3" t="s">
        <v>3735</v>
      </c>
      <c r="D3617" s="3" t="s">
        <v>5326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 t="s">
        <v>5358</v>
      </c>
      <c r="L3617" s="3" t="str">
        <f t="shared" si="57"/>
        <v>ES02-TER-000</v>
      </c>
    </row>
    <row r="3618" spans="1:12" x14ac:dyDescent="0.25">
      <c r="A3618" s="3" t="s">
        <v>3755</v>
      </c>
      <c r="B3618" s="3" t="s">
        <v>3740</v>
      </c>
      <c r="C3618" s="3" t="s">
        <v>3735</v>
      </c>
      <c r="D3618" s="3" t="s">
        <v>5326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 t="s">
        <v>5358</v>
      </c>
      <c r="L3618" s="3" t="str">
        <f t="shared" si="57"/>
        <v>ES02-TER-000</v>
      </c>
    </row>
    <row r="3619" spans="1:12" x14ac:dyDescent="0.25">
      <c r="A3619" s="3" t="s">
        <v>3756</v>
      </c>
      <c r="B3619" s="3" t="s">
        <v>3757</v>
      </c>
      <c r="C3619" s="3" t="s">
        <v>3</v>
      </c>
      <c r="D3619" s="3" t="s">
        <v>5326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 t="s">
        <v>5358</v>
      </c>
      <c r="L3619" s="3" t="str">
        <f t="shared" si="57"/>
        <v>CASF-000-000</v>
      </c>
    </row>
    <row r="3620" spans="1:12" x14ac:dyDescent="0.25">
      <c r="A3620" s="3" t="s">
        <v>3758</v>
      </c>
      <c r="B3620" s="3" t="s">
        <v>3757</v>
      </c>
      <c r="C3620" s="3" t="s">
        <v>3735</v>
      </c>
      <c r="D3620" s="3" t="s">
        <v>5326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 t="s">
        <v>5358</v>
      </c>
      <c r="L3620" s="3" t="str">
        <f t="shared" si="57"/>
        <v>ES03-TER-000</v>
      </c>
    </row>
    <row r="3621" spans="1:12" x14ac:dyDescent="0.25">
      <c r="A3621" s="3" t="s">
        <v>3759</v>
      </c>
      <c r="B3621" s="3" t="s">
        <v>3757</v>
      </c>
      <c r="C3621" s="3" t="s">
        <v>3735</v>
      </c>
      <c r="D3621" s="3" t="s">
        <v>5326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 t="s">
        <v>5358</v>
      </c>
      <c r="L3621" s="3" t="str">
        <f t="shared" si="57"/>
        <v>ES03-TER-000</v>
      </c>
    </row>
    <row r="3622" spans="1:12" x14ac:dyDescent="0.25">
      <c r="A3622" s="3" t="s">
        <v>3760</v>
      </c>
      <c r="B3622" s="3" t="s">
        <v>3757</v>
      </c>
      <c r="C3622" s="3" t="s">
        <v>3735</v>
      </c>
      <c r="D3622" s="3" t="s">
        <v>5326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 t="s">
        <v>5358</v>
      </c>
      <c r="L3622" s="3" t="str">
        <f t="shared" si="57"/>
        <v>ES03-TER-000</v>
      </c>
    </row>
    <row r="3623" spans="1:12" x14ac:dyDescent="0.25">
      <c r="A3623" s="3" t="s">
        <v>3761</v>
      </c>
      <c r="B3623" s="3" t="s">
        <v>3757</v>
      </c>
      <c r="C3623" s="3" t="s">
        <v>3735</v>
      </c>
      <c r="D3623" s="3" t="s">
        <v>5326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 t="s">
        <v>5358</v>
      </c>
      <c r="L3623" s="3" t="str">
        <f t="shared" si="57"/>
        <v>ES03-TER-000</v>
      </c>
    </row>
    <row r="3624" spans="1:12" x14ac:dyDescent="0.25">
      <c r="A3624" s="3" t="s">
        <v>3762</v>
      </c>
      <c r="B3624" s="3" t="s">
        <v>3757</v>
      </c>
      <c r="C3624" s="3" t="s">
        <v>3735</v>
      </c>
      <c r="D3624" s="3" t="s">
        <v>5326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 t="s">
        <v>5358</v>
      </c>
      <c r="L3624" s="3" t="str">
        <f t="shared" si="57"/>
        <v>ES03-TER-000</v>
      </c>
    </row>
    <row r="3625" spans="1:12" x14ac:dyDescent="0.25">
      <c r="A3625" s="3" t="s">
        <v>3763</v>
      </c>
      <c r="B3625" s="3" t="s">
        <v>3764</v>
      </c>
      <c r="C3625" s="3" t="s">
        <v>3</v>
      </c>
      <c r="D3625" s="3" t="s">
        <v>5326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 t="s">
        <v>5358</v>
      </c>
      <c r="L3625" s="3" t="str">
        <f t="shared" si="57"/>
        <v>CASF-000-000</v>
      </c>
    </row>
    <row r="3626" spans="1:12" x14ac:dyDescent="0.25">
      <c r="A3626" s="3" t="s">
        <v>3765</v>
      </c>
      <c r="B3626" s="3" t="s">
        <v>3764</v>
      </c>
      <c r="C3626" s="3" t="s">
        <v>3735</v>
      </c>
      <c r="D3626" s="3" t="s">
        <v>5326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 t="s">
        <v>5358</v>
      </c>
      <c r="L3626" s="3" t="str">
        <f t="shared" si="57"/>
        <v>ES04-TER-000</v>
      </c>
    </row>
    <row r="3627" spans="1:12" x14ac:dyDescent="0.25">
      <c r="A3627" s="3" t="s">
        <v>3766</v>
      </c>
      <c r="B3627" s="3" t="s">
        <v>3764</v>
      </c>
      <c r="C3627" s="3" t="s">
        <v>3735</v>
      </c>
      <c r="D3627" s="3" t="s">
        <v>5326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 t="s">
        <v>5358</v>
      </c>
      <c r="L3627" s="3" t="str">
        <f t="shared" si="57"/>
        <v>ES04-TER-000</v>
      </c>
    </row>
    <row r="3628" spans="1:12" x14ac:dyDescent="0.25">
      <c r="A3628" s="3" t="s">
        <v>3767</v>
      </c>
      <c r="B3628" s="3" t="s">
        <v>3764</v>
      </c>
      <c r="C3628" s="3" t="s">
        <v>3735</v>
      </c>
      <c r="D3628" s="3" t="s">
        <v>5326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 t="s">
        <v>5358</v>
      </c>
      <c r="L3628" s="3" t="str">
        <f t="shared" si="57"/>
        <v>ES04-TER-000</v>
      </c>
    </row>
    <row r="3629" spans="1:12" x14ac:dyDescent="0.25">
      <c r="A3629" s="3" t="s">
        <v>3768</v>
      </c>
      <c r="B3629" s="3" t="s">
        <v>3764</v>
      </c>
      <c r="C3629" s="3" t="s">
        <v>3735</v>
      </c>
      <c r="D3629" s="3" t="s">
        <v>5326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 t="s">
        <v>5358</v>
      </c>
      <c r="L3629" s="3" t="str">
        <f t="shared" si="57"/>
        <v>ES04-TER-000</v>
      </c>
    </row>
    <row r="3630" spans="1:12" x14ac:dyDescent="0.25">
      <c r="A3630" s="3" t="s">
        <v>3769</v>
      </c>
      <c r="B3630" s="3" t="s">
        <v>3764</v>
      </c>
      <c r="C3630" s="3" t="s">
        <v>3735</v>
      </c>
      <c r="D3630" s="3" t="s">
        <v>5326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 t="s">
        <v>5358</v>
      </c>
      <c r="L3630" s="3" t="str">
        <f t="shared" si="57"/>
        <v>ES04-TER-000</v>
      </c>
    </row>
    <row r="3631" spans="1:12" x14ac:dyDescent="0.25">
      <c r="A3631" s="3" t="s">
        <v>3770</v>
      </c>
      <c r="B3631" s="3" t="s">
        <v>3764</v>
      </c>
      <c r="C3631" s="3" t="s">
        <v>3735</v>
      </c>
      <c r="D3631" s="3" t="s">
        <v>5326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 t="s">
        <v>5358</v>
      </c>
      <c r="L3631" s="3" t="str">
        <f t="shared" si="57"/>
        <v>ES04-TER-000</v>
      </c>
    </row>
    <row r="3632" spans="1:12" x14ac:dyDescent="0.25">
      <c r="A3632" s="3" t="s">
        <v>3771</v>
      </c>
      <c r="B3632" s="3" t="s">
        <v>3764</v>
      </c>
      <c r="C3632" s="3" t="s">
        <v>3735</v>
      </c>
      <c r="D3632" s="3" t="s">
        <v>5326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 t="s">
        <v>5358</v>
      </c>
      <c r="L3632" s="3" t="str">
        <f t="shared" si="57"/>
        <v>ES04-TER-000</v>
      </c>
    </row>
    <row r="3633" spans="1:12" x14ac:dyDescent="0.25">
      <c r="A3633" s="3" t="s">
        <v>3772</v>
      </c>
      <c r="B3633" s="3" t="s">
        <v>3764</v>
      </c>
      <c r="C3633" s="3" t="s">
        <v>3735</v>
      </c>
      <c r="D3633" s="3" t="s">
        <v>5326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 t="s">
        <v>5358</v>
      </c>
      <c r="L3633" s="3" t="str">
        <f t="shared" si="57"/>
        <v>ES04-TER-000</v>
      </c>
    </row>
    <row r="3634" spans="1:12" x14ac:dyDescent="0.25">
      <c r="A3634" s="3" t="s">
        <v>3773</v>
      </c>
      <c r="B3634" s="3" t="s">
        <v>3764</v>
      </c>
      <c r="C3634" s="3" t="s">
        <v>3735</v>
      </c>
      <c r="D3634" s="3" t="s">
        <v>5326</v>
      </c>
      <c r="E3634" s="3">
        <v>0</v>
      </c>
      <c r="F3634" s="3">
        <v>0</v>
      </c>
      <c r="G3634" s="3">
        <v>0</v>
      </c>
      <c r="H3634" s="3">
        <v>0</v>
      </c>
      <c r="I3634" s="3">
        <v>0</v>
      </c>
      <c r="J3634" s="3" t="s">
        <v>5358</v>
      </c>
      <c r="L3634" s="3" t="str">
        <f t="shared" si="57"/>
        <v>ES04-TER-000</v>
      </c>
    </row>
    <row r="3635" spans="1:12" x14ac:dyDescent="0.25">
      <c r="A3635" s="3" t="s">
        <v>3774</v>
      </c>
      <c r="B3635" s="3" t="s">
        <v>3764</v>
      </c>
      <c r="C3635" s="3" t="s">
        <v>3735</v>
      </c>
      <c r="D3635" s="3" t="s">
        <v>5326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 t="s">
        <v>5358</v>
      </c>
      <c r="L3635" s="3" t="str">
        <f t="shared" si="57"/>
        <v>ES04-TER-000</v>
      </c>
    </row>
    <row r="3636" spans="1:12" x14ac:dyDescent="0.25">
      <c r="A3636" s="3" t="s">
        <v>3775</v>
      </c>
      <c r="B3636" s="3" t="s">
        <v>3764</v>
      </c>
      <c r="C3636" s="3" t="s">
        <v>3735</v>
      </c>
      <c r="D3636" s="3" t="s">
        <v>5326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 t="s">
        <v>5358</v>
      </c>
      <c r="L3636" s="3" t="str">
        <f t="shared" si="57"/>
        <v>ES04-TER-000</v>
      </c>
    </row>
    <row r="3637" spans="1:12" x14ac:dyDescent="0.25">
      <c r="A3637" s="3" t="s">
        <v>3776</v>
      </c>
      <c r="B3637" s="3" t="s">
        <v>3764</v>
      </c>
      <c r="C3637" s="3" t="s">
        <v>3735</v>
      </c>
      <c r="D3637" s="3" t="s">
        <v>5326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 t="s">
        <v>5358</v>
      </c>
      <c r="L3637" s="3" t="str">
        <f t="shared" si="57"/>
        <v>ES04-TER-000</v>
      </c>
    </row>
    <row r="3638" spans="1:12" x14ac:dyDescent="0.25">
      <c r="A3638" s="3" t="s">
        <v>3777</v>
      </c>
      <c r="B3638" s="3" t="s">
        <v>3764</v>
      </c>
      <c r="C3638" s="3" t="s">
        <v>3735</v>
      </c>
      <c r="D3638" s="3" t="s">
        <v>5326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 t="s">
        <v>5358</v>
      </c>
      <c r="L3638" s="3" t="str">
        <f t="shared" si="57"/>
        <v>ES04-TER-000</v>
      </c>
    </row>
    <row r="3639" spans="1:12" x14ac:dyDescent="0.25">
      <c r="A3639" s="3" t="s">
        <v>3778</v>
      </c>
      <c r="B3639" s="3" t="s">
        <v>3764</v>
      </c>
      <c r="C3639" s="3" t="s">
        <v>3735</v>
      </c>
      <c r="D3639" s="3" t="s">
        <v>5326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 t="s">
        <v>5358</v>
      </c>
      <c r="L3639" s="3" t="str">
        <f t="shared" si="57"/>
        <v>ES04-TER-000</v>
      </c>
    </row>
    <row r="3640" spans="1:12" x14ac:dyDescent="0.25">
      <c r="A3640" s="3" t="s">
        <v>3779</v>
      </c>
      <c r="B3640" s="3" t="s">
        <v>3764</v>
      </c>
      <c r="C3640" s="3" t="s">
        <v>3735</v>
      </c>
      <c r="D3640" s="3" t="s">
        <v>5326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 t="s">
        <v>5358</v>
      </c>
      <c r="L3640" s="3" t="str">
        <f t="shared" si="57"/>
        <v>ES04-TER-000</v>
      </c>
    </row>
    <row r="3641" spans="1:12" x14ac:dyDescent="0.25">
      <c r="A3641" s="3" t="s">
        <v>3780</v>
      </c>
      <c r="B3641" s="3" t="s">
        <v>3764</v>
      </c>
      <c r="C3641" s="3" t="s">
        <v>3735</v>
      </c>
      <c r="D3641" s="3" t="s">
        <v>5326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 t="s">
        <v>5358</v>
      </c>
      <c r="L3641" s="3" t="str">
        <f t="shared" si="57"/>
        <v>ES04-TER-000</v>
      </c>
    </row>
    <row r="3642" spans="1:12" x14ac:dyDescent="0.25">
      <c r="A3642" s="3" t="s">
        <v>3781</v>
      </c>
      <c r="B3642" s="3" t="s">
        <v>3764</v>
      </c>
      <c r="C3642" s="3" t="s">
        <v>3735</v>
      </c>
      <c r="D3642" s="3" t="s">
        <v>5326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 t="s">
        <v>5358</v>
      </c>
      <c r="L3642" s="3" t="str">
        <f t="shared" si="57"/>
        <v>ES04-TER-000</v>
      </c>
    </row>
    <row r="3643" spans="1:12" x14ac:dyDescent="0.25">
      <c r="A3643" s="3" t="s">
        <v>3782</v>
      </c>
      <c r="B3643" s="3" t="s">
        <v>3764</v>
      </c>
      <c r="C3643" s="3" t="s">
        <v>3735</v>
      </c>
      <c r="D3643" s="3" t="s">
        <v>5326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 t="s">
        <v>5358</v>
      </c>
      <c r="L3643" s="3" t="str">
        <f t="shared" si="57"/>
        <v>ES04-TER-000</v>
      </c>
    </row>
    <row r="3644" spans="1:12" x14ac:dyDescent="0.25">
      <c r="A3644" s="3" t="s">
        <v>3783</v>
      </c>
      <c r="B3644" s="3" t="s">
        <v>3764</v>
      </c>
      <c r="C3644" s="3" t="s">
        <v>3735</v>
      </c>
      <c r="D3644" s="3" t="s">
        <v>5326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 t="s">
        <v>5358</v>
      </c>
      <c r="L3644" s="3" t="str">
        <f t="shared" si="57"/>
        <v>ES04-TER-000</v>
      </c>
    </row>
    <row r="3645" spans="1:12" x14ac:dyDescent="0.25">
      <c r="A3645" s="3" t="s">
        <v>3784</v>
      </c>
      <c r="B3645" s="3" t="s">
        <v>3764</v>
      </c>
      <c r="C3645" s="3" t="s">
        <v>3735</v>
      </c>
      <c r="D3645" s="3" t="s">
        <v>5326</v>
      </c>
      <c r="E3645" s="3">
        <v>0</v>
      </c>
      <c r="F3645" s="3">
        <v>0</v>
      </c>
      <c r="G3645" s="3">
        <v>0</v>
      </c>
      <c r="H3645" s="3">
        <v>0</v>
      </c>
      <c r="I3645" s="3">
        <v>0</v>
      </c>
      <c r="J3645" s="3" t="s">
        <v>5358</v>
      </c>
      <c r="L3645" s="3" t="str">
        <f t="shared" si="57"/>
        <v>ES04-TER-000</v>
      </c>
    </row>
    <row r="3646" spans="1:12" x14ac:dyDescent="0.25">
      <c r="A3646" s="3" t="s">
        <v>3785</v>
      </c>
      <c r="B3646" s="3" t="s">
        <v>3764</v>
      </c>
      <c r="C3646" s="3" t="s">
        <v>3735</v>
      </c>
      <c r="D3646" s="3" t="s">
        <v>5326</v>
      </c>
      <c r="E3646" s="3">
        <v>0</v>
      </c>
      <c r="F3646" s="3">
        <v>0</v>
      </c>
      <c r="G3646" s="3">
        <v>0</v>
      </c>
      <c r="H3646" s="3">
        <v>0</v>
      </c>
      <c r="I3646" s="3">
        <v>0</v>
      </c>
      <c r="J3646" s="3" t="s">
        <v>5358</v>
      </c>
      <c r="L3646" s="3" t="str">
        <f t="shared" si="57"/>
        <v>ES04-TER-000</v>
      </c>
    </row>
    <row r="3647" spans="1:12" x14ac:dyDescent="0.25">
      <c r="A3647" s="3" t="s">
        <v>3786</v>
      </c>
      <c r="B3647" s="3" t="s">
        <v>3764</v>
      </c>
      <c r="C3647" s="3" t="s">
        <v>3735</v>
      </c>
      <c r="D3647" s="3" t="s">
        <v>5326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 t="s">
        <v>5358</v>
      </c>
      <c r="L3647" s="3" t="str">
        <f t="shared" si="57"/>
        <v>ES04-TER-000</v>
      </c>
    </row>
    <row r="3648" spans="1:12" x14ac:dyDescent="0.25">
      <c r="A3648" s="3" t="s">
        <v>3787</v>
      </c>
      <c r="B3648" s="3" t="s">
        <v>3764</v>
      </c>
      <c r="C3648" s="3" t="s">
        <v>3735</v>
      </c>
      <c r="D3648" s="3" t="s">
        <v>5326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 t="s">
        <v>5358</v>
      </c>
      <c r="L3648" s="3" t="str">
        <f t="shared" si="57"/>
        <v>ES04-TER-000</v>
      </c>
    </row>
    <row r="3649" spans="1:12" x14ac:dyDescent="0.25">
      <c r="A3649" s="3" t="s">
        <v>3788</v>
      </c>
      <c r="B3649" s="3" t="s">
        <v>3764</v>
      </c>
      <c r="C3649" s="3" t="s">
        <v>3735</v>
      </c>
      <c r="D3649" s="3" t="s">
        <v>5326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 t="s">
        <v>5358</v>
      </c>
      <c r="L3649" s="3" t="str">
        <f t="shared" si="57"/>
        <v>ES04-TER-000</v>
      </c>
    </row>
    <row r="3650" spans="1:12" x14ac:dyDescent="0.25">
      <c r="A3650" s="3" t="s">
        <v>3789</v>
      </c>
      <c r="B3650" s="3" t="s">
        <v>3764</v>
      </c>
      <c r="C3650" s="3" t="s">
        <v>3735</v>
      </c>
      <c r="D3650" s="3" t="s">
        <v>5326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 t="s">
        <v>5358</v>
      </c>
      <c r="L3650" s="3" t="str">
        <f t="shared" si="57"/>
        <v>ES04-TER-000</v>
      </c>
    </row>
    <row r="3651" spans="1:12" x14ac:dyDescent="0.25">
      <c r="A3651" s="3" t="s">
        <v>3790</v>
      </c>
      <c r="B3651" s="3" t="s">
        <v>3764</v>
      </c>
      <c r="C3651" s="3" t="s">
        <v>3735</v>
      </c>
      <c r="D3651" s="3" t="s">
        <v>5326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 t="s">
        <v>5358</v>
      </c>
      <c r="L3651" s="3" t="str">
        <f t="shared" si="57"/>
        <v>ES04-TER-000</v>
      </c>
    </row>
    <row r="3652" spans="1:12" x14ac:dyDescent="0.25">
      <c r="A3652" s="3" t="s">
        <v>3791</v>
      </c>
      <c r="B3652" s="3" t="s">
        <v>3764</v>
      </c>
      <c r="C3652" s="3" t="s">
        <v>3735</v>
      </c>
      <c r="D3652" s="3" t="s">
        <v>5326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 t="s">
        <v>5358</v>
      </c>
      <c r="L3652" s="3" t="str">
        <f t="shared" ref="L3652:L3715" si="58">IF(MID(A3652,6,3)="000","CASF-000-000",CONCATENATE(MID(A3652,1,8),"-000"))</f>
        <v>ES04-TER-000</v>
      </c>
    </row>
    <row r="3653" spans="1:12" x14ac:dyDescent="0.25">
      <c r="A3653" s="3" t="s">
        <v>3792</v>
      </c>
      <c r="B3653" s="3" t="s">
        <v>3764</v>
      </c>
      <c r="C3653" s="3" t="s">
        <v>3735</v>
      </c>
      <c r="D3653" s="3" t="s">
        <v>5326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 t="s">
        <v>5358</v>
      </c>
      <c r="L3653" s="3" t="str">
        <f t="shared" si="58"/>
        <v>ES04-TER-000</v>
      </c>
    </row>
    <row r="3654" spans="1:12" x14ac:dyDescent="0.25">
      <c r="A3654" s="3" t="s">
        <v>3793</v>
      </c>
      <c r="B3654" s="3" t="s">
        <v>3764</v>
      </c>
      <c r="C3654" s="3" t="s">
        <v>3735</v>
      </c>
      <c r="D3654" s="3" t="s">
        <v>5326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 t="s">
        <v>5358</v>
      </c>
      <c r="L3654" s="3" t="str">
        <f t="shared" si="58"/>
        <v>ES04-TER-000</v>
      </c>
    </row>
    <row r="3655" spans="1:12" x14ac:dyDescent="0.25">
      <c r="A3655" s="3" t="s">
        <v>3794</v>
      </c>
      <c r="B3655" s="3" t="s">
        <v>3764</v>
      </c>
      <c r="C3655" s="3" t="s">
        <v>3735</v>
      </c>
      <c r="D3655" s="3" t="s">
        <v>5326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 t="s">
        <v>5358</v>
      </c>
      <c r="L3655" s="3" t="str">
        <f t="shared" si="58"/>
        <v>ES04-TER-000</v>
      </c>
    </row>
    <row r="3656" spans="1:12" x14ac:dyDescent="0.25">
      <c r="A3656" s="3" t="s">
        <v>3795</v>
      </c>
      <c r="B3656" s="3" t="s">
        <v>3764</v>
      </c>
      <c r="C3656" s="3" t="s">
        <v>3735</v>
      </c>
      <c r="D3656" s="3" t="s">
        <v>5326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 t="s">
        <v>5358</v>
      </c>
      <c r="L3656" s="3" t="str">
        <f t="shared" si="58"/>
        <v>ES04-TER-000</v>
      </c>
    </row>
    <row r="3657" spans="1:12" x14ac:dyDescent="0.25">
      <c r="A3657" s="3" t="s">
        <v>3796</v>
      </c>
      <c r="B3657" s="3" t="s">
        <v>3764</v>
      </c>
      <c r="C3657" s="3" t="s">
        <v>3735</v>
      </c>
      <c r="D3657" s="3" t="s">
        <v>5326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 t="s">
        <v>5358</v>
      </c>
      <c r="L3657" s="3" t="str">
        <f t="shared" si="58"/>
        <v>ES04-TER-000</v>
      </c>
    </row>
    <row r="3658" spans="1:12" x14ac:dyDescent="0.25">
      <c r="A3658" s="3" t="s">
        <v>3797</v>
      </c>
      <c r="B3658" s="3" t="s">
        <v>3764</v>
      </c>
      <c r="C3658" s="3" t="s">
        <v>3735</v>
      </c>
      <c r="D3658" s="3" t="s">
        <v>5326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 t="s">
        <v>5358</v>
      </c>
      <c r="L3658" s="3" t="str">
        <f t="shared" si="58"/>
        <v>ES04-TER-000</v>
      </c>
    </row>
    <row r="3659" spans="1:12" x14ac:dyDescent="0.25">
      <c r="A3659" s="3" t="s">
        <v>3798</v>
      </c>
      <c r="B3659" s="3" t="s">
        <v>3764</v>
      </c>
      <c r="C3659" s="3" t="s">
        <v>3735</v>
      </c>
      <c r="D3659" s="3" t="s">
        <v>5326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 t="s">
        <v>5358</v>
      </c>
      <c r="L3659" s="3" t="str">
        <f t="shared" si="58"/>
        <v>ES04-TER-000</v>
      </c>
    </row>
    <row r="3660" spans="1:12" x14ac:dyDescent="0.25">
      <c r="A3660" s="3" t="s">
        <v>3799</v>
      </c>
      <c r="B3660" s="3" t="s">
        <v>3764</v>
      </c>
      <c r="C3660" s="3" t="s">
        <v>3735</v>
      </c>
      <c r="D3660" s="3" t="s">
        <v>5326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 t="s">
        <v>5358</v>
      </c>
      <c r="L3660" s="3" t="str">
        <f t="shared" si="58"/>
        <v>ES04-TER-000</v>
      </c>
    </row>
    <row r="3661" spans="1:12" x14ac:dyDescent="0.25">
      <c r="A3661" s="3" t="s">
        <v>3800</v>
      </c>
      <c r="B3661" s="3" t="s">
        <v>3764</v>
      </c>
      <c r="C3661" s="3" t="s">
        <v>3735</v>
      </c>
      <c r="D3661" s="3" t="s">
        <v>5326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 t="s">
        <v>5358</v>
      </c>
      <c r="L3661" s="3" t="str">
        <f t="shared" si="58"/>
        <v>ES04-TER-000</v>
      </c>
    </row>
    <row r="3662" spans="1:12" x14ac:dyDescent="0.25">
      <c r="A3662" s="3" t="s">
        <v>3801</v>
      </c>
      <c r="B3662" s="3" t="s">
        <v>3764</v>
      </c>
      <c r="C3662" s="3" t="s">
        <v>3735</v>
      </c>
      <c r="D3662" s="3" t="s">
        <v>5326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 t="s">
        <v>5358</v>
      </c>
      <c r="L3662" s="3" t="str">
        <f t="shared" si="58"/>
        <v>ES04-TER-000</v>
      </c>
    </row>
    <row r="3663" spans="1:12" x14ac:dyDescent="0.25">
      <c r="A3663" s="3" t="s">
        <v>3802</v>
      </c>
      <c r="B3663" s="3" t="s">
        <v>3764</v>
      </c>
      <c r="C3663" s="3" t="s">
        <v>3735</v>
      </c>
      <c r="D3663" s="3" t="s">
        <v>5326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 t="s">
        <v>5358</v>
      </c>
      <c r="L3663" s="3" t="str">
        <f t="shared" si="58"/>
        <v>ES04-TER-000</v>
      </c>
    </row>
    <row r="3664" spans="1:12" x14ac:dyDescent="0.25">
      <c r="A3664" s="3" t="s">
        <v>3803</v>
      </c>
      <c r="B3664" s="3" t="s">
        <v>3764</v>
      </c>
      <c r="C3664" s="3" t="s">
        <v>3735</v>
      </c>
      <c r="D3664" s="3" t="s">
        <v>5326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 t="s">
        <v>5358</v>
      </c>
      <c r="L3664" s="3" t="str">
        <f t="shared" si="58"/>
        <v>ES04-TER-000</v>
      </c>
    </row>
    <row r="3665" spans="1:12" x14ac:dyDescent="0.25">
      <c r="A3665" s="3" t="s">
        <v>3804</v>
      </c>
      <c r="B3665" s="3" t="s">
        <v>3764</v>
      </c>
      <c r="C3665" s="3" t="s">
        <v>3735</v>
      </c>
      <c r="D3665" s="3" t="s">
        <v>5326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 t="s">
        <v>5358</v>
      </c>
      <c r="L3665" s="3" t="str">
        <f t="shared" si="58"/>
        <v>ES04-TER-000</v>
      </c>
    </row>
    <row r="3666" spans="1:12" x14ac:dyDescent="0.25">
      <c r="A3666" s="3" t="s">
        <v>3805</v>
      </c>
      <c r="B3666" s="3" t="s">
        <v>3764</v>
      </c>
      <c r="C3666" s="3" t="s">
        <v>3735</v>
      </c>
      <c r="D3666" s="3" t="s">
        <v>5326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 t="s">
        <v>5358</v>
      </c>
      <c r="L3666" s="3" t="str">
        <f t="shared" si="58"/>
        <v>ES04-TER-000</v>
      </c>
    </row>
    <row r="3667" spans="1:12" x14ac:dyDescent="0.25">
      <c r="A3667" s="3" t="s">
        <v>3806</v>
      </c>
      <c r="B3667" s="3" t="s">
        <v>3807</v>
      </c>
      <c r="C3667" s="3" t="s">
        <v>3</v>
      </c>
      <c r="D3667" s="3" t="s">
        <v>5326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 t="s">
        <v>5358</v>
      </c>
      <c r="L3667" s="3" t="str">
        <f t="shared" si="58"/>
        <v>CASF-000-000</v>
      </c>
    </row>
    <row r="3668" spans="1:12" x14ac:dyDescent="0.25">
      <c r="A3668" s="3" t="s">
        <v>3808</v>
      </c>
      <c r="B3668" s="3" t="s">
        <v>3807</v>
      </c>
      <c r="C3668" s="3" t="s">
        <v>3735</v>
      </c>
      <c r="D3668" s="3" t="s">
        <v>5326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 t="s">
        <v>5358</v>
      </c>
      <c r="L3668" s="3" t="str">
        <f t="shared" si="58"/>
        <v>ES05-TER-000</v>
      </c>
    </row>
    <row r="3669" spans="1:12" x14ac:dyDescent="0.25">
      <c r="A3669" s="3" t="s">
        <v>3809</v>
      </c>
      <c r="B3669" s="3" t="s">
        <v>3807</v>
      </c>
      <c r="C3669" s="3" t="s">
        <v>3735</v>
      </c>
      <c r="D3669" s="3" t="s">
        <v>5326</v>
      </c>
      <c r="E3669" s="3">
        <v>0</v>
      </c>
      <c r="F3669" s="3">
        <v>0</v>
      </c>
      <c r="G3669" s="3">
        <v>0</v>
      </c>
      <c r="H3669" s="3">
        <v>0</v>
      </c>
      <c r="I3669" s="3">
        <v>0</v>
      </c>
      <c r="J3669" s="3" t="s">
        <v>5358</v>
      </c>
      <c r="L3669" s="3" t="str">
        <f t="shared" si="58"/>
        <v>ES05-TER-000</v>
      </c>
    </row>
    <row r="3670" spans="1:12" x14ac:dyDescent="0.25">
      <c r="A3670" s="3" t="s">
        <v>3810</v>
      </c>
      <c r="B3670" s="3" t="s">
        <v>3807</v>
      </c>
      <c r="C3670" s="3" t="s">
        <v>3735</v>
      </c>
      <c r="D3670" s="3" t="s">
        <v>5326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 t="s">
        <v>5358</v>
      </c>
      <c r="L3670" s="3" t="str">
        <f t="shared" si="58"/>
        <v>ES05-TER-000</v>
      </c>
    </row>
    <row r="3671" spans="1:12" x14ac:dyDescent="0.25">
      <c r="A3671" s="3" t="s">
        <v>3811</v>
      </c>
      <c r="B3671" s="3" t="s">
        <v>3807</v>
      </c>
      <c r="C3671" s="3" t="s">
        <v>3735</v>
      </c>
      <c r="D3671" s="3" t="s">
        <v>5326</v>
      </c>
      <c r="E3671" s="3">
        <v>0</v>
      </c>
      <c r="F3671" s="3">
        <v>0</v>
      </c>
      <c r="G3671" s="3">
        <v>0</v>
      </c>
      <c r="H3671" s="3">
        <v>0</v>
      </c>
      <c r="I3671" s="3">
        <v>0</v>
      </c>
      <c r="J3671" s="3" t="s">
        <v>5358</v>
      </c>
      <c r="L3671" s="3" t="str">
        <f t="shared" si="58"/>
        <v>ES05-TER-000</v>
      </c>
    </row>
    <row r="3672" spans="1:12" x14ac:dyDescent="0.25">
      <c r="A3672" s="3" t="s">
        <v>3812</v>
      </c>
      <c r="B3672" s="3" t="s">
        <v>3807</v>
      </c>
      <c r="C3672" s="3" t="s">
        <v>3735</v>
      </c>
      <c r="D3672" s="3" t="s">
        <v>5326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 t="s">
        <v>5358</v>
      </c>
      <c r="L3672" s="3" t="str">
        <f t="shared" si="58"/>
        <v>ES05-TER-000</v>
      </c>
    </row>
    <row r="3673" spans="1:12" x14ac:dyDescent="0.25">
      <c r="A3673" s="3" t="s">
        <v>3813</v>
      </c>
      <c r="B3673" s="3" t="s">
        <v>3807</v>
      </c>
      <c r="C3673" s="3" t="s">
        <v>3735</v>
      </c>
      <c r="D3673" s="3" t="s">
        <v>5326</v>
      </c>
      <c r="E3673" s="3">
        <v>0</v>
      </c>
      <c r="F3673" s="3">
        <v>0</v>
      </c>
      <c r="G3673" s="3">
        <v>0</v>
      </c>
      <c r="H3673" s="3">
        <v>0</v>
      </c>
      <c r="I3673" s="3">
        <v>0</v>
      </c>
      <c r="J3673" s="3" t="s">
        <v>5358</v>
      </c>
      <c r="L3673" s="3" t="str">
        <f t="shared" si="58"/>
        <v>ES05-TER-000</v>
      </c>
    </row>
    <row r="3674" spans="1:12" x14ac:dyDescent="0.25">
      <c r="A3674" s="3" t="s">
        <v>3814</v>
      </c>
      <c r="B3674" s="3" t="s">
        <v>3807</v>
      </c>
      <c r="C3674" s="3" t="s">
        <v>3735</v>
      </c>
      <c r="D3674" s="3" t="s">
        <v>5326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 t="s">
        <v>5358</v>
      </c>
      <c r="L3674" s="3" t="str">
        <f t="shared" si="58"/>
        <v>ES05-TER-000</v>
      </c>
    </row>
    <row r="3675" spans="1:12" x14ac:dyDescent="0.25">
      <c r="A3675" s="3" t="s">
        <v>3815</v>
      </c>
      <c r="B3675" s="3" t="s">
        <v>3807</v>
      </c>
      <c r="C3675" s="3" t="s">
        <v>3735</v>
      </c>
      <c r="D3675" s="3" t="s">
        <v>5326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 t="s">
        <v>5358</v>
      </c>
      <c r="L3675" s="3" t="str">
        <f t="shared" si="58"/>
        <v>ES05-TER-000</v>
      </c>
    </row>
    <row r="3676" spans="1:12" x14ac:dyDescent="0.25">
      <c r="A3676" s="3" t="s">
        <v>3816</v>
      </c>
      <c r="B3676" s="3" t="s">
        <v>3807</v>
      </c>
      <c r="C3676" s="3" t="s">
        <v>3735</v>
      </c>
      <c r="D3676" s="3" t="s">
        <v>5326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 t="s">
        <v>5358</v>
      </c>
      <c r="L3676" s="3" t="str">
        <f t="shared" si="58"/>
        <v>ES05-TER-000</v>
      </c>
    </row>
    <row r="3677" spans="1:12" x14ac:dyDescent="0.25">
      <c r="A3677" s="3" t="s">
        <v>3817</v>
      </c>
      <c r="B3677" s="3" t="s">
        <v>3807</v>
      </c>
      <c r="C3677" s="3" t="s">
        <v>3735</v>
      </c>
      <c r="D3677" s="3" t="s">
        <v>5326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 t="s">
        <v>5358</v>
      </c>
      <c r="L3677" s="3" t="str">
        <f t="shared" si="58"/>
        <v>ES05-TER-000</v>
      </c>
    </row>
    <row r="3678" spans="1:12" x14ac:dyDescent="0.25">
      <c r="A3678" s="3" t="s">
        <v>3818</v>
      </c>
      <c r="B3678" s="3" t="s">
        <v>3807</v>
      </c>
      <c r="C3678" s="3" t="s">
        <v>3735</v>
      </c>
      <c r="D3678" s="3" t="s">
        <v>5326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 t="s">
        <v>5358</v>
      </c>
      <c r="L3678" s="3" t="str">
        <f t="shared" si="58"/>
        <v>ES05-TER-000</v>
      </c>
    </row>
    <row r="3679" spans="1:12" x14ac:dyDescent="0.25">
      <c r="A3679" s="3" t="s">
        <v>3819</v>
      </c>
      <c r="B3679" s="3" t="s">
        <v>3807</v>
      </c>
      <c r="C3679" s="3" t="s">
        <v>3735</v>
      </c>
      <c r="D3679" s="3" t="s">
        <v>5326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 t="s">
        <v>5358</v>
      </c>
      <c r="L3679" s="3" t="str">
        <f t="shared" si="58"/>
        <v>ES05-TER-000</v>
      </c>
    </row>
    <row r="3680" spans="1:12" x14ac:dyDescent="0.25">
      <c r="A3680" s="3" t="s">
        <v>3820</v>
      </c>
      <c r="B3680" s="3" t="s">
        <v>3807</v>
      </c>
      <c r="C3680" s="3" t="s">
        <v>3735</v>
      </c>
      <c r="D3680" s="3" t="s">
        <v>5326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 t="s">
        <v>5358</v>
      </c>
      <c r="L3680" s="3" t="str">
        <f t="shared" si="58"/>
        <v>ES05-TER-000</v>
      </c>
    </row>
    <row r="3681" spans="1:12" x14ac:dyDescent="0.25">
      <c r="A3681" s="3" t="s">
        <v>3821</v>
      </c>
      <c r="B3681" s="3" t="s">
        <v>3807</v>
      </c>
      <c r="C3681" s="3" t="s">
        <v>3735</v>
      </c>
      <c r="D3681" s="3" t="s">
        <v>5326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 t="s">
        <v>5358</v>
      </c>
      <c r="L3681" s="3" t="str">
        <f t="shared" si="58"/>
        <v>ES05-TER-000</v>
      </c>
    </row>
    <row r="3682" spans="1:12" x14ac:dyDescent="0.25">
      <c r="A3682" s="3" t="s">
        <v>3822</v>
      </c>
      <c r="B3682" s="3" t="s">
        <v>3807</v>
      </c>
      <c r="C3682" s="3" t="s">
        <v>3735</v>
      </c>
      <c r="D3682" s="3" t="s">
        <v>5326</v>
      </c>
      <c r="E3682" s="3">
        <v>0</v>
      </c>
      <c r="F3682" s="3">
        <v>0</v>
      </c>
      <c r="G3682" s="3">
        <v>0</v>
      </c>
      <c r="H3682" s="3">
        <v>0</v>
      </c>
      <c r="I3682" s="3">
        <v>0</v>
      </c>
      <c r="J3682" s="3" t="s">
        <v>5358</v>
      </c>
      <c r="L3682" s="3" t="str">
        <f t="shared" si="58"/>
        <v>ES05-TER-000</v>
      </c>
    </row>
    <row r="3683" spans="1:12" x14ac:dyDescent="0.25">
      <c r="A3683" s="3" t="s">
        <v>3823</v>
      </c>
      <c r="B3683" s="3" t="s">
        <v>3807</v>
      </c>
      <c r="C3683" s="3" t="s">
        <v>3735</v>
      </c>
      <c r="D3683" s="3" t="s">
        <v>5326</v>
      </c>
      <c r="E3683" s="3">
        <v>0</v>
      </c>
      <c r="F3683" s="3">
        <v>0</v>
      </c>
      <c r="G3683" s="3">
        <v>0</v>
      </c>
      <c r="H3683" s="3">
        <v>0</v>
      </c>
      <c r="I3683" s="3">
        <v>0</v>
      </c>
      <c r="J3683" s="3" t="s">
        <v>5358</v>
      </c>
      <c r="L3683" s="3" t="str">
        <f t="shared" si="58"/>
        <v>ES05-TER-000</v>
      </c>
    </row>
    <row r="3684" spans="1:12" x14ac:dyDescent="0.25">
      <c r="A3684" s="3" t="s">
        <v>3824</v>
      </c>
      <c r="B3684" s="3" t="s">
        <v>3807</v>
      </c>
      <c r="C3684" s="3" t="s">
        <v>3735</v>
      </c>
      <c r="D3684" s="3" t="s">
        <v>5326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 t="s">
        <v>5358</v>
      </c>
      <c r="L3684" s="3" t="str">
        <f t="shared" si="58"/>
        <v>ES05-TER-000</v>
      </c>
    </row>
    <row r="3685" spans="1:12" x14ac:dyDescent="0.25">
      <c r="A3685" s="3" t="s">
        <v>3825</v>
      </c>
      <c r="B3685" s="3" t="s">
        <v>3807</v>
      </c>
      <c r="C3685" s="3" t="s">
        <v>3735</v>
      </c>
      <c r="D3685" s="3" t="s">
        <v>5326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 t="s">
        <v>5358</v>
      </c>
      <c r="L3685" s="3" t="str">
        <f t="shared" si="58"/>
        <v>ES05-TER-000</v>
      </c>
    </row>
    <row r="3686" spans="1:12" x14ac:dyDescent="0.25">
      <c r="A3686" s="3" t="s">
        <v>3826</v>
      </c>
      <c r="B3686" s="3" t="s">
        <v>3807</v>
      </c>
      <c r="C3686" s="3" t="s">
        <v>3735</v>
      </c>
      <c r="D3686" s="3" t="s">
        <v>5326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 t="s">
        <v>5358</v>
      </c>
      <c r="L3686" s="3" t="str">
        <f t="shared" si="58"/>
        <v>ES05-TER-000</v>
      </c>
    </row>
    <row r="3687" spans="1:12" x14ac:dyDescent="0.25">
      <c r="A3687" s="3" t="s">
        <v>3827</v>
      </c>
      <c r="B3687" s="3" t="s">
        <v>3807</v>
      </c>
      <c r="C3687" s="3" t="s">
        <v>3735</v>
      </c>
      <c r="D3687" s="3" t="s">
        <v>5326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 t="s">
        <v>5358</v>
      </c>
      <c r="L3687" s="3" t="str">
        <f t="shared" si="58"/>
        <v>ES05-TER-000</v>
      </c>
    </row>
    <row r="3688" spans="1:12" x14ac:dyDescent="0.25">
      <c r="A3688" s="3" t="s">
        <v>3828</v>
      </c>
      <c r="B3688" s="3" t="s">
        <v>3807</v>
      </c>
      <c r="C3688" s="3" t="s">
        <v>3735</v>
      </c>
      <c r="D3688" s="3" t="s">
        <v>5326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 t="s">
        <v>5358</v>
      </c>
      <c r="L3688" s="3" t="str">
        <f t="shared" si="58"/>
        <v>ES05-TER-000</v>
      </c>
    </row>
    <row r="3689" spans="1:12" x14ac:dyDescent="0.25">
      <c r="A3689" s="3" t="s">
        <v>3829</v>
      </c>
      <c r="B3689" s="3" t="s">
        <v>3807</v>
      </c>
      <c r="C3689" s="3" t="s">
        <v>3735</v>
      </c>
      <c r="D3689" s="3" t="s">
        <v>5326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 t="s">
        <v>5358</v>
      </c>
      <c r="L3689" s="3" t="str">
        <f t="shared" si="58"/>
        <v>ES05-TER-000</v>
      </c>
    </row>
    <row r="3690" spans="1:12" x14ac:dyDescent="0.25">
      <c r="A3690" s="3" t="s">
        <v>3830</v>
      </c>
      <c r="B3690" s="3" t="s">
        <v>3807</v>
      </c>
      <c r="C3690" s="3" t="s">
        <v>3735</v>
      </c>
      <c r="D3690" s="3" t="s">
        <v>5326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 t="s">
        <v>5358</v>
      </c>
      <c r="L3690" s="3" t="str">
        <f t="shared" si="58"/>
        <v>ES05-TER-000</v>
      </c>
    </row>
    <row r="3691" spans="1:12" x14ac:dyDescent="0.25">
      <c r="A3691" s="3" t="s">
        <v>3831</v>
      </c>
      <c r="B3691" s="3" t="s">
        <v>3807</v>
      </c>
      <c r="C3691" s="3" t="s">
        <v>3735</v>
      </c>
      <c r="D3691" s="3" t="s">
        <v>5326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 t="s">
        <v>5358</v>
      </c>
      <c r="L3691" s="3" t="str">
        <f t="shared" si="58"/>
        <v>ES05-TER-000</v>
      </c>
    </row>
    <row r="3692" spans="1:12" x14ac:dyDescent="0.25">
      <c r="A3692" s="3" t="s">
        <v>3832</v>
      </c>
      <c r="B3692" s="3" t="s">
        <v>3807</v>
      </c>
      <c r="C3692" s="3" t="s">
        <v>3735</v>
      </c>
      <c r="D3692" s="3" t="s">
        <v>5326</v>
      </c>
      <c r="E3692" s="3">
        <v>0</v>
      </c>
      <c r="F3692" s="3">
        <v>0</v>
      </c>
      <c r="G3692" s="3">
        <v>0</v>
      </c>
      <c r="H3692" s="3">
        <v>0</v>
      </c>
      <c r="I3692" s="3">
        <v>0</v>
      </c>
      <c r="J3692" s="3" t="s">
        <v>5358</v>
      </c>
      <c r="L3692" s="3" t="str">
        <f t="shared" si="58"/>
        <v>ES05-TER-000</v>
      </c>
    </row>
    <row r="3693" spans="1:12" x14ac:dyDescent="0.25">
      <c r="A3693" s="3" t="s">
        <v>3833</v>
      </c>
      <c r="B3693" s="3" t="s">
        <v>3807</v>
      </c>
      <c r="C3693" s="3" t="s">
        <v>3735</v>
      </c>
      <c r="D3693" s="3" t="s">
        <v>5326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 t="s">
        <v>5358</v>
      </c>
      <c r="L3693" s="3" t="str">
        <f t="shared" si="58"/>
        <v>ES05-TER-000</v>
      </c>
    </row>
    <row r="3694" spans="1:12" x14ac:dyDescent="0.25">
      <c r="A3694" s="3" t="s">
        <v>3834</v>
      </c>
      <c r="B3694" s="3" t="s">
        <v>3807</v>
      </c>
      <c r="C3694" s="3" t="s">
        <v>3735</v>
      </c>
      <c r="D3694" s="3" t="s">
        <v>5326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 t="s">
        <v>5358</v>
      </c>
      <c r="L3694" s="3" t="str">
        <f t="shared" si="58"/>
        <v>ES05-TER-000</v>
      </c>
    </row>
    <row r="3695" spans="1:12" x14ac:dyDescent="0.25">
      <c r="A3695" s="3" t="s">
        <v>3835</v>
      </c>
      <c r="B3695" s="3" t="s">
        <v>3807</v>
      </c>
      <c r="C3695" s="3" t="s">
        <v>3735</v>
      </c>
      <c r="D3695" s="3" t="s">
        <v>5326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 t="s">
        <v>5358</v>
      </c>
      <c r="L3695" s="3" t="str">
        <f t="shared" si="58"/>
        <v>ES05-TER-000</v>
      </c>
    </row>
    <row r="3696" spans="1:12" x14ac:dyDescent="0.25">
      <c r="A3696" s="3" t="s">
        <v>3836</v>
      </c>
      <c r="B3696" s="3" t="s">
        <v>3807</v>
      </c>
      <c r="C3696" s="3" t="s">
        <v>3735</v>
      </c>
      <c r="D3696" s="3" t="s">
        <v>5326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 t="s">
        <v>5358</v>
      </c>
      <c r="L3696" s="3" t="str">
        <f t="shared" si="58"/>
        <v>ES05-TER-000</v>
      </c>
    </row>
    <row r="3697" spans="1:12" x14ac:dyDescent="0.25">
      <c r="A3697" s="3" t="s">
        <v>3837</v>
      </c>
      <c r="B3697" s="3" t="s">
        <v>3807</v>
      </c>
      <c r="C3697" s="3" t="s">
        <v>3735</v>
      </c>
      <c r="D3697" s="3" t="s">
        <v>5326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 t="s">
        <v>5358</v>
      </c>
      <c r="L3697" s="3" t="str">
        <f t="shared" si="58"/>
        <v>ES05-TER-000</v>
      </c>
    </row>
    <row r="3698" spans="1:12" x14ac:dyDescent="0.25">
      <c r="A3698" s="3" t="s">
        <v>3838</v>
      </c>
      <c r="B3698" s="3" t="s">
        <v>3807</v>
      </c>
      <c r="C3698" s="3" t="s">
        <v>3735</v>
      </c>
      <c r="D3698" s="3" t="s">
        <v>5326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 t="s">
        <v>5358</v>
      </c>
      <c r="L3698" s="3" t="str">
        <f t="shared" si="58"/>
        <v>ES05-TER-000</v>
      </c>
    </row>
    <row r="3699" spans="1:12" x14ac:dyDescent="0.25">
      <c r="A3699" s="3" t="s">
        <v>3839</v>
      </c>
      <c r="B3699" s="3" t="s">
        <v>3807</v>
      </c>
      <c r="C3699" s="3" t="s">
        <v>3735</v>
      </c>
      <c r="D3699" s="3" t="s">
        <v>5326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 t="s">
        <v>5358</v>
      </c>
      <c r="L3699" s="3" t="str">
        <f t="shared" si="58"/>
        <v>ES05-TER-000</v>
      </c>
    </row>
    <row r="3700" spans="1:12" x14ac:dyDescent="0.25">
      <c r="A3700" s="3" t="s">
        <v>3840</v>
      </c>
      <c r="B3700" s="3" t="s">
        <v>3807</v>
      </c>
      <c r="C3700" s="3" t="s">
        <v>3735</v>
      </c>
      <c r="D3700" s="3" t="s">
        <v>5326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 t="s">
        <v>5358</v>
      </c>
      <c r="L3700" s="3" t="str">
        <f t="shared" si="58"/>
        <v>ES05-TER-000</v>
      </c>
    </row>
    <row r="3701" spans="1:12" x14ac:dyDescent="0.25">
      <c r="A3701" s="3" t="s">
        <v>3841</v>
      </c>
      <c r="B3701" s="3" t="s">
        <v>3807</v>
      </c>
      <c r="C3701" s="3" t="s">
        <v>3735</v>
      </c>
      <c r="D3701" s="3" t="s">
        <v>5326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 t="s">
        <v>5358</v>
      </c>
      <c r="L3701" s="3" t="str">
        <f t="shared" si="58"/>
        <v>ES05-TER-000</v>
      </c>
    </row>
    <row r="3702" spans="1:12" x14ac:dyDescent="0.25">
      <c r="A3702" s="3" t="s">
        <v>3842</v>
      </c>
      <c r="B3702" s="3" t="s">
        <v>3807</v>
      </c>
      <c r="C3702" s="3" t="s">
        <v>3735</v>
      </c>
      <c r="D3702" s="3" t="s">
        <v>5326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 t="s">
        <v>5358</v>
      </c>
      <c r="L3702" s="3" t="str">
        <f t="shared" si="58"/>
        <v>ES05-TER-000</v>
      </c>
    </row>
    <row r="3703" spans="1:12" x14ac:dyDescent="0.25">
      <c r="A3703" s="3" t="s">
        <v>3843</v>
      </c>
      <c r="B3703" s="3" t="s">
        <v>3844</v>
      </c>
      <c r="C3703" s="3" t="s">
        <v>3</v>
      </c>
      <c r="D3703" s="3" t="s">
        <v>5326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 t="s">
        <v>5358</v>
      </c>
      <c r="L3703" s="3" t="str">
        <f t="shared" si="58"/>
        <v>CASF-000-000</v>
      </c>
    </row>
    <row r="3704" spans="1:12" x14ac:dyDescent="0.25">
      <c r="A3704" s="3" t="s">
        <v>3845</v>
      </c>
      <c r="B3704" s="3" t="s">
        <v>3844</v>
      </c>
      <c r="C3704" s="3" t="s">
        <v>3735</v>
      </c>
      <c r="D3704" s="3" t="s">
        <v>5326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 t="s">
        <v>5358</v>
      </c>
      <c r="L3704" s="3" t="str">
        <f t="shared" si="58"/>
        <v>ES06-TER-000</v>
      </c>
    </row>
    <row r="3705" spans="1:12" x14ac:dyDescent="0.25">
      <c r="A3705" s="3" t="s">
        <v>3846</v>
      </c>
      <c r="B3705" s="3" t="s">
        <v>3844</v>
      </c>
      <c r="C3705" s="3" t="s">
        <v>3735</v>
      </c>
      <c r="D3705" s="3" t="s">
        <v>5326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 t="s">
        <v>5358</v>
      </c>
      <c r="L3705" s="3" t="str">
        <f t="shared" si="58"/>
        <v>ES06-TER-000</v>
      </c>
    </row>
    <row r="3706" spans="1:12" x14ac:dyDescent="0.25">
      <c r="A3706" s="3" t="s">
        <v>3847</v>
      </c>
      <c r="B3706" s="3" t="s">
        <v>3844</v>
      </c>
      <c r="C3706" s="3" t="s">
        <v>3735</v>
      </c>
      <c r="D3706" s="3" t="s">
        <v>5326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 t="s">
        <v>5358</v>
      </c>
      <c r="L3706" s="3" t="str">
        <f t="shared" si="58"/>
        <v>ES06-TER-000</v>
      </c>
    </row>
    <row r="3707" spans="1:12" x14ac:dyDescent="0.25">
      <c r="A3707" s="3" t="s">
        <v>3848</v>
      </c>
      <c r="B3707" s="3" t="s">
        <v>3844</v>
      </c>
      <c r="C3707" s="3" t="s">
        <v>3735</v>
      </c>
      <c r="D3707" s="3" t="s">
        <v>5326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 t="s">
        <v>5358</v>
      </c>
      <c r="L3707" s="3" t="str">
        <f t="shared" si="58"/>
        <v>ES06-TER-000</v>
      </c>
    </row>
    <row r="3708" spans="1:12" x14ac:dyDescent="0.25">
      <c r="A3708" s="3" t="s">
        <v>3849</v>
      </c>
      <c r="B3708" s="3" t="s">
        <v>3844</v>
      </c>
      <c r="C3708" s="3" t="s">
        <v>3735</v>
      </c>
      <c r="D3708" s="3" t="s">
        <v>5326</v>
      </c>
      <c r="E3708" s="3">
        <v>0</v>
      </c>
      <c r="F3708" s="3">
        <v>0</v>
      </c>
      <c r="G3708" s="3">
        <v>0</v>
      </c>
      <c r="H3708" s="3">
        <v>0</v>
      </c>
      <c r="I3708" s="3">
        <v>0</v>
      </c>
      <c r="J3708" s="3" t="s">
        <v>5358</v>
      </c>
      <c r="L3708" s="3" t="str">
        <f t="shared" si="58"/>
        <v>ES06-TER-000</v>
      </c>
    </row>
    <row r="3709" spans="1:12" x14ac:dyDescent="0.25">
      <c r="A3709" s="3" t="s">
        <v>3850</v>
      </c>
      <c r="B3709" s="3" t="s">
        <v>3844</v>
      </c>
      <c r="C3709" s="3" t="s">
        <v>3735</v>
      </c>
      <c r="D3709" s="3" t="s">
        <v>5326</v>
      </c>
      <c r="E3709" s="3">
        <v>0</v>
      </c>
      <c r="F3709" s="3">
        <v>0</v>
      </c>
      <c r="G3709" s="3">
        <v>0</v>
      </c>
      <c r="H3709" s="3">
        <v>0</v>
      </c>
      <c r="I3709" s="3">
        <v>0</v>
      </c>
      <c r="J3709" s="3" t="s">
        <v>5358</v>
      </c>
      <c r="L3709" s="3" t="str">
        <f t="shared" si="58"/>
        <v>ES06-TER-000</v>
      </c>
    </row>
    <row r="3710" spans="1:12" x14ac:dyDescent="0.25">
      <c r="A3710" s="3" t="s">
        <v>3851</v>
      </c>
      <c r="B3710" s="3" t="s">
        <v>3844</v>
      </c>
      <c r="C3710" s="3" t="s">
        <v>3735</v>
      </c>
      <c r="D3710" s="3" t="s">
        <v>5326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 t="s">
        <v>5358</v>
      </c>
      <c r="L3710" s="3" t="str">
        <f t="shared" si="58"/>
        <v>ES06-TER-000</v>
      </c>
    </row>
    <row r="3711" spans="1:12" x14ac:dyDescent="0.25">
      <c r="A3711" s="3" t="s">
        <v>3852</v>
      </c>
      <c r="B3711" s="3" t="s">
        <v>3844</v>
      </c>
      <c r="C3711" s="3" t="s">
        <v>3735</v>
      </c>
      <c r="D3711" s="3" t="s">
        <v>5326</v>
      </c>
      <c r="E3711" s="3">
        <v>0</v>
      </c>
      <c r="F3711" s="3">
        <v>0</v>
      </c>
      <c r="G3711" s="3">
        <v>0</v>
      </c>
      <c r="H3711" s="3">
        <v>0</v>
      </c>
      <c r="I3711" s="3">
        <v>0</v>
      </c>
      <c r="J3711" s="3" t="s">
        <v>5358</v>
      </c>
      <c r="L3711" s="3" t="str">
        <f t="shared" si="58"/>
        <v>ES06-TER-000</v>
      </c>
    </row>
    <row r="3712" spans="1:12" x14ac:dyDescent="0.25">
      <c r="A3712" s="3" t="s">
        <v>3853</v>
      </c>
      <c r="B3712" s="3" t="s">
        <v>3844</v>
      </c>
      <c r="C3712" s="3" t="s">
        <v>3735</v>
      </c>
      <c r="D3712" s="3" t="s">
        <v>5326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 t="s">
        <v>5358</v>
      </c>
      <c r="L3712" s="3" t="str">
        <f t="shared" si="58"/>
        <v>ES06-TER-000</v>
      </c>
    </row>
    <row r="3713" spans="1:12" x14ac:dyDescent="0.25">
      <c r="A3713" s="3" t="s">
        <v>3854</v>
      </c>
      <c r="B3713" s="3" t="s">
        <v>3844</v>
      </c>
      <c r="C3713" s="3" t="s">
        <v>3735</v>
      </c>
      <c r="D3713" s="3" t="s">
        <v>5326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 t="s">
        <v>5358</v>
      </c>
      <c r="L3713" s="3" t="str">
        <f t="shared" si="58"/>
        <v>ES06-TER-000</v>
      </c>
    </row>
    <row r="3714" spans="1:12" x14ac:dyDescent="0.25">
      <c r="A3714" s="3" t="s">
        <v>3855</v>
      </c>
      <c r="B3714" s="3" t="s">
        <v>3844</v>
      </c>
      <c r="C3714" s="3" t="s">
        <v>3735</v>
      </c>
      <c r="D3714" s="3" t="s">
        <v>5326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 t="s">
        <v>5358</v>
      </c>
      <c r="L3714" s="3" t="str">
        <f t="shared" si="58"/>
        <v>ES06-TER-000</v>
      </c>
    </row>
    <row r="3715" spans="1:12" x14ac:dyDescent="0.25">
      <c r="A3715" s="3" t="s">
        <v>3856</v>
      </c>
      <c r="B3715" s="3" t="s">
        <v>3844</v>
      </c>
      <c r="C3715" s="3" t="s">
        <v>3735</v>
      </c>
      <c r="D3715" s="3" t="s">
        <v>5326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 t="s">
        <v>5358</v>
      </c>
      <c r="L3715" s="3" t="str">
        <f t="shared" si="58"/>
        <v>ES06-TER-000</v>
      </c>
    </row>
    <row r="3716" spans="1:12" x14ac:dyDescent="0.25">
      <c r="A3716" s="3" t="s">
        <v>3857</v>
      </c>
      <c r="B3716" s="3" t="s">
        <v>3844</v>
      </c>
      <c r="C3716" s="3" t="s">
        <v>3735</v>
      </c>
      <c r="D3716" s="3" t="s">
        <v>5326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 t="s">
        <v>5358</v>
      </c>
      <c r="L3716" s="3" t="str">
        <f t="shared" ref="L3716:L3779" si="59">IF(MID(A3716,6,3)="000","CASF-000-000",CONCATENATE(MID(A3716,1,8),"-000"))</f>
        <v>ES06-TER-000</v>
      </c>
    </row>
    <row r="3717" spans="1:12" x14ac:dyDescent="0.25">
      <c r="A3717" s="3" t="s">
        <v>3858</v>
      </c>
      <c r="B3717" s="3" t="s">
        <v>3844</v>
      </c>
      <c r="C3717" s="3" t="s">
        <v>3735</v>
      </c>
      <c r="D3717" s="3" t="s">
        <v>5326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 t="s">
        <v>5358</v>
      </c>
      <c r="L3717" s="3" t="str">
        <f t="shared" si="59"/>
        <v>ES06-TER-000</v>
      </c>
    </row>
    <row r="3718" spans="1:12" x14ac:dyDescent="0.25">
      <c r="A3718" s="3" t="s">
        <v>3859</v>
      </c>
      <c r="B3718" s="3" t="s">
        <v>3844</v>
      </c>
      <c r="C3718" s="3" t="s">
        <v>3735</v>
      </c>
      <c r="D3718" s="3" t="s">
        <v>5326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 t="s">
        <v>5358</v>
      </c>
      <c r="L3718" s="3" t="str">
        <f t="shared" si="59"/>
        <v>ES06-TER-000</v>
      </c>
    </row>
    <row r="3719" spans="1:12" x14ac:dyDescent="0.25">
      <c r="A3719" s="3" t="s">
        <v>3860</v>
      </c>
      <c r="B3719" s="3" t="s">
        <v>3844</v>
      </c>
      <c r="C3719" s="3" t="s">
        <v>3735</v>
      </c>
      <c r="D3719" s="3" t="s">
        <v>5326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 t="s">
        <v>5358</v>
      </c>
      <c r="L3719" s="3" t="str">
        <f t="shared" si="59"/>
        <v>ES06-TER-000</v>
      </c>
    </row>
    <row r="3720" spans="1:12" x14ac:dyDescent="0.25">
      <c r="A3720" s="3" t="s">
        <v>3861</v>
      </c>
      <c r="B3720" s="3" t="s">
        <v>3844</v>
      </c>
      <c r="C3720" s="3" t="s">
        <v>3735</v>
      </c>
      <c r="D3720" s="3" t="s">
        <v>5326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 t="s">
        <v>5358</v>
      </c>
      <c r="L3720" s="3" t="str">
        <f t="shared" si="59"/>
        <v>ES06-TER-000</v>
      </c>
    </row>
    <row r="3721" spans="1:12" x14ac:dyDescent="0.25">
      <c r="A3721" s="3" t="s">
        <v>3862</v>
      </c>
      <c r="B3721" s="3" t="s">
        <v>3844</v>
      </c>
      <c r="C3721" s="3" t="s">
        <v>3735</v>
      </c>
      <c r="D3721" s="3" t="s">
        <v>5326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 t="s">
        <v>5358</v>
      </c>
      <c r="L3721" s="3" t="str">
        <f t="shared" si="59"/>
        <v>ES06-TER-000</v>
      </c>
    </row>
    <row r="3722" spans="1:12" x14ac:dyDescent="0.25">
      <c r="A3722" s="3" t="s">
        <v>3863</v>
      </c>
      <c r="B3722" s="3" t="s">
        <v>3844</v>
      </c>
      <c r="C3722" s="3" t="s">
        <v>3735</v>
      </c>
      <c r="D3722" s="3" t="s">
        <v>5326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 t="s">
        <v>5358</v>
      </c>
      <c r="L3722" s="3" t="str">
        <f t="shared" si="59"/>
        <v>ES06-TER-000</v>
      </c>
    </row>
    <row r="3723" spans="1:12" x14ac:dyDescent="0.25">
      <c r="A3723" s="3" t="s">
        <v>3864</v>
      </c>
      <c r="B3723" s="3" t="s">
        <v>3844</v>
      </c>
      <c r="C3723" s="3" t="s">
        <v>3735</v>
      </c>
      <c r="D3723" s="3" t="s">
        <v>5326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 t="s">
        <v>5358</v>
      </c>
      <c r="L3723" s="3" t="str">
        <f t="shared" si="59"/>
        <v>ES06-TER-000</v>
      </c>
    </row>
    <row r="3724" spans="1:12" x14ac:dyDescent="0.25">
      <c r="A3724" s="3" t="s">
        <v>3865</v>
      </c>
      <c r="B3724" s="3" t="s">
        <v>3844</v>
      </c>
      <c r="C3724" s="3" t="s">
        <v>3735</v>
      </c>
      <c r="D3724" s="3" t="s">
        <v>5326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 t="s">
        <v>5358</v>
      </c>
      <c r="L3724" s="3" t="str">
        <f t="shared" si="59"/>
        <v>ES06-TER-000</v>
      </c>
    </row>
    <row r="3725" spans="1:12" x14ac:dyDescent="0.25">
      <c r="A3725" s="3" t="s">
        <v>3866</v>
      </c>
      <c r="B3725" s="3" t="s">
        <v>3844</v>
      </c>
      <c r="C3725" s="3" t="s">
        <v>3735</v>
      </c>
      <c r="D3725" s="3" t="s">
        <v>5326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 t="s">
        <v>5358</v>
      </c>
      <c r="L3725" s="3" t="str">
        <f t="shared" si="59"/>
        <v>ES06-TER-000</v>
      </c>
    </row>
    <row r="3726" spans="1:12" x14ac:dyDescent="0.25">
      <c r="A3726" s="3" t="s">
        <v>3867</v>
      </c>
      <c r="B3726" s="3" t="s">
        <v>3844</v>
      </c>
      <c r="C3726" s="3" t="s">
        <v>3735</v>
      </c>
      <c r="D3726" s="3" t="s">
        <v>5326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 t="s">
        <v>5358</v>
      </c>
      <c r="L3726" s="3" t="str">
        <f t="shared" si="59"/>
        <v>ES06-TER-000</v>
      </c>
    </row>
    <row r="3727" spans="1:12" x14ac:dyDescent="0.25">
      <c r="A3727" s="3" t="s">
        <v>3868</v>
      </c>
      <c r="B3727" s="3" t="s">
        <v>3844</v>
      </c>
      <c r="C3727" s="3" t="s">
        <v>3735</v>
      </c>
      <c r="D3727" s="3" t="s">
        <v>5326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 t="s">
        <v>5358</v>
      </c>
      <c r="L3727" s="3" t="str">
        <f t="shared" si="59"/>
        <v>ES06-TER-000</v>
      </c>
    </row>
    <row r="3728" spans="1:12" x14ac:dyDescent="0.25">
      <c r="A3728" s="3" t="s">
        <v>3869</v>
      </c>
      <c r="B3728" s="3" t="s">
        <v>3844</v>
      </c>
      <c r="C3728" s="3" t="s">
        <v>3735</v>
      </c>
      <c r="D3728" s="3" t="s">
        <v>5326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 t="s">
        <v>5358</v>
      </c>
      <c r="L3728" s="3" t="str">
        <f t="shared" si="59"/>
        <v>ES06-TER-000</v>
      </c>
    </row>
    <row r="3729" spans="1:12" x14ac:dyDescent="0.25">
      <c r="A3729" s="3" t="s">
        <v>3870</v>
      </c>
      <c r="B3729" s="3" t="s">
        <v>3844</v>
      </c>
      <c r="C3729" s="3" t="s">
        <v>3735</v>
      </c>
      <c r="D3729" s="3" t="s">
        <v>5326</v>
      </c>
      <c r="E3729" s="3">
        <v>0</v>
      </c>
      <c r="F3729" s="3">
        <v>0</v>
      </c>
      <c r="G3729" s="3">
        <v>0</v>
      </c>
      <c r="H3729" s="3">
        <v>0</v>
      </c>
      <c r="I3729" s="3">
        <v>0</v>
      </c>
      <c r="J3729" s="3" t="s">
        <v>5358</v>
      </c>
      <c r="L3729" s="3" t="str">
        <f t="shared" si="59"/>
        <v>ES06-TER-000</v>
      </c>
    </row>
    <row r="3730" spans="1:12" x14ac:dyDescent="0.25">
      <c r="A3730" s="3" t="s">
        <v>3871</v>
      </c>
      <c r="B3730" s="3" t="s">
        <v>3872</v>
      </c>
      <c r="C3730" s="3" t="s">
        <v>3</v>
      </c>
      <c r="D3730" s="3" t="s">
        <v>5326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 t="s">
        <v>5358</v>
      </c>
      <c r="L3730" s="3" t="str">
        <f t="shared" si="59"/>
        <v>CASF-000-000</v>
      </c>
    </row>
    <row r="3731" spans="1:12" x14ac:dyDescent="0.25">
      <c r="A3731" s="3" t="s">
        <v>3873</v>
      </c>
      <c r="B3731" s="3" t="s">
        <v>3872</v>
      </c>
      <c r="C3731" s="3" t="s">
        <v>3735</v>
      </c>
      <c r="D3731" s="3" t="s">
        <v>5326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 t="s">
        <v>5358</v>
      </c>
      <c r="L3731" s="3" t="str">
        <f t="shared" si="59"/>
        <v>ES07-TER-000</v>
      </c>
    </row>
    <row r="3732" spans="1:12" x14ac:dyDescent="0.25">
      <c r="A3732" s="3" t="s">
        <v>3874</v>
      </c>
      <c r="B3732" s="3" t="s">
        <v>3872</v>
      </c>
      <c r="C3732" s="3" t="s">
        <v>3735</v>
      </c>
      <c r="D3732" s="3" t="s">
        <v>5326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 t="s">
        <v>5358</v>
      </c>
      <c r="L3732" s="3" t="str">
        <f t="shared" si="59"/>
        <v>ES07-TER-000</v>
      </c>
    </row>
    <row r="3733" spans="1:12" x14ac:dyDescent="0.25">
      <c r="A3733" s="3" t="s">
        <v>3875</v>
      </c>
      <c r="B3733" s="3" t="s">
        <v>3872</v>
      </c>
      <c r="C3733" s="3" t="s">
        <v>3735</v>
      </c>
      <c r="D3733" s="3" t="s">
        <v>5326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 t="s">
        <v>5358</v>
      </c>
      <c r="L3733" s="3" t="str">
        <f t="shared" si="59"/>
        <v>ES07-TER-000</v>
      </c>
    </row>
    <row r="3734" spans="1:12" x14ac:dyDescent="0.25">
      <c r="A3734" s="3" t="s">
        <v>3876</v>
      </c>
      <c r="B3734" s="3" t="s">
        <v>3872</v>
      </c>
      <c r="C3734" s="3" t="s">
        <v>3735</v>
      </c>
      <c r="D3734" s="3" t="s">
        <v>5326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 t="s">
        <v>5358</v>
      </c>
      <c r="L3734" s="3" t="str">
        <f t="shared" si="59"/>
        <v>ES07-TER-000</v>
      </c>
    </row>
    <row r="3735" spans="1:12" x14ac:dyDescent="0.25">
      <c r="A3735" s="3" t="s">
        <v>3877</v>
      </c>
      <c r="B3735" s="3" t="s">
        <v>3872</v>
      </c>
      <c r="C3735" s="3" t="s">
        <v>3735</v>
      </c>
      <c r="D3735" s="3" t="s">
        <v>5326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 t="s">
        <v>5358</v>
      </c>
      <c r="L3735" s="3" t="str">
        <f t="shared" si="59"/>
        <v>ES07-TER-000</v>
      </c>
    </row>
    <row r="3736" spans="1:12" x14ac:dyDescent="0.25">
      <c r="A3736" s="3" t="s">
        <v>3878</v>
      </c>
      <c r="B3736" s="3" t="s">
        <v>3872</v>
      </c>
      <c r="C3736" s="3" t="s">
        <v>3735</v>
      </c>
      <c r="D3736" s="3" t="s">
        <v>5326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 t="s">
        <v>5358</v>
      </c>
      <c r="L3736" s="3" t="str">
        <f t="shared" si="59"/>
        <v>ES07-TER-000</v>
      </c>
    </row>
    <row r="3737" spans="1:12" x14ac:dyDescent="0.25">
      <c r="A3737" s="3" t="s">
        <v>3879</v>
      </c>
      <c r="B3737" s="3" t="s">
        <v>3872</v>
      </c>
      <c r="C3737" s="3" t="s">
        <v>3735</v>
      </c>
      <c r="D3737" s="3" t="s">
        <v>5326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 t="s">
        <v>5358</v>
      </c>
      <c r="L3737" s="3" t="str">
        <f t="shared" si="59"/>
        <v>ES07-TER-000</v>
      </c>
    </row>
    <row r="3738" spans="1:12" x14ac:dyDescent="0.25">
      <c r="A3738" s="3" t="s">
        <v>3880</v>
      </c>
      <c r="B3738" s="3" t="s">
        <v>3872</v>
      </c>
      <c r="C3738" s="3" t="s">
        <v>3735</v>
      </c>
      <c r="D3738" s="3" t="s">
        <v>5326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 t="s">
        <v>5358</v>
      </c>
      <c r="L3738" s="3" t="str">
        <f t="shared" si="59"/>
        <v>ES07-TER-000</v>
      </c>
    </row>
    <row r="3739" spans="1:12" x14ac:dyDescent="0.25">
      <c r="A3739" s="3" t="s">
        <v>3881</v>
      </c>
      <c r="B3739" s="3" t="s">
        <v>3872</v>
      </c>
      <c r="C3739" s="3" t="s">
        <v>3735</v>
      </c>
      <c r="D3739" s="3" t="s">
        <v>5326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 t="s">
        <v>5358</v>
      </c>
      <c r="L3739" s="3" t="str">
        <f t="shared" si="59"/>
        <v>ES07-TER-000</v>
      </c>
    </row>
    <row r="3740" spans="1:12" x14ac:dyDescent="0.25">
      <c r="A3740" s="3" t="s">
        <v>3882</v>
      </c>
      <c r="B3740" s="3" t="s">
        <v>3872</v>
      </c>
      <c r="C3740" s="3" t="s">
        <v>3735</v>
      </c>
      <c r="D3740" s="3" t="s">
        <v>5326</v>
      </c>
      <c r="E3740" s="3">
        <v>0</v>
      </c>
      <c r="F3740" s="3">
        <v>0</v>
      </c>
      <c r="G3740" s="3">
        <v>0</v>
      </c>
      <c r="H3740" s="3">
        <v>0</v>
      </c>
      <c r="I3740" s="3">
        <v>0</v>
      </c>
      <c r="J3740" s="3" t="s">
        <v>5358</v>
      </c>
      <c r="L3740" s="3" t="str">
        <f t="shared" si="59"/>
        <v>ES07-TER-000</v>
      </c>
    </row>
    <row r="3741" spans="1:12" x14ac:dyDescent="0.25">
      <c r="A3741" s="3" t="s">
        <v>3883</v>
      </c>
      <c r="B3741" s="3" t="s">
        <v>3872</v>
      </c>
      <c r="C3741" s="3" t="s">
        <v>3735</v>
      </c>
      <c r="D3741" s="3" t="s">
        <v>5326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 t="s">
        <v>5358</v>
      </c>
      <c r="L3741" s="3" t="str">
        <f t="shared" si="59"/>
        <v>ES07-TER-000</v>
      </c>
    </row>
    <row r="3742" spans="1:12" x14ac:dyDescent="0.25">
      <c r="A3742" s="3" t="s">
        <v>3884</v>
      </c>
      <c r="B3742" s="3" t="s">
        <v>3872</v>
      </c>
      <c r="C3742" s="3" t="s">
        <v>3735</v>
      </c>
      <c r="D3742" s="3" t="s">
        <v>5326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 t="s">
        <v>5358</v>
      </c>
      <c r="L3742" s="3" t="str">
        <f t="shared" si="59"/>
        <v>ES07-TER-000</v>
      </c>
    </row>
    <row r="3743" spans="1:12" x14ac:dyDescent="0.25">
      <c r="A3743" s="3" t="s">
        <v>3885</v>
      </c>
      <c r="B3743" s="3" t="s">
        <v>3872</v>
      </c>
      <c r="C3743" s="3" t="s">
        <v>3735</v>
      </c>
      <c r="D3743" s="3" t="s">
        <v>5326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 t="s">
        <v>5358</v>
      </c>
      <c r="L3743" s="3" t="str">
        <f t="shared" si="59"/>
        <v>ES07-TER-000</v>
      </c>
    </row>
    <row r="3744" spans="1:12" x14ac:dyDescent="0.25">
      <c r="A3744" s="3" t="s">
        <v>3886</v>
      </c>
      <c r="B3744" s="3" t="s">
        <v>3872</v>
      </c>
      <c r="C3744" s="3" t="s">
        <v>3735</v>
      </c>
      <c r="D3744" s="3" t="s">
        <v>5326</v>
      </c>
      <c r="E3744" s="3">
        <v>0</v>
      </c>
      <c r="F3744" s="3">
        <v>0</v>
      </c>
      <c r="G3744" s="3">
        <v>0</v>
      </c>
      <c r="H3744" s="3">
        <v>0</v>
      </c>
      <c r="I3744" s="3">
        <v>0</v>
      </c>
      <c r="J3744" s="3" t="s">
        <v>5358</v>
      </c>
      <c r="L3744" s="3" t="str">
        <f t="shared" si="59"/>
        <v>ES07-TER-000</v>
      </c>
    </row>
    <row r="3745" spans="1:12" x14ac:dyDescent="0.25">
      <c r="A3745" s="3" t="s">
        <v>3887</v>
      </c>
      <c r="B3745" s="3" t="s">
        <v>3872</v>
      </c>
      <c r="C3745" s="3" t="s">
        <v>3735</v>
      </c>
      <c r="D3745" s="3" t="s">
        <v>5326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 t="s">
        <v>5358</v>
      </c>
      <c r="L3745" s="3" t="str">
        <f t="shared" si="59"/>
        <v>ES07-TER-000</v>
      </c>
    </row>
    <row r="3746" spans="1:12" x14ac:dyDescent="0.25">
      <c r="A3746" s="3" t="s">
        <v>3888</v>
      </c>
      <c r="B3746" s="3" t="s">
        <v>3872</v>
      </c>
      <c r="C3746" s="3" t="s">
        <v>3735</v>
      </c>
      <c r="D3746" s="3" t="s">
        <v>5326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 t="s">
        <v>5358</v>
      </c>
      <c r="L3746" s="3" t="str">
        <f t="shared" si="59"/>
        <v>ES07-TER-000</v>
      </c>
    </row>
    <row r="3747" spans="1:12" x14ac:dyDescent="0.25">
      <c r="A3747" s="3" t="s">
        <v>3889</v>
      </c>
      <c r="B3747" s="3" t="s">
        <v>3872</v>
      </c>
      <c r="C3747" s="3" t="s">
        <v>3735</v>
      </c>
      <c r="D3747" s="3" t="s">
        <v>5326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 t="s">
        <v>5358</v>
      </c>
      <c r="L3747" s="3" t="str">
        <f t="shared" si="59"/>
        <v>ES07-TER-000</v>
      </c>
    </row>
    <row r="3748" spans="1:12" x14ac:dyDescent="0.25">
      <c r="A3748" s="3" t="s">
        <v>3890</v>
      </c>
      <c r="B3748" s="3" t="s">
        <v>3872</v>
      </c>
      <c r="C3748" s="3" t="s">
        <v>3735</v>
      </c>
      <c r="D3748" s="3" t="s">
        <v>5326</v>
      </c>
      <c r="E3748" s="3">
        <v>0</v>
      </c>
      <c r="F3748" s="3">
        <v>0</v>
      </c>
      <c r="G3748" s="3">
        <v>0</v>
      </c>
      <c r="H3748" s="3">
        <v>0</v>
      </c>
      <c r="I3748" s="3">
        <v>0</v>
      </c>
      <c r="J3748" s="3" t="s">
        <v>5358</v>
      </c>
      <c r="L3748" s="3" t="str">
        <f t="shared" si="59"/>
        <v>ES07-TER-000</v>
      </c>
    </row>
    <row r="3749" spans="1:12" x14ac:dyDescent="0.25">
      <c r="A3749" s="3" t="s">
        <v>3891</v>
      </c>
      <c r="B3749" s="3" t="s">
        <v>3872</v>
      </c>
      <c r="C3749" s="3" t="s">
        <v>3735</v>
      </c>
      <c r="D3749" s="3" t="s">
        <v>5326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 t="s">
        <v>5358</v>
      </c>
      <c r="L3749" s="3" t="str">
        <f t="shared" si="59"/>
        <v>ES07-TER-000</v>
      </c>
    </row>
    <row r="3750" spans="1:12" x14ac:dyDescent="0.25">
      <c r="A3750" s="3" t="s">
        <v>3892</v>
      </c>
      <c r="B3750" s="3" t="s">
        <v>3872</v>
      </c>
      <c r="C3750" s="3" t="s">
        <v>3735</v>
      </c>
      <c r="D3750" s="3" t="s">
        <v>5326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 t="s">
        <v>5358</v>
      </c>
      <c r="L3750" s="3" t="str">
        <f t="shared" si="59"/>
        <v>ES07-TER-000</v>
      </c>
    </row>
    <row r="3751" spans="1:12" x14ac:dyDescent="0.25">
      <c r="A3751" s="3" t="s">
        <v>3893</v>
      </c>
      <c r="B3751" s="3" t="s">
        <v>3872</v>
      </c>
      <c r="C3751" s="3" t="s">
        <v>3735</v>
      </c>
      <c r="D3751" s="3" t="s">
        <v>5326</v>
      </c>
      <c r="E3751" s="3">
        <v>0</v>
      </c>
      <c r="F3751" s="3">
        <v>0</v>
      </c>
      <c r="G3751" s="3">
        <v>0</v>
      </c>
      <c r="H3751" s="3">
        <v>0</v>
      </c>
      <c r="I3751" s="3">
        <v>0</v>
      </c>
      <c r="J3751" s="3" t="s">
        <v>5358</v>
      </c>
      <c r="L3751" s="3" t="str">
        <f t="shared" si="59"/>
        <v>ES07-TER-000</v>
      </c>
    </row>
    <row r="3752" spans="1:12" x14ac:dyDescent="0.25">
      <c r="A3752" s="3" t="s">
        <v>3894</v>
      </c>
      <c r="B3752" s="3" t="s">
        <v>3872</v>
      </c>
      <c r="C3752" s="3" t="s">
        <v>3735</v>
      </c>
      <c r="D3752" s="3" t="s">
        <v>5326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 t="s">
        <v>5358</v>
      </c>
      <c r="L3752" s="3" t="str">
        <f t="shared" si="59"/>
        <v>ES07-TER-000</v>
      </c>
    </row>
    <row r="3753" spans="1:12" x14ac:dyDescent="0.25">
      <c r="A3753" s="3" t="s">
        <v>3895</v>
      </c>
      <c r="B3753" s="3" t="s">
        <v>3872</v>
      </c>
      <c r="C3753" s="3" t="s">
        <v>3735</v>
      </c>
      <c r="D3753" s="3" t="s">
        <v>5326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 t="s">
        <v>5358</v>
      </c>
      <c r="L3753" s="3" t="str">
        <f t="shared" si="59"/>
        <v>ES07-TER-000</v>
      </c>
    </row>
    <row r="3754" spans="1:12" x14ac:dyDescent="0.25">
      <c r="A3754" s="3" t="s">
        <v>3896</v>
      </c>
      <c r="B3754" s="3" t="s">
        <v>3872</v>
      </c>
      <c r="C3754" s="3" t="s">
        <v>3735</v>
      </c>
      <c r="D3754" s="3" t="s">
        <v>5326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 t="s">
        <v>5358</v>
      </c>
      <c r="L3754" s="3" t="str">
        <f t="shared" si="59"/>
        <v>ES07-TER-000</v>
      </c>
    </row>
    <row r="3755" spans="1:12" x14ac:dyDescent="0.25">
      <c r="A3755" s="3" t="s">
        <v>3897</v>
      </c>
      <c r="B3755" s="3" t="s">
        <v>3872</v>
      </c>
      <c r="C3755" s="3" t="s">
        <v>3735</v>
      </c>
      <c r="D3755" s="3" t="s">
        <v>5326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 t="s">
        <v>5358</v>
      </c>
      <c r="L3755" s="3" t="str">
        <f t="shared" si="59"/>
        <v>ES07-TER-000</v>
      </c>
    </row>
    <row r="3756" spans="1:12" x14ac:dyDescent="0.25">
      <c r="A3756" s="3" t="s">
        <v>3898</v>
      </c>
      <c r="B3756" s="3" t="s">
        <v>3872</v>
      </c>
      <c r="C3756" s="3" t="s">
        <v>3735</v>
      </c>
      <c r="D3756" s="3" t="s">
        <v>5326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 t="s">
        <v>5358</v>
      </c>
      <c r="L3756" s="3" t="str">
        <f t="shared" si="59"/>
        <v>ES07-TER-000</v>
      </c>
    </row>
    <row r="3757" spans="1:12" x14ac:dyDescent="0.25">
      <c r="A3757" s="3" t="s">
        <v>3899</v>
      </c>
      <c r="B3757" s="3" t="s">
        <v>3872</v>
      </c>
      <c r="C3757" s="3" t="s">
        <v>3735</v>
      </c>
      <c r="D3757" s="3" t="s">
        <v>5326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 t="s">
        <v>5358</v>
      </c>
      <c r="L3757" s="3" t="str">
        <f t="shared" si="59"/>
        <v>ES07-TER-000</v>
      </c>
    </row>
    <row r="3758" spans="1:12" x14ac:dyDescent="0.25">
      <c r="A3758" s="3" t="s">
        <v>3900</v>
      </c>
      <c r="B3758" s="3" t="s">
        <v>3872</v>
      </c>
      <c r="C3758" s="3" t="s">
        <v>3735</v>
      </c>
      <c r="D3758" s="3" t="s">
        <v>5326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 t="s">
        <v>5358</v>
      </c>
      <c r="L3758" s="3" t="str">
        <f t="shared" si="59"/>
        <v>ES07-TER-000</v>
      </c>
    </row>
    <row r="3759" spans="1:12" x14ac:dyDescent="0.25">
      <c r="A3759" s="3" t="s">
        <v>3901</v>
      </c>
      <c r="B3759" s="3" t="s">
        <v>3872</v>
      </c>
      <c r="C3759" s="3" t="s">
        <v>3735</v>
      </c>
      <c r="D3759" s="3" t="s">
        <v>5326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 t="s">
        <v>5358</v>
      </c>
      <c r="L3759" s="3" t="str">
        <f t="shared" si="59"/>
        <v>ES07-TER-000</v>
      </c>
    </row>
    <row r="3760" spans="1:12" x14ac:dyDescent="0.25">
      <c r="A3760" s="3" t="s">
        <v>3902</v>
      </c>
      <c r="B3760" s="3" t="s">
        <v>3872</v>
      </c>
      <c r="C3760" s="3" t="s">
        <v>3735</v>
      </c>
      <c r="D3760" s="3" t="s">
        <v>5326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 t="s">
        <v>5358</v>
      </c>
      <c r="L3760" s="3" t="str">
        <f t="shared" si="59"/>
        <v>ES07-TER-000</v>
      </c>
    </row>
    <row r="3761" spans="1:12" x14ac:dyDescent="0.25">
      <c r="A3761" s="3" t="s">
        <v>3903</v>
      </c>
      <c r="B3761" s="3" t="s">
        <v>3872</v>
      </c>
      <c r="C3761" s="3" t="s">
        <v>3735</v>
      </c>
      <c r="D3761" s="3" t="s">
        <v>5326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 t="s">
        <v>5358</v>
      </c>
      <c r="L3761" s="3" t="str">
        <f t="shared" si="59"/>
        <v>ES07-TER-000</v>
      </c>
    </row>
    <row r="3762" spans="1:12" x14ac:dyDescent="0.25">
      <c r="A3762" s="3" t="s">
        <v>3904</v>
      </c>
      <c r="B3762" s="3" t="s">
        <v>3872</v>
      </c>
      <c r="C3762" s="3" t="s">
        <v>3735</v>
      </c>
      <c r="D3762" s="3" t="s">
        <v>5326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 t="s">
        <v>5358</v>
      </c>
      <c r="L3762" s="3" t="str">
        <f t="shared" si="59"/>
        <v>ES07-TER-000</v>
      </c>
    </row>
    <row r="3763" spans="1:12" x14ac:dyDescent="0.25">
      <c r="A3763" s="3" t="s">
        <v>3905</v>
      </c>
      <c r="B3763" s="3" t="s">
        <v>3872</v>
      </c>
      <c r="C3763" s="3" t="s">
        <v>3735</v>
      </c>
      <c r="D3763" s="3" t="s">
        <v>5326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 t="s">
        <v>5358</v>
      </c>
      <c r="L3763" s="3" t="str">
        <f t="shared" si="59"/>
        <v>ES07-TER-000</v>
      </c>
    </row>
    <row r="3764" spans="1:12" x14ac:dyDescent="0.25">
      <c r="A3764" s="3" t="s">
        <v>3906</v>
      </c>
      <c r="B3764" s="3" t="s">
        <v>3872</v>
      </c>
      <c r="C3764" s="3" t="s">
        <v>3735</v>
      </c>
      <c r="D3764" s="3" t="s">
        <v>5326</v>
      </c>
      <c r="E3764" s="3">
        <v>0</v>
      </c>
      <c r="F3764" s="3">
        <v>0</v>
      </c>
      <c r="G3764" s="3">
        <v>0</v>
      </c>
      <c r="H3764" s="3">
        <v>0</v>
      </c>
      <c r="I3764" s="3">
        <v>0</v>
      </c>
      <c r="J3764" s="3" t="s">
        <v>5358</v>
      </c>
      <c r="L3764" s="3" t="str">
        <f t="shared" si="59"/>
        <v>ES07-TER-000</v>
      </c>
    </row>
    <row r="3765" spans="1:12" x14ac:dyDescent="0.25">
      <c r="A3765" s="3" t="s">
        <v>3907</v>
      </c>
      <c r="B3765" s="3" t="s">
        <v>3872</v>
      </c>
      <c r="C3765" s="3" t="s">
        <v>3735</v>
      </c>
      <c r="D3765" s="3" t="s">
        <v>5326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 t="s">
        <v>5358</v>
      </c>
      <c r="L3765" s="3" t="str">
        <f t="shared" si="59"/>
        <v>ES07-TER-000</v>
      </c>
    </row>
    <row r="3766" spans="1:12" x14ac:dyDescent="0.25">
      <c r="A3766" s="3" t="s">
        <v>3908</v>
      </c>
      <c r="B3766" s="3" t="s">
        <v>3872</v>
      </c>
      <c r="C3766" s="3" t="s">
        <v>3735</v>
      </c>
      <c r="D3766" s="3" t="s">
        <v>5326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 t="s">
        <v>5358</v>
      </c>
      <c r="L3766" s="3" t="str">
        <f t="shared" si="59"/>
        <v>ES07-TER-000</v>
      </c>
    </row>
    <row r="3767" spans="1:12" x14ac:dyDescent="0.25">
      <c r="A3767" s="3" t="s">
        <v>3909</v>
      </c>
      <c r="B3767" s="3" t="s">
        <v>3872</v>
      </c>
      <c r="C3767" s="3" t="s">
        <v>3735</v>
      </c>
      <c r="D3767" s="3" t="s">
        <v>5326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 t="s">
        <v>5358</v>
      </c>
      <c r="L3767" s="3" t="str">
        <f t="shared" si="59"/>
        <v>ES07-TER-000</v>
      </c>
    </row>
    <row r="3768" spans="1:12" x14ac:dyDescent="0.25">
      <c r="A3768" s="3" t="s">
        <v>3910</v>
      </c>
      <c r="B3768" s="3" t="s">
        <v>3872</v>
      </c>
      <c r="C3768" s="3" t="s">
        <v>3735</v>
      </c>
      <c r="D3768" s="3" t="s">
        <v>5326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 t="s">
        <v>5358</v>
      </c>
      <c r="L3768" s="3" t="str">
        <f t="shared" si="59"/>
        <v>ES07-TER-000</v>
      </c>
    </row>
    <row r="3769" spans="1:12" x14ac:dyDescent="0.25">
      <c r="A3769" s="3" t="s">
        <v>3911</v>
      </c>
      <c r="B3769" s="3" t="s">
        <v>3872</v>
      </c>
      <c r="C3769" s="3" t="s">
        <v>3735</v>
      </c>
      <c r="D3769" s="3" t="s">
        <v>5326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 t="s">
        <v>5358</v>
      </c>
      <c r="L3769" s="3" t="str">
        <f t="shared" si="59"/>
        <v>ES07-TER-000</v>
      </c>
    </row>
    <row r="3770" spans="1:12" x14ac:dyDescent="0.25">
      <c r="A3770" s="3" t="s">
        <v>3912</v>
      </c>
      <c r="B3770" s="3" t="s">
        <v>3872</v>
      </c>
      <c r="C3770" s="3" t="s">
        <v>3735</v>
      </c>
      <c r="D3770" s="3" t="s">
        <v>5326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 t="s">
        <v>5358</v>
      </c>
      <c r="L3770" s="3" t="str">
        <f t="shared" si="59"/>
        <v>ES07-TER-000</v>
      </c>
    </row>
    <row r="3771" spans="1:12" x14ac:dyDescent="0.25">
      <c r="A3771" s="3" t="s">
        <v>3913</v>
      </c>
      <c r="B3771" s="3" t="s">
        <v>3872</v>
      </c>
      <c r="C3771" s="3" t="s">
        <v>3735</v>
      </c>
      <c r="D3771" s="3" t="s">
        <v>5326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 t="s">
        <v>5358</v>
      </c>
      <c r="L3771" s="3" t="str">
        <f t="shared" si="59"/>
        <v>ES07-TER-000</v>
      </c>
    </row>
    <row r="3772" spans="1:12" x14ac:dyDescent="0.25">
      <c r="A3772" s="3" t="s">
        <v>3914</v>
      </c>
      <c r="B3772" s="3" t="s">
        <v>3872</v>
      </c>
      <c r="C3772" s="3" t="s">
        <v>3735</v>
      </c>
      <c r="D3772" s="3" t="s">
        <v>5326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 t="s">
        <v>5358</v>
      </c>
      <c r="L3772" s="3" t="str">
        <f t="shared" si="59"/>
        <v>ES07-TER-000</v>
      </c>
    </row>
    <row r="3773" spans="1:12" x14ac:dyDescent="0.25">
      <c r="A3773" s="3" t="s">
        <v>3915</v>
      </c>
      <c r="B3773" s="3" t="s">
        <v>3872</v>
      </c>
      <c r="C3773" s="3" t="s">
        <v>3735</v>
      </c>
      <c r="D3773" s="3" t="s">
        <v>5326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 t="s">
        <v>5358</v>
      </c>
      <c r="L3773" s="3" t="str">
        <f t="shared" si="59"/>
        <v>ES07-TER-000</v>
      </c>
    </row>
    <row r="3774" spans="1:12" x14ac:dyDescent="0.25">
      <c r="A3774" s="3" t="s">
        <v>3916</v>
      </c>
      <c r="B3774" s="3" t="s">
        <v>3872</v>
      </c>
      <c r="C3774" s="3" t="s">
        <v>3735</v>
      </c>
      <c r="D3774" s="3" t="s">
        <v>5326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 t="s">
        <v>5358</v>
      </c>
      <c r="L3774" s="3" t="str">
        <f t="shared" si="59"/>
        <v>ES07-TER-000</v>
      </c>
    </row>
    <row r="3775" spans="1:12" x14ac:dyDescent="0.25">
      <c r="A3775" s="3" t="s">
        <v>3917</v>
      </c>
      <c r="B3775" s="3" t="s">
        <v>3872</v>
      </c>
      <c r="C3775" s="3" t="s">
        <v>3735</v>
      </c>
      <c r="D3775" s="3" t="s">
        <v>5326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 t="s">
        <v>5358</v>
      </c>
      <c r="L3775" s="3" t="str">
        <f t="shared" si="59"/>
        <v>ES07-TER-000</v>
      </c>
    </row>
    <row r="3776" spans="1:12" x14ac:dyDescent="0.25">
      <c r="A3776" s="3" t="s">
        <v>3918</v>
      </c>
      <c r="B3776" s="3" t="s">
        <v>3872</v>
      </c>
      <c r="C3776" s="3" t="s">
        <v>3735</v>
      </c>
      <c r="D3776" s="3" t="s">
        <v>5326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 t="s">
        <v>5358</v>
      </c>
      <c r="L3776" s="3" t="str">
        <f t="shared" si="59"/>
        <v>ES07-TER-000</v>
      </c>
    </row>
    <row r="3777" spans="1:12" x14ac:dyDescent="0.25">
      <c r="A3777" s="3" t="s">
        <v>3919</v>
      </c>
      <c r="B3777" s="3" t="s">
        <v>3872</v>
      </c>
      <c r="C3777" s="3" t="s">
        <v>3735</v>
      </c>
      <c r="D3777" s="3" t="s">
        <v>5326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 t="s">
        <v>5358</v>
      </c>
      <c r="L3777" s="3" t="str">
        <f t="shared" si="59"/>
        <v>ES07-TER-000</v>
      </c>
    </row>
    <row r="3778" spans="1:12" x14ac:dyDescent="0.25">
      <c r="A3778" s="3" t="s">
        <v>3920</v>
      </c>
      <c r="B3778" s="3" t="s">
        <v>3872</v>
      </c>
      <c r="C3778" s="3" t="s">
        <v>3735</v>
      </c>
      <c r="D3778" s="3" t="s">
        <v>5326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 t="s">
        <v>5358</v>
      </c>
      <c r="L3778" s="3" t="str">
        <f t="shared" si="59"/>
        <v>ES07-TER-000</v>
      </c>
    </row>
    <row r="3779" spans="1:12" x14ac:dyDescent="0.25">
      <c r="A3779" s="3" t="s">
        <v>3921</v>
      </c>
      <c r="B3779" s="3" t="s">
        <v>3872</v>
      </c>
      <c r="C3779" s="3" t="s">
        <v>3735</v>
      </c>
      <c r="D3779" s="3" t="s">
        <v>5326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 t="s">
        <v>5358</v>
      </c>
      <c r="L3779" s="3" t="str">
        <f t="shared" si="59"/>
        <v>ES07-TER-000</v>
      </c>
    </row>
    <row r="3780" spans="1:12" x14ac:dyDescent="0.25">
      <c r="A3780" s="3" t="s">
        <v>3922</v>
      </c>
      <c r="B3780" s="3" t="s">
        <v>3872</v>
      </c>
      <c r="C3780" s="3" t="s">
        <v>3735</v>
      </c>
      <c r="D3780" s="3" t="s">
        <v>5326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 t="s">
        <v>5358</v>
      </c>
      <c r="L3780" s="3" t="str">
        <f t="shared" ref="L3780:L3843" si="60">IF(MID(A3780,6,3)="000","CASF-000-000",CONCATENATE(MID(A3780,1,8),"-000"))</f>
        <v>ES07-TER-000</v>
      </c>
    </row>
    <row r="3781" spans="1:12" x14ac:dyDescent="0.25">
      <c r="A3781" s="3" t="s">
        <v>3923</v>
      </c>
      <c r="B3781" s="3" t="s">
        <v>3872</v>
      </c>
      <c r="C3781" s="3" t="s">
        <v>3735</v>
      </c>
      <c r="D3781" s="3" t="s">
        <v>5326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 t="s">
        <v>5358</v>
      </c>
      <c r="L3781" s="3" t="str">
        <f t="shared" si="60"/>
        <v>ES07-TER-000</v>
      </c>
    </row>
    <row r="3782" spans="1:12" x14ac:dyDescent="0.25">
      <c r="A3782" s="3" t="s">
        <v>3924</v>
      </c>
      <c r="B3782" s="3" t="s">
        <v>3872</v>
      </c>
      <c r="C3782" s="3" t="s">
        <v>3735</v>
      </c>
      <c r="D3782" s="3" t="s">
        <v>5326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 t="s">
        <v>5358</v>
      </c>
      <c r="L3782" s="3" t="str">
        <f t="shared" si="60"/>
        <v>ES07-TER-000</v>
      </c>
    </row>
    <row r="3783" spans="1:12" x14ac:dyDescent="0.25">
      <c r="A3783" s="3" t="s">
        <v>3925</v>
      </c>
      <c r="B3783" s="3" t="s">
        <v>3872</v>
      </c>
      <c r="C3783" s="3" t="s">
        <v>3735</v>
      </c>
      <c r="D3783" s="3" t="s">
        <v>5326</v>
      </c>
      <c r="E3783" s="3">
        <v>0</v>
      </c>
      <c r="F3783" s="3">
        <v>0</v>
      </c>
      <c r="G3783" s="3">
        <v>0</v>
      </c>
      <c r="H3783" s="3">
        <v>0</v>
      </c>
      <c r="I3783" s="3">
        <v>0</v>
      </c>
      <c r="J3783" s="3" t="s">
        <v>5358</v>
      </c>
      <c r="L3783" s="3" t="str">
        <f t="shared" si="60"/>
        <v>ES07-TER-000</v>
      </c>
    </row>
    <row r="3784" spans="1:12" x14ac:dyDescent="0.25">
      <c r="A3784" s="3" t="s">
        <v>3926</v>
      </c>
      <c r="B3784" s="3" t="s">
        <v>3872</v>
      </c>
      <c r="C3784" s="3" t="s">
        <v>3735</v>
      </c>
      <c r="D3784" s="3" t="s">
        <v>5326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 t="s">
        <v>5358</v>
      </c>
      <c r="L3784" s="3" t="str">
        <f t="shared" si="60"/>
        <v>ES07-TER-000</v>
      </c>
    </row>
    <row r="3785" spans="1:12" x14ac:dyDescent="0.25">
      <c r="A3785" s="3" t="s">
        <v>3927</v>
      </c>
      <c r="B3785" s="3" t="s">
        <v>3872</v>
      </c>
      <c r="C3785" s="3" t="s">
        <v>3735</v>
      </c>
      <c r="D3785" s="3" t="s">
        <v>5326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 t="s">
        <v>5358</v>
      </c>
      <c r="L3785" s="3" t="str">
        <f t="shared" si="60"/>
        <v>ES07-TER-000</v>
      </c>
    </row>
    <row r="3786" spans="1:12" x14ac:dyDescent="0.25">
      <c r="A3786" s="3" t="s">
        <v>3928</v>
      </c>
      <c r="B3786" s="3" t="s">
        <v>3872</v>
      </c>
      <c r="C3786" s="3" t="s">
        <v>3735</v>
      </c>
      <c r="D3786" s="3" t="s">
        <v>5326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 t="s">
        <v>5358</v>
      </c>
      <c r="L3786" s="3" t="str">
        <f t="shared" si="60"/>
        <v>ES07-TER-000</v>
      </c>
    </row>
    <row r="3787" spans="1:12" x14ac:dyDescent="0.25">
      <c r="A3787" s="3" t="s">
        <v>3929</v>
      </c>
      <c r="B3787" s="3" t="s">
        <v>3872</v>
      </c>
      <c r="C3787" s="3" t="s">
        <v>3735</v>
      </c>
      <c r="D3787" s="3" t="s">
        <v>5326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 t="s">
        <v>5358</v>
      </c>
      <c r="L3787" s="3" t="str">
        <f t="shared" si="60"/>
        <v>ES07-TER-000</v>
      </c>
    </row>
    <row r="3788" spans="1:12" x14ac:dyDescent="0.25">
      <c r="A3788" s="3" t="s">
        <v>3930</v>
      </c>
      <c r="B3788" s="3" t="s">
        <v>3872</v>
      </c>
      <c r="C3788" s="3" t="s">
        <v>3735</v>
      </c>
      <c r="D3788" s="3" t="s">
        <v>5326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 t="s">
        <v>5358</v>
      </c>
      <c r="L3788" s="3" t="str">
        <f t="shared" si="60"/>
        <v>ES07-TER-000</v>
      </c>
    </row>
    <row r="3789" spans="1:12" x14ac:dyDescent="0.25">
      <c r="A3789" s="3" t="s">
        <v>3931</v>
      </c>
      <c r="B3789" s="3" t="s">
        <v>3872</v>
      </c>
      <c r="C3789" s="3" t="s">
        <v>3735</v>
      </c>
      <c r="D3789" s="3" t="s">
        <v>5326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 t="s">
        <v>5358</v>
      </c>
      <c r="L3789" s="3" t="str">
        <f t="shared" si="60"/>
        <v>ES07-TER-000</v>
      </c>
    </row>
    <row r="3790" spans="1:12" x14ac:dyDescent="0.25">
      <c r="A3790" s="3" t="s">
        <v>3932</v>
      </c>
      <c r="B3790" s="3" t="s">
        <v>3872</v>
      </c>
      <c r="C3790" s="3" t="s">
        <v>3735</v>
      </c>
      <c r="D3790" s="3" t="s">
        <v>5326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 t="s">
        <v>5358</v>
      </c>
      <c r="L3790" s="3" t="str">
        <f t="shared" si="60"/>
        <v>ES07-TER-000</v>
      </c>
    </row>
    <row r="3791" spans="1:12" x14ac:dyDescent="0.25">
      <c r="A3791" s="3" t="s">
        <v>3933</v>
      </c>
      <c r="B3791" s="3" t="s">
        <v>3872</v>
      </c>
      <c r="C3791" s="3" t="s">
        <v>3735</v>
      </c>
      <c r="D3791" s="3" t="s">
        <v>5326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 t="s">
        <v>5358</v>
      </c>
      <c r="L3791" s="3" t="str">
        <f t="shared" si="60"/>
        <v>ES07-TER-000</v>
      </c>
    </row>
    <row r="3792" spans="1:12" x14ac:dyDescent="0.25">
      <c r="A3792" s="3" t="s">
        <v>3934</v>
      </c>
      <c r="B3792" s="3" t="s">
        <v>3872</v>
      </c>
      <c r="C3792" s="3" t="s">
        <v>3735</v>
      </c>
      <c r="D3792" s="3" t="s">
        <v>5326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 t="s">
        <v>5358</v>
      </c>
      <c r="L3792" s="3" t="str">
        <f t="shared" si="60"/>
        <v>ES07-TER-000</v>
      </c>
    </row>
    <row r="3793" spans="1:12" x14ac:dyDescent="0.25">
      <c r="A3793" s="3" t="s">
        <v>3935</v>
      </c>
      <c r="B3793" s="3" t="s">
        <v>3872</v>
      </c>
      <c r="C3793" s="3" t="s">
        <v>3735</v>
      </c>
      <c r="D3793" s="3" t="s">
        <v>5326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 t="s">
        <v>5358</v>
      </c>
      <c r="L3793" s="3" t="str">
        <f t="shared" si="60"/>
        <v>ES07-TER-000</v>
      </c>
    </row>
    <row r="3794" spans="1:12" x14ac:dyDescent="0.25">
      <c r="A3794" s="3" t="s">
        <v>3936</v>
      </c>
      <c r="B3794" s="3" t="s">
        <v>3872</v>
      </c>
      <c r="C3794" s="3" t="s">
        <v>3735</v>
      </c>
      <c r="D3794" s="3" t="s">
        <v>5326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 t="s">
        <v>5358</v>
      </c>
      <c r="L3794" s="3" t="str">
        <f t="shared" si="60"/>
        <v>ES07-TER-000</v>
      </c>
    </row>
    <row r="3795" spans="1:12" x14ac:dyDescent="0.25">
      <c r="A3795" s="3" t="s">
        <v>3937</v>
      </c>
      <c r="B3795" s="3" t="s">
        <v>3938</v>
      </c>
      <c r="C3795" s="3" t="s">
        <v>3</v>
      </c>
      <c r="D3795" s="3" t="s">
        <v>5326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 t="s">
        <v>5358</v>
      </c>
      <c r="L3795" s="3" t="str">
        <f t="shared" si="60"/>
        <v>CASF-000-000</v>
      </c>
    </row>
    <row r="3796" spans="1:12" x14ac:dyDescent="0.25">
      <c r="A3796" s="3" t="s">
        <v>3939</v>
      </c>
      <c r="B3796" s="3" t="s">
        <v>3938</v>
      </c>
      <c r="C3796" s="3" t="s">
        <v>13</v>
      </c>
      <c r="D3796" s="3" t="s">
        <v>5326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 t="s">
        <v>5358</v>
      </c>
      <c r="L3796" s="3" t="str">
        <f t="shared" si="60"/>
        <v>ES08-TER-000</v>
      </c>
    </row>
    <row r="3797" spans="1:12" x14ac:dyDescent="0.25">
      <c r="A3797" s="3" t="s">
        <v>3940</v>
      </c>
      <c r="B3797" s="3" t="s">
        <v>3938</v>
      </c>
      <c r="C3797" s="3" t="s">
        <v>13</v>
      </c>
      <c r="D3797" s="3" t="s">
        <v>5326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 t="s">
        <v>5358</v>
      </c>
      <c r="L3797" s="3" t="str">
        <f t="shared" si="60"/>
        <v>ES08-TER-000</v>
      </c>
    </row>
    <row r="3798" spans="1:12" x14ac:dyDescent="0.25">
      <c r="A3798" s="3" t="s">
        <v>3941</v>
      </c>
      <c r="B3798" s="3" t="s">
        <v>3938</v>
      </c>
      <c r="C3798" s="3" t="s">
        <v>13</v>
      </c>
      <c r="D3798" s="3" t="s">
        <v>5326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 t="s">
        <v>5358</v>
      </c>
      <c r="L3798" s="3" t="str">
        <f t="shared" si="60"/>
        <v>ES08-TER-000</v>
      </c>
    </row>
    <row r="3799" spans="1:12" x14ac:dyDescent="0.25">
      <c r="A3799" s="3" t="s">
        <v>3942</v>
      </c>
      <c r="B3799" s="3" t="s">
        <v>3938</v>
      </c>
      <c r="C3799" s="3" t="s">
        <v>13</v>
      </c>
      <c r="D3799" s="3" t="s">
        <v>5326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 t="s">
        <v>5358</v>
      </c>
      <c r="L3799" s="3" t="str">
        <f t="shared" si="60"/>
        <v>ES08-TER-000</v>
      </c>
    </row>
    <row r="3800" spans="1:12" x14ac:dyDescent="0.25">
      <c r="A3800" s="3" t="s">
        <v>3943</v>
      </c>
      <c r="B3800" s="3" t="s">
        <v>3938</v>
      </c>
      <c r="C3800" s="3" t="s">
        <v>13</v>
      </c>
      <c r="D3800" s="3" t="s">
        <v>5326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 t="s">
        <v>5358</v>
      </c>
      <c r="L3800" s="3" t="str">
        <f t="shared" si="60"/>
        <v>ES08-TER-000</v>
      </c>
    </row>
    <row r="3801" spans="1:12" x14ac:dyDescent="0.25">
      <c r="A3801" s="3" t="s">
        <v>3944</v>
      </c>
      <c r="B3801" s="3" t="s">
        <v>3938</v>
      </c>
      <c r="C3801" s="3" t="s">
        <v>13</v>
      </c>
      <c r="D3801" s="3" t="s">
        <v>5326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 t="s">
        <v>5358</v>
      </c>
      <c r="L3801" s="3" t="str">
        <f t="shared" si="60"/>
        <v>ES08-TER-000</v>
      </c>
    </row>
    <row r="3802" spans="1:12" x14ac:dyDescent="0.25">
      <c r="A3802" s="3" t="s">
        <v>3945</v>
      </c>
      <c r="B3802" s="3" t="s">
        <v>3938</v>
      </c>
      <c r="C3802" s="3" t="s">
        <v>13</v>
      </c>
      <c r="D3802" s="3" t="s">
        <v>5326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 t="s">
        <v>5358</v>
      </c>
      <c r="L3802" s="3" t="str">
        <f t="shared" si="60"/>
        <v>ES08-TER-000</v>
      </c>
    </row>
    <row r="3803" spans="1:12" x14ac:dyDescent="0.25">
      <c r="A3803" s="3" t="s">
        <v>3946</v>
      </c>
      <c r="B3803" s="3" t="s">
        <v>3938</v>
      </c>
      <c r="C3803" s="3" t="s">
        <v>13</v>
      </c>
      <c r="D3803" s="3" t="s">
        <v>5326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 t="s">
        <v>5358</v>
      </c>
      <c r="L3803" s="3" t="str">
        <f t="shared" si="60"/>
        <v>ES08-TER-000</v>
      </c>
    </row>
    <row r="3804" spans="1:12" x14ac:dyDescent="0.25">
      <c r="A3804" s="3" t="s">
        <v>3947</v>
      </c>
      <c r="B3804" s="3" t="s">
        <v>3938</v>
      </c>
      <c r="C3804" s="3" t="s">
        <v>13</v>
      </c>
      <c r="D3804" s="3" t="s">
        <v>5326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 t="s">
        <v>5358</v>
      </c>
      <c r="L3804" s="3" t="str">
        <f t="shared" si="60"/>
        <v>ES08-TER-000</v>
      </c>
    </row>
    <row r="3805" spans="1:12" x14ac:dyDescent="0.25">
      <c r="A3805" s="3" t="s">
        <v>3948</v>
      </c>
      <c r="B3805" s="3" t="s">
        <v>3938</v>
      </c>
      <c r="C3805" s="3" t="s">
        <v>13</v>
      </c>
      <c r="D3805" s="3" t="s">
        <v>5326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 t="s">
        <v>5358</v>
      </c>
      <c r="L3805" s="3" t="str">
        <f t="shared" si="60"/>
        <v>ES08-TER-000</v>
      </c>
    </row>
    <row r="3806" spans="1:12" x14ac:dyDescent="0.25">
      <c r="A3806" s="3" t="s">
        <v>3949</v>
      </c>
      <c r="B3806" s="3" t="s">
        <v>3938</v>
      </c>
      <c r="C3806" s="3" t="s">
        <v>13</v>
      </c>
      <c r="D3806" s="3" t="s">
        <v>5326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 t="s">
        <v>5358</v>
      </c>
      <c r="L3806" s="3" t="str">
        <f t="shared" si="60"/>
        <v>ES08-TER-000</v>
      </c>
    </row>
    <row r="3807" spans="1:12" x14ac:dyDescent="0.25">
      <c r="A3807" s="3" t="s">
        <v>3950</v>
      </c>
      <c r="B3807" s="3" t="s">
        <v>3938</v>
      </c>
      <c r="C3807" s="3" t="s">
        <v>13</v>
      </c>
      <c r="D3807" s="3" t="s">
        <v>5326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 t="s">
        <v>5358</v>
      </c>
      <c r="L3807" s="3" t="str">
        <f t="shared" si="60"/>
        <v>ES08-TER-000</v>
      </c>
    </row>
    <row r="3808" spans="1:12" x14ac:dyDescent="0.25">
      <c r="A3808" s="3" t="s">
        <v>3951</v>
      </c>
      <c r="B3808" s="3" t="s">
        <v>3938</v>
      </c>
      <c r="C3808" s="3" t="s">
        <v>13</v>
      </c>
      <c r="D3808" s="3" t="s">
        <v>5326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 t="s">
        <v>5358</v>
      </c>
      <c r="L3808" s="3" t="str">
        <f t="shared" si="60"/>
        <v>ES08-TER-000</v>
      </c>
    </row>
    <row r="3809" spans="1:12" x14ac:dyDescent="0.25">
      <c r="A3809" s="3" t="s">
        <v>3952</v>
      </c>
      <c r="B3809" s="3" t="s">
        <v>3938</v>
      </c>
      <c r="C3809" s="3" t="s">
        <v>13</v>
      </c>
      <c r="D3809" s="3" t="s">
        <v>5326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 t="s">
        <v>5358</v>
      </c>
      <c r="L3809" s="3" t="str">
        <f t="shared" si="60"/>
        <v>ES08-TER-000</v>
      </c>
    </row>
    <row r="3810" spans="1:12" x14ac:dyDescent="0.25">
      <c r="A3810" s="3" t="s">
        <v>3953</v>
      </c>
      <c r="B3810" s="3" t="s">
        <v>3938</v>
      </c>
      <c r="C3810" s="3" t="s">
        <v>13</v>
      </c>
      <c r="D3810" s="3" t="s">
        <v>5326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 t="s">
        <v>5358</v>
      </c>
      <c r="L3810" s="3" t="str">
        <f t="shared" si="60"/>
        <v>ES08-TER-000</v>
      </c>
    </row>
    <row r="3811" spans="1:12" x14ac:dyDescent="0.25">
      <c r="A3811" s="3" t="s">
        <v>3954</v>
      </c>
      <c r="B3811" s="3" t="s">
        <v>3955</v>
      </c>
      <c r="C3811" s="3" t="s">
        <v>3</v>
      </c>
      <c r="D3811" s="3" t="s">
        <v>5326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 t="s">
        <v>5358</v>
      </c>
      <c r="L3811" s="3" t="str">
        <f t="shared" si="60"/>
        <v>CASF-000-000</v>
      </c>
    </row>
    <row r="3812" spans="1:12" x14ac:dyDescent="0.25">
      <c r="A3812" s="3" t="s">
        <v>3956</v>
      </c>
      <c r="B3812" s="3" t="s">
        <v>3955</v>
      </c>
      <c r="C3812" s="3" t="s">
        <v>13</v>
      </c>
      <c r="D3812" s="3" t="s">
        <v>5326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 t="s">
        <v>5358</v>
      </c>
      <c r="L3812" s="3" t="str">
        <f t="shared" si="60"/>
        <v>ES09-TER-000</v>
      </c>
    </row>
    <row r="3813" spans="1:12" x14ac:dyDescent="0.25">
      <c r="A3813" s="3" t="s">
        <v>3957</v>
      </c>
      <c r="B3813" s="3" t="s">
        <v>3955</v>
      </c>
      <c r="C3813" s="3" t="s">
        <v>13</v>
      </c>
      <c r="D3813" s="3" t="s">
        <v>5326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 t="s">
        <v>5358</v>
      </c>
      <c r="L3813" s="3" t="str">
        <f t="shared" si="60"/>
        <v>ES09-TER-000</v>
      </c>
    </row>
    <row r="3814" spans="1:12" x14ac:dyDescent="0.25">
      <c r="A3814" s="3" t="s">
        <v>3958</v>
      </c>
      <c r="B3814" s="3" t="s">
        <v>3955</v>
      </c>
      <c r="C3814" s="3" t="s">
        <v>13</v>
      </c>
      <c r="D3814" s="3" t="s">
        <v>5326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 t="s">
        <v>5358</v>
      </c>
      <c r="L3814" s="3" t="str">
        <f t="shared" si="60"/>
        <v>ES09-TER-000</v>
      </c>
    </row>
    <row r="3815" spans="1:12" x14ac:dyDescent="0.25">
      <c r="A3815" s="3" t="s">
        <v>3959</v>
      </c>
      <c r="B3815" s="3" t="s">
        <v>3955</v>
      </c>
      <c r="C3815" s="3" t="s">
        <v>13</v>
      </c>
      <c r="D3815" s="3" t="s">
        <v>5326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 t="s">
        <v>5358</v>
      </c>
      <c r="L3815" s="3" t="str">
        <f t="shared" si="60"/>
        <v>ES09-TER-000</v>
      </c>
    </row>
    <row r="3816" spans="1:12" x14ac:dyDescent="0.25">
      <c r="A3816" s="3" t="s">
        <v>3960</v>
      </c>
      <c r="B3816" s="3" t="s">
        <v>3955</v>
      </c>
      <c r="C3816" s="3" t="s">
        <v>13</v>
      </c>
      <c r="D3816" s="3" t="s">
        <v>5326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 t="s">
        <v>5358</v>
      </c>
      <c r="L3816" s="3" t="str">
        <f t="shared" si="60"/>
        <v>ES09-TER-000</v>
      </c>
    </row>
    <row r="3817" spans="1:12" x14ac:dyDescent="0.25">
      <c r="A3817" s="3" t="s">
        <v>3961</v>
      </c>
      <c r="B3817" s="3" t="s">
        <v>3955</v>
      </c>
      <c r="C3817" s="3" t="s">
        <v>13</v>
      </c>
      <c r="D3817" s="3" t="s">
        <v>5326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 t="s">
        <v>5358</v>
      </c>
      <c r="L3817" s="3" t="str">
        <f t="shared" si="60"/>
        <v>ES09-TER-000</v>
      </c>
    </row>
    <row r="3818" spans="1:12" x14ac:dyDescent="0.25">
      <c r="A3818" s="3" t="s">
        <v>3962</v>
      </c>
      <c r="B3818" s="3" t="s">
        <v>3955</v>
      </c>
      <c r="C3818" s="3" t="s">
        <v>13</v>
      </c>
      <c r="D3818" s="3" t="s">
        <v>5326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 t="s">
        <v>5358</v>
      </c>
      <c r="L3818" s="3" t="str">
        <f t="shared" si="60"/>
        <v>ES09-TER-000</v>
      </c>
    </row>
    <row r="3819" spans="1:12" x14ac:dyDescent="0.25">
      <c r="A3819" s="3" t="s">
        <v>3963</v>
      </c>
      <c r="B3819" s="3" t="s">
        <v>3955</v>
      </c>
      <c r="C3819" s="3" t="s">
        <v>13</v>
      </c>
      <c r="D3819" s="3" t="s">
        <v>5326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 t="s">
        <v>5358</v>
      </c>
      <c r="L3819" s="3" t="str">
        <f t="shared" si="60"/>
        <v>ES09-TER-000</v>
      </c>
    </row>
    <row r="3820" spans="1:12" x14ac:dyDescent="0.25">
      <c r="A3820" s="3" t="s">
        <v>3964</v>
      </c>
      <c r="B3820" s="3" t="s">
        <v>3955</v>
      </c>
      <c r="C3820" s="3" t="s">
        <v>13</v>
      </c>
      <c r="D3820" s="3" t="s">
        <v>5326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 t="s">
        <v>5358</v>
      </c>
      <c r="L3820" s="3" t="str">
        <f t="shared" si="60"/>
        <v>ES09-TER-000</v>
      </c>
    </row>
    <row r="3821" spans="1:12" x14ac:dyDescent="0.25">
      <c r="A3821" s="3" t="s">
        <v>3965</v>
      </c>
      <c r="B3821" s="3" t="s">
        <v>3955</v>
      </c>
      <c r="C3821" s="3" t="s">
        <v>13</v>
      </c>
      <c r="D3821" s="3" t="s">
        <v>5326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 t="s">
        <v>5358</v>
      </c>
      <c r="L3821" s="3" t="str">
        <f t="shared" si="60"/>
        <v>ES09-TER-000</v>
      </c>
    </row>
    <row r="3822" spans="1:12" x14ac:dyDescent="0.25">
      <c r="A3822" s="3" t="s">
        <v>3966</v>
      </c>
      <c r="B3822" s="3" t="s">
        <v>3955</v>
      </c>
      <c r="C3822" s="3" t="s">
        <v>13</v>
      </c>
      <c r="D3822" s="3" t="s">
        <v>5326</v>
      </c>
      <c r="E3822" s="3">
        <v>0</v>
      </c>
      <c r="F3822" s="3">
        <v>0</v>
      </c>
      <c r="G3822" s="3">
        <v>0</v>
      </c>
      <c r="H3822" s="3">
        <v>0</v>
      </c>
      <c r="I3822" s="3">
        <v>0</v>
      </c>
      <c r="J3822" s="3" t="s">
        <v>5358</v>
      </c>
      <c r="L3822" s="3" t="str">
        <f t="shared" si="60"/>
        <v>ES09-TER-000</v>
      </c>
    </row>
    <row r="3823" spans="1:12" x14ac:dyDescent="0.25">
      <c r="A3823" s="3" t="s">
        <v>3967</v>
      </c>
      <c r="B3823" s="3" t="s">
        <v>3955</v>
      </c>
      <c r="C3823" s="3" t="s">
        <v>13</v>
      </c>
      <c r="D3823" s="3" t="s">
        <v>5326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 t="s">
        <v>5358</v>
      </c>
      <c r="L3823" s="3" t="str">
        <f t="shared" si="60"/>
        <v>ES09-TER-000</v>
      </c>
    </row>
    <row r="3824" spans="1:12" x14ac:dyDescent="0.25">
      <c r="A3824" s="3" t="s">
        <v>3968</v>
      </c>
      <c r="B3824" s="3" t="s">
        <v>3955</v>
      </c>
      <c r="C3824" s="3" t="s">
        <v>13</v>
      </c>
      <c r="D3824" s="3" t="s">
        <v>5326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 t="s">
        <v>5358</v>
      </c>
      <c r="L3824" s="3" t="str">
        <f t="shared" si="60"/>
        <v>ES09-TER-000</v>
      </c>
    </row>
    <row r="3825" spans="1:12" x14ac:dyDescent="0.25">
      <c r="A3825" s="3" t="s">
        <v>3969</v>
      </c>
      <c r="B3825" s="3" t="s">
        <v>3970</v>
      </c>
      <c r="C3825" s="3" t="s">
        <v>3</v>
      </c>
      <c r="D3825" s="3" t="s">
        <v>5326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 t="s">
        <v>5358</v>
      </c>
      <c r="L3825" s="3" t="str">
        <f t="shared" si="60"/>
        <v>CASF-000-000</v>
      </c>
    </row>
    <row r="3826" spans="1:12" x14ac:dyDescent="0.25">
      <c r="A3826" s="3" t="s">
        <v>3971</v>
      </c>
      <c r="B3826" s="3" t="s">
        <v>3970</v>
      </c>
      <c r="C3826" s="3" t="s">
        <v>13</v>
      </c>
      <c r="D3826" s="3" t="s">
        <v>5326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 t="s">
        <v>5358</v>
      </c>
      <c r="L3826" s="3" t="str">
        <f t="shared" si="60"/>
        <v>ES10-TER-000</v>
      </c>
    </row>
    <row r="3827" spans="1:12" x14ac:dyDescent="0.25">
      <c r="A3827" s="3" t="s">
        <v>3972</v>
      </c>
      <c r="B3827" s="3" t="s">
        <v>3970</v>
      </c>
      <c r="C3827" s="3" t="s">
        <v>13</v>
      </c>
      <c r="D3827" s="3" t="s">
        <v>5326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 t="s">
        <v>5358</v>
      </c>
      <c r="L3827" s="3" t="str">
        <f t="shared" si="60"/>
        <v>ES10-TER-000</v>
      </c>
    </row>
    <row r="3828" spans="1:12" x14ac:dyDescent="0.25">
      <c r="A3828" s="3" t="s">
        <v>3973</v>
      </c>
      <c r="B3828" s="3" t="s">
        <v>3970</v>
      </c>
      <c r="C3828" s="3" t="s">
        <v>13</v>
      </c>
      <c r="D3828" s="3" t="s">
        <v>5326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 t="s">
        <v>5358</v>
      </c>
      <c r="L3828" s="3" t="str">
        <f t="shared" si="60"/>
        <v>ES10-TER-000</v>
      </c>
    </row>
    <row r="3829" spans="1:12" x14ac:dyDescent="0.25">
      <c r="A3829" s="3" t="s">
        <v>3974</v>
      </c>
      <c r="B3829" s="3" t="s">
        <v>3970</v>
      </c>
      <c r="C3829" s="3" t="s">
        <v>13</v>
      </c>
      <c r="D3829" s="3" t="s">
        <v>5326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 t="s">
        <v>5358</v>
      </c>
      <c r="L3829" s="3" t="str">
        <f t="shared" si="60"/>
        <v>ES10-TER-000</v>
      </c>
    </row>
    <row r="3830" spans="1:12" x14ac:dyDescent="0.25">
      <c r="A3830" s="3" t="s">
        <v>3975</v>
      </c>
      <c r="B3830" s="3" t="s">
        <v>3970</v>
      </c>
      <c r="C3830" s="3" t="s">
        <v>13</v>
      </c>
      <c r="D3830" s="3" t="s">
        <v>5326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 t="s">
        <v>5358</v>
      </c>
      <c r="L3830" s="3" t="str">
        <f t="shared" si="60"/>
        <v>ES10-TER-000</v>
      </c>
    </row>
    <row r="3831" spans="1:12" x14ac:dyDescent="0.25">
      <c r="A3831" s="3" t="s">
        <v>3976</v>
      </c>
      <c r="B3831" s="3" t="s">
        <v>3970</v>
      </c>
      <c r="C3831" s="3" t="s">
        <v>13</v>
      </c>
      <c r="D3831" s="3" t="s">
        <v>5326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 t="s">
        <v>5358</v>
      </c>
      <c r="L3831" s="3" t="str">
        <f t="shared" si="60"/>
        <v>ES10-TER-000</v>
      </c>
    </row>
    <row r="3832" spans="1:12" x14ac:dyDescent="0.25">
      <c r="A3832" s="3" t="s">
        <v>3977</v>
      </c>
      <c r="B3832" s="3" t="s">
        <v>3970</v>
      </c>
      <c r="C3832" s="3" t="s">
        <v>13</v>
      </c>
      <c r="D3832" s="3" t="s">
        <v>5326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 t="s">
        <v>5358</v>
      </c>
      <c r="L3832" s="3" t="str">
        <f t="shared" si="60"/>
        <v>ES10-TER-000</v>
      </c>
    </row>
    <row r="3833" spans="1:12" x14ac:dyDescent="0.25">
      <c r="A3833" s="3" t="s">
        <v>3978</v>
      </c>
      <c r="B3833" s="3" t="s">
        <v>3970</v>
      </c>
      <c r="C3833" s="3" t="s">
        <v>13</v>
      </c>
      <c r="D3833" s="3" t="s">
        <v>5326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 t="s">
        <v>5358</v>
      </c>
      <c r="L3833" s="3" t="str">
        <f t="shared" si="60"/>
        <v>ES10-TER-000</v>
      </c>
    </row>
    <row r="3834" spans="1:12" x14ac:dyDescent="0.25">
      <c r="A3834" s="3" t="s">
        <v>3979</v>
      </c>
      <c r="B3834" s="3" t="s">
        <v>3970</v>
      </c>
      <c r="C3834" s="3" t="s">
        <v>13</v>
      </c>
      <c r="D3834" s="3" t="s">
        <v>5326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 t="s">
        <v>5358</v>
      </c>
      <c r="L3834" s="3" t="str">
        <f t="shared" si="60"/>
        <v>ES10-TER-000</v>
      </c>
    </row>
    <row r="3835" spans="1:12" x14ac:dyDescent="0.25">
      <c r="A3835" s="3" t="s">
        <v>3980</v>
      </c>
      <c r="B3835" s="3" t="s">
        <v>3981</v>
      </c>
      <c r="C3835" s="3" t="s">
        <v>3</v>
      </c>
      <c r="D3835" s="3" t="s">
        <v>5326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 t="s">
        <v>5358</v>
      </c>
      <c r="L3835" s="3" t="str">
        <f t="shared" si="60"/>
        <v>CASF-000-000</v>
      </c>
    </row>
    <row r="3836" spans="1:12" x14ac:dyDescent="0.25">
      <c r="A3836" s="3" t="s">
        <v>3982</v>
      </c>
      <c r="B3836" s="3" t="s">
        <v>3981</v>
      </c>
      <c r="C3836" s="3" t="s">
        <v>13</v>
      </c>
      <c r="D3836" s="3" t="s">
        <v>5326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 t="s">
        <v>5358</v>
      </c>
      <c r="L3836" s="3" t="str">
        <f t="shared" si="60"/>
        <v>ES11-TER-000</v>
      </c>
    </row>
    <row r="3837" spans="1:12" x14ac:dyDescent="0.25">
      <c r="A3837" s="3" t="s">
        <v>3983</v>
      </c>
      <c r="B3837" s="3" t="s">
        <v>3981</v>
      </c>
      <c r="C3837" s="3" t="s">
        <v>13</v>
      </c>
      <c r="D3837" s="3" t="s">
        <v>5326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 t="s">
        <v>5358</v>
      </c>
      <c r="L3837" s="3" t="str">
        <f t="shared" si="60"/>
        <v>ES11-TER-000</v>
      </c>
    </row>
    <row r="3838" spans="1:12" x14ac:dyDescent="0.25">
      <c r="A3838" s="3" t="s">
        <v>3984</v>
      </c>
      <c r="B3838" s="3" t="s">
        <v>3981</v>
      </c>
      <c r="C3838" s="3" t="s">
        <v>13</v>
      </c>
      <c r="D3838" s="3" t="s">
        <v>5326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 t="s">
        <v>5358</v>
      </c>
      <c r="L3838" s="3" t="str">
        <f t="shared" si="60"/>
        <v>ES11-TER-000</v>
      </c>
    </row>
    <row r="3839" spans="1:12" x14ac:dyDescent="0.25">
      <c r="A3839" s="3" t="s">
        <v>3985</v>
      </c>
      <c r="B3839" s="3" t="s">
        <v>3981</v>
      </c>
      <c r="C3839" s="3" t="s">
        <v>13</v>
      </c>
      <c r="D3839" s="3" t="s">
        <v>5326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 t="s">
        <v>5358</v>
      </c>
      <c r="L3839" s="3" t="str">
        <f t="shared" si="60"/>
        <v>ES11-TER-000</v>
      </c>
    </row>
    <row r="3840" spans="1:12" x14ac:dyDescent="0.25">
      <c r="A3840" s="3" t="s">
        <v>3986</v>
      </c>
      <c r="B3840" s="3" t="s">
        <v>3981</v>
      </c>
      <c r="C3840" s="3" t="s">
        <v>13</v>
      </c>
      <c r="D3840" s="3" t="s">
        <v>5326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 t="s">
        <v>5358</v>
      </c>
      <c r="L3840" s="3" t="str">
        <f t="shared" si="60"/>
        <v>ES11-TER-000</v>
      </c>
    </row>
    <row r="3841" spans="1:12" x14ac:dyDescent="0.25">
      <c r="A3841" s="3" t="s">
        <v>3987</v>
      </c>
      <c r="B3841" s="3" t="s">
        <v>3981</v>
      </c>
      <c r="C3841" s="3" t="s">
        <v>13</v>
      </c>
      <c r="D3841" s="3" t="s">
        <v>5326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 t="s">
        <v>5358</v>
      </c>
      <c r="L3841" s="3" t="str">
        <f t="shared" si="60"/>
        <v>ES11-TER-000</v>
      </c>
    </row>
    <row r="3842" spans="1:12" x14ac:dyDescent="0.25">
      <c r="A3842" s="3" t="s">
        <v>3988</v>
      </c>
      <c r="B3842" s="3" t="s">
        <v>3981</v>
      </c>
      <c r="C3842" s="3" t="s">
        <v>13</v>
      </c>
      <c r="D3842" s="3" t="s">
        <v>5326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 t="s">
        <v>5358</v>
      </c>
      <c r="L3842" s="3" t="str">
        <f t="shared" si="60"/>
        <v>ES11-TER-000</v>
      </c>
    </row>
    <row r="3843" spans="1:12" x14ac:dyDescent="0.25">
      <c r="A3843" s="3" t="s">
        <v>3989</v>
      </c>
      <c r="B3843" s="3" t="s">
        <v>3981</v>
      </c>
      <c r="C3843" s="3" t="s">
        <v>13</v>
      </c>
      <c r="D3843" s="3" t="s">
        <v>5326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 t="s">
        <v>5358</v>
      </c>
      <c r="L3843" s="3" t="str">
        <f t="shared" si="60"/>
        <v>ES11-TER-000</v>
      </c>
    </row>
    <row r="3844" spans="1:12" x14ac:dyDescent="0.25">
      <c r="A3844" s="3" t="s">
        <v>3990</v>
      </c>
      <c r="B3844" s="3" t="s">
        <v>3981</v>
      </c>
      <c r="C3844" s="3" t="s">
        <v>13</v>
      </c>
      <c r="D3844" s="3" t="s">
        <v>5326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 t="s">
        <v>5358</v>
      </c>
      <c r="L3844" s="3" t="str">
        <f t="shared" ref="L3844:L3907" si="61">IF(MID(A3844,6,3)="000","CASF-000-000",CONCATENATE(MID(A3844,1,8),"-000"))</f>
        <v>ES11-TER-000</v>
      </c>
    </row>
    <row r="3845" spans="1:12" x14ac:dyDescent="0.25">
      <c r="A3845" s="3" t="s">
        <v>3991</v>
      </c>
      <c r="B3845" s="3" t="s">
        <v>3981</v>
      </c>
      <c r="C3845" s="3" t="s">
        <v>13</v>
      </c>
      <c r="D3845" s="3" t="s">
        <v>5326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 t="s">
        <v>5358</v>
      </c>
      <c r="L3845" s="3" t="str">
        <f t="shared" si="61"/>
        <v>ES11-TER-000</v>
      </c>
    </row>
    <row r="3846" spans="1:12" x14ac:dyDescent="0.25">
      <c r="A3846" s="3" t="s">
        <v>3992</v>
      </c>
      <c r="B3846" s="3" t="s">
        <v>3981</v>
      </c>
      <c r="C3846" s="3" t="s">
        <v>13</v>
      </c>
      <c r="D3846" s="3" t="s">
        <v>5326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 t="s">
        <v>5358</v>
      </c>
      <c r="L3846" s="3" t="str">
        <f t="shared" si="61"/>
        <v>ES11-TER-000</v>
      </c>
    </row>
    <row r="3847" spans="1:12" x14ac:dyDescent="0.25">
      <c r="A3847" s="3" t="s">
        <v>3993</v>
      </c>
      <c r="B3847" s="3" t="s">
        <v>3981</v>
      </c>
      <c r="C3847" s="3" t="s">
        <v>13</v>
      </c>
      <c r="D3847" s="3" t="s">
        <v>5326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 t="s">
        <v>5358</v>
      </c>
      <c r="L3847" s="3" t="str">
        <f t="shared" si="61"/>
        <v>ES11-TER-000</v>
      </c>
    </row>
    <row r="3848" spans="1:12" x14ac:dyDescent="0.25">
      <c r="A3848" s="3" t="s">
        <v>3994</v>
      </c>
      <c r="B3848" s="3" t="s">
        <v>3981</v>
      </c>
      <c r="C3848" s="3" t="s">
        <v>13</v>
      </c>
      <c r="D3848" s="3" t="s">
        <v>5326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 t="s">
        <v>5358</v>
      </c>
      <c r="L3848" s="3" t="str">
        <f t="shared" si="61"/>
        <v>ES11-TER-000</v>
      </c>
    </row>
    <row r="3849" spans="1:12" x14ac:dyDescent="0.25">
      <c r="A3849" s="3" t="s">
        <v>3995</v>
      </c>
      <c r="B3849" s="3" t="s">
        <v>3981</v>
      </c>
      <c r="C3849" s="3" t="s">
        <v>13</v>
      </c>
      <c r="D3849" s="3" t="s">
        <v>5326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 t="s">
        <v>5358</v>
      </c>
      <c r="L3849" s="3" t="str">
        <f t="shared" si="61"/>
        <v>ES11-TER-000</v>
      </c>
    </row>
    <row r="3850" spans="1:12" x14ac:dyDescent="0.25">
      <c r="A3850" s="3" t="s">
        <v>3996</v>
      </c>
      <c r="B3850" s="3" t="s">
        <v>3981</v>
      </c>
      <c r="C3850" s="3" t="s">
        <v>13</v>
      </c>
      <c r="D3850" s="3" t="s">
        <v>5326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 t="s">
        <v>5358</v>
      </c>
      <c r="L3850" s="3" t="str">
        <f t="shared" si="61"/>
        <v>ES11-TER-000</v>
      </c>
    </row>
    <row r="3851" spans="1:12" x14ac:dyDescent="0.25">
      <c r="A3851" s="3" t="s">
        <v>3997</v>
      </c>
      <c r="B3851" s="3" t="s">
        <v>3981</v>
      </c>
      <c r="C3851" s="3" t="s">
        <v>13</v>
      </c>
      <c r="D3851" s="3" t="s">
        <v>5326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 t="s">
        <v>5358</v>
      </c>
      <c r="L3851" s="3" t="str">
        <f t="shared" si="61"/>
        <v>ES11-TER-000</v>
      </c>
    </row>
    <row r="3852" spans="1:12" x14ac:dyDescent="0.25">
      <c r="A3852" s="3" t="s">
        <v>3998</v>
      </c>
      <c r="B3852" s="3" t="s">
        <v>3981</v>
      </c>
      <c r="C3852" s="3" t="s">
        <v>13</v>
      </c>
      <c r="D3852" s="3" t="s">
        <v>5326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 t="s">
        <v>5358</v>
      </c>
      <c r="L3852" s="3" t="str">
        <f t="shared" si="61"/>
        <v>ES11-TER-000</v>
      </c>
    </row>
    <row r="3853" spans="1:12" x14ac:dyDescent="0.25">
      <c r="A3853" s="3" t="s">
        <v>3999</v>
      </c>
      <c r="B3853" s="3" t="s">
        <v>3981</v>
      </c>
      <c r="C3853" s="3" t="s">
        <v>13</v>
      </c>
      <c r="D3853" s="3" t="s">
        <v>5326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 t="s">
        <v>5358</v>
      </c>
      <c r="L3853" s="3" t="str">
        <f t="shared" si="61"/>
        <v>ES11-TER-000</v>
      </c>
    </row>
    <row r="3854" spans="1:12" x14ac:dyDescent="0.25">
      <c r="A3854" s="3" t="s">
        <v>4000</v>
      </c>
      <c r="B3854" s="3" t="s">
        <v>3981</v>
      </c>
      <c r="C3854" s="3" t="s">
        <v>13</v>
      </c>
      <c r="D3854" s="3" t="s">
        <v>5326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 t="s">
        <v>5358</v>
      </c>
      <c r="L3854" s="3" t="str">
        <f t="shared" si="61"/>
        <v>ES11-TER-000</v>
      </c>
    </row>
    <row r="3855" spans="1:12" x14ac:dyDescent="0.25">
      <c r="A3855" s="3" t="s">
        <v>4001</v>
      </c>
      <c r="B3855" s="3" t="s">
        <v>3981</v>
      </c>
      <c r="C3855" s="3" t="s">
        <v>13</v>
      </c>
      <c r="D3855" s="3" t="s">
        <v>5326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 t="s">
        <v>5358</v>
      </c>
      <c r="L3855" s="3" t="str">
        <f t="shared" si="61"/>
        <v>ES11-TER-000</v>
      </c>
    </row>
    <row r="3856" spans="1:12" x14ac:dyDescent="0.25">
      <c r="A3856" s="3" t="s">
        <v>4002</v>
      </c>
      <c r="B3856" s="3" t="s">
        <v>3981</v>
      </c>
      <c r="C3856" s="3" t="s">
        <v>13</v>
      </c>
      <c r="D3856" s="3" t="s">
        <v>5326</v>
      </c>
      <c r="E3856" s="3">
        <v>0</v>
      </c>
      <c r="F3856" s="3">
        <v>0</v>
      </c>
      <c r="G3856" s="3">
        <v>0</v>
      </c>
      <c r="H3856" s="3">
        <v>0</v>
      </c>
      <c r="I3856" s="3">
        <v>0</v>
      </c>
      <c r="J3856" s="3" t="s">
        <v>5358</v>
      </c>
      <c r="L3856" s="3" t="str">
        <f t="shared" si="61"/>
        <v>ES11-TER-000</v>
      </c>
    </row>
    <row r="3857" spans="1:12" x14ac:dyDescent="0.25">
      <c r="A3857" s="3" t="s">
        <v>4003</v>
      </c>
      <c r="B3857" s="3" t="s">
        <v>3981</v>
      </c>
      <c r="C3857" s="3" t="s">
        <v>13</v>
      </c>
      <c r="D3857" s="3" t="s">
        <v>5326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 t="s">
        <v>5358</v>
      </c>
      <c r="L3857" s="3" t="str">
        <f t="shared" si="61"/>
        <v>ES11-TER-000</v>
      </c>
    </row>
    <row r="3858" spans="1:12" x14ac:dyDescent="0.25">
      <c r="A3858" s="3" t="s">
        <v>4004</v>
      </c>
      <c r="B3858" s="3" t="s">
        <v>3981</v>
      </c>
      <c r="C3858" s="3" t="s">
        <v>13</v>
      </c>
      <c r="D3858" s="3" t="s">
        <v>5326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 t="s">
        <v>5358</v>
      </c>
      <c r="L3858" s="3" t="str">
        <f t="shared" si="61"/>
        <v>ES11-TER-000</v>
      </c>
    </row>
    <row r="3859" spans="1:12" x14ac:dyDescent="0.25">
      <c r="A3859" s="3" t="s">
        <v>4005</v>
      </c>
      <c r="B3859" s="3" t="s">
        <v>3981</v>
      </c>
      <c r="C3859" s="3" t="s">
        <v>13</v>
      </c>
      <c r="D3859" s="3" t="s">
        <v>5326</v>
      </c>
      <c r="E3859" s="3">
        <v>0</v>
      </c>
      <c r="F3859" s="3">
        <v>0</v>
      </c>
      <c r="G3859" s="3">
        <v>0</v>
      </c>
      <c r="H3859" s="3">
        <v>0</v>
      </c>
      <c r="I3859" s="3">
        <v>0</v>
      </c>
      <c r="J3859" s="3" t="s">
        <v>5358</v>
      </c>
      <c r="L3859" s="3" t="str">
        <f t="shared" si="61"/>
        <v>ES11-TER-000</v>
      </c>
    </row>
    <row r="3860" spans="1:12" x14ac:dyDescent="0.25">
      <c r="A3860" s="3" t="s">
        <v>4006</v>
      </c>
      <c r="B3860" s="3" t="s">
        <v>3981</v>
      </c>
      <c r="C3860" s="3" t="s">
        <v>13</v>
      </c>
      <c r="D3860" s="3" t="s">
        <v>5326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 t="s">
        <v>5358</v>
      </c>
      <c r="L3860" s="3" t="str">
        <f t="shared" si="61"/>
        <v>ES11-TER-000</v>
      </c>
    </row>
    <row r="3861" spans="1:12" x14ac:dyDescent="0.25">
      <c r="A3861" s="3" t="s">
        <v>4007</v>
      </c>
      <c r="B3861" s="3" t="s">
        <v>3981</v>
      </c>
      <c r="C3861" s="3" t="s">
        <v>13</v>
      </c>
      <c r="D3861" s="3" t="s">
        <v>5326</v>
      </c>
      <c r="E3861" s="3">
        <v>0</v>
      </c>
      <c r="F3861" s="3">
        <v>0</v>
      </c>
      <c r="G3861" s="3">
        <v>0</v>
      </c>
      <c r="H3861" s="3">
        <v>0</v>
      </c>
      <c r="I3861" s="3">
        <v>0</v>
      </c>
      <c r="J3861" s="3" t="s">
        <v>5358</v>
      </c>
      <c r="L3861" s="3" t="str">
        <f t="shared" si="61"/>
        <v>ES11-TER-000</v>
      </c>
    </row>
    <row r="3862" spans="1:12" x14ac:dyDescent="0.25">
      <c r="A3862" s="3" t="s">
        <v>4008</v>
      </c>
      <c r="B3862" s="3" t="s">
        <v>3981</v>
      </c>
      <c r="C3862" s="3" t="s">
        <v>13</v>
      </c>
      <c r="D3862" s="3" t="s">
        <v>5326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 t="s">
        <v>5358</v>
      </c>
      <c r="L3862" s="3" t="str">
        <f t="shared" si="61"/>
        <v>ES11-TER-000</v>
      </c>
    </row>
    <row r="3863" spans="1:12" x14ac:dyDescent="0.25">
      <c r="A3863" s="3" t="s">
        <v>4009</v>
      </c>
      <c r="B3863" s="3" t="s">
        <v>3981</v>
      </c>
      <c r="C3863" s="3" t="s">
        <v>13</v>
      </c>
      <c r="D3863" s="3" t="s">
        <v>5326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 t="s">
        <v>5358</v>
      </c>
      <c r="L3863" s="3" t="str">
        <f t="shared" si="61"/>
        <v>ES11-TER-000</v>
      </c>
    </row>
    <row r="3864" spans="1:12" x14ac:dyDescent="0.25">
      <c r="A3864" s="3" t="s">
        <v>4010</v>
      </c>
      <c r="B3864" s="3" t="s">
        <v>3981</v>
      </c>
      <c r="C3864" s="3" t="s">
        <v>13</v>
      </c>
      <c r="D3864" s="3" t="s">
        <v>5326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 t="s">
        <v>5358</v>
      </c>
      <c r="L3864" s="3" t="str">
        <f t="shared" si="61"/>
        <v>ES11-TER-000</v>
      </c>
    </row>
    <row r="3865" spans="1:12" x14ac:dyDescent="0.25">
      <c r="A3865" s="3" t="s">
        <v>4011</v>
      </c>
      <c r="B3865" s="3" t="s">
        <v>3981</v>
      </c>
      <c r="C3865" s="3" t="s">
        <v>13</v>
      </c>
      <c r="D3865" s="3" t="s">
        <v>5326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 t="s">
        <v>5358</v>
      </c>
      <c r="L3865" s="3" t="str">
        <f t="shared" si="61"/>
        <v>ES11-TER-000</v>
      </c>
    </row>
    <row r="3866" spans="1:12" x14ac:dyDescent="0.25">
      <c r="A3866" s="3" t="s">
        <v>4012</v>
      </c>
      <c r="B3866" s="3" t="s">
        <v>3981</v>
      </c>
      <c r="C3866" s="3" t="s">
        <v>13</v>
      </c>
      <c r="D3866" s="3" t="s">
        <v>5326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 t="s">
        <v>5358</v>
      </c>
      <c r="L3866" s="3" t="str">
        <f t="shared" si="61"/>
        <v>ES11-TER-000</v>
      </c>
    </row>
    <row r="3867" spans="1:12" x14ac:dyDescent="0.25">
      <c r="A3867" s="3" t="s">
        <v>4013</v>
      </c>
      <c r="B3867" s="3" t="s">
        <v>3981</v>
      </c>
      <c r="C3867" s="3" t="s">
        <v>13</v>
      </c>
      <c r="D3867" s="3" t="s">
        <v>5326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 t="s">
        <v>5358</v>
      </c>
      <c r="L3867" s="3" t="str">
        <f t="shared" si="61"/>
        <v>ES11-TER-000</v>
      </c>
    </row>
    <row r="3868" spans="1:12" x14ac:dyDescent="0.25">
      <c r="A3868" s="3" t="s">
        <v>4014</v>
      </c>
      <c r="B3868" s="3" t="s">
        <v>3981</v>
      </c>
      <c r="C3868" s="3" t="s">
        <v>13</v>
      </c>
      <c r="D3868" s="3" t="s">
        <v>5326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 t="s">
        <v>5358</v>
      </c>
      <c r="L3868" s="3" t="str">
        <f t="shared" si="61"/>
        <v>ES11-TER-000</v>
      </c>
    </row>
    <row r="3869" spans="1:12" x14ac:dyDescent="0.25">
      <c r="A3869" s="3" t="s">
        <v>4015</v>
      </c>
      <c r="B3869" s="3" t="s">
        <v>3981</v>
      </c>
      <c r="C3869" s="3" t="s">
        <v>13</v>
      </c>
      <c r="D3869" s="3" t="s">
        <v>5326</v>
      </c>
      <c r="E3869" s="3">
        <v>0</v>
      </c>
      <c r="F3869" s="3">
        <v>0</v>
      </c>
      <c r="G3869" s="3">
        <v>0</v>
      </c>
      <c r="H3869" s="3">
        <v>0</v>
      </c>
      <c r="I3869" s="3">
        <v>0</v>
      </c>
      <c r="J3869" s="3" t="s">
        <v>5358</v>
      </c>
      <c r="L3869" s="3" t="str">
        <f t="shared" si="61"/>
        <v>ES11-TER-000</v>
      </c>
    </row>
    <row r="3870" spans="1:12" x14ac:dyDescent="0.25">
      <c r="A3870" s="3" t="s">
        <v>4016</v>
      </c>
      <c r="B3870" s="3" t="s">
        <v>3981</v>
      </c>
      <c r="C3870" s="3" t="s">
        <v>13</v>
      </c>
      <c r="D3870" s="3" t="s">
        <v>5326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 t="s">
        <v>5358</v>
      </c>
      <c r="L3870" s="3" t="str">
        <f t="shared" si="61"/>
        <v>ES11-TER-000</v>
      </c>
    </row>
    <row r="3871" spans="1:12" x14ac:dyDescent="0.25">
      <c r="A3871" s="3" t="s">
        <v>4017</v>
      </c>
      <c r="B3871" s="3" t="s">
        <v>3981</v>
      </c>
      <c r="C3871" s="3" t="s">
        <v>13</v>
      </c>
      <c r="D3871" s="3" t="s">
        <v>5326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 t="s">
        <v>5358</v>
      </c>
      <c r="L3871" s="3" t="str">
        <f t="shared" si="61"/>
        <v>ES11-TER-000</v>
      </c>
    </row>
    <row r="3872" spans="1:12" x14ac:dyDescent="0.25">
      <c r="A3872" s="3" t="s">
        <v>4018</v>
      </c>
      <c r="B3872" s="3" t="s">
        <v>3981</v>
      </c>
      <c r="C3872" s="3" t="s">
        <v>13</v>
      </c>
      <c r="D3872" s="3" t="s">
        <v>5326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 t="s">
        <v>5358</v>
      </c>
      <c r="L3872" s="3" t="str">
        <f t="shared" si="61"/>
        <v>ES11-TER-000</v>
      </c>
    </row>
    <row r="3873" spans="1:12" x14ac:dyDescent="0.25">
      <c r="A3873" s="3" t="s">
        <v>4019</v>
      </c>
      <c r="B3873" s="3" t="s">
        <v>3981</v>
      </c>
      <c r="C3873" s="3" t="s">
        <v>13</v>
      </c>
      <c r="D3873" s="3" t="s">
        <v>5326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 t="s">
        <v>5358</v>
      </c>
      <c r="L3873" s="3" t="str">
        <f t="shared" si="61"/>
        <v>ES11-TER-000</v>
      </c>
    </row>
    <row r="3874" spans="1:12" x14ac:dyDescent="0.25">
      <c r="A3874" s="3" t="s">
        <v>4020</v>
      </c>
      <c r="B3874" s="3" t="s">
        <v>3981</v>
      </c>
      <c r="C3874" s="3" t="s">
        <v>13</v>
      </c>
      <c r="D3874" s="3" t="s">
        <v>5326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 t="s">
        <v>5358</v>
      </c>
      <c r="L3874" s="3" t="str">
        <f t="shared" si="61"/>
        <v>ES11-TER-000</v>
      </c>
    </row>
    <row r="3875" spans="1:12" x14ac:dyDescent="0.25">
      <c r="A3875" s="3" t="s">
        <v>4021</v>
      </c>
      <c r="B3875" s="3" t="s">
        <v>3981</v>
      </c>
      <c r="C3875" s="3" t="s">
        <v>13</v>
      </c>
      <c r="D3875" s="3" t="s">
        <v>5326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 t="s">
        <v>5358</v>
      </c>
      <c r="L3875" s="3" t="str">
        <f t="shared" si="61"/>
        <v>ES11-TER-000</v>
      </c>
    </row>
    <row r="3876" spans="1:12" x14ac:dyDescent="0.25">
      <c r="A3876" s="3" t="s">
        <v>4022</v>
      </c>
      <c r="B3876" s="3" t="s">
        <v>3981</v>
      </c>
      <c r="C3876" s="3" t="s">
        <v>13</v>
      </c>
      <c r="D3876" s="3" t="s">
        <v>5326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 t="s">
        <v>5358</v>
      </c>
      <c r="L3876" s="3" t="str">
        <f t="shared" si="61"/>
        <v>ES11-TER-000</v>
      </c>
    </row>
    <row r="3877" spans="1:12" x14ac:dyDescent="0.25">
      <c r="A3877" s="3" t="s">
        <v>4023</v>
      </c>
      <c r="B3877" s="3" t="s">
        <v>3981</v>
      </c>
      <c r="C3877" s="3" t="s">
        <v>13</v>
      </c>
      <c r="D3877" s="3" t="s">
        <v>5326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 t="s">
        <v>5358</v>
      </c>
      <c r="L3877" s="3" t="str">
        <f t="shared" si="61"/>
        <v>ES11-TER-000</v>
      </c>
    </row>
    <row r="3878" spans="1:12" x14ac:dyDescent="0.25">
      <c r="A3878" s="3" t="s">
        <v>4024</v>
      </c>
      <c r="B3878" s="3" t="s">
        <v>3981</v>
      </c>
      <c r="C3878" s="3" t="s">
        <v>13</v>
      </c>
      <c r="D3878" s="3" t="s">
        <v>5326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 t="s">
        <v>5358</v>
      </c>
      <c r="L3878" s="3" t="str">
        <f t="shared" si="61"/>
        <v>ES11-TER-000</v>
      </c>
    </row>
    <row r="3879" spans="1:12" x14ac:dyDescent="0.25">
      <c r="A3879" s="3" t="s">
        <v>4025</v>
      </c>
      <c r="B3879" s="3" t="s">
        <v>3981</v>
      </c>
      <c r="C3879" s="3" t="s">
        <v>13</v>
      </c>
      <c r="D3879" s="3" t="s">
        <v>5326</v>
      </c>
      <c r="E3879" s="3">
        <v>0</v>
      </c>
      <c r="F3879" s="3">
        <v>0</v>
      </c>
      <c r="G3879" s="3">
        <v>0</v>
      </c>
      <c r="H3879" s="3">
        <v>0</v>
      </c>
      <c r="I3879" s="3">
        <v>0</v>
      </c>
      <c r="J3879" s="3" t="s">
        <v>5358</v>
      </c>
      <c r="L3879" s="3" t="str">
        <f t="shared" si="61"/>
        <v>ES11-TER-000</v>
      </c>
    </row>
    <row r="3880" spans="1:12" x14ac:dyDescent="0.25">
      <c r="A3880" s="3" t="s">
        <v>4026</v>
      </c>
      <c r="B3880" s="3" t="s">
        <v>3981</v>
      </c>
      <c r="C3880" s="3" t="s">
        <v>13</v>
      </c>
      <c r="D3880" s="3" t="s">
        <v>5326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 t="s">
        <v>5358</v>
      </c>
      <c r="L3880" s="3" t="str">
        <f t="shared" si="61"/>
        <v>ES11-TER-000</v>
      </c>
    </row>
    <row r="3881" spans="1:12" x14ac:dyDescent="0.25">
      <c r="A3881" s="3" t="s">
        <v>4027</v>
      </c>
      <c r="B3881" s="3" t="s">
        <v>3981</v>
      </c>
      <c r="C3881" s="3" t="s">
        <v>13</v>
      </c>
      <c r="D3881" s="3" t="s">
        <v>5326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 t="s">
        <v>5358</v>
      </c>
      <c r="L3881" s="3" t="str">
        <f t="shared" si="61"/>
        <v>ES11-TER-000</v>
      </c>
    </row>
    <row r="3882" spans="1:12" x14ac:dyDescent="0.25">
      <c r="A3882" s="3" t="s">
        <v>4028</v>
      </c>
      <c r="B3882" s="3" t="s">
        <v>3981</v>
      </c>
      <c r="C3882" s="3" t="s">
        <v>13</v>
      </c>
      <c r="D3882" s="3" t="s">
        <v>5326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 t="s">
        <v>5358</v>
      </c>
      <c r="L3882" s="3" t="str">
        <f t="shared" si="61"/>
        <v>ES11-TER-000</v>
      </c>
    </row>
    <row r="3883" spans="1:12" x14ac:dyDescent="0.25">
      <c r="A3883" s="3" t="s">
        <v>4029</v>
      </c>
      <c r="B3883" s="3" t="s">
        <v>3981</v>
      </c>
      <c r="C3883" s="3" t="s">
        <v>13</v>
      </c>
      <c r="D3883" s="3" t="s">
        <v>5326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 t="s">
        <v>5358</v>
      </c>
      <c r="L3883" s="3" t="str">
        <f t="shared" si="61"/>
        <v>ES11-TER-000</v>
      </c>
    </row>
    <row r="3884" spans="1:12" x14ac:dyDescent="0.25">
      <c r="A3884" s="3" t="s">
        <v>4030</v>
      </c>
      <c r="B3884" s="3" t="s">
        <v>3981</v>
      </c>
      <c r="C3884" s="3" t="s">
        <v>13</v>
      </c>
      <c r="D3884" s="3" t="s">
        <v>5326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 t="s">
        <v>5358</v>
      </c>
      <c r="L3884" s="3" t="str">
        <f t="shared" si="61"/>
        <v>ES11-TER-000</v>
      </c>
    </row>
    <row r="3885" spans="1:12" x14ac:dyDescent="0.25">
      <c r="A3885" s="3" t="s">
        <v>4031</v>
      </c>
      <c r="B3885" s="3" t="s">
        <v>3981</v>
      </c>
      <c r="C3885" s="3" t="s">
        <v>13</v>
      </c>
      <c r="D3885" s="3" t="s">
        <v>5326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 t="s">
        <v>5358</v>
      </c>
      <c r="L3885" s="3" t="str">
        <f t="shared" si="61"/>
        <v>ES11-TER-000</v>
      </c>
    </row>
    <row r="3886" spans="1:12" x14ac:dyDescent="0.25">
      <c r="A3886" s="3" t="s">
        <v>4032</v>
      </c>
      <c r="B3886" s="3" t="s">
        <v>3981</v>
      </c>
      <c r="C3886" s="3" t="s">
        <v>13</v>
      </c>
      <c r="D3886" s="3" t="s">
        <v>5326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 t="s">
        <v>5358</v>
      </c>
      <c r="L3886" s="3" t="str">
        <f t="shared" si="61"/>
        <v>ES11-TER-000</v>
      </c>
    </row>
    <row r="3887" spans="1:12" x14ac:dyDescent="0.25">
      <c r="A3887" s="3" t="s">
        <v>4033</v>
      </c>
      <c r="B3887" s="3" t="s">
        <v>3981</v>
      </c>
      <c r="C3887" s="3" t="s">
        <v>13</v>
      </c>
      <c r="D3887" s="3" t="s">
        <v>5326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 t="s">
        <v>5358</v>
      </c>
      <c r="L3887" s="3" t="str">
        <f t="shared" si="61"/>
        <v>ES11-TER-000</v>
      </c>
    </row>
    <row r="3888" spans="1:12" x14ac:dyDescent="0.25">
      <c r="A3888" s="3" t="s">
        <v>4034</v>
      </c>
      <c r="B3888" s="3" t="s">
        <v>3981</v>
      </c>
      <c r="C3888" s="3" t="s">
        <v>13</v>
      </c>
      <c r="D3888" s="3" t="s">
        <v>5326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 t="s">
        <v>5358</v>
      </c>
      <c r="L3888" s="3" t="str">
        <f t="shared" si="61"/>
        <v>ES11-TER-000</v>
      </c>
    </row>
    <row r="3889" spans="1:12" x14ac:dyDescent="0.25">
      <c r="A3889" s="3" t="s">
        <v>4035</v>
      </c>
      <c r="B3889" s="3" t="s">
        <v>3981</v>
      </c>
      <c r="C3889" s="3" t="s">
        <v>13</v>
      </c>
      <c r="D3889" s="3" t="s">
        <v>5326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 t="s">
        <v>5358</v>
      </c>
      <c r="L3889" s="3" t="str">
        <f t="shared" si="61"/>
        <v>ES11-TER-000</v>
      </c>
    </row>
    <row r="3890" spans="1:12" x14ac:dyDescent="0.25">
      <c r="A3890" s="3" t="s">
        <v>4036</v>
      </c>
      <c r="B3890" s="3" t="s">
        <v>3981</v>
      </c>
      <c r="C3890" s="3" t="s">
        <v>13</v>
      </c>
      <c r="D3890" s="3" t="s">
        <v>5326</v>
      </c>
      <c r="E3890" s="3">
        <v>0</v>
      </c>
      <c r="F3890" s="3">
        <v>0</v>
      </c>
      <c r="G3890" s="3">
        <v>0</v>
      </c>
      <c r="H3890" s="3">
        <v>0</v>
      </c>
      <c r="I3890" s="3">
        <v>0</v>
      </c>
      <c r="J3890" s="3" t="s">
        <v>5358</v>
      </c>
      <c r="L3890" s="3" t="str">
        <f t="shared" si="61"/>
        <v>ES11-TER-000</v>
      </c>
    </row>
    <row r="3891" spans="1:12" x14ac:dyDescent="0.25">
      <c r="A3891" s="3" t="s">
        <v>4037</v>
      </c>
      <c r="B3891" s="3" t="s">
        <v>3981</v>
      </c>
      <c r="C3891" s="3" t="s">
        <v>13</v>
      </c>
      <c r="D3891" s="3" t="s">
        <v>5326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 t="s">
        <v>5358</v>
      </c>
      <c r="L3891" s="3" t="str">
        <f t="shared" si="61"/>
        <v>ES11-TER-000</v>
      </c>
    </row>
    <row r="3892" spans="1:12" x14ac:dyDescent="0.25">
      <c r="A3892" s="3" t="s">
        <v>4038</v>
      </c>
      <c r="B3892" s="3" t="s">
        <v>3981</v>
      </c>
      <c r="C3892" s="3" t="s">
        <v>13</v>
      </c>
      <c r="D3892" s="3" t="s">
        <v>5326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 t="s">
        <v>5358</v>
      </c>
      <c r="L3892" s="3" t="str">
        <f t="shared" si="61"/>
        <v>ES11-TER-000</v>
      </c>
    </row>
    <row r="3893" spans="1:12" x14ac:dyDescent="0.25">
      <c r="A3893" s="3" t="s">
        <v>4039</v>
      </c>
      <c r="B3893" s="3" t="s">
        <v>3981</v>
      </c>
      <c r="C3893" s="3" t="s">
        <v>13</v>
      </c>
      <c r="D3893" s="3" t="s">
        <v>5326</v>
      </c>
      <c r="E3893" s="3">
        <v>0</v>
      </c>
      <c r="F3893" s="3">
        <v>0</v>
      </c>
      <c r="G3893" s="3">
        <v>0</v>
      </c>
      <c r="H3893" s="3">
        <v>0</v>
      </c>
      <c r="I3893" s="3">
        <v>0</v>
      </c>
      <c r="J3893" s="3" t="s">
        <v>5358</v>
      </c>
      <c r="L3893" s="3" t="str">
        <f t="shared" si="61"/>
        <v>ES11-TER-000</v>
      </c>
    </row>
    <row r="3894" spans="1:12" x14ac:dyDescent="0.25">
      <c r="A3894" s="3" t="s">
        <v>4040</v>
      </c>
      <c r="B3894" s="3" t="s">
        <v>3981</v>
      </c>
      <c r="C3894" s="3" t="s">
        <v>13</v>
      </c>
      <c r="D3894" s="3" t="s">
        <v>5326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 t="s">
        <v>5358</v>
      </c>
      <c r="L3894" s="3" t="str">
        <f t="shared" si="61"/>
        <v>ES11-TER-000</v>
      </c>
    </row>
    <row r="3895" spans="1:12" x14ac:dyDescent="0.25">
      <c r="A3895" s="3" t="s">
        <v>4041</v>
      </c>
      <c r="B3895" s="3" t="s">
        <v>3981</v>
      </c>
      <c r="C3895" s="3" t="s">
        <v>13</v>
      </c>
      <c r="D3895" s="3" t="s">
        <v>5326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 t="s">
        <v>5358</v>
      </c>
      <c r="L3895" s="3" t="str">
        <f t="shared" si="61"/>
        <v>ES11-TER-000</v>
      </c>
    </row>
    <row r="3896" spans="1:12" x14ac:dyDescent="0.25">
      <c r="A3896" s="3" t="s">
        <v>4042</v>
      </c>
      <c r="B3896" s="3" t="s">
        <v>3981</v>
      </c>
      <c r="C3896" s="3" t="s">
        <v>13</v>
      </c>
      <c r="D3896" s="3" t="s">
        <v>5326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 t="s">
        <v>5358</v>
      </c>
      <c r="L3896" s="3" t="str">
        <f t="shared" si="61"/>
        <v>ES11-TER-000</v>
      </c>
    </row>
    <row r="3897" spans="1:12" x14ac:dyDescent="0.25">
      <c r="A3897" s="3" t="s">
        <v>4043</v>
      </c>
      <c r="B3897" s="3" t="s">
        <v>3981</v>
      </c>
      <c r="C3897" s="3" t="s">
        <v>13</v>
      </c>
      <c r="D3897" s="3" t="s">
        <v>5326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 t="s">
        <v>5358</v>
      </c>
      <c r="L3897" s="3" t="str">
        <f t="shared" si="61"/>
        <v>ES11-TER-000</v>
      </c>
    </row>
    <row r="3898" spans="1:12" x14ac:dyDescent="0.25">
      <c r="A3898" s="3" t="s">
        <v>4044</v>
      </c>
      <c r="B3898" s="3" t="s">
        <v>3981</v>
      </c>
      <c r="C3898" s="3" t="s">
        <v>13</v>
      </c>
      <c r="D3898" s="3" t="s">
        <v>5326</v>
      </c>
      <c r="E3898" s="3">
        <v>0</v>
      </c>
      <c r="F3898" s="3">
        <v>0</v>
      </c>
      <c r="G3898" s="3">
        <v>0</v>
      </c>
      <c r="H3898" s="3">
        <v>0</v>
      </c>
      <c r="I3898" s="3">
        <v>0</v>
      </c>
      <c r="J3898" s="3" t="s">
        <v>5358</v>
      </c>
      <c r="L3898" s="3" t="str">
        <f t="shared" si="61"/>
        <v>ES11-TER-000</v>
      </c>
    </row>
    <row r="3899" spans="1:12" x14ac:dyDescent="0.25">
      <c r="A3899" s="3" t="s">
        <v>4045</v>
      </c>
      <c r="B3899" s="3" t="s">
        <v>3981</v>
      </c>
      <c r="C3899" s="3" t="s">
        <v>13</v>
      </c>
      <c r="D3899" s="3" t="s">
        <v>5326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 t="s">
        <v>5358</v>
      </c>
      <c r="L3899" s="3" t="str">
        <f t="shared" si="61"/>
        <v>ES11-TER-000</v>
      </c>
    </row>
    <row r="3900" spans="1:12" x14ac:dyDescent="0.25">
      <c r="A3900" s="3" t="s">
        <v>4046</v>
      </c>
      <c r="B3900" s="3" t="s">
        <v>4047</v>
      </c>
      <c r="C3900" s="3" t="s">
        <v>3</v>
      </c>
      <c r="D3900" s="3" t="s">
        <v>5326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 t="s">
        <v>5358</v>
      </c>
      <c r="L3900" s="3" t="str">
        <f t="shared" si="61"/>
        <v>CASF-000-000</v>
      </c>
    </row>
    <row r="3901" spans="1:12" x14ac:dyDescent="0.25">
      <c r="A3901" s="3" t="s">
        <v>4048</v>
      </c>
      <c r="B3901" s="3" t="s">
        <v>4047</v>
      </c>
      <c r="C3901" s="3" t="s">
        <v>13</v>
      </c>
      <c r="D3901" s="3" t="s">
        <v>5326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 t="s">
        <v>5358</v>
      </c>
      <c r="L3901" s="3" t="str">
        <f t="shared" si="61"/>
        <v>ES12-TER-000</v>
      </c>
    </row>
    <row r="3902" spans="1:12" x14ac:dyDescent="0.25">
      <c r="A3902" s="3" t="s">
        <v>4049</v>
      </c>
      <c r="B3902" s="3" t="s">
        <v>4047</v>
      </c>
      <c r="C3902" s="3" t="s">
        <v>13</v>
      </c>
      <c r="D3902" s="3" t="s">
        <v>5326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 t="s">
        <v>5358</v>
      </c>
      <c r="L3902" s="3" t="str">
        <f t="shared" si="61"/>
        <v>ES12-TER-000</v>
      </c>
    </row>
    <row r="3903" spans="1:12" x14ac:dyDescent="0.25">
      <c r="A3903" s="3" t="s">
        <v>4050</v>
      </c>
      <c r="B3903" s="3" t="s">
        <v>4047</v>
      </c>
      <c r="C3903" s="3" t="s">
        <v>13</v>
      </c>
      <c r="D3903" s="3" t="s">
        <v>5326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 t="s">
        <v>5358</v>
      </c>
      <c r="L3903" s="3" t="str">
        <f t="shared" si="61"/>
        <v>ES12-TER-000</v>
      </c>
    </row>
    <row r="3904" spans="1:12" x14ac:dyDescent="0.25">
      <c r="A3904" s="3" t="s">
        <v>4051</v>
      </c>
      <c r="B3904" s="3" t="s">
        <v>4047</v>
      </c>
      <c r="C3904" s="3" t="s">
        <v>13</v>
      </c>
      <c r="D3904" s="3" t="s">
        <v>5326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 t="s">
        <v>5358</v>
      </c>
      <c r="L3904" s="3" t="str">
        <f t="shared" si="61"/>
        <v>ES12-TER-000</v>
      </c>
    </row>
    <row r="3905" spans="1:12" x14ac:dyDescent="0.25">
      <c r="A3905" s="3" t="s">
        <v>4052</v>
      </c>
      <c r="B3905" s="3" t="s">
        <v>4047</v>
      </c>
      <c r="C3905" s="3" t="s">
        <v>13</v>
      </c>
      <c r="D3905" s="3" t="s">
        <v>5326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 t="s">
        <v>5358</v>
      </c>
      <c r="L3905" s="3" t="str">
        <f t="shared" si="61"/>
        <v>ES12-TER-000</v>
      </c>
    </row>
    <row r="3906" spans="1:12" x14ac:dyDescent="0.25">
      <c r="A3906" s="3" t="s">
        <v>4053</v>
      </c>
      <c r="B3906" s="3" t="s">
        <v>4047</v>
      </c>
      <c r="C3906" s="3" t="s">
        <v>13</v>
      </c>
      <c r="D3906" s="3" t="s">
        <v>5326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 t="s">
        <v>5358</v>
      </c>
      <c r="L3906" s="3" t="str">
        <f t="shared" si="61"/>
        <v>ES12-TER-000</v>
      </c>
    </row>
    <row r="3907" spans="1:12" x14ac:dyDescent="0.25">
      <c r="A3907" s="3" t="s">
        <v>4054</v>
      </c>
      <c r="B3907" s="3" t="s">
        <v>4047</v>
      </c>
      <c r="C3907" s="3" t="s">
        <v>13</v>
      </c>
      <c r="D3907" s="3" t="s">
        <v>5326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 t="s">
        <v>5358</v>
      </c>
      <c r="L3907" s="3" t="str">
        <f t="shared" si="61"/>
        <v>ES12-TER-000</v>
      </c>
    </row>
    <row r="3908" spans="1:12" x14ac:dyDescent="0.25">
      <c r="A3908" s="3" t="s">
        <v>4055</v>
      </c>
      <c r="B3908" s="3" t="s">
        <v>4047</v>
      </c>
      <c r="C3908" s="3" t="s">
        <v>13</v>
      </c>
      <c r="D3908" s="3" t="s">
        <v>5326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 t="s">
        <v>5358</v>
      </c>
      <c r="L3908" s="3" t="str">
        <f t="shared" ref="L3908:L3971" si="62">IF(MID(A3908,6,3)="000","CASF-000-000",CONCATENATE(MID(A3908,1,8),"-000"))</f>
        <v>ES12-TER-000</v>
      </c>
    </row>
    <row r="3909" spans="1:12" x14ac:dyDescent="0.25">
      <c r="A3909" s="3" t="s">
        <v>4056</v>
      </c>
      <c r="B3909" s="3" t="s">
        <v>4047</v>
      </c>
      <c r="C3909" s="3" t="s">
        <v>13</v>
      </c>
      <c r="D3909" s="3" t="s">
        <v>5326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 t="s">
        <v>5358</v>
      </c>
      <c r="L3909" s="3" t="str">
        <f t="shared" si="62"/>
        <v>ES12-TER-000</v>
      </c>
    </row>
    <row r="3910" spans="1:12" x14ac:dyDescent="0.25">
      <c r="A3910" s="3" t="s">
        <v>4057</v>
      </c>
      <c r="B3910" s="3" t="s">
        <v>4047</v>
      </c>
      <c r="C3910" s="3" t="s">
        <v>13</v>
      </c>
      <c r="D3910" s="3" t="s">
        <v>5326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 t="s">
        <v>5358</v>
      </c>
      <c r="L3910" s="3" t="str">
        <f t="shared" si="62"/>
        <v>ES12-TER-000</v>
      </c>
    </row>
    <row r="3911" spans="1:12" x14ac:dyDescent="0.25">
      <c r="A3911" s="3" t="s">
        <v>4058</v>
      </c>
      <c r="B3911" s="3" t="s">
        <v>4059</v>
      </c>
      <c r="C3911" s="3" t="s">
        <v>3</v>
      </c>
      <c r="D3911" s="3" t="s">
        <v>5326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 t="s">
        <v>5358</v>
      </c>
      <c r="L3911" s="3" t="str">
        <f t="shared" si="62"/>
        <v>CASF-000-000</v>
      </c>
    </row>
    <row r="3912" spans="1:12" x14ac:dyDescent="0.25">
      <c r="A3912" s="3" t="s">
        <v>4060</v>
      </c>
      <c r="B3912" s="3" t="s">
        <v>4059</v>
      </c>
      <c r="C3912" s="3" t="s">
        <v>13</v>
      </c>
      <c r="D3912" s="3" t="s">
        <v>5326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 t="s">
        <v>5358</v>
      </c>
      <c r="L3912" s="3" t="str">
        <f t="shared" si="62"/>
        <v>JA01-TER-000</v>
      </c>
    </row>
    <row r="3913" spans="1:12" x14ac:dyDescent="0.25">
      <c r="A3913" s="3" t="s">
        <v>4061</v>
      </c>
      <c r="B3913" s="3" t="s">
        <v>4059</v>
      </c>
      <c r="C3913" s="3" t="s">
        <v>13</v>
      </c>
      <c r="D3913" s="3" t="s">
        <v>5326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 t="s">
        <v>5358</v>
      </c>
      <c r="L3913" s="3" t="str">
        <f t="shared" si="62"/>
        <v>JA01-TER-000</v>
      </c>
    </row>
    <row r="3914" spans="1:12" x14ac:dyDescent="0.25">
      <c r="A3914" s="3" t="s">
        <v>4062</v>
      </c>
      <c r="B3914" s="3" t="s">
        <v>4059</v>
      </c>
      <c r="C3914" s="3" t="s">
        <v>13</v>
      </c>
      <c r="D3914" s="3" t="s">
        <v>5326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 t="s">
        <v>5358</v>
      </c>
      <c r="L3914" s="3" t="str">
        <f t="shared" si="62"/>
        <v>JA01-TER-000</v>
      </c>
    </row>
    <row r="3915" spans="1:12" x14ac:dyDescent="0.25">
      <c r="A3915" s="3" t="s">
        <v>4063</v>
      </c>
      <c r="B3915" s="3" t="s">
        <v>4059</v>
      </c>
      <c r="C3915" s="3" t="s">
        <v>13</v>
      </c>
      <c r="D3915" s="3" t="s">
        <v>5326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 t="s">
        <v>5358</v>
      </c>
      <c r="L3915" s="3" t="str">
        <f t="shared" si="62"/>
        <v>JA01-TER-000</v>
      </c>
    </row>
    <row r="3916" spans="1:12" x14ac:dyDescent="0.25">
      <c r="A3916" s="3" t="s">
        <v>4064</v>
      </c>
      <c r="B3916" s="3" t="s">
        <v>4059</v>
      </c>
      <c r="C3916" s="3" t="s">
        <v>13</v>
      </c>
      <c r="D3916" s="3" t="s">
        <v>5326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 t="s">
        <v>5358</v>
      </c>
      <c r="L3916" s="3" t="str">
        <f t="shared" si="62"/>
        <v>JA01-TER-000</v>
      </c>
    </row>
    <row r="3917" spans="1:12" x14ac:dyDescent="0.25">
      <c r="A3917" s="3" t="s">
        <v>4065</v>
      </c>
      <c r="B3917" s="3" t="s">
        <v>4059</v>
      </c>
      <c r="C3917" s="3" t="s">
        <v>13</v>
      </c>
      <c r="D3917" s="3" t="s">
        <v>5326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 t="s">
        <v>5358</v>
      </c>
      <c r="L3917" s="3" t="str">
        <f t="shared" si="62"/>
        <v>JA01-TER-000</v>
      </c>
    </row>
    <row r="3918" spans="1:12" x14ac:dyDescent="0.25">
      <c r="A3918" s="3" t="s">
        <v>4066</v>
      </c>
      <c r="B3918" s="3" t="s">
        <v>4059</v>
      </c>
      <c r="C3918" s="3" t="s">
        <v>13</v>
      </c>
      <c r="D3918" s="3" t="s">
        <v>5326</v>
      </c>
      <c r="E3918" s="3">
        <v>0</v>
      </c>
      <c r="F3918" s="3">
        <v>0</v>
      </c>
      <c r="G3918" s="3">
        <v>0</v>
      </c>
      <c r="H3918" s="3">
        <v>0</v>
      </c>
      <c r="I3918" s="3">
        <v>0</v>
      </c>
      <c r="J3918" s="3" t="s">
        <v>5358</v>
      </c>
      <c r="L3918" s="3" t="str">
        <f t="shared" si="62"/>
        <v>JA01-TER-000</v>
      </c>
    </row>
    <row r="3919" spans="1:12" x14ac:dyDescent="0.25">
      <c r="A3919" s="3" t="s">
        <v>4067</v>
      </c>
      <c r="B3919" s="3" t="s">
        <v>4059</v>
      </c>
      <c r="C3919" s="3" t="s">
        <v>13</v>
      </c>
      <c r="D3919" s="3" t="s">
        <v>5326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 t="s">
        <v>5358</v>
      </c>
      <c r="L3919" s="3" t="str">
        <f t="shared" si="62"/>
        <v>JA01-TER-000</v>
      </c>
    </row>
    <row r="3920" spans="1:12" x14ac:dyDescent="0.25">
      <c r="A3920" s="3" t="s">
        <v>4068</v>
      </c>
      <c r="B3920" s="3" t="s">
        <v>4059</v>
      </c>
      <c r="C3920" s="3" t="s">
        <v>13</v>
      </c>
      <c r="D3920" s="3" t="s">
        <v>5326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 t="s">
        <v>5358</v>
      </c>
      <c r="L3920" s="3" t="str">
        <f t="shared" si="62"/>
        <v>JA01-TER-000</v>
      </c>
    </row>
    <row r="3921" spans="1:12" x14ac:dyDescent="0.25">
      <c r="A3921" s="3" t="s">
        <v>4069</v>
      </c>
      <c r="B3921" s="3" t="s">
        <v>4059</v>
      </c>
      <c r="C3921" s="3" t="s">
        <v>13</v>
      </c>
      <c r="D3921" s="3" t="s">
        <v>5326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 t="s">
        <v>5358</v>
      </c>
      <c r="L3921" s="3" t="str">
        <f t="shared" si="62"/>
        <v>JA01-TER-000</v>
      </c>
    </row>
    <row r="3922" spans="1:12" x14ac:dyDescent="0.25">
      <c r="A3922" s="3" t="s">
        <v>4070</v>
      </c>
      <c r="B3922" s="3" t="s">
        <v>4059</v>
      </c>
      <c r="C3922" s="3" t="s">
        <v>13</v>
      </c>
      <c r="D3922" s="3" t="s">
        <v>5326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 t="s">
        <v>5358</v>
      </c>
      <c r="L3922" s="3" t="str">
        <f t="shared" si="62"/>
        <v>JA01-TER-000</v>
      </c>
    </row>
    <row r="3923" spans="1:12" x14ac:dyDescent="0.25">
      <c r="A3923" s="3" t="s">
        <v>4071</v>
      </c>
      <c r="B3923" s="3" t="s">
        <v>4059</v>
      </c>
      <c r="C3923" s="3" t="s">
        <v>13</v>
      </c>
      <c r="D3923" s="3" t="s">
        <v>5326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 t="s">
        <v>5358</v>
      </c>
      <c r="L3923" s="3" t="str">
        <f t="shared" si="62"/>
        <v>JA01-TER-000</v>
      </c>
    </row>
    <row r="3924" spans="1:12" x14ac:dyDescent="0.25">
      <c r="A3924" s="3" t="s">
        <v>4072</v>
      </c>
      <c r="B3924" s="3" t="s">
        <v>4059</v>
      </c>
      <c r="C3924" s="3" t="s">
        <v>13</v>
      </c>
      <c r="D3924" s="3" t="s">
        <v>5326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 t="s">
        <v>5358</v>
      </c>
      <c r="L3924" s="3" t="str">
        <f t="shared" si="62"/>
        <v>JA01-TER-000</v>
      </c>
    </row>
    <row r="3925" spans="1:12" x14ac:dyDescent="0.25">
      <c r="A3925" s="3" t="s">
        <v>4073</v>
      </c>
      <c r="B3925" s="3" t="s">
        <v>4074</v>
      </c>
      <c r="C3925" s="3" t="s">
        <v>3</v>
      </c>
      <c r="D3925" s="3" t="s">
        <v>5326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 t="s">
        <v>5358</v>
      </c>
      <c r="L3925" s="3" t="str">
        <f t="shared" si="62"/>
        <v>CASF-000-000</v>
      </c>
    </row>
    <row r="3926" spans="1:12" x14ac:dyDescent="0.25">
      <c r="A3926" s="3" t="s">
        <v>4075</v>
      </c>
      <c r="B3926" s="3" t="s">
        <v>4074</v>
      </c>
      <c r="C3926" s="3" t="s">
        <v>13</v>
      </c>
      <c r="D3926" s="3" t="s">
        <v>5326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 t="s">
        <v>5358</v>
      </c>
      <c r="L3926" s="3" t="str">
        <f t="shared" si="62"/>
        <v>JA02-TER-000</v>
      </c>
    </row>
    <row r="3927" spans="1:12" x14ac:dyDescent="0.25">
      <c r="A3927" s="3" t="s">
        <v>4076</v>
      </c>
      <c r="B3927" s="3" t="s">
        <v>4074</v>
      </c>
      <c r="C3927" s="3" t="s">
        <v>13</v>
      </c>
      <c r="D3927" s="3" t="s">
        <v>5326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 t="s">
        <v>5358</v>
      </c>
      <c r="L3927" s="3" t="str">
        <f t="shared" si="62"/>
        <v>JA02-TER-000</v>
      </c>
    </row>
    <row r="3928" spans="1:12" x14ac:dyDescent="0.25">
      <c r="A3928" s="3" t="s">
        <v>4077</v>
      </c>
      <c r="B3928" s="3" t="s">
        <v>4074</v>
      </c>
      <c r="C3928" s="3" t="s">
        <v>13</v>
      </c>
      <c r="D3928" s="3" t="s">
        <v>5326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 t="s">
        <v>5358</v>
      </c>
      <c r="L3928" s="3" t="str">
        <f t="shared" si="62"/>
        <v>JA02-TER-000</v>
      </c>
    </row>
    <row r="3929" spans="1:12" x14ac:dyDescent="0.25">
      <c r="A3929" s="3" t="s">
        <v>4078</v>
      </c>
      <c r="B3929" s="3" t="s">
        <v>4074</v>
      </c>
      <c r="C3929" s="3" t="s">
        <v>13</v>
      </c>
      <c r="D3929" s="3" t="s">
        <v>5326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 t="s">
        <v>5358</v>
      </c>
      <c r="L3929" s="3" t="str">
        <f t="shared" si="62"/>
        <v>JA02-TER-000</v>
      </c>
    </row>
    <row r="3930" spans="1:12" x14ac:dyDescent="0.25">
      <c r="A3930" s="3" t="s">
        <v>4079</v>
      </c>
      <c r="B3930" s="3" t="s">
        <v>4074</v>
      </c>
      <c r="C3930" s="3" t="s">
        <v>13</v>
      </c>
      <c r="D3930" s="3" t="s">
        <v>5326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 t="s">
        <v>5358</v>
      </c>
      <c r="L3930" s="3" t="str">
        <f t="shared" si="62"/>
        <v>JA02-TER-000</v>
      </c>
    </row>
    <row r="3931" spans="1:12" x14ac:dyDescent="0.25">
      <c r="A3931" s="3" t="s">
        <v>4080</v>
      </c>
      <c r="B3931" s="3" t="s">
        <v>4074</v>
      </c>
      <c r="C3931" s="3" t="s">
        <v>13</v>
      </c>
      <c r="D3931" s="3" t="s">
        <v>5326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 t="s">
        <v>5358</v>
      </c>
      <c r="L3931" s="3" t="str">
        <f t="shared" si="62"/>
        <v>JA02-TER-000</v>
      </c>
    </row>
    <row r="3932" spans="1:12" x14ac:dyDescent="0.25">
      <c r="A3932" s="3" t="s">
        <v>4081</v>
      </c>
      <c r="B3932" s="3" t="s">
        <v>4074</v>
      </c>
      <c r="C3932" s="3" t="s">
        <v>13</v>
      </c>
      <c r="D3932" s="3" t="s">
        <v>5326</v>
      </c>
      <c r="E3932" s="3">
        <v>0</v>
      </c>
      <c r="F3932" s="3">
        <v>0</v>
      </c>
      <c r="G3932" s="3">
        <v>0</v>
      </c>
      <c r="H3932" s="3">
        <v>0</v>
      </c>
      <c r="I3932" s="3">
        <v>0</v>
      </c>
      <c r="J3932" s="3" t="s">
        <v>5358</v>
      </c>
      <c r="L3932" s="3" t="str">
        <f t="shared" si="62"/>
        <v>JA02-TER-000</v>
      </c>
    </row>
    <row r="3933" spans="1:12" x14ac:dyDescent="0.25">
      <c r="A3933" s="3" t="s">
        <v>4082</v>
      </c>
      <c r="B3933" s="3" t="s">
        <v>4074</v>
      </c>
      <c r="C3933" s="3" t="s">
        <v>13</v>
      </c>
      <c r="D3933" s="3" t="s">
        <v>5326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 t="s">
        <v>5358</v>
      </c>
      <c r="L3933" s="3" t="str">
        <f t="shared" si="62"/>
        <v>JA02-TER-000</v>
      </c>
    </row>
    <row r="3934" spans="1:12" x14ac:dyDescent="0.25">
      <c r="A3934" s="3" t="s">
        <v>4083</v>
      </c>
      <c r="B3934" s="3" t="s">
        <v>4074</v>
      </c>
      <c r="C3934" s="3" t="s">
        <v>13</v>
      </c>
      <c r="D3934" s="3" t="s">
        <v>5326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 t="s">
        <v>5358</v>
      </c>
      <c r="L3934" s="3" t="str">
        <f t="shared" si="62"/>
        <v>JA02-TER-000</v>
      </c>
    </row>
    <row r="3935" spans="1:12" x14ac:dyDescent="0.25">
      <c r="A3935" s="3" t="s">
        <v>4084</v>
      </c>
      <c r="B3935" s="3" t="s">
        <v>4074</v>
      </c>
      <c r="C3935" s="3" t="s">
        <v>13</v>
      </c>
      <c r="D3935" s="3" t="s">
        <v>5326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 t="s">
        <v>5358</v>
      </c>
      <c r="L3935" s="3" t="str">
        <f t="shared" si="62"/>
        <v>JA02-TER-000</v>
      </c>
    </row>
    <row r="3936" spans="1:12" x14ac:dyDescent="0.25">
      <c r="A3936" s="3" t="s">
        <v>4085</v>
      </c>
      <c r="B3936" s="3" t="s">
        <v>4074</v>
      </c>
      <c r="C3936" s="3" t="s">
        <v>13</v>
      </c>
      <c r="D3936" s="3" t="s">
        <v>5326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 t="s">
        <v>5358</v>
      </c>
      <c r="L3936" s="3" t="str">
        <f t="shared" si="62"/>
        <v>JA02-TER-000</v>
      </c>
    </row>
    <row r="3937" spans="1:12" x14ac:dyDescent="0.25">
      <c r="A3937" s="3" t="s">
        <v>4086</v>
      </c>
      <c r="B3937" s="3" t="s">
        <v>4087</v>
      </c>
      <c r="C3937" s="3" t="s">
        <v>3</v>
      </c>
      <c r="D3937" s="3" t="s">
        <v>5326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 t="s">
        <v>5358</v>
      </c>
      <c r="L3937" s="3" t="str">
        <f t="shared" si="62"/>
        <v>CASF-000-000</v>
      </c>
    </row>
    <row r="3938" spans="1:12" x14ac:dyDescent="0.25">
      <c r="A3938" s="3" t="s">
        <v>4088</v>
      </c>
      <c r="B3938" s="3" t="s">
        <v>4087</v>
      </c>
      <c r="C3938" s="3" t="s">
        <v>13</v>
      </c>
      <c r="D3938" s="3" t="s">
        <v>5326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 t="s">
        <v>5358</v>
      </c>
      <c r="L3938" s="3" t="str">
        <f t="shared" si="62"/>
        <v>JA03-TER-000</v>
      </c>
    </row>
    <row r="3939" spans="1:12" x14ac:dyDescent="0.25">
      <c r="A3939" s="3" t="s">
        <v>4089</v>
      </c>
      <c r="B3939" s="3" t="s">
        <v>4087</v>
      </c>
      <c r="C3939" s="3" t="s">
        <v>13</v>
      </c>
      <c r="D3939" s="3" t="s">
        <v>5326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 t="s">
        <v>5358</v>
      </c>
      <c r="L3939" s="3" t="str">
        <f t="shared" si="62"/>
        <v>JA03-TER-000</v>
      </c>
    </row>
    <row r="3940" spans="1:12" x14ac:dyDescent="0.25">
      <c r="A3940" s="3" t="s">
        <v>4090</v>
      </c>
      <c r="B3940" s="3" t="s">
        <v>4087</v>
      </c>
      <c r="C3940" s="3" t="s">
        <v>13</v>
      </c>
      <c r="D3940" s="3" t="s">
        <v>5326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 t="s">
        <v>5358</v>
      </c>
      <c r="L3940" s="3" t="str">
        <f t="shared" si="62"/>
        <v>JA03-TER-000</v>
      </c>
    </row>
    <row r="3941" spans="1:12" x14ac:dyDescent="0.25">
      <c r="A3941" s="3" t="s">
        <v>4091</v>
      </c>
      <c r="B3941" s="3" t="s">
        <v>4087</v>
      </c>
      <c r="C3941" s="3" t="s">
        <v>13</v>
      </c>
      <c r="D3941" s="3" t="s">
        <v>5326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 t="s">
        <v>5358</v>
      </c>
      <c r="L3941" s="3" t="str">
        <f t="shared" si="62"/>
        <v>JA03-TER-000</v>
      </c>
    </row>
    <row r="3942" spans="1:12" x14ac:dyDescent="0.25">
      <c r="A3942" s="3" t="s">
        <v>4092</v>
      </c>
      <c r="B3942" s="3" t="s">
        <v>4087</v>
      </c>
      <c r="C3942" s="3" t="s">
        <v>13</v>
      </c>
      <c r="D3942" s="3" t="s">
        <v>5326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 t="s">
        <v>5358</v>
      </c>
      <c r="L3942" s="3" t="str">
        <f t="shared" si="62"/>
        <v>JA03-TER-000</v>
      </c>
    </row>
    <row r="3943" spans="1:12" x14ac:dyDescent="0.25">
      <c r="A3943" s="3" t="s">
        <v>4093</v>
      </c>
      <c r="B3943" s="3" t="s">
        <v>4087</v>
      </c>
      <c r="C3943" s="3" t="s">
        <v>13</v>
      </c>
      <c r="D3943" s="3" t="s">
        <v>5326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 t="s">
        <v>5358</v>
      </c>
      <c r="L3943" s="3" t="str">
        <f t="shared" si="62"/>
        <v>JA03-TER-000</v>
      </c>
    </row>
    <row r="3944" spans="1:12" x14ac:dyDescent="0.25">
      <c r="A3944" s="3" t="s">
        <v>4094</v>
      </c>
      <c r="B3944" s="3" t="s">
        <v>4087</v>
      </c>
      <c r="C3944" s="3" t="s">
        <v>13</v>
      </c>
      <c r="D3944" s="3" t="s">
        <v>5326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 t="s">
        <v>5358</v>
      </c>
      <c r="L3944" s="3" t="str">
        <f t="shared" si="62"/>
        <v>JA03-TER-000</v>
      </c>
    </row>
    <row r="3945" spans="1:12" x14ac:dyDescent="0.25">
      <c r="A3945" s="3" t="s">
        <v>4095</v>
      </c>
      <c r="B3945" s="3" t="s">
        <v>4087</v>
      </c>
      <c r="C3945" s="3" t="s">
        <v>13</v>
      </c>
      <c r="D3945" s="3" t="s">
        <v>5326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 t="s">
        <v>5358</v>
      </c>
      <c r="L3945" s="3" t="str">
        <f t="shared" si="62"/>
        <v>JA03-TER-000</v>
      </c>
    </row>
    <row r="3946" spans="1:12" x14ac:dyDescent="0.25">
      <c r="A3946" s="3" t="s">
        <v>4096</v>
      </c>
      <c r="B3946" s="3" t="s">
        <v>4087</v>
      </c>
      <c r="C3946" s="3" t="s">
        <v>13</v>
      </c>
      <c r="D3946" s="3" t="s">
        <v>5326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 t="s">
        <v>5358</v>
      </c>
      <c r="L3946" s="3" t="str">
        <f t="shared" si="62"/>
        <v>JA03-TER-000</v>
      </c>
    </row>
    <row r="3947" spans="1:12" x14ac:dyDescent="0.25">
      <c r="A3947" s="3" t="s">
        <v>4097</v>
      </c>
      <c r="B3947" s="3" t="s">
        <v>4087</v>
      </c>
      <c r="C3947" s="3" t="s">
        <v>13</v>
      </c>
      <c r="D3947" s="3" t="s">
        <v>5326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 t="s">
        <v>5358</v>
      </c>
      <c r="L3947" s="3" t="str">
        <f t="shared" si="62"/>
        <v>JA03-TER-000</v>
      </c>
    </row>
    <row r="3948" spans="1:12" x14ac:dyDescent="0.25">
      <c r="A3948" s="3" t="s">
        <v>4098</v>
      </c>
      <c r="B3948" s="3" t="s">
        <v>4099</v>
      </c>
      <c r="C3948" s="3" t="s">
        <v>3</v>
      </c>
      <c r="D3948" s="3" t="s">
        <v>5326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 t="s">
        <v>5358</v>
      </c>
      <c r="L3948" s="3" t="str">
        <f t="shared" si="62"/>
        <v>CASF-000-000</v>
      </c>
    </row>
    <row r="3949" spans="1:12" x14ac:dyDescent="0.25">
      <c r="A3949" s="3" t="s">
        <v>4100</v>
      </c>
      <c r="B3949" s="3" t="s">
        <v>4099</v>
      </c>
      <c r="C3949" s="3" t="s">
        <v>13</v>
      </c>
      <c r="D3949" s="3" t="s">
        <v>5326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 t="s">
        <v>5358</v>
      </c>
      <c r="L3949" s="3" t="str">
        <f t="shared" si="62"/>
        <v>JA04-TER-000</v>
      </c>
    </row>
    <row r="3950" spans="1:12" x14ac:dyDescent="0.25">
      <c r="A3950" s="3" t="s">
        <v>4101</v>
      </c>
      <c r="B3950" s="3" t="s">
        <v>4099</v>
      </c>
      <c r="C3950" s="3" t="s">
        <v>13</v>
      </c>
      <c r="D3950" s="3" t="s">
        <v>5326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 t="s">
        <v>5358</v>
      </c>
      <c r="L3950" s="3" t="str">
        <f t="shared" si="62"/>
        <v>JA04-TER-000</v>
      </c>
    </row>
    <row r="3951" spans="1:12" x14ac:dyDescent="0.25">
      <c r="A3951" s="3" t="s">
        <v>4102</v>
      </c>
      <c r="B3951" s="3" t="s">
        <v>4099</v>
      </c>
      <c r="C3951" s="3" t="s">
        <v>13</v>
      </c>
      <c r="D3951" s="3" t="s">
        <v>5326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 t="s">
        <v>5358</v>
      </c>
      <c r="L3951" s="3" t="str">
        <f t="shared" si="62"/>
        <v>JA04-TER-000</v>
      </c>
    </row>
    <row r="3952" spans="1:12" x14ac:dyDescent="0.25">
      <c r="A3952" s="3" t="s">
        <v>4103</v>
      </c>
      <c r="B3952" s="3" t="s">
        <v>4099</v>
      </c>
      <c r="C3952" s="3" t="s">
        <v>13</v>
      </c>
      <c r="D3952" s="3" t="s">
        <v>5326</v>
      </c>
      <c r="E3952" s="3">
        <v>0</v>
      </c>
      <c r="F3952" s="3">
        <v>0</v>
      </c>
      <c r="G3952" s="3">
        <v>0</v>
      </c>
      <c r="H3952" s="3">
        <v>0</v>
      </c>
      <c r="I3952" s="3">
        <v>0</v>
      </c>
      <c r="J3952" s="3" t="s">
        <v>5358</v>
      </c>
      <c r="L3952" s="3" t="str">
        <f t="shared" si="62"/>
        <v>JA04-TER-000</v>
      </c>
    </row>
    <row r="3953" spans="1:12" x14ac:dyDescent="0.25">
      <c r="A3953" s="3" t="s">
        <v>4104</v>
      </c>
      <c r="B3953" s="3" t="s">
        <v>4099</v>
      </c>
      <c r="C3953" s="3" t="s">
        <v>13</v>
      </c>
      <c r="D3953" s="3" t="s">
        <v>5326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 t="s">
        <v>5358</v>
      </c>
      <c r="L3953" s="3" t="str">
        <f t="shared" si="62"/>
        <v>JA04-TER-000</v>
      </c>
    </row>
    <row r="3954" spans="1:12" x14ac:dyDescent="0.25">
      <c r="A3954" s="3" t="s">
        <v>4105</v>
      </c>
      <c r="B3954" s="3" t="s">
        <v>4099</v>
      </c>
      <c r="C3954" s="3" t="s">
        <v>13</v>
      </c>
      <c r="D3954" s="3" t="s">
        <v>5326</v>
      </c>
      <c r="E3954" s="3">
        <v>0</v>
      </c>
      <c r="F3954" s="3">
        <v>0</v>
      </c>
      <c r="G3954" s="3">
        <v>0</v>
      </c>
      <c r="H3954" s="3">
        <v>0</v>
      </c>
      <c r="I3954" s="3">
        <v>0</v>
      </c>
      <c r="J3954" s="3" t="s">
        <v>5358</v>
      </c>
      <c r="L3954" s="3" t="str">
        <f t="shared" si="62"/>
        <v>JA04-TER-000</v>
      </c>
    </row>
    <row r="3955" spans="1:12" x14ac:dyDescent="0.25">
      <c r="A3955" s="3" t="s">
        <v>4106</v>
      </c>
      <c r="B3955" s="3" t="s">
        <v>4107</v>
      </c>
      <c r="C3955" s="3" t="s">
        <v>3</v>
      </c>
      <c r="D3955" s="3" t="s">
        <v>5326</v>
      </c>
      <c r="E3955" s="3">
        <v>0</v>
      </c>
      <c r="F3955" s="3">
        <v>0</v>
      </c>
      <c r="G3955" s="3">
        <v>0</v>
      </c>
      <c r="H3955" s="3">
        <v>0</v>
      </c>
      <c r="I3955" s="3">
        <v>0</v>
      </c>
      <c r="J3955" s="3" t="s">
        <v>5358</v>
      </c>
      <c r="L3955" s="3" t="str">
        <f t="shared" si="62"/>
        <v>CASF-000-000</v>
      </c>
    </row>
    <row r="3956" spans="1:12" x14ac:dyDescent="0.25">
      <c r="A3956" s="3" t="s">
        <v>4108</v>
      </c>
      <c r="B3956" s="3" t="s">
        <v>4107</v>
      </c>
      <c r="C3956" s="3" t="s">
        <v>13</v>
      </c>
      <c r="D3956" s="3" t="s">
        <v>5326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 t="s">
        <v>5358</v>
      </c>
      <c r="L3956" s="3" t="str">
        <f t="shared" si="62"/>
        <v>JA05-TER-000</v>
      </c>
    </row>
    <row r="3957" spans="1:12" x14ac:dyDescent="0.25">
      <c r="A3957" s="3" t="s">
        <v>4109</v>
      </c>
      <c r="B3957" s="3" t="s">
        <v>4107</v>
      </c>
      <c r="C3957" s="3" t="s">
        <v>13</v>
      </c>
      <c r="D3957" s="3" t="s">
        <v>5326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 t="s">
        <v>5358</v>
      </c>
      <c r="L3957" s="3" t="str">
        <f t="shared" si="62"/>
        <v>JA05-TER-000</v>
      </c>
    </row>
    <row r="3958" spans="1:12" x14ac:dyDescent="0.25">
      <c r="A3958" s="3" t="s">
        <v>4110</v>
      </c>
      <c r="B3958" s="3" t="s">
        <v>4107</v>
      </c>
      <c r="C3958" s="3" t="s">
        <v>13</v>
      </c>
      <c r="D3958" s="3" t="s">
        <v>5326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 t="s">
        <v>5358</v>
      </c>
      <c r="L3958" s="3" t="str">
        <f t="shared" si="62"/>
        <v>JA05-TER-000</v>
      </c>
    </row>
    <row r="3959" spans="1:12" x14ac:dyDescent="0.25">
      <c r="A3959" s="3" t="s">
        <v>4111</v>
      </c>
      <c r="B3959" s="3" t="s">
        <v>4107</v>
      </c>
      <c r="C3959" s="3" t="s">
        <v>13</v>
      </c>
      <c r="D3959" s="3" t="s">
        <v>5326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 t="s">
        <v>5358</v>
      </c>
      <c r="L3959" s="3" t="str">
        <f t="shared" si="62"/>
        <v>JA05-TER-000</v>
      </c>
    </row>
    <row r="3960" spans="1:12" x14ac:dyDescent="0.25">
      <c r="A3960" s="3" t="s">
        <v>4112</v>
      </c>
      <c r="B3960" s="3" t="s">
        <v>4107</v>
      </c>
      <c r="C3960" s="3" t="s">
        <v>13</v>
      </c>
      <c r="D3960" s="3" t="s">
        <v>5326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 t="s">
        <v>5358</v>
      </c>
      <c r="L3960" s="3" t="str">
        <f t="shared" si="62"/>
        <v>JA05-TER-000</v>
      </c>
    </row>
    <row r="3961" spans="1:12" x14ac:dyDescent="0.25">
      <c r="A3961" s="3" t="s">
        <v>4113</v>
      </c>
      <c r="B3961" s="3" t="s">
        <v>4107</v>
      </c>
      <c r="C3961" s="3" t="s">
        <v>13</v>
      </c>
      <c r="D3961" s="3" t="s">
        <v>5326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 t="s">
        <v>5358</v>
      </c>
      <c r="L3961" s="3" t="str">
        <f t="shared" si="62"/>
        <v>JA05-TER-000</v>
      </c>
    </row>
    <row r="3962" spans="1:12" x14ac:dyDescent="0.25">
      <c r="A3962" s="3" t="s">
        <v>4114</v>
      </c>
      <c r="B3962" s="3" t="s">
        <v>4107</v>
      </c>
      <c r="C3962" s="3" t="s">
        <v>13</v>
      </c>
      <c r="D3962" s="3" t="s">
        <v>5326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 t="s">
        <v>5358</v>
      </c>
      <c r="L3962" s="3" t="str">
        <f t="shared" si="62"/>
        <v>JA05-TER-000</v>
      </c>
    </row>
    <row r="3963" spans="1:12" x14ac:dyDescent="0.25">
      <c r="A3963" s="3" t="s">
        <v>4115</v>
      </c>
      <c r="B3963" s="3" t="s">
        <v>4107</v>
      </c>
      <c r="C3963" s="3" t="s">
        <v>13</v>
      </c>
      <c r="D3963" s="3" t="s">
        <v>5326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 t="s">
        <v>5358</v>
      </c>
      <c r="L3963" s="3" t="str">
        <f t="shared" si="62"/>
        <v>JA05-TER-000</v>
      </c>
    </row>
    <row r="3964" spans="1:12" x14ac:dyDescent="0.25">
      <c r="A3964" s="3" t="s">
        <v>4116</v>
      </c>
      <c r="B3964" s="3" t="s">
        <v>4107</v>
      </c>
      <c r="C3964" s="3" t="s">
        <v>13</v>
      </c>
      <c r="D3964" s="3" t="s">
        <v>5326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 t="s">
        <v>5358</v>
      </c>
      <c r="L3964" s="3" t="str">
        <f t="shared" si="62"/>
        <v>JA05-TER-000</v>
      </c>
    </row>
    <row r="3965" spans="1:12" x14ac:dyDescent="0.25">
      <c r="A3965" s="3" t="s">
        <v>4117</v>
      </c>
      <c r="B3965" s="3" t="s">
        <v>4107</v>
      </c>
      <c r="C3965" s="3" t="s">
        <v>13</v>
      </c>
      <c r="D3965" s="3" t="s">
        <v>5326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 t="s">
        <v>5358</v>
      </c>
      <c r="L3965" s="3" t="str">
        <f t="shared" si="62"/>
        <v>JA05-TER-000</v>
      </c>
    </row>
    <row r="3966" spans="1:12" x14ac:dyDescent="0.25">
      <c r="A3966" s="3" t="s">
        <v>4118</v>
      </c>
      <c r="B3966" s="3" t="s">
        <v>4107</v>
      </c>
      <c r="C3966" s="3" t="s">
        <v>13</v>
      </c>
      <c r="D3966" s="3" t="s">
        <v>5326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 t="s">
        <v>5358</v>
      </c>
      <c r="L3966" s="3" t="str">
        <f t="shared" si="62"/>
        <v>JA05-TER-000</v>
      </c>
    </row>
    <row r="3967" spans="1:12" x14ac:dyDescent="0.25">
      <c r="A3967" s="3" t="s">
        <v>4119</v>
      </c>
      <c r="B3967" s="3" t="s">
        <v>4107</v>
      </c>
      <c r="C3967" s="3" t="s">
        <v>13</v>
      </c>
      <c r="D3967" s="3" t="s">
        <v>5326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 t="s">
        <v>5358</v>
      </c>
      <c r="L3967" s="3" t="str">
        <f t="shared" si="62"/>
        <v>JA05-TER-000</v>
      </c>
    </row>
    <row r="3968" spans="1:12" x14ac:dyDescent="0.25">
      <c r="A3968" s="3" t="s">
        <v>4120</v>
      </c>
      <c r="B3968" s="3" t="s">
        <v>4121</v>
      </c>
      <c r="C3968" s="3" t="s">
        <v>3</v>
      </c>
      <c r="D3968" s="3" t="s">
        <v>5326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 t="s">
        <v>5358</v>
      </c>
      <c r="L3968" s="3" t="str">
        <f t="shared" si="62"/>
        <v>CASF-000-000</v>
      </c>
    </row>
    <row r="3969" spans="1:12" x14ac:dyDescent="0.25">
      <c r="A3969" s="3" t="s">
        <v>4122</v>
      </c>
      <c r="B3969" s="3" t="s">
        <v>4121</v>
      </c>
      <c r="C3969" s="3" t="s">
        <v>13</v>
      </c>
      <c r="D3969" s="3" t="s">
        <v>5326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 t="s">
        <v>5358</v>
      </c>
      <c r="L3969" s="3" t="str">
        <f t="shared" si="62"/>
        <v>JA06-TER-000</v>
      </c>
    </row>
    <row r="3970" spans="1:12" x14ac:dyDescent="0.25">
      <c r="A3970" s="3" t="s">
        <v>4123</v>
      </c>
      <c r="B3970" s="3" t="s">
        <v>4121</v>
      </c>
      <c r="C3970" s="3" t="s">
        <v>13</v>
      </c>
      <c r="D3970" s="3" t="s">
        <v>5326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 t="s">
        <v>5358</v>
      </c>
      <c r="L3970" s="3" t="str">
        <f t="shared" si="62"/>
        <v>JA06-TER-000</v>
      </c>
    </row>
    <row r="3971" spans="1:12" x14ac:dyDescent="0.25">
      <c r="A3971" s="3" t="s">
        <v>4124</v>
      </c>
      <c r="B3971" s="3" t="s">
        <v>4121</v>
      </c>
      <c r="C3971" s="3" t="s">
        <v>13</v>
      </c>
      <c r="D3971" s="3" t="s">
        <v>5326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 t="s">
        <v>5358</v>
      </c>
      <c r="L3971" s="3" t="str">
        <f t="shared" si="62"/>
        <v>JA06-TER-000</v>
      </c>
    </row>
    <row r="3972" spans="1:12" x14ac:dyDescent="0.25">
      <c r="A3972" s="3" t="s">
        <v>4125</v>
      </c>
      <c r="B3972" s="3" t="s">
        <v>4121</v>
      </c>
      <c r="C3972" s="3" t="s">
        <v>13</v>
      </c>
      <c r="D3972" s="3" t="s">
        <v>5326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 t="s">
        <v>5358</v>
      </c>
      <c r="L3972" s="3" t="str">
        <f t="shared" ref="L3972:L4035" si="63">IF(MID(A3972,6,3)="000","CASF-000-000",CONCATENATE(MID(A3972,1,8),"-000"))</f>
        <v>JA06-TER-000</v>
      </c>
    </row>
    <row r="3973" spans="1:12" x14ac:dyDescent="0.25">
      <c r="A3973" s="3" t="s">
        <v>4126</v>
      </c>
      <c r="B3973" s="3" t="s">
        <v>4121</v>
      </c>
      <c r="C3973" s="3" t="s">
        <v>13</v>
      </c>
      <c r="D3973" s="3" t="s">
        <v>5326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 t="s">
        <v>5358</v>
      </c>
      <c r="L3973" s="3" t="str">
        <f t="shared" si="63"/>
        <v>JA06-TER-000</v>
      </c>
    </row>
    <row r="3974" spans="1:12" x14ac:dyDescent="0.25">
      <c r="A3974" s="3" t="s">
        <v>4127</v>
      </c>
      <c r="B3974" s="3" t="s">
        <v>4128</v>
      </c>
      <c r="C3974" s="3" t="s">
        <v>3</v>
      </c>
      <c r="D3974" s="3" t="s">
        <v>5326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 t="s">
        <v>5358</v>
      </c>
      <c r="L3974" s="3" t="str">
        <f t="shared" si="63"/>
        <v>CASF-000-000</v>
      </c>
    </row>
    <row r="3975" spans="1:12" x14ac:dyDescent="0.25">
      <c r="A3975" s="3" t="s">
        <v>4129</v>
      </c>
      <c r="B3975" s="3" t="s">
        <v>4128</v>
      </c>
      <c r="C3975" s="3" t="s">
        <v>13</v>
      </c>
      <c r="D3975" s="3" t="s">
        <v>5326</v>
      </c>
      <c r="E3975" s="3">
        <v>0</v>
      </c>
      <c r="F3975" s="3">
        <v>0</v>
      </c>
      <c r="G3975" s="3">
        <v>0</v>
      </c>
      <c r="H3975" s="3">
        <v>0</v>
      </c>
      <c r="I3975" s="3">
        <v>0</v>
      </c>
      <c r="J3975" s="3" t="s">
        <v>5358</v>
      </c>
      <c r="L3975" s="3" t="str">
        <f t="shared" si="63"/>
        <v>JA07-TER-000</v>
      </c>
    </row>
    <row r="3976" spans="1:12" x14ac:dyDescent="0.25">
      <c r="A3976" s="3" t="s">
        <v>4130</v>
      </c>
      <c r="B3976" s="3" t="s">
        <v>4128</v>
      </c>
      <c r="C3976" s="3" t="s">
        <v>13</v>
      </c>
      <c r="D3976" s="3" t="s">
        <v>5326</v>
      </c>
      <c r="E3976" s="3">
        <v>0</v>
      </c>
      <c r="F3976" s="3">
        <v>0</v>
      </c>
      <c r="G3976" s="3">
        <v>0</v>
      </c>
      <c r="H3976" s="3">
        <v>0</v>
      </c>
      <c r="I3976" s="3">
        <v>0</v>
      </c>
      <c r="J3976" s="3" t="s">
        <v>5358</v>
      </c>
      <c r="L3976" s="3" t="str">
        <f t="shared" si="63"/>
        <v>JA07-TER-000</v>
      </c>
    </row>
    <row r="3977" spans="1:12" x14ac:dyDescent="0.25">
      <c r="A3977" s="3" t="s">
        <v>4131</v>
      </c>
      <c r="B3977" s="3" t="s">
        <v>4128</v>
      </c>
      <c r="C3977" s="3" t="s">
        <v>13</v>
      </c>
      <c r="D3977" s="3" t="s">
        <v>5326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 t="s">
        <v>5358</v>
      </c>
      <c r="L3977" s="3" t="str">
        <f t="shared" si="63"/>
        <v>JA07-TER-000</v>
      </c>
    </row>
    <row r="3978" spans="1:12" x14ac:dyDescent="0.25">
      <c r="A3978" s="3" t="s">
        <v>4132</v>
      </c>
      <c r="B3978" s="3" t="s">
        <v>4128</v>
      </c>
      <c r="C3978" s="3" t="s">
        <v>13</v>
      </c>
      <c r="D3978" s="3" t="s">
        <v>5326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 t="s">
        <v>5358</v>
      </c>
      <c r="L3978" s="3" t="str">
        <f t="shared" si="63"/>
        <v>JA07-TER-000</v>
      </c>
    </row>
    <row r="3979" spans="1:12" x14ac:dyDescent="0.25">
      <c r="A3979" s="3" t="s">
        <v>4133</v>
      </c>
      <c r="B3979" s="3" t="s">
        <v>4128</v>
      </c>
      <c r="C3979" s="3" t="s">
        <v>13</v>
      </c>
      <c r="D3979" s="3" t="s">
        <v>5326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 t="s">
        <v>5358</v>
      </c>
      <c r="L3979" s="3" t="str">
        <f t="shared" si="63"/>
        <v>JA07-TER-000</v>
      </c>
    </row>
    <row r="3980" spans="1:12" x14ac:dyDescent="0.25">
      <c r="A3980" s="3" t="s">
        <v>4134</v>
      </c>
      <c r="B3980" s="3" t="s">
        <v>4128</v>
      </c>
      <c r="C3980" s="3" t="s">
        <v>13</v>
      </c>
      <c r="D3980" s="3" t="s">
        <v>5326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 t="s">
        <v>5358</v>
      </c>
      <c r="L3980" s="3" t="str">
        <f t="shared" si="63"/>
        <v>JA07-TER-000</v>
      </c>
    </row>
    <row r="3981" spans="1:12" x14ac:dyDescent="0.25">
      <c r="A3981" s="3" t="s">
        <v>4135</v>
      </c>
      <c r="B3981" s="3" t="s">
        <v>4136</v>
      </c>
      <c r="C3981" s="3" t="s">
        <v>3</v>
      </c>
      <c r="D3981" s="3" t="s">
        <v>5326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 t="s">
        <v>5358</v>
      </c>
      <c r="L3981" s="3" t="str">
        <f t="shared" si="63"/>
        <v>CASF-000-000</v>
      </c>
    </row>
    <row r="3982" spans="1:12" x14ac:dyDescent="0.25">
      <c r="A3982" s="3" t="s">
        <v>4137</v>
      </c>
      <c r="B3982" s="3" t="s">
        <v>4136</v>
      </c>
      <c r="C3982" s="3" t="s">
        <v>13</v>
      </c>
      <c r="D3982" s="3" t="s">
        <v>5326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 t="s">
        <v>5358</v>
      </c>
      <c r="L3982" s="3" t="str">
        <f t="shared" si="63"/>
        <v>JA08-TER-000</v>
      </c>
    </row>
    <row r="3983" spans="1:12" x14ac:dyDescent="0.25">
      <c r="A3983" s="3" t="s">
        <v>4138</v>
      </c>
      <c r="B3983" s="3" t="s">
        <v>4136</v>
      </c>
      <c r="C3983" s="3" t="s">
        <v>13</v>
      </c>
      <c r="D3983" s="3" t="s">
        <v>5326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 t="s">
        <v>5358</v>
      </c>
      <c r="L3983" s="3" t="str">
        <f t="shared" si="63"/>
        <v>JA08-TER-000</v>
      </c>
    </row>
    <row r="3984" spans="1:12" x14ac:dyDescent="0.25">
      <c r="A3984" s="3" t="s">
        <v>4139</v>
      </c>
      <c r="B3984" s="3" t="s">
        <v>4136</v>
      </c>
      <c r="C3984" s="3" t="s">
        <v>13</v>
      </c>
      <c r="D3984" s="3" t="s">
        <v>5326</v>
      </c>
      <c r="E3984" s="3">
        <v>0</v>
      </c>
      <c r="F3984" s="3">
        <v>0</v>
      </c>
      <c r="G3984" s="3">
        <v>0</v>
      </c>
      <c r="H3984" s="3">
        <v>0</v>
      </c>
      <c r="I3984" s="3">
        <v>0</v>
      </c>
      <c r="J3984" s="3" t="s">
        <v>5358</v>
      </c>
      <c r="L3984" s="3" t="str">
        <f t="shared" si="63"/>
        <v>JA08-TER-000</v>
      </c>
    </row>
    <row r="3985" spans="1:12" x14ac:dyDescent="0.25">
      <c r="A3985" s="3" t="s">
        <v>4140</v>
      </c>
      <c r="B3985" s="3" t="s">
        <v>4136</v>
      </c>
      <c r="C3985" s="3" t="s">
        <v>13</v>
      </c>
      <c r="D3985" s="3" t="s">
        <v>5326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 t="s">
        <v>5358</v>
      </c>
      <c r="L3985" s="3" t="str">
        <f t="shared" si="63"/>
        <v>JA08-TER-000</v>
      </c>
    </row>
    <row r="3986" spans="1:12" x14ac:dyDescent="0.25">
      <c r="A3986" s="3" t="s">
        <v>4141</v>
      </c>
      <c r="B3986" s="3" t="s">
        <v>4136</v>
      </c>
      <c r="C3986" s="3" t="s">
        <v>13</v>
      </c>
      <c r="D3986" s="3" t="s">
        <v>5326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 t="s">
        <v>5358</v>
      </c>
      <c r="L3986" s="3" t="str">
        <f t="shared" si="63"/>
        <v>JA08-TER-000</v>
      </c>
    </row>
    <row r="3987" spans="1:12" x14ac:dyDescent="0.25">
      <c r="A3987" s="3" t="s">
        <v>4142</v>
      </c>
      <c r="B3987" s="3" t="s">
        <v>4136</v>
      </c>
      <c r="C3987" s="3" t="s">
        <v>13</v>
      </c>
      <c r="D3987" s="3" t="s">
        <v>5326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 t="s">
        <v>5358</v>
      </c>
      <c r="L3987" s="3" t="str">
        <f t="shared" si="63"/>
        <v>JA08-TER-000</v>
      </c>
    </row>
    <row r="3988" spans="1:12" x14ac:dyDescent="0.25">
      <c r="A3988" s="3" t="s">
        <v>4143</v>
      </c>
      <c r="B3988" s="3" t="s">
        <v>4136</v>
      </c>
      <c r="C3988" s="3" t="s">
        <v>13</v>
      </c>
      <c r="D3988" s="3" t="s">
        <v>5326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 t="s">
        <v>5358</v>
      </c>
      <c r="L3988" s="3" t="str">
        <f t="shared" si="63"/>
        <v>JA08-TER-000</v>
      </c>
    </row>
    <row r="3989" spans="1:12" x14ac:dyDescent="0.25">
      <c r="A3989" s="3" t="s">
        <v>4144</v>
      </c>
      <c r="B3989" s="3" t="s">
        <v>4136</v>
      </c>
      <c r="C3989" s="3" t="s">
        <v>13</v>
      </c>
      <c r="D3989" s="3" t="s">
        <v>5326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 t="s">
        <v>5358</v>
      </c>
      <c r="L3989" s="3" t="str">
        <f t="shared" si="63"/>
        <v>JA08-TER-000</v>
      </c>
    </row>
    <row r="3990" spans="1:12" x14ac:dyDescent="0.25">
      <c r="A3990" s="3" t="s">
        <v>4145</v>
      </c>
      <c r="B3990" s="3" t="s">
        <v>4146</v>
      </c>
      <c r="C3990" s="3" t="s">
        <v>3</v>
      </c>
      <c r="D3990" s="3" t="s">
        <v>5326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 t="s">
        <v>5358</v>
      </c>
      <c r="L3990" s="3" t="str">
        <f t="shared" si="63"/>
        <v>CASF-000-000</v>
      </c>
    </row>
    <row r="3991" spans="1:12" x14ac:dyDescent="0.25">
      <c r="A3991" s="3" t="s">
        <v>4147</v>
      </c>
      <c r="B3991" s="3" t="s">
        <v>4146</v>
      </c>
      <c r="C3991" s="3" t="s">
        <v>13</v>
      </c>
      <c r="D3991" s="3" t="s">
        <v>5326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 t="s">
        <v>5358</v>
      </c>
      <c r="L3991" s="3" t="str">
        <f t="shared" si="63"/>
        <v>JA09-TER-000</v>
      </c>
    </row>
    <row r="3992" spans="1:12" x14ac:dyDescent="0.25">
      <c r="A3992" s="3" t="s">
        <v>4148</v>
      </c>
      <c r="B3992" s="3" t="s">
        <v>4146</v>
      </c>
      <c r="C3992" s="3" t="s">
        <v>13</v>
      </c>
      <c r="D3992" s="3" t="s">
        <v>5326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 t="s">
        <v>5358</v>
      </c>
      <c r="L3992" s="3" t="str">
        <f t="shared" si="63"/>
        <v>JA09-TER-000</v>
      </c>
    </row>
    <row r="3993" spans="1:12" x14ac:dyDescent="0.25">
      <c r="A3993" s="3" t="s">
        <v>4149</v>
      </c>
      <c r="B3993" s="3" t="s">
        <v>4146</v>
      </c>
      <c r="C3993" s="3" t="s">
        <v>13</v>
      </c>
      <c r="D3993" s="3" t="s">
        <v>5326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 t="s">
        <v>5358</v>
      </c>
      <c r="L3993" s="3" t="str">
        <f t="shared" si="63"/>
        <v>JA09-TER-000</v>
      </c>
    </row>
    <row r="3994" spans="1:12" x14ac:dyDescent="0.25">
      <c r="A3994" s="3" t="s">
        <v>4150</v>
      </c>
      <c r="B3994" s="3" t="s">
        <v>4146</v>
      </c>
      <c r="C3994" s="3" t="s">
        <v>13</v>
      </c>
      <c r="D3994" s="3" t="s">
        <v>5326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 t="s">
        <v>5358</v>
      </c>
      <c r="L3994" s="3" t="str">
        <f t="shared" si="63"/>
        <v>JA09-TER-000</v>
      </c>
    </row>
    <row r="3995" spans="1:12" x14ac:dyDescent="0.25">
      <c r="A3995" s="3" t="s">
        <v>4151</v>
      </c>
      <c r="B3995" s="3" t="s">
        <v>4146</v>
      </c>
      <c r="C3995" s="3" t="s">
        <v>13</v>
      </c>
      <c r="D3995" s="3" t="s">
        <v>5326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 t="s">
        <v>5358</v>
      </c>
      <c r="L3995" s="3" t="str">
        <f t="shared" si="63"/>
        <v>JA09-TER-000</v>
      </c>
    </row>
    <row r="3996" spans="1:12" x14ac:dyDescent="0.25">
      <c r="A3996" s="3" t="s">
        <v>4152</v>
      </c>
      <c r="B3996" s="3" t="s">
        <v>4146</v>
      </c>
      <c r="C3996" s="3" t="s">
        <v>13</v>
      </c>
      <c r="D3996" s="3" t="s">
        <v>5326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 t="s">
        <v>5358</v>
      </c>
      <c r="L3996" s="3" t="str">
        <f t="shared" si="63"/>
        <v>JA09-TER-000</v>
      </c>
    </row>
    <row r="3997" spans="1:12" x14ac:dyDescent="0.25">
      <c r="A3997" s="3" t="s">
        <v>4153</v>
      </c>
      <c r="B3997" s="3" t="s">
        <v>4146</v>
      </c>
      <c r="C3997" s="3" t="s">
        <v>13</v>
      </c>
      <c r="D3997" s="3" t="s">
        <v>5326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 t="s">
        <v>5358</v>
      </c>
      <c r="L3997" s="3" t="str">
        <f t="shared" si="63"/>
        <v>JA09-TER-000</v>
      </c>
    </row>
    <row r="3998" spans="1:12" x14ac:dyDescent="0.25">
      <c r="A3998" s="3" t="s">
        <v>4154</v>
      </c>
      <c r="B3998" s="3" t="s">
        <v>4155</v>
      </c>
      <c r="C3998" s="3" t="s">
        <v>3</v>
      </c>
      <c r="D3998" s="3" t="s">
        <v>5326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 t="s">
        <v>5358</v>
      </c>
      <c r="L3998" s="3" t="str">
        <f t="shared" si="63"/>
        <v>CASF-000-000</v>
      </c>
    </row>
    <row r="3999" spans="1:12" x14ac:dyDescent="0.25">
      <c r="A3999" s="3" t="s">
        <v>4156</v>
      </c>
      <c r="B3999" s="3" t="s">
        <v>4155</v>
      </c>
      <c r="C3999" s="3" t="s">
        <v>13</v>
      </c>
      <c r="D3999" s="3" t="s">
        <v>5326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 t="s">
        <v>5358</v>
      </c>
      <c r="L3999" s="3" t="str">
        <f t="shared" si="63"/>
        <v>JA10-TER-000</v>
      </c>
    </row>
    <row r="4000" spans="1:12" x14ac:dyDescent="0.25">
      <c r="A4000" s="3" t="s">
        <v>4157</v>
      </c>
      <c r="B4000" s="3" t="s">
        <v>4155</v>
      </c>
      <c r="C4000" s="3" t="s">
        <v>13</v>
      </c>
      <c r="D4000" s="3" t="s">
        <v>5326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 t="s">
        <v>5358</v>
      </c>
      <c r="L4000" s="3" t="str">
        <f t="shared" si="63"/>
        <v>JA10-TER-000</v>
      </c>
    </row>
    <row r="4001" spans="1:12" x14ac:dyDescent="0.25">
      <c r="A4001" s="3" t="s">
        <v>4158</v>
      </c>
      <c r="B4001" s="3" t="s">
        <v>4155</v>
      </c>
      <c r="C4001" s="3" t="s">
        <v>13</v>
      </c>
      <c r="D4001" s="3" t="s">
        <v>5326</v>
      </c>
      <c r="E4001" s="3">
        <v>0</v>
      </c>
      <c r="F4001" s="3">
        <v>0</v>
      </c>
      <c r="G4001" s="3">
        <v>0</v>
      </c>
      <c r="H4001" s="3">
        <v>0</v>
      </c>
      <c r="I4001" s="3">
        <v>0</v>
      </c>
      <c r="J4001" s="3" t="s">
        <v>5358</v>
      </c>
      <c r="L4001" s="3" t="str">
        <f t="shared" si="63"/>
        <v>JA10-TER-000</v>
      </c>
    </row>
    <row r="4002" spans="1:12" x14ac:dyDescent="0.25">
      <c r="A4002" s="3" t="s">
        <v>4159</v>
      </c>
      <c r="B4002" s="3" t="s">
        <v>4155</v>
      </c>
      <c r="C4002" s="3" t="s">
        <v>13</v>
      </c>
      <c r="D4002" s="3" t="s">
        <v>5326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 t="s">
        <v>5358</v>
      </c>
      <c r="L4002" s="3" t="str">
        <f t="shared" si="63"/>
        <v>JA10-TER-000</v>
      </c>
    </row>
    <row r="4003" spans="1:12" x14ac:dyDescent="0.25">
      <c r="A4003" s="3" t="s">
        <v>4160</v>
      </c>
      <c r="B4003" s="3" t="s">
        <v>4155</v>
      </c>
      <c r="C4003" s="3" t="s">
        <v>13</v>
      </c>
      <c r="D4003" s="3" t="s">
        <v>5326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 t="s">
        <v>5358</v>
      </c>
      <c r="L4003" s="3" t="str">
        <f t="shared" si="63"/>
        <v>JA10-TER-000</v>
      </c>
    </row>
    <row r="4004" spans="1:12" x14ac:dyDescent="0.25">
      <c r="A4004" s="3" t="s">
        <v>4161</v>
      </c>
      <c r="B4004" s="3" t="s">
        <v>4155</v>
      </c>
      <c r="C4004" s="3" t="s">
        <v>13</v>
      </c>
      <c r="D4004" s="3" t="s">
        <v>5326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 t="s">
        <v>5358</v>
      </c>
      <c r="L4004" s="3" t="str">
        <f t="shared" si="63"/>
        <v>JA10-TER-000</v>
      </c>
    </row>
    <row r="4005" spans="1:12" x14ac:dyDescent="0.25">
      <c r="A4005" s="3" t="s">
        <v>4162</v>
      </c>
      <c r="B4005" s="3" t="s">
        <v>4155</v>
      </c>
      <c r="C4005" s="3" t="s">
        <v>13</v>
      </c>
      <c r="D4005" s="3" t="s">
        <v>5326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 t="s">
        <v>5358</v>
      </c>
      <c r="L4005" s="3" t="str">
        <f t="shared" si="63"/>
        <v>JA10-TER-000</v>
      </c>
    </row>
    <row r="4006" spans="1:12" x14ac:dyDescent="0.25">
      <c r="A4006" s="3" t="s">
        <v>4163</v>
      </c>
      <c r="B4006" s="3" t="s">
        <v>4155</v>
      </c>
      <c r="C4006" s="3" t="s">
        <v>13</v>
      </c>
      <c r="D4006" s="3" t="s">
        <v>5326</v>
      </c>
      <c r="E4006" s="3">
        <v>0</v>
      </c>
      <c r="F4006" s="3">
        <v>0</v>
      </c>
      <c r="G4006" s="3">
        <v>0</v>
      </c>
      <c r="H4006" s="3">
        <v>0</v>
      </c>
      <c r="I4006" s="3">
        <v>0</v>
      </c>
      <c r="J4006" s="3" t="s">
        <v>5358</v>
      </c>
      <c r="L4006" s="3" t="str">
        <f t="shared" si="63"/>
        <v>JA10-TER-000</v>
      </c>
    </row>
    <row r="4007" spans="1:12" x14ac:dyDescent="0.25">
      <c r="A4007" s="3" t="s">
        <v>4164</v>
      </c>
      <c r="B4007" s="3" t="s">
        <v>4155</v>
      </c>
      <c r="C4007" s="3" t="s">
        <v>13</v>
      </c>
      <c r="D4007" s="3" t="s">
        <v>5326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 t="s">
        <v>5358</v>
      </c>
      <c r="L4007" s="3" t="str">
        <f t="shared" si="63"/>
        <v>JA10-TER-000</v>
      </c>
    </row>
    <row r="4008" spans="1:12" x14ac:dyDescent="0.25">
      <c r="A4008" s="3" t="s">
        <v>4165</v>
      </c>
      <c r="B4008" s="3" t="s">
        <v>4155</v>
      </c>
      <c r="C4008" s="3" t="s">
        <v>13</v>
      </c>
      <c r="D4008" s="3" t="s">
        <v>5326</v>
      </c>
      <c r="E4008" s="3">
        <v>0</v>
      </c>
      <c r="F4008" s="3">
        <v>0</v>
      </c>
      <c r="G4008" s="3">
        <v>0</v>
      </c>
      <c r="H4008" s="3">
        <v>0</v>
      </c>
      <c r="I4008" s="3">
        <v>0</v>
      </c>
      <c r="J4008" s="3" t="s">
        <v>5358</v>
      </c>
      <c r="L4008" s="3" t="str">
        <f t="shared" si="63"/>
        <v>JA10-TER-000</v>
      </c>
    </row>
    <row r="4009" spans="1:12" x14ac:dyDescent="0.25">
      <c r="A4009" s="3" t="s">
        <v>4166</v>
      </c>
      <c r="B4009" s="3" t="s">
        <v>4155</v>
      </c>
      <c r="C4009" s="3" t="s">
        <v>13</v>
      </c>
      <c r="D4009" s="3" t="s">
        <v>5326</v>
      </c>
      <c r="E4009" s="3">
        <v>0</v>
      </c>
      <c r="F4009" s="3">
        <v>0</v>
      </c>
      <c r="G4009" s="3">
        <v>0</v>
      </c>
      <c r="H4009" s="3">
        <v>0</v>
      </c>
      <c r="I4009" s="3">
        <v>0</v>
      </c>
      <c r="J4009" s="3" t="s">
        <v>5358</v>
      </c>
      <c r="L4009" s="3" t="str">
        <f t="shared" si="63"/>
        <v>JA10-TER-000</v>
      </c>
    </row>
    <row r="4010" spans="1:12" x14ac:dyDescent="0.25">
      <c r="A4010" s="3" t="s">
        <v>4167</v>
      </c>
      <c r="B4010" s="3" t="s">
        <v>4168</v>
      </c>
      <c r="C4010" s="3" t="s">
        <v>3</v>
      </c>
      <c r="D4010" s="3" t="s">
        <v>5326</v>
      </c>
      <c r="E4010" s="3">
        <v>0</v>
      </c>
      <c r="F4010" s="3">
        <v>0</v>
      </c>
      <c r="G4010" s="3">
        <v>0</v>
      </c>
      <c r="H4010" s="3">
        <v>0</v>
      </c>
      <c r="I4010" s="3">
        <v>0</v>
      </c>
      <c r="J4010" s="3" t="s">
        <v>5358</v>
      </c>
      <c r="L4010" s="3" t="str">
        <f t="shared" si="63"/>
        <v>CASF-000-000</v>
      </c>
    </row>
    <row r="4011" spans="1:12" x14ac:dyDescent="0.25">
      <c r="A4011" s="3" t="s">
        <v>4169</v>
      </c>
      <c r="B4011" s="3" t="s">
        <v>4168</v>
      </c>
      <c r="C4011" s="3" t="s">
        <v>13</v>
      </c>
      <c r="D4011" s="3" t="s">
        <v>5326</v>
      </c>
      <c r="E4011" s="3">
        <v>0</v>
      </c>
      <c r="F4011" s="3">
        <v>0</v>
      </c>
      <c r="G4011" s="3">
        <v>0</v>
      </c>
      <c r="H4011" s="3">
        <v>0</v>
      </c>
      <c r="I4011" s="3">
        <v>0</v>
      </c>
      <c r="J4011" s="3" t="s">
        <v>5358</v>
      </c>
      <c r="L4011" s="3" t="str">
        <f t="shared" si="63"/>
        <v>JA11-TER-000</v>
      </c>
    </row>
    <row r="4012" spans="1:12" x14ac:dyDescent="0.25">
      <c r="A4012" s="3" t="s">
        <v>4170</v>
      </c>
      <c r="B4012" s="3" t="s">
        <v>4168</v>
      </c>
      <c r="C4012" s="3" t="s">
        <v>13</v>
      </c>
      <c r="D4012" s="3" t="s">
        <v>5326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 t="s">
        <v>5358</v>
      </c>
      <c r="L4012" s="3" t="str">
        <f t="shared" si="63"/>
        <v>JA11-TER-000</v>
      </c>
    </row>
    <row r="4013" spans="1:12" x14ac:dyDescent="0.25">
      <c r="A4013" s="3" t="s">
        <v>4171</v>
      </c>
      <c r="B4013" s="3" t="s">
        <v>4168</v>
      </c>
      <c r="C4013" s="3" t="s">
        <v>13</v>
      </c>
      <c r="D4013" s="3" t="s">
        <v>5326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 t="s">
        <v>5358</v>
      </c>
      <c r="L4013" s="3" t="str">
        <f t="shared" si="63"/>
        <v>JA11-TER-000</v>
      </c>
    </row>
    <row r="4014" spans="1:12" x14ac:dyDescent="0.25">
      <c r="A4014" s="3" t="s">
        <v>4172</v>
      </c>
      <c r="B4014" s="3" t="s">
        <v>4168</v>
      </c>
      <c r="C4014" s="3" t="s">
        <v>13</v>
      </c>
      <c r="D4014" s="3" t="s">
        <v>5326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 t="s">
        <v>5358</v>
      </c>
      <c r="L4014" s="3" t="str">
        <f t="shared" si="63"/>
        <v>JA11-TER-000</v>
      </c>
    </row>
    <row r="4015" spans="1:12" x14ac:dyDescent="0.25">
      <c r="A4015" s="3" t="s">
        <v>4173</v>
      </c>
      <c r="B4015" s="3" t="s">
        <v>4168</v>
      </c>
      <c r="C4015" s="3" t="s">
        <v>13</v>
      </c>
      <c r="D4015" s="3" t="s">
        <v>5326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 t="s">
        <v>5358</v>
      </c>
      <c r="L4015" s="3" t="str">
        <f t="shared" si="63"/>
        <v>JA11-TER-000</v>
      </c>
    </row>
    <row r="4016" spans="1:12" x14ac:dyDescent="0.25">
      <c r="A4016" s="3" t="s">
        <v>4174</v>
      </c>
      <c r="B4016" s="3" t="s">
        <v>4168</v>
      </c>
      <c r="C4016" s="3" t="s">
        <v>13</v>
      </c>
      <c r="D4016" s="3" t="s">
        <v>5326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 t="s">
        <v>5358</v>
      </c>
      <c r="L4016" s="3" t="str">
        <f t="shared" si="63"/>
        <v>JA11-TER-000</v>
      </c>
    </row>
    <row r="4017" spans="1:12" x14ac:dyDescent="0.25">
      <c r="A4017" s="3" t="s">
        <v>4175</v>
      </c>
      <c r="B4017" s="3" t="s">
        <v>4168</v>
      </c>
      <c r="C4017" s="3" t="s">
        <v>13</v>
      </c>
      <c r="D4017" s="3" t="s">
        <v>5326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 t="s">
        <v>5358</v>
      </c>
      <c r="L4017" s="3" t="str">
        <f t="shared" si="63"/>
        <v>JA11-TER-000</v>
      </c>
    </row>
    <row r="4018" spans="1:12" x14ac:dyDescent="0.25">
      <c r="A4018" s="3" t="s">
        <v>4176</v>
      </c>
      <c r="B4018" s="3" t="s">
        <v>4168</v>
      </c>
      <c r="C4018" s="3" t="s">
        <v>13</v>
      </c>
      <c r="D4018" s="3" t="s">
        <v>5326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 t="s">
        <v>5358</v>
      </c>
      <c r="L4018" s="3" t="str">
        <f t="shared" si="63"/>
        <v>JA11-TER-000</v>
      </c>
    </row>
    <row r="4019" spans="1:12" x14ac:dyDescent="0.25">
      <c r="A4019" s="3" t="s">
        <v>4177</v>
      </c>
      <c r="B4019" s="3" t="s">
        <v>4168</v>
      </c>
      <c r="C4019" s="3" t="s">
        <v>13</v>
      </c>
      <c r="D4019" s="3" t="s">
        <v>5326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 t="s">
        <v>5358</v>
      </c>
      <c r="L4019" s="3" t="str">
        <f t="shared" si="63"/>
        <v>JA11-TER-000</v>
      </c>
    </row>
    <row r="4020" spans="1:12" x14ac:dyDescent="0.25">
      <c r="A4020" s="3" t="s">
        <v>4178</v>
      </c>
      <c r="B4020" s="3" t="s">
        <v>4168</v>
      </c>
      <c r="C4020" s="3" t="s">
        <v>13</v>
      </c>
      <c r="D4020" s="3" t="s">
        <v>5326</v>
      </c>
      <c r="E4020" s="3">
        <v>0</v>
      </c>
      <c r="F4020" s="3">
        <v>0</v>
      </c>
      <c r="G4020" s="3">
        <v>0</v>
      </c>
      <c r="H4020" s="3">
        <v>0</v>
      </c>
      <c r="I4020" s="3">
        <v>0</v>
      </c>
      <c r="J4020" s="3" t="s">
        <v>5358</v>
      </c>
      <c r="L4020" s="3" t="str">
        <f t="shared" si="63"/>
        <v>JA11-TER-000</v>
      </c>
    </row>
    <row r="4021" spans="1:12" x14ac:dyDescent="0.25">
      <c r="A4021" s="3" t="s">
        <v>4179</v>
      </c>
      <c r="B4021" s="3" t="s">
        <v>4168</v>
      </c>
      <c r="C4021" s="3" t="s">
        <v>13</v>
      </c>
      <c r="D4021" s="3" t="s">
        <v>5326</v>
      </c>
      <c r="E4021" s="3">
        <v>0</v>
      </c>
      <c r="F4021" s="3">
        <v>0</v>
      </c>
      <c r="G4021" s="3">
        <v>0</v>
      </c>
      <c r="H4021" s="3">
        <v>0</v>
      </c>
      <c r="I4021" s="3">
        <v>0</v>
      </c>
      <c r="J4021" s="3" t="s">
        <v>5358</v>
      </c>
      <c r="L4021" s="3" t="str">
        <f t="shared" si="63"/>
        <v>JA11-TER-000</v>
      </c>
    </row>
    <row r="4022" spans="1:12" x14ac:dyDescent="0.25">
      <c r="A4022" s="3" t="s">
        <v>4180</v>
      </c>
      <c r="B4022" s="3" t="s">
        <v>4168</v>
      </c>
      <c r="C4022" s="3" t="s">
        <v>13</v>
      </c>
      <c r="D4022" s="3" t="s">
        <v>5326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 t="s">
        <v>5358</v>
      </c>
      <c r="L4022" s="3" t="str">
        <f t="shared" si="63"/>
        <v>JA11-TER-000</v>
      </c>
    </row>
    <row r="4023" spans="1:12" x14ac:dyDescent="0.25">
      <c r="A4023" s="3" t="s">
        <v>4181</v>
      </c>
      <c r="B4023" s="3" t="s">
        <v>4168</v>
      </c>
      <c r="C4023" s="3" t="s">
        <v>13</v>
      </c>
      <c r="D4023" s="3" t="s">
        <v>5326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 t="s">
        <v>5358</v>
      </c>
      <c r="L4023" s="3" t="str">
        <f t="shared" si="63"/>
        <v>JA11-TER-000</v>
      </c>
    </row>
    <row r="4024" spans="1:12" x14ac:dyDescent="0.25">
      <c r="A4024" s="3" t="s">
        <v>4182</v>
      </c>
      <c r="B4024" s="3" t="s">
        <v>4183</v>
      </c>
      <c r="C4024" s="3" t="s">
        <v>3</v>
      </c>
      <c r="D4024" s="3" t="s">
        <v>5326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 t="s">
        <v>5358</v>
      </c>
      <c r="L4024" s="3" t="str">
        <f t="shared" si="63"/>
        <v>CASF-000-000</v>
      </c>
    </row>
    <row r="4025" spans="1:12" x14ac:dyDescent="0.25">
      <c r="A4025" s="3" t="s">
        <v>4184</v>
      </c>
      <c r="B4025" s="3" t="s">
        <v>4183</v>
      </c>
      <c r="C4025" s="3" t="s">
        <v>13</v>
      </c>
      <c r="D4025" s="3" t="s">
        <v>5326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 t="s">
        <v>5358</v>
      </c>
      <c r="L4025" s="3" t="str">
        <f t="shared" si="63"/>
        <v>JA12-TER-000</v>
      </c>
    </row>
    <row r="4026" spans="1:12" x14ac:dyDescent="0.25">
      <c r="A4026" s="3" t="s">
        <v>4185</v>
      </c>
      <c r="B4026" s="3" t="s">
        <v>4183</v>
      </c>
      <c r="C4026" s="3" t="s">
        <v>13</v>
      </c>
      <c r="D4026" s="3" t="s">
        <v>5326</v>
      </c>
      <c r="E4026" s="3">
        <v>0</v>
      </c>
      <c r="F4026" s="3">
        <v>0</v>
      </c>
      <c r="G4026" s="3">
        <v>0</v>
      </c>
      <c r="H4026" s="3">
        <v>0</v>
      </c>
      <c r="I4026" s="3">
        <v>0</v>
      </c>
      <c r="J4026" s="3" t="s">
        <v>5358</v>
      </c>
      <c r="L4026" s="3" t="str">
        <f t="shared" si="63"/>
        <v>JA12-TER-000</v>
      </c>
    </row>
    <row r="4027" spans="1:12" x14ac:dyDescent="0.25">
      <c r="A4027" s="3" t="s">
        <v>4186</v>
      </c>
      <c r="B4027" s="3" t="s">
        <v>4183</v>
      </c>
      <c r="C4027" s="3" t="s">
        <v>13</v>
      </c>
      <c r="D4027" s="3" t="s">
        <v>5326</v>
      </c>
      <c r="E4027" s="3">
        <v>0</v>
      </c>
      <c r="F4027" s="3">
        <v>0</v>
      </c>
      <c r="G4027" s="3">
        <v>0</v>
      </c>
      <c r="H4027" s="3">
        <v>0</v>
      </c>
      <c r="I4027" s="3">
        <v>0</v>
      </c>
      <c r="J4027" s="3" t="s">
        <v>5358</v>
      </c>
      <c r="L4027" s="3" t="str">
        <f t="shared" si="63"/>
        <v>JA12-TER-000</v>
      </c>
    </row>
    <row r="4028" spans="1:12" x14ac:dyDescent="0.25">
      <c r="A4028" s="3" t="s">
        <v>4187</v>
      </c>
      <c r="B4028" s="3" t="s">
        <v>4183</v>
      </c>
      <c r="C4028" s="3" t="s">
        <v>13</v>
      </c>
      <c r="D4028" s="3" t="s">
        <v>5326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 t="s">
        <v>5358</v>
      </c>
      <c r="L4028" s="3" t="str">
        <f t="shared" si="63"/>
        <v>JA12-TER-000</v>
      </c>
    </row>
    <row r="4029" spans="1:12" x14ac:dyDescent="0.25">
      <c r="A4029" s="3" t="s">
        <v>4188</v>
      </c>
      <c r="B4029" s="3" t="s">
        <v>4183</v>
      </c>
      <c r="C4029" s="3" t="s">
        <v>13</v>
      </c>
      <c r="D4029" s="3" t="s">
        <v>5326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 t="s">
        <v>5358</v>
      </c>
      <c r="L4029" s="3" t="str">
        <f t="shared" si="63"/>
        <v>JA12-TER-000</v>
      </c>
    </row>
    <row r="4030" spans="1:12" x14ac:dyDescent="0.25">
      <c r="A4030" s="3" t="s">
        <v>4189</v>
      </c>
      <c r="B4030" s="3" t="s">
        <v>4183</v>
      </c>
      <c r="C4030" s="3" t="s">
        <v>13</v>
      </c>
      <c r="D4030" s="3" t="s">
        <v>5326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 t="s">
        <v>5358</v>
      </c>
      <c r="L4030" s="3" t="str">
        <f t="shared" si="63"/>
        <v>JA12-TER-000</v>
      </c>
    </row>
    <row r="4031" spans="1:12" x14ac:dyDescent="0.25">
      <c r="A4031" s="3" t="s">
        <v>4190</v>
      </c>
      <c r="B4031" s="3" t="s">
        <v>4183</v>
      </c>
      <c r="C4031" s="3" t="s">
        <v>13</v>
      </c>
      <c r="D4031" s="3" t="s">
        <v>5326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 t="s">
        <v>5358</v>
      </c>
      <c r="L4031" s="3" t="str">
        <f t="shared" si="63"/>
        <v>JA12-TER-000</v>
      </c>
    </row>
    <row r="4032" spans="1:12" x14ac:dyDescent="0.25">
      <c r="A4032" s="3" t="s">
        <v>4191</v>
      </c>
      <c r="B4032" s="3" t="s">
        <v>4183</v>
      </c>
      <c r="C4032" s="3" t="s">
        <v>13</v>
      </c>
      <c r="D4032" s="3" t="s">
        <v>5326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 t="s">
        <v>5358</v>
      </c>
      <c r="L4032" s="3" t="str">
        <f t="shared" si="63"/>
        <v>JA12-TER-000</v>
      </c>
    </row>
    <row r="4033" spans="1:12" x14ac:dyDescent="0.25">
      <c r="A4033" s="3" t="s">
        <v>4192</v>
      </c>
      <c r="B4033" s="3" t="s">
        <v>4193</v>
      </c>
      <c r="C4033" s="3" t="s">
        <v>3</v>
      </c>
      <c r="D4033" s="3" t="s">
        <v>5326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 t="s">
        <v>5358</v>
      </c>
      <c r="L4033" s="3" t="str">
        <f t="shared" si="63"/>
        <v>CASF-000-000</v>
      </c>
    </row>
    <row r="4034" spans="1:12" x14ac:dyDescent="0.25">
      <c r="A4034" s="3" t="s">
        <v>4194</v>
      </c>
      <c r="B4034" s="3" t="s">
        <v>4193</v>
      </c>
      <c r="C4034" s="3" t="s">
        <v>13</v>
      </c>
      <c r="D4034" s="3" t="s">
        <v>5326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 t="s">
        <v>5358</v>
      </c>
      <c r="L4034" s="3" t="str">
        <f t="shared" si="63"/>
        <v>JA13-TER-000</v>
      </c>
    </row>
    <row r="4035" spans="1:12" x14ac:dyDescent="0.25">
      <c r="A4035" s="3" t="s">
        <v>4195</v>
      </c>
      <c r="B4035" s="3" t="s">
        <v>4193</v>
      </c>
      <c r="C4035" s="3" t="s">
        <v>13</v>
      </c>
      <c r="D4035" s="3" t="s">
        <v>5326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 t="s">
        <v>5358</v>
      </c>
      <c r="L4035" s="3" t="str">
        <f t="shared" si="63"/>
        <v>JA13-TER-000</v>
      </c>
    </row>
    <row r="4036" spans="1:12" x14ac:dyDescent="0.25">
      <c r="A4036" s="3" t="s">
        <v>4196</v>
      </c>
      <c r="B4036" s="3" t="s">
        <v>4193</v>
      </c>
      <c r="C4036" s="3" t="s">
        <v>13</v>
      </c>
      <c r="D4036" s="3" t="s">
        <v>5326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 t="s">
        <v>5358</v>
      </c>
      <c r="L4036" s="3" t="str">
        <f t="shared" ref="L4036:L4099" si="64">IF(MID(A4036,6,3)="000","CASF-000-000",CONCATENATE(MID(A4036,1,8),"-000"))</f>
        <v>JA13-TER-000</v>
      </c>
    </row>
    <row r="4037" spans="1:12" x14ac:dyDescent="0.25">
      <c r="A4037" s="3" t="s">
        <v>4197</v>
      </c>
      <c r="B4037" s="3" t="s">
        <v>4193</v>
      </c>
      <c r="C4037" s="3" t="s">
        <v>13</v>
      </c>
      <c r="D4037" s="3" t="s">
        <v>5326</v>
      </c>
      <c r="E4037" s="3">
        <v>0</v>
      </c>
      <c r="F4037" s="3">
        <v>0</v>
      </c>
      <c r="G4037" s="3">
        <v>0</v>
      </c>
      <c r="H4037" s="3">
        <v>0</v>
      </c>
      <c r="I4037" s="3">
        <v>0</v>
      </c>
      <c r="J4037" s="3" t="s">
        <v>5358</v>
      </c>
      <c r="L4037" s="3" t="str">
        <f t="shared" si="64"/>
        <v>JA13-TER-000</v>
      </c>
    </row>
    <row r="4038" spans="1:12" x14ac:dyDescent="0.25">
      <c r="A4038" s="3" t="s">
        <v>4198</v>
      </c>
      <c r="B4038" s="3" t="s">
        <v>4193</v>
      </c>
      <c r="C4038" s="3" t="s">
        <v>13</v>
      </c>
      <c r="D4038" s="3" t="s">
        <v>5326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 t="s">
        <v>5358</v>
      </c>
      <c r="L4038" s="3" t="str">
        <f t="shared" si="64"/>
        <v>JA13-TER-000</v>
      </c>
    </row>
    <row r="4039" spans="1:12" x14ac:dyDescent="0.25">
      <c r="A4039" s="3" t="s">
        <v>4199</v>
      </c>
      <c r="B4039" s="3" t="s">
        <v>4193</v>
      </c>
      <c r="C4039" s="3" t="s">
        <v>13</v>
      </c>
      <c r="D4039" s="3" t="s">
        <v>5326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 t="s">
        <v>5358</v>
      </c>
      <c r="L4039" s="3" t="str">
        <f t="shared" si="64"/>
        <v>JA13-TER-000</v>
      </c>
    </row>
    <row r="4040" spans="1:12" x14ac:dyDescent="0.25">
      <c r="A4040" s="3" t="s">
        <v>4200</v>
      </c>
      <c r="B4040" s="3" t="s">
        <v>4193</v>
      </c>
      <c r="C4040" s="3" t="s">
        <v>13</v>
      </c>
      <c r="D4040" s="3" t="s">
        <v>5326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 t="s">
        <v>5358</v>
      </c>
      <c r="L4040" s="3" t="str">
        <f t="shared" si="64"/>
        <v>JA13-TER-000</v>
      </c>
    </row>
    <row r="4041" spans="1:12" x14ac:dyDescent="0.25">
      <c r="A4041" s="3" t="s">
        <v>4201</v>
      </c>
      <c r="B4041" s="3" t="s">
        <v>4193</v>
      </c>
      <c r="C4041" s="3" t="s">
        <v>13</v>
      </c>
      <c r="D4041" s="3" t="s">
        <v>5326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 t="s">
        <v>5358</v>
      </c>
      <c r="L4041" s="3" t="str">
        <f t="shared" si="64"/>
        <v>JA13-TER-000</v>
      </c>
    </row>
    <row r="4042" spans="1:12" x14ac:dyDescent="0.25">
      <c r="A4042" s="3" t="s">
        <v>4202</v>
      </c>
      <c r="B4042" s="3" t="s">
        <v>4193</v>
      </c>
      <c r="C4042" s="3" t="s">
        <v>13</v>
      </c>
      <c r="D4042" s="3" t="s">
        <v>5326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 t="s">
        <v>5358</v>
      </c>
      <c r="L4042" s="3" t="str">
        <f t="shared" si="64"/>
        <v>JA13-TER-000</v>
      </c>
    </row>
    <row r="4043" spans="1:12" x14ac:dyDescent="0.25">
      <c r="A4043" s="3" t="s">
        <v>4203</v>
      </c>
      <c r="B4043" s="3" t="s">
        <v>4193</v>
      </c>
      <c r="C4043" s="3" t="s">
        <v>13</v>
      </c>
      <c r="D4043" s="3" t="s">
        <v>5326</v>
      </c>
      <c r="E4043" s="3">
        <v>0</v>
      </c>
      <c r="F4043" s="3">
        <v>0</v>
      </c>
      <c r="G4043" s="3">
        <v>0</v>
      </c>
      <c r="H4043" s="3">
        <v>0</v>
      </c>
      <c r="I4043" s="3">
        <v>0</v>
      </c>
      <c r="J4043" s="3" t="s">
        <v>5358</v>
      </c>
      <c r="L4043" s="3" t="str">
        <f t="shared" si="64"/>
        <v>JA13-TER-000</v>
      </c>
    </row>
    <row r="4044" spans="1:12" x14ac:dyDescent="0.25">
      <c r="A4044" s="3" t="s">
        <v>4204</v>
      </c>
      <c r="B4044" s="3" t="s">
        <v>4193</v>
      </c>
      <c r="C4044" s="3" t="s">
        <v>13</v>
      </c>
      <c r="D4044" s="3" t="s">
        <v>5326</v>
      </c>
      <c r="E4044" s="3">
        <v>0</v>
      </c>
      <c r="F4044" s="3">
        <v>0</v>
      </c>
      <c r="G4044" s="3">
        <v>0</v>
      </c>
      <c r="H4044" s="3">
        <v>0</v>
      </c>
      <c r="I4044" s="3">
        <v>0</v>
      </c>
      <c r="J4044" s="3" t="s">
        <v>5358</v>
      </c>
      <c r="L4044" s="3" t="str">
        <f t="shared" si="64"/>
        <v>JA13-TER-000</v>
      </c>
    </row>
    <row r="4045" spans="1:12" x14ac:dyDescent="0.25">
      <c r="A4045" s="3" t="s">
        <v>4205</v>
      </c>
      <c r="B4045" s="3" t="s">
        <v>4193</v>
      </c>
      <c r="C4045" s="3" t="s">
        <v>13</v>
      </c>
      <c r="D4045" s="3" t="s">
        <v>5326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 t="s">
        <v>5358</v>
      </c>
      <c r="L4045" s="3" t="str">
        <f t="shared" si="64"/>
        <v>JA13-TER-000</v>
      </c>
    </row>
    <row r="4046" spans="1:12" x14ac:dyDescent="0.25">
      <c r="A4046" s="3" t="s">
        <v>4206</v>
      </c>
      <c r="B4046" s="3" t="s">
        <v>4207</v>
      </c>
      <c r="C4046" s="3" t="s">
        <v>3</v>
      </c>
      <c r="D4046" s="3" t="s">
        <v>5326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 t="s">
        <v>5358</v>
      </c>
      <c r="L4046" s="3" t="str">
        <f t="shared" si="64"/>
        <v>CASF-000-000</v>
      </c>
    </row>
    <row r="4047" spans="1:12" x14ac:dyDescent="0.25">
      <c r="A4047" s="3" t="s">
        <v>4208</v>
      </c>
      <c r="B4047" s="3" t="s">
        <v>4207</v>
      </c>
      <c r="C4047" s="3" t="s">
        <v>13</v>
      </c>
      <c r="D4047" s="3" t="s">
        <v>5326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 t="s">
        <v>5358</v>
      </c>
      <c r="L4047" s="3" t="str">
        <f t="shared" si="64"/>
        <v>JA14-TER-000</v>
      </c>
    </row>
    <row r="4048" spans="1:12" x14ac:dyDescent="0.25">
      <c r="A4048" s="3" t="s">
        <v>4209</v>
      </c>
      <c r="B4048" s="3" t="s">
        <v>4207</v>
      </c>
      <c r="C4048" s="3" t="s">
        <v>13</v>
      </c>
      <c r="D4048" s="3" t="s">
        <v>5326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 t="s">
        <v>5358</v>
      </c>
      <c r="L4048" s="3" t="str">
        <f t="shared" si="64"/>
        <v>JA14-TER-000</v>
      </c>
    </row>
    <row r="4049" spans="1:12" x14ac:dyDescent="0.25">
      <c r="A4049" s="3" t="s">
        <v>4210</v>
      </c>
      <c r="B4049" s="3" t="s">
        <v>4207</v>
      </c>
      <c r="C4049" s="3" t="s">
        <v>13</v>
      </c>
      <c r="D4049" s="3" t="s">
        <v>5326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 t="s">
        <v>5358</v>
      </c>
      <c r="L4049" s="3" t="str">
        <f t="shared" si="64"/>
        <v>JA14-TER-000</v>
      </c>
    </row>
    <row r="4050" spans="1:12" x14ac:dyDescent="0.25">
      <c r="A4050" s="3" t="s">
        <v>4211</v>
      </c>
      <c r="B4050" s="3" t="s">
        <v>4207</v>
      </c>
      <c r="C4050" s="3" t="s">
        <v>13</v>
      </c>
      <c r="D4050" s="3" t="s">
        <v>5326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 t="s">
        <v>5358</v>
      </c>
      <c r="L4050" s="3" t="str">
        <f t="shared" si="64"/>
        <v>JA14-TER-000</v>
      </c>
    </row>
    <row r="4051" spans="1:12" x14ac:dyDescent="0.25">
      <c r="A4051" s="3" t="s">
        <v>4212</v>
      </c>
      <c r="B4051" s="3" t="s">
        <v>4207</v>
      </c>
      <c r="C4051" s="3" t="s">
        <v>13</v>
      </c>
      <c r="D4051" s="3" t="s">
        <v>5326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 t="s">
        <v>5358</v>
      </c>
      <c r="L4051" s="3" t="str">
        <f t="shared" si="64"/>
        <v>JA14-TER-000</v>
      </c>
    </row>
    <row r="4052" spans="1:12" x14ac:dyDescent="0.25">
      <c r="A4052" s="3" t="s">
        <v>4213</v>
      </c>
      <c r="B4052" s="3" t="s">
        <v>4207</v>
      </c>
      <c r="C4052" s="3" t="s">
        <v>13</v>
      </c>
      <c r="D4052" s="3" t="s">
        <v>5326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 t="s">
        <v>5358</v>
      </c>
      <c r="L4052" s="3" t="str">
        <f t="shared" si="64"/>
        <v>JA14-TER-000</v>
      </c>
    </row>
    <row r="4053" spans="1:12" x14ac:dyDescent="0.25">
      <c r="A4053" s="3" t="s">
        <v>4214</v>
      </c>
      <c r="B4053" s="3" t="s">
        <v>4215</v>
      </c>
      <c r="C4053" s="3" t="s">
        <v>3</v>
      </c>
      <c r="D4053" s="3" t="s">
        <v>5326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 t="s">
        <v>5358</v>
      </c>
      <c r="L4053" s="3" t="str">
        <f t="shared" si="64"/>
        <v>CASF-000-000</v>
      </c>
    </row>
    <row r="4054" spans="1:12" x14ac:dyDescent="0.25">
      <c r="A4054" s="3" t="s">
        <v>4216</v>
      </c>
      <c r="B4054" s="3" t="s">
        <v>4215</v>
      </c>
      <c r="C4054" s="3" t="s">
        <v>13</v>
      </c>
      <c r="D4054" s="3" t="s">
        <v>5326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 t="s">
        <v>5358</v>
      </c>
      <c r="L4054" s="3" t="str">
        <f t="shared" si="64"/>
        <v>JA15-TER-000</v>
      </c>
    </row>
    <row r="4055" spans="1:12" x14ac:dyDescent="0.25">
      <c r="A4055" s="3" t="s">
        <v>4217</v>
      </c>
      <c r="B4055" s="3" t="s">
        <v>4215</v>
      </c>
      <c r="C4055" s="3" t="s">
        <v>13</v>
      </c>
      <c r="D4055" s="3" t="s">
        <v>5326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 t="s">
        <v>5358</v>
      </c>
      <c r="L4055" s="3" t="str">
        <f t="shared" si="64"/>
        <v>JA15-TER-000</v>
      </c>
    </row>
    <row r="4056" spans="1:12" x14ac:dyDescent="0.25">
      <c r="A4056" s="3" t="s">
        <v>4218</v>
      </c>
      <c r="B4056" s="3" t="s">
        <v>4215</v>
      </c>
      <c r="C4056" s="3" t="s">
        <v>13</v>
      </c>
      <c r="D4056" s="3" t="s">
        <v>5326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 t="s">
        <v>5358</v>
      </c>
      <c r="L4056" s="3" t="str">
        <f t="shared" si="64"/>
        <v>JA15-TER-000</v>
      </c>
    </row>
    <row r="4057" spans="1:12" x14ac:dyDescent="0.25">
      <c r="A4057" s="3" t="s">
        <v>4219</v>
      </c>
      <c r="B4057" s="3" t="s">
        <v>4215</v>
      </c>
      <c r="C4057" s="3" t="s">
        <v>13</v>
      </c>
      <c r="D4057" s="3" t="s">
        <v>5326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 t="s">
        <v>5358</v>
      </c>
      <c r="L4057" s="3" t="str">
        <f t="shared" si="64"/>
        <v>JA15-TER-000</v>
      </c>
    </row>
    <row r="4058" spans="1:12" x14ac:dyDescent="0.25">
      <c r="A4058" s="3" t="s">
        <v>4220</v>
      </c>
      <c r="B4058" s="3" t="s">
        <v>4215</v>
      </c>
      <c r="C4058" s="3" t="s">
        <v>13</v>
      </c>
      <c r="D4058" s="3" t="s">
        <v>5326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 t="s">
        <v>5358</v>
      </c>
      <c r="L4058" s="3" t="str">
        <f t="shared" si="64"/>
        <v>JA15-TER-000</v>
      </c>
    </row>
    <row r="4059" spans="1:12" x14ac:dyDescent="0.25">
      <c r="A4059" s="3" t="s">
        <v>4221</v>
      </c>
      <c r="B4059" s="3" t="s">
        <v>4215</v>
      </c>
      <c r="C4059" s="3" t="s">
        <v>13</v>
      </c>
      <c r="D4059" s="3" t="s">
        <v>5326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 t="s">
        <v>5358</v>
      </c>
      <c r="L4059" s="3" t="str">
        <f t="shared" si="64"/>
        <v>JA15-TER-000</v>
      </c>
    </row>
    <row r="4060" spans="1:12" x14ac:dyDescent="0.25">
      <c r="A4060" s="3" t="s">
        <v>4222</v>
      </c>
      <c r="B4060" s="3" t="s">
        <v>4215</v>
      </c>
      <c r="C4060" s="3" t="s">
        <v>13</v>
      </c>
      <c r="D4060" s="3" t="s">
        <v>5326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 t="s">
        <v>5358</v>
      </c>
      <c r="L4060" s="3" t="str">
        <f t="shared" si="64"/>
        <v>JA15-TER-000</v>
      </c>
    </row>
    <row r="4061" spans="1:12" x14ac:dyDescent="0.25">
      <c r="A4061" s="3" t="s">
        <v>4223</v>
      </c>
      <c r="B4061" s="3" t="s">
        <v>4224</v>
      </c>
      <c r="C4061" s="3" t="s">
        <v>3</v>
      </c>
      <c r="D4061" s="3" t="s">
        <v>5326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 t="s">
        <v>5358</v>
      </c>
      <c r="L4061" s="3" t="str">
        <f t="shared" si="64"/>
        <v>CASF-000-000</v>
      </c>
    </row>
    <row r="4062" spans="1:12" x14ac:dyDescent="0.25">
      <c r="A4062" s="3" t="s">
        <v>4225</v>
      </c>
      <c r="B4062" s="3" t="s">
        <v>4224</v>
      </c>
      <c r="C4062" s="3" t="s">
        <v>13</v>
      </c>
      <c r="D4062" s="3" t="s">
        <v>5326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 t="s">
        <v>5358</v>
      </c>
      <c r="L4062" s="3" t="str">
        <f t="shared" si="64"/>
        <v>JA16-TER-000</v>
      </c>
    </row>
    <row r="4063" spans="1:12" x14ac:dyDescent="0.25">
      <c r="A4063" s="3" t="s">
        <v>4226</v>
      </c>
      <c r="B4063" s="3" t="s">
        <v>4224</v>
      </c>
      <c r="C4063" s="3" t="s">
        <v>13</v>
      </c>
      <c r="D4063" s="3" t="s">
        <v>5326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 t="s">
        <v>5358</v>
      </c>
      <c r="L4063" s="3" t="str">
        <f t="shared" si="64"/>
        <v>JA16-TER-000</v>
      </c>
    </row>
    <row r="4064" spans="1:12" x14ac:dyDescent="0.25">
      <c r="A4064" s="3" t="s">
        <v>4227</v>
      </c>
      <c r="B4064" s="3" t="s">
        <v>4224</v>
      </c>
      <c r="C4064" s="3" t="s">
        <v>13</v>
      </c>
      <c r="D4064" s="3" t="s">
        <v>5326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 t="s">
        <v>5358</v>
      </c>
      <c r="L4064" s="3" t="str">
        <f t="shared" si="64"/>
        <v>JA16-TER-000</v>
      </c>
    </row>
    <row r="4065" spans="1:12" x14ac:dyDescent="0.25">
      <c r="A4065" s="3" t="s">
        <v>4228</v>
      </c>
      <c r="B4065" s="3" t="s">
        <v>4224</v>
      </c>
      <c r="C4065" s="3" t="s">
        <v>13</v>
      </c>
      <c r="D4065" s="3" t="s">
        <v>5326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 t="s">
        <v>5358</v>
      </c>
      <c r="L4065" s="3" t="str">
        <f t="shared" si="64"/>
        <v>JA16-TER-000</v>
      </c>
    </row>
    <row r="4066" spans="1:12" x14ac:dyDescent="0.25">
      <c r="A4066" s="3" t="s">
        <v>4229</v>
      </c>
      <c r="B4066" s="3" t="s">
        <v>4224</v>
      </c>
      <c r="C4066" s="3" t="s">
        <v>13</v>
      </c>
      <c r="D4066" s="3" t="s">
        <v>5326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 t="s">
        <v>5358</v>
      </c>
      <c r="L4066" s="3" t="str">
        <f t="shared" si="64"/>
        <v>JA16-TER-000</v>
      </c>
    </row>
    <row r="4067" spans="1:12" x14ac:dyDescent="0.25">
      <c r="A4067" s="3" t="s">
        <v>4230</v>
      </c>
      <c r="B4067" s="3" t="s">
        <v>4231</v>
      </c>
      <c r="C4067" s="3" t="s">
        <v>3</v>
      </c>
      <c r="D4067" s="3" t="s">
        <v>5326</v>
      </c>
      <c r="E4067" s="3">
        <v>0</v>
      </c>
      <c r="F4067" s="3">
        <v>0</v>
      </c>
      <c r="G4067" s="3">
        <v>0</v>
      </c>
      <c r="H4067" s="3">
        <v>0</v>
      </c>
      <c r="I4067" s="3">
        <v>0</v>
      </c>
      <c r="J4067" s="3" t="s">
        <v>5358</v>
      </c>
      <c r="L4067" s="3" t="str">
        <f t="shared" si="64"/>
        <v>CASF-000-000</v>
      </c>
    </row>
    <row r="4068" spans="1:12" x14ac:dyDescent="0.25">
      <c r="A4068" s="3" t="s">
        <v>4232</v>
      </c>
      <c r="B4068" s="3" t="s">
        <v>4231</v>
      </c>
      <c r="C4068" s="3" t="s">
        <v>13</v>
      </c>
      <c r="D4068" s="3" t="s">
        <v>5326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 t="s">
        <v>5358</v>
      </c>
      <c r="L4068" s="3" t="str">
        <f t="shared" si="64"/>
        <v>JA17-TER-000</v>
      </c>
    </row>
    <row r="4069" spans="1:12" x14ac:dyDescent="0.25">
      <c r="A4069" s="3" t="s">
        <v>4233</v>
      </c>
      <c r="B4069" s="3" t="s">
        <v>4231</v>
      </c>
      <c r="C4069" s="3" t="s">
        <v>13</v>
      </c>
      <c r="D4069" s="3" t="s">
        <v>5326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 t="s">
        <v>5358</v>
      </c>
      <c r="L4069" s="3" t="str">
        <f t="shared" si="64"/>
        <v>JA17-TER-000</v>
      </c>
    </row>
    <row r="4070" spans="1:12" x14ac:dyDescent="0.25">
      <c r="A4070" s="3" t="s">
        <v>4234</v>
      </c>
      <c r="B4070" s="3" t="s">
        <v>4231</v>
      </c>
      <c r="C4070" s="3" t="s">
        <v>13</v>
      </c>
      <c r="D4070" s="3" t="s">
        <v>5326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 t="s">
        <v>5358</v>
      </c>
      <c r="L4070" s="3" t="str">
        <f t="shared" si="64"/>
        <v>JA17-TER-000</v>
      </c>
    </row>
    <row r="4071" spans="1:12" x14ac:dyDescent="0.25">
      <c r="A4071" s="3" t="s">
        <v>4235</v>
      </c>
      <c r="B4071" s="3" t="s">
        <v>4231</v>
      </c>
      <c r="C4071" s="3" t="s">
        <v>13</v>
      </c>
      <c r="D4071" s="3" t="s">
        <v>5326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 t="s">
        <v>5358</v>
      </c>
      <c r="L4071" s="3" t="str">
        <f t="shared" si="64"/>
        <v>JA17-TER-000</v>
      </c>
    </row>
    <row r="4072" spans="1:12" x14ac:dyDescent="0.25">
      <c r="A4072" s="3" t="s">
        <v>4236</v>
      </c>
      <c r="B4072" s="3" t="s">
        <v>4231</v>
      </c>
      <c r="C4072" s="3" t="s">
        <v>13</v>
      </c>
      <c r="D4072" s="3" t="s">
        <v>5326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 t="s">
        <v>5358</v>
      </c>
      <c r="L4072" s="3" t="str">
        <f t="shared" si="64"/>
        <v>JA17-TER-000</v>
      </c>
    </row>
    <row r="4073" spans="1:12" x14ac:dyDescent="0.25">
      <c r="A4073" s="3" t="s">
        <v>4237</v>
      </c>
      <c r="B4073" s="3" t="s">
        <v>4238</v>
      </c>
      <c r="C4073" s="3" t="s">
        <v>3</v>
      </c>
      <c r="D4073" s="3" t="s">
        <v>5326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 t="s">
        <v>5358</v>
      </c>
      <c r="L4073" s="3" t="str">
        <f t="shared" si="64"/>
        <v>CASF-000-000</v>
      </c>
    </row>
    <row r="4074" spans="1:12" x14ac:dyDescent="0.25">
      <c r="A4074" s="3" t="s">
        <v>4239</v>
      </c>
      <c r="B4074" s="3" t="s">
        <v>4238</v>
      </c>
      <c r="C4074" s="3" t="s">
        <v>13</v>
      </c>
      <c r="D4074" s="3" t="s">
        <v>5326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 t="s">
        <v>5358</v>
      </c>
      <c r="L4074" s="3" t="str">
        <f t="shared" si="64"/>
        <v>JA18-TER-000</v>
      </c>
    </row>
    <row r="4075" spans="1:12" x14ac:dyDescent="0.25">
      <c r="A4075" s="3" t="s">
        <v>4240</v>
      </c>
      <c r="B4075" s="3" t="s">
        <v>4238</v>
      </c>
      <c r="C4075" s="3" t="s">
        <v>13</v>
      </c>
      <c r="D4075" s="3" t="s">
        <v>5326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 t="s">
        <v>5358</v>
      </c>
      <c r="L4075" s="3" t="str">
        <f t="shared" si="64"/>
        <v>JA18-TER-000</v>
      </c>
    </row>
    <row r="4076" spans="1:12" x14ac:dyDescent="0.25">
      <c r="A4076" s="3" t="s">
        <v>4241</v>
      </c>
      <c r="B4076" s="3" t="s">
        <v>4238</v>
      </c>
      <c r="C4076" s="3" t="s">
        <v>13</v>
      </c>
      <c r="D4076" s="3" t="s">
        <v>5326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 t="s">
        <v>5358</v>
      </c>
      <c r="L4076" s="3" t="str">
        <f t="shared" si="64"/>
        <v>JA18-TER-000</v>
      </c>
    </row>
    <row r="4077" spans="1:12" x14ac:dyDescent="0.25">
      <c r="A4077" s="3" t="s">
        <v>4242</v>
      </c>
      <c r="B4077" s="3" t="s">
        <v>4238</v>
      </c>
      <c r="C4077" s="3" t="s">
        <v>13</v>
      </c>
      <c r="D4077" s="3" t="s">
        <v>5326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 t="s">
        <v>5358</v>
      </c>
      <c r="L4077" s="3" t="str">
        <f t="shared" si="64"/>
        <v>JA18-TER-000</v>
      </c>
    </row>
    <row r="4078" spans="1:12" x14ac:dyDescent="0.25">
      <c r="A4078" s="3" t="s">
        <v>4243</v>
      </c>
      <c r="B4078" s="3" t="s">
        <v>4238</v>
      </c>
      <c r="C4078" s="3" t="s">
        <v>13</v>
      </c>
      <c r="D4078" s="3" t="s">
        <v>5326</v>
      </c>
      <c r="E4078" s="3">
        <v>0</v>
      </c>
      <c r="F4078" s="3">
        <v>0</v>
      </c>
      <c r="G4078" s="3">
        <v>0</v>
      </c>
      <c r="H4078" s="3">
        <v>0</v>
      </c>
      <c r="I4078" s="3">
        <v>0</v>
      </c>
      <c r="J4078" s="3" t="s">
        <v>5358</v>
      </c>
      <c r="L4078" s="3" t="str">
        <f t="shared" si="64"/>
        <v>JA18-TER-000</v>
      </c>
    </row>
    <row r="4079" spans="1:12" x14ac:dyDescent="0.25">
      <c r="A4079" s="3" t="s">
        <v>4244</v>
      </c>
      <c r="B4079" s="3" t="s">
        <v>4238</v>
      </c>
      <c r="C4079" s="3" t="s">
        <v>13</v>
      </c>
      <c r="D4079" s="3" t="s">
        <v>5326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 t="s">
        <v>5358</v>
      </c>
      <c r="L4079" s="3" t="str">
        <f t="shared" si="64"/>
        <v>JA18-TER-000</v>
      </c>
    </row>
    <row r="4080" spans="1:12" x14ac:dyDescent="0.25">
      <c r="A4080" s="3" t="s">
        <v>4245</v>
      </c>
      <c r="B4080" s="3" t="s">
        <v>4246</v>
      </c>
      <c r="C4080" s="3" t="s">
        <v>3</v>
      </c>
      <c r="D4080" s="3" t="s">
        <v>5326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 t="s">
        <v>5358</v>
      </c>
      <c r="L4080" s="3" t="str">
        <f t="shared" si="64"/>
        <v>CASF-000-000</v>
      </c>
    </row>
    <row r="4081" spans="1:12" x14ac:dyDescent="0.25">
      <c r="A4081" s="3" t="s">
        <v>4247</v>
      </c>
      <c r="B4081" s="3" t="s">
        <v>4246</v>
      </c>
      <c r="C4081" s="3" t="s">
        <v>13</v>
      </c>
      <c r="D4081" s="3" t="s">
        <v>5326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 t="s">
        <v>5358</v>
      </c>
      <c r="L4081" s="3" t="str">
        <f t="shared" si="64"/>
        <v>VI01-TER-000</v>
      </c>
    </row>
    <row r="4082" spans="1:12" x14ac:dyDescent="0.25">
      <c r="A4082" s="3" t="s">
        <v>4248</v>
      </c>
      <c r="B4082" s="3" t="s">
        <v>4246</v>
      </c>
      <c r="C4082" s="3" t="s">
        <v>13</v>
      </c>
      <c r="D4082" s="3" t="s">
        <v>5326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 t="s">
        <v>5358</v>
      </c>
      <c r="L4082" s="3" t="str">
        <f t="shared" si="64"/>
        <v>VI01-TER-000</v>
      </c>
    </row>
    <row r="4083" spans="1:12" x14ac:dyDescent="0.25">
      <c r="A4083" s="3" t="s">
        <v>4249</v>
      </c>
      <c r="B4083" s="3" t="s">
        <v>4246</v>
      </c>
      <c r="C4083" s="3" t="s">
        <v>13</v>
      </c>
      <c r="D4083" s="3" t="s">
        <v>5326</v>
      </c>
      <c r="E4083" s="3">
        <v>0</v>
      </c>
      <c r="F4083" s="3">
        <v>0</v>
      </c>
      <c r="G4083" s="3">
        <v>0</v>
      </c>
      <c r="H4083" s="3">
        <v>0</v>
      </c>
      <c r="I4083" s="3">
        <v>0</v>
      </c>
      <c r="J4083" s="3" t="s">
        <v>5358</v>
      </c>
      <c r="L4083" s="3" t="str">
        <f t="shared" si="64"/>
        <v>VI01-TER-000</v>
      </c>
    </row>
    <row r="4084" spans="1:12" x14ac:dyDescent="0.25">
      <c r="A4084" s="3" t="s">
        <v>4250</v>
      </c>
      <c r="B4084" s="3" t="s">
        <v>4246</v>
      </c>
      <c r="C4084" s="3" t="s">
        <v>13</v>
      </c>
      <c r="D4084" s="3" t="s">
        <v>5326</v>
      </c>
      <c r="E4084" s="3">
        <v>0</v>
      </c>
      <c r="F4084" s="3">
        <v>0</v>
      </c>
      <c r="G4084" s="3">
        <v>0</v>
      </c>
      <c r="H4084" s="3">
        <v>0</v>
      </c>
      <c r="I4084" s="3">
        <v>0</v>
      </c>
      <c r="J4084" s="3" t="s">
        <v>5358</v>
      </c>
      <c r="L4084" s="3" t="str">
        <f t="shared" si="64"/>
        <v>VI01-TER-000</v>
      </c>
    </row>
    <row r="4085" spans="1:12" x14ac:dyDescent="0.25">
      <c r="A4085" s="3" t="s">
        <v>4251</v>
      </c>
      <c r="B4085" s="3" t="s">
        <v>4246</v>
      </c>
      <c r="C4085" s="3" t="s">
        <v>13</v>
      </c>
      <c r="D4085" s="3" t="s">
        <v>5326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 t="s">
        <v>5358</v>
      </c>
      <c r="L4085" s="3" t="str">
        <f t="shared" si="64"/>
        <v>VI01-TER-000</v>
      </c>
    </row>
    <row r="4086" spans="1:12" x14ac:dyDescent="0.25">
      <c r="A4086" s="3" t="s">
        <v>4252</v>
      </c>
      <c r="B4086" s="3" t="s">
        <v>4246</v>
      </c>
      <c r="C4086" s="3" t="s">
        <v>13</v>
      </c>
      <c r="D4086" s="3" t="s">
        <v>5326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 t="s">
        <v>5358</v>
      </c>
      <c r="L4086" s="3" t="str">
        <f t="shared" si="64"/>
        <v>VI01-TER-000</v>
      </c>
    </row>
    <row r="4087" spans="1:12" x14ac:dyDescent="0.25">
      <c r="A4087" s="3" t="s">
        <v>4253</v>
      </c>
      <c r="B4087" s="3" t="s">
        <v>4246</v>
      </c>
      <c r="C4087" s="3" t="s">
        <v>13</v>
      </c>
      <c r="D4087" s="3" t="s">
        <v>5326</v>
      </c>
      <c r="E4087" s="3">
        <v>0</v>
      </c>
      <c r="F4087" s="3">
        <v>0</v>
      </c>
      <c r="G4087" s="3">
        <v>0</v>
      </c>
      <c r="H4087" s="3">
        <v>0</v>
      </c>
      <c r="I4087" s="3">
        <v>0</v>
      </c>
      <c r="J4087" s="3" t="s">
        <v>5358</v>
      </c>
      <c r="L4087" s="3" t="str">
        <f t="shared" si="64"/>
        <v>VI01-TER-000</v>
      </c>
    </row>
    <row r="4088" spans="1:12" x14ac:dyDescent="0.25">
      <c r="A4088" s="3" t="s">
        <v>4254</v>
      </c>
      <c r="B4088" s="3" t="s">
        <v>4246</v>
      </c>
      <c r="C4088" s="3" t="s">
        <v>13</v>
      </c>
      <c r="D4088" s="3" t="s">
        <v>5326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 t="s">
        <v>5358</v>
      </c>
      <c r="L4088" s="3" t="str">
        <f t="shared" si="64"/>
        <v>VI01-TER-000</v>
      </c>
    </row>
    <row r="4089" spans="1:12" x14ac:dyDescent="0.25">
      <c r="A4089" s="3" t="s">
        <v>4255</v>
      </c>
      <c r="B4089" s="3" t="s">
        <v>4246</v>
      </c>
      <c r="C4089" s="3" t="s">
        <v>13</v>
      </c>
      <c r="D4089" s="3" t="s">
        <v>5326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 t="s">
        <v>5358</v>
      </c>
      <c r="L4089" s="3" t="str">
        <f t="shared" si="64"/>
        <v>VI01-TER-000</v>
      </c>
    </row>
    <row r="4090" spans="1:12" x14ac:dyDescent="0.25">
      <c r="A4090" s="3" t="s">
        <v>4256</v>
      </c>
      <c r="B4090" s="3" t="s">
        <v>4246</v>
      </c>
      <c r="C4090" s="3" t="s">
        <v>13</v>
      </c>
      <c r="D4090" s="3" t="s">
        <v>5326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 t="s">
        <v>5358</v>
      </c>
      <c r="L4090" s="3" t="str">
        <f t="shared" si="64"/>
        <v>VI01-TER-000</v>
      </c>
    </row>
    <row r="4091" spans="1:12" x14ac:dyDescent="0.25">
      <c r="A4091" s="3" t="s">
        <v>4257</v>
      </c>
      <c r="B4091" s="3" t="s">
        <v>4246</v>
      </c>
      <c r="C4091" s="3" t="s">
        <v>13</v>
      </c>
      <c r="D4091" s="3" t="s">
        <v>5326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 t="s">
        <v>5358</v>
      </c>
      <c r="L4091" s="3" t="str">
        <f t="shared" si="64"/>
        <v>VI01-TER-000</v>
      </c>
    </row>
    <row r="4092" spans="1:12" x14ac:dyDescent="0.25">
      <c r="A4092" s="3" t="s">
        <v>4258</v>
      </c>
      <c r="B4092" s="3" t="s">
        <v>4246</v>
      </c>
      <c r="C4092" s="3" t="s">
        <v>13</v>
      </c>
      <c r="D4092" s="3" t="s">
        <v>5326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 t="s">
        <v>5358</v>
      </c>
      <c r="L4092" s="3" t="str">
        <f t="shared" si="64"/>
        <v>VI01-TER-000</v>
      </c>
    </row>
    <row r="4093" spans="1:12" x14ac:dyDescent="0.25">
      <c r="A4093" s="3" t="s">
        <v>4259</v>
      </c>
      <c r="B4093" s="3" t="s">
        <v>4246</v>
      </c>
      <c r="C4093" s="3" t="s">
        <v>13</v>
      </c>
      <c r="D4093" s="3" t="s">
        <v>5326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 t="s">
        <v>5358</v>
      </c>
      <c r="L4093" s="3" t="str">
        <f t="shared" si="64"/>
        <v>VI01-TER-000</v>
      </c>
    </row>
    <row r="4094" spans="1:12" x14ac:dyDescent="0.25">
      <c r="A4094" s="3" t="s">
        <v>4260</v>
      </c>
      <c r="B4094" s="3" t="s">
        <v>4246</v>
      </c>
      <c r="C4094" s="3" t="s">
        <v>13</v>
      </c>
      <c r="D4094" s="3" t="s">
        <v>5326</v>
      </c>
      <c r="E4094" s="3">
        <v>0</v>
      </c>
      <c r="F4094" s="3">
        <v>0</v>
      </c>
      <c r="G4094" s="3">
        <v>0</v>
      </c>
      <c r="H4094" s="3">
        <v>0</v>
      </c>
      <c r="I4094" s="3">
        <v>0</v>
      </c>
      <c r="J4094" s="3" t="s">
        <v>5358</v>
      </c>
      <c r="L4094" s="3" t="str">
        <f t="shared" si="64"/>
        <v>VI01-TER-000</v>
      </c>
    </row>
    <row r="4095" spans="1:12" x14ac:dyDescent="0.25">
      <c r="A4095" s="3" t="s">
        <v>4261</v>
      </c>
      <c r="B4095" s="3" t="s">
        <v>4246</v>
      </c>
      <c r="C4095" s="3" t="s">
        <v>13</v>
      </c>
      <c r="D4095" s="3" t="s">
        <v>5326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 t="s">
        <v>5358</v>
      </c>
      <c r="L4095" s="3" t="str">
        <f t="shared" si="64"/>
        <v>VI01-TER-000</v>
      </c>
    </row>
    <row r="4096" spans="1:12" x14ac:dyDescent="0.25">
      <c r="A4096" s="3" t="s">
        <v>4262</v>
      </c>
      <c r="B4096" s="3" t="s">
        <v>4263</v>
      </c>
      <c r="C4096" s="3" t="s">
        <v>3</v>
      </c>
      <c r="D4096" s="3" t="s">
        <v>5326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 t="s">
        <v>5358</v>
      </c>
      <c r="L4096" s="3" t="str">
        <f t="shared" si="64"/>
        <v>CASF-000-000</v>
      </c>
    </row>
    <row r="4097" spans="1:12" x14ac:dyDescent="0.25">
      <c r="A4097" s="3" t="s">
        <v>4264</v>
      </c>
      <c r="B4097" s="3" t="s">
        <v>4263</v>
      </c>
      <c r="C4097" s="3" t="s">
        <v>13</v>
      </c>
      <c r="D4097" s="3" t="s">
        <v>5326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 t="s">
        <v>5358</v>
      </c>
      <c r="L4097" s="3" t="str">
        <f t="shared" si="64"/>
        <v>VI02-TER-000</v>
      </c>
    </row>
    <row r="4098" spans="1:12" x14ac:dyDescent="0.25">
      <c r="A4098" s="3" t="s">
        <v>4265</v>
      </c>
      <c r="B4098" s="3" t="s">
        <v>4263</v>
      </c>
      <c r="C4098" s="3" t="s">
        <v>13</v>
      </c>
      <c r="D4098" s="3" t="s">
        <v>5326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 t="s">
        <v>5358</v>
      </c>
      <c r="L4098" s="3" t="str">
        <f t="shared" si="64"/>
        <v>VI02-TER-000</v>
      </c>
    </row>
    <row r="4099" spans="1:12" x14ac:dyDescent="0.25">
      <c r="A4099" s="3" t="s">
        <v>4266</v>
      </c>
      <c r="B4099" s="3" t="s">
        <v>4263</v>
      </c>
      <c r="C4099" s="3" t="s">
        <v>13</v>
      </c>
      <c r="D4099" s="3" t="s">
        <v>5326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 t="s">
        <v>5358</v>
      </c>
      <c r="L4099" s="3" t="str">
        <f t="shared" si="64"/>
        <v>VI02-TER-000</v>
      </c>
    </row>
    <row r="4100" spans="1:12" x14ac:dyDescent="0.25">
      <c r="A4100" s="3" t="s">
        <v>4267</v>
      </c>
      <c r="B4100" s="3" t="s">
        <v>4263</v>
      </c>
      <c r="C4100" s="3" t="s">
        <v>13</v>
      </c>
      <c r="D4100" s="3" t="s">
        <v>5326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 t="s">
        <v>5358</v>
      </c>
      <c r="L4100" s="3" t="str">
        <f t="shared" ref="L4100:L4163" si="65">IF(MID(A4100,6,3)="000","CASF-000-000",CONCATENATE(MID(A4100,1,8),"-000"))</f>
        <v>VI02-TER-000</v>
      </c>
    </row>
    <row r="4101" spans="1:12" x14ac:dyDescent="0.25">
      <c r="A4101" s="3" t="s">
        <v>4268</v>
      </c>
      <c r="B4101" s="3" t="s">
        <v>4263</v>
      </c>
      <c r="C4101" s="3" t="s">
        <v>13</v>
      </c>
      <c r="D4101" s="3" t="s">
        <v>5326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 t="s">
        <v>5358</v>
      </c>
      <c r="L4101" s="3" t="str">
        <f t="shared" si="65"/>
        <v>VI02-TER-000</v>
      </c>
    </row>
    <row r="4102" spans="1:12" x14ac:dyDescent="0.25">
      <c r="A4102" s="3" t="s">
        <v>4269</v>
      </c>
      <c r="B4102" s="3" t="s">
        <v>4263</v>
      </c>
      <c r="C4102" s="3" t="s">
        <v>13</v>
      </c>
      <c r="D4102" s="3" t="s">
        <v>5326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 t="s">
        <v>5358</v>
      </c>
      <c r="L4102" s="3" t="str">
        <f t="shared" si="65"/>
        <v>VI02-TER-000</v>
      </c>
    </row>
    <row r="4103" spans="1:12" x14ac:dyDescent="0.25">
      <c r="A4103" s="3" t="s">
        <v>4270</v>
      </c>
      <c r="B4103" s="3" t="s">
        <v>4263</v>
      </c>
      <c r="C4103" s="3" t="s">
        <v>13</v>
      </c>
      <c r="D4103" s="3" t="s">
        <v>5326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 t="s">
        <v>5358</v>
      </c>
      <c r="L4103" s="3" t="str">
        <f t="shared" si="65"/>
        <v>VI02-TER-000</v>
      </c>
    </row>
    <row r="4104" spans="1:12" x14ac:dyDescent="0.25">
      <c r="A4104" s="3" t="s">
        <v>4271</v>
      </c>
      <c r="B4104" s="3" t="s">
        <v>4272</v>
      </c>
      <c r="C4104" s="3" t="s">
        <v>3</v>
      </c>
      <c r="D4104" s="3" t="s">
        <v>5326</v>
      </c>
      <c r="E4104" s="3">
        <v>0</v>
      </c>
      <c r="F4104" s="3">
        <v>0</v>
      </c>
      <c r="G4104" s="3">
        <v>0</v>
      </c>
      <c r="H4104" s="3">
        <v>0</v>
      </c>
      <c r="I4104" s="3">
        <v>0</v>
      </c>
      <c r="J4104" s="3" t="s">
        <v>5358</v>
      </c>
      <c r="L4104" s="3" t="str">
        <f t="shared" si="65"/>
        <v>CASF-000-000</v>
      </c>
    </row>
    <row r="4105" spans="1:12" x14ac:dyDescent="0.25">
      <c r="A4105" s="3" t="s">
        <v>4273</v>
      </c>
      <c r="B4105" s="3" t="s">
        <v>4272</v>
      </c>
      <c r="C4105" s="3" t="s">
        <v>13</v>
      </c>
      <c r="D4105" s="3" t="s">
        <v>5326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 t="s">
        <v>5358</v>
      </c>
      <c r="L4105" s="3" t="str">
        <f t="shared" si="65"/>
        <v>VI03-TER-000</v>
      </c>
    </row>
    <row r="4106" spans="1:12" x14ac:dyDescent="0.25">
      <c r="A4106" s="3" t="s">
        <v>4274</v>
      </c>
      <c r="B4106" s="3" t="s">
        <v>4272</v>
      </c>
      <c r="C4106" s="3" t="s">
        <v>13</v>
      </c>
      <c r="D4106" s="3" t="s">
        <v>5326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 t="s">
        <v>5358</v>
      </c>
      <c r="L4106" s="3" t="str">
        <f t="shared" si="65"/>
        <v>VI03-TER-000</v>
      </c>
    </row>
    <row r="4107" spans="1:12" x14ac:dyDescent="0.25">
      <c r="A4107" s="3" t="s">
        <v>4275</v>
      </c>
      <c r="B4107" s="3" t="s">
        <v>4272</v>
      </c>
      <c r="C4107" s="3" t="s">
        <v>13</v>
      </c>
      <c r="D4107" s="3" t="s">
        <v>5326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 t="s">
        <v>5358</v>
      </c>
      <c r="L4107" s="3" t="str">
        <f t="shared" si="65"/>
        <v>VI03-TER-000</v>
      </c>
    </row>
    <row r="4108" spans="1:12" x14ac:dyDescent="0.25">
      <c r="A4108" s="3" t="s">
        <v>4276</v>
      </c>
      <c r="B4108" s="3" t="s">
        <v>4272</v>
      </c>
      <c r="C4108" s="3" t="s">
        <v>13</v>
      </c>
      <c r="D4108" s="3" t="s">
        <v>5326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 t="s">
        <v>5358</v>
      </c>
      <c r="L4108" s="3" t="str">
        <f t="shared" si="65"/>
        <v>VI03-TER-000</v>
      </c>
    </row>
    <row r="4109" spans="1:12" x14ac:dyDescent="0.25">
      <c r="A4109" s="3" t="s">
        <v>4277</v>
      </c>
      <c r="B4109" s="3" t="s">
        <v>4272</v>
      </c>
      <c r="C4109" s="3" t="s">
        <v>13</v>
      </c>
      <c r="D4109" s="3" t="s">
        <v>5326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 t="s">
        <v>5358</v>
      </c>
      <c r="L4109" s="3" t="str">
        <f t="shared" si="65"/>
        <v>VI03-TER-000</v>
      </c>
    </row>
    <row r="4110" spans="1:12" x14ac:dyDescent="0.25">
      <c r="A4110" s="3" t="s">
        <v>4278</v>
      </c>
      <c r="B4110" s="3" t="s">
        <v>4272</v>
      </c>
      <c r="C4110" s="3" t="s">
        <v>13</v>
      </c>
      <c r="D4110" s="3" t="s">
        <v>5326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 t="s">
        <v>5358</v>
      </c>
      <c r="L4110" s="3" t="str">
        <f t="shared" si="65"/>
        <v>VI03-TER-000</v>
      </c>
    </row>
    <row r="4111" spans="1:12" x14ac:dyDescent="0.25">
      <c r="A4111" s="3" t="s">
        <v>4279</v>
      </c>
      <c r="B4111" s="3" t="s">
        <v>4272</v>
      </c>
      <c r="C4111" s="3" t="s">
        <v>13</v>
      </c>
      <c r="D4111" s="3" t="s">
        <v>5326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 t="s">
        <v>5358</v>
      </c>
      <c r="L4111" s="3" t="str">
        <f t="shared" si="65"/>
        <v>VI03-TER-000</v>
      </c>
    </row>
    <row r="4112" spans="1:12" x14ac:dyDescent="0.25">
      <c r="A4112" s="3" t="s">
        <v>4280</v>
      </c>
      <c r="B4112" s="3" t="s">
        <v>4272</v>
      </c>
      <c r="C4112" s="3" t="s">
        <v>13</v>
      </c>
      <c r="D4112" s="3" t="s">
        <v>5326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 t="s">
        <v>5358</v>
      </c>
      <c r="L4112" s="3" t="str">
        <f t="shared" si="65"/>
        <v>VI03-TER-000</v>
      </c>
    </row>
    <row r="4113" spans="1:12" x14ac:dyDescent="0.25">
      <c r="A4113" s="3" t="s">
        <v>4281</v>
      </c>
      <c r="B4113" s="3" t="s">
        <v>4272</v>
      </c>
      <c r="C4113" s="3" t="s">
        <v>13</v>
      </c>
      <c r="D4113" s="3" t="s">
        <v>5326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 t="s">
        <v>5358</v>
      </c>
      <c r="L4113" s="3" t="str">
        <f t="shared" si="65"/>
        <v>VI03-TER-000</v>
      </c>
    </row>
    <row r="4114" spans="1:12" x14ac:dyDescent="0.25">
      <c r="A4114" s="3" t="s">
        <v>4282</v>
      </c>
      <c r="B4114" s="3" t="s">
        <v>4283</v>
      </c>
      <c r="C4114" s="3" t="s">
        <v>3</v>
      </c>
      <c r="D4114" s="3" t="s">
        <v>5326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 t="s">
        <v>5358</v>
      </c>
      <c r="L4114" s="3" t="str">
        <f t="shared" si="65"/>
        <v>CASF-000-000</v>
      </c>
    </row>
    <row r="4115" spans="1:12" x14ac:dyDescent="0.25">
      <c r="A4115" s="3" t="s">
        <v>4284</v>
      </c>
      <c r="B4115" s="3" t="s">
        <v>4283</v>
      </c>
      <c r="C4115" s="3" t="s">
        <v>13</v>
      </c>
      <c r="D4115" s="3" t="s">
        <v>5326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 t="s">
        <v>5358</v>
      </c>
      <c r="L4115" s="3" t="str">
        <f t="shared" si="65"/>
        <v>VI04-TER-000</v>
      </c>
    </row>
    <row r="4116" spans="1:12" x14ac:dyDescent="0.25">
      <c r="A4116" s="3" t="s">
        <v>4285</v>
      </c>
      <c r="B4116" s="3" t="s">
        <v>4283</v>
      </c>
      <c r="C4116" s="3" t="s">
        <v>13</v>
      </c>
      <c r="D4116" s="3" t="s">
        <v>5326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 t="s">
        <v>5358</v>
      </c>
      <c r="L4116" s="3" t="str">
        <f t="shared" si="65"/>
        <v>VI04-TER-000</v>
      </c>
    </row>
    <row r="4117" spans="1:12" x14ac:dyDescent="0.25">
      <c r="A4117" s="3" t="s">
        <v>4286</v>
      </c>
      <c r="B4117" s="3" t="s">
        <v>4283</v>
      </c>
      <c r="C4117" s="3" t="s">
        <v>13</v>
      </c>
      <c r="D4117" s="3" t="s">
        <v>5326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 t="s">
        <v>5358</v>
      </c>
      <c r="L4117" s="3" t="str">
        <f t="shared" si="65"/>
        <v>VI04-TER-000</v>
      </c>
    </row>
    <row r="4118" spans="1:12" x14ac:dyDescent="0.25">
      <c r="A4118" s="3" t="s">
        <v>4287</v>
      </c>
      <c r="B4118" s="3" t="s">
        <v>4283</v>
      </c>
      <c r="C4118" s="3" t="s">
        <v>13</v>
      </c>
      <c r="D4118" s="3" t="s">
        <v>5326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 t="s">
        <v>5358</v>
      </c>
      <c r="L4118" s="3" t="str">
        <f t="shared" si="65"/>
        <v>VI04-TER-000</v>
      </c>
    </row>
    <row r="4119" spans="1:12" x14ac:dyDescent="0.25">
      <c r="A4119" s="3" t="s">
        <v>4288</v>
      </c>
      <c r="B4119" s="3" t="s">
        <v>4283</v>
      </c>
      <c r="C4119" s="3" t="s">
        <v>13</v>
      </c>
      <c r="D4119" s="3" t="s">
        <v>5326</v>
      </c>
      <c r="E4119" s="3">
        <v>0</v>
      </c>
      <c r="F4119" s="3">
        <v>0</v>
      </c>
      <c r="G4119" s="3">
        <v>0</v>
      </c>
      <c r="H4119" s="3">
        <v>0</v>
      </c>
      <c r="I4119" s="3">
        <v>0</v>
      </c>
      <c r="J4119" s="3" t="s">
        <v>5358</v>
      </c>
      <c r="L4119" s="3" t="str">
        <f t="shared" si="65"/>
        <v>VI04-TER-000</v>
      </c>
    </row>
    <row r="4120" spans="1:12" x14ac:dyDescent="0.25">
      <c r="A4120" s="3" t="s">
        <v>4289</v>
      </c>
      <c r="B4120" s="3" t="s">
        <v>4283</v>
      </c>
      <c r="C4120" s="3" t="s">
        <v>13</v>
      </c>
      <c r="D4120" s="3" t="s">
        <v>5326</v>
      </c>
      <c r="E4120" s="3">
        <v>0</v>
      </c>
      <c r="F4120" s="3">
        <v>0</v>
      </c>
      <c r="G4120" s="3">
        <v>0</v>
      </c>
      <c r="H4120" s="3">
        <v>0</v>
      </c>
      <c r="I4120" s="3">
        <v>0</v>
      </c>
      <c r="J4120" s="3" t="s">
        <v>5358</v>
      </c>
      <c r="L4120" s="3" t="str">
        <f t="shared" si="65"/>
        <v>VI04-TER-000</v>
      </c>
    </row>
    <row r="4121" spans="1:12" x14ac:dyDescent="0.25">
      <c r="A4121" s="3" t="s">
        <v>4290</v>
      </c>
      <c r="B4121" s="3" t="s">
        <v>4283</v>
      </c>
      <c r="C4121" s="3" t="s">
        <v>13</v>
      </c>
      <c r="D4121" s="3" t="s">
        <v>5326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 t="s">
        <v>5358</v>
      </c>
      <c r="L4121" s="3" t="str">
        <f t="shared" si="65"/>
        <v>VI04-TER-000</v>
      </c>
    </row>
    <row r="4122" spans="1:12" x14ac:dyDescent="0.25">
      <c r="A4122" s="3" t="s">
        <v>4291</v>
      </c>
      <c r="B4122" s="3" t="s">
        <v>4283</v>
      </c>
      <c r="C4122" s="3" t="s">
        <v>13</v>
      </c>
      <c r="D4122" s="3" t="s">
        <v>5326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 t="s">
        <v>5358</v>
      </c>
      <c r="L4122" s="3" t="str">
        <f t="shared" si="65"/>
        <v>VI04-TER-000</v>
      </c>
    </row>
    <row r="4123" spans="1:12" x14ac:dyDescent="0.25">
      <c r="A4123" s="3" t="s">
        <v>4292</v>
      </c>
      <c r="B4123" s="3" t="s">
        <v>4283</v>
      </c>
      <c r="C4123" s="3" t="s">
        <v>13</v>
      </c>
      <c r="D4123" s="3" t="s">
        <v>5326</v>
      </c>
      <c r="E4123" s="3">
        <v>0</v>
      </c>
      <c r="F4123" s="3">
        <v>0</v>
      </c>
      <c r="G4123" s="3">
        <v>0</v>
      </c>
      <c r="H4123" s="3">
        <v>0</v>
      </c>
      <c r="I4123" s="3">
        <v>0</v>
      </c>
      <c r="J4123" s="3" t="s">
        <v>5358</v>
      </c>
      <c r="L4123" s="3" t="str">
        <f t="shared" si="65"/>
        <v>VI04-TER-000</v>
      </c>
    </row>
    <row r="4124" spans="1:12" x14ac:dyDescent="0.25">
      <c r="A4124" s="3" t="s">
        <v>4293</v>
      </c>
      <c r="B4124" s="3" t="s">
        <v>4283</v>
      </c>
      <c r="C4124" s="3" t="s">
        <v>13</v>
      </c>
      <c r="D4124" s="3" t="s">
        <v>5326</v>
      </c>
      <c r="E4124" s="3">
        <v>0</v>
      </c>
      <c r="F4124" s="3">
        <v>0</v>
      </c>
      <c r="G4124" s="3">
        <v>0</v>
      </c>
      <c r="H4124" s="3">
        <v>0</v>
      </c>
      <c r="I4124" s="3">
        <v>0</v>
      </c>
      <c r="J4124" s="3" t="s">
        <v>5358</v>
      </c>
      <c r="L4124" s="3" t="str">
        <f t="shared" si="65"/>
        <v>VI04-TER-000</v>
      </c>
    </row>
    <row r="4125" spans="1:12" x14ac:dyDescent="0.25">
      <c r="A4125" s="3" t="s">
        <v>4294</v>
      </c>
      <c r="B4125" s="3" t="s">
        <v>4283</v>
      </c>
      <c r="C4125" s="3" t="s">
        <v>13</v>
      </c>
      <c r="D4125" s="3" t="s">
        <v>5326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 t="s">
        <v>5358</v>
      </c>
      <c r="L4125" s="3" t="str">
        <f t="shared" si="65"/>
        <v>VI04-TER-000</v>
      </c>
    </row>
    <row r="4126" spans="1:12" x14ac:dyDescent="0.25">
      <c r="A4126" s="3" t="s">
        <v>4295</v>
      </c>
      <c r="B4126" s="3" t="s">
        <v>4296</v>
      </c>
      <c r="C4126" s="3" t="s">
        <v>3</v>
      </c>
      <c r="D4126" s="3" t="s">
        <v>5326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 t="s">
        <v>5358</v>
      </c>
      <c r="L4126" s="3" t="str">
        <f t="shared" si="65"/>
        <v>CASF-000-000</v>
      </c>
    </row>
    <row r="4127" spans="1:12" x14ac:dyDescent="0.25">
      <c r="A4127" s="3" t="s">
        <v>4297</v>
      </c>
      <c r="B4127" s="3" t="s">
        <v>4296</v>
      </c>
      <c r="C4127" s="3" t="s">
        <v>13</v>
      </c>
      <c r="D4127" s="3" t="s">
        <v>5326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 t="s">
        <v>5358</v>
      </c>
      <c r="L4127" s="3" t="str">
        <f t="shared" si="65"/>
        <v>VI05-TER-000</v>
      </c>
    </row>
    <row r="4128" spans="1:12" x14ac:dyDescent="0.25">
      <c r="A4128" s="3" t="s">
        <v>4298</v>
      </c>
      <c r="B4128" s="3" t="s">
        <v>4296</v>
      </c>
      <c r="C4128" s="3" t="s">
        <v>13</v>
      </c>
      <c r="D4128" s="3" t="s">
        <v>5326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 t="s">
        <v>5358</v>
      </c>
      <c r="L4128" s="3" t="str">
        <f t="shared" si="65"/>
        <v>VI05-TER-000</v>
      </c>
    </row>
    <row r="4129" spans="1:12" x14ac:dyDescent="0.25">
      <c r="A4129" s="3" t="s">
        <v>4299</v>
      </c>
      <c r="B4129" s="3" t="s">
        <v>4296</v>
      </c>
      <c r="C4129" s="3" t="s">
        <v>13</v>
      </c>
      <c r="D4129" s="3" t="s">
        <v>5326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 t="s">
        <v>5358</v>
      </c>
      <c r="L4129" s="3" t="str">
        <f t="shared" si="65"/>
        <v>VI05-TER-000</v>
      </c>
    </row>
    <row r="4130" spans="1:12" x14ac:dyDescent="0.25">
      <c r="A4130" s="3" t="s">
        <v>4300</v>
      </c>
      <c r="B4130" s="3" t="s">
        <v>4296</v>
      </c>
      <c r="C4130" s="3" t="s">
        <v>13</v>
      </c>
      <c r="D4130" s="3" t="s">
        <v>5326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 t="s">
        <v>5358</v>
      </c>
      <c r="L4130" s="3" t="str">
        <f t="shared" si="65"/>
        <v>VI05-TER-000</v>
      </c>
    </row>
    <row r="4131" spans="1:12" x14ac:dyDescent="0.25">
      <c r="A4131" s="3" t="s">
        <v>4301</v>
      </c>
      <c r="B4131" s="3" t="s">
        <v>4296</v>
      </c>
      <c r="C4131" s="3" t="s">
        <v>13</v>
      </c>
      <c r="D4131" s="3" t="s">
        <v>5326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 t="s">
        <v>5358</v>
      </c>
      <c r="L4131" s="3" t="str">
        <f t="shared" si="65"/>
        <v>VI05-TER-000</v>
      </c>
    </row>
    <row r="4132" spans="1:12" x14ac:dyDescent="0.25">
      <c r="A4132" s="3" t="s">
        <v>4302</v>
      </c>
      <c r="B4132" s="3" t="s">
        <v>4296</v>
      </c>
      <c r="C4132" s="3" t="s">
        <v>13</v>
      </c>
      <c r="D4132" s="3" t="s">
        <v>5326</v>
      </c>
      <c r="E4132" s="3">
        <v>0</v>
      </c>
      <c r="F4132" s="3">
        <v>0</v>
      </c>
      <c r="G4132" s="3">
        <v>0</v>
      </c>
      <c r="H4132" s="3">
        <v>0</v>
      </c>
      <c r="I4132" s="3">
        <v>0</v>
      </c>
      <c r="J4132" s="3" t="s">
        <v>5358</v>
      </c>
      <c r="L4132" s="3" t="str">
        <f t="shared" si="65"/>
        <v>VI05-TER-000</v>
      </c>
    </row>
    <row r="4133" spans="1:12" x14ac:dyDescent="0.25">
      <c r="A4133" s="3" t="s">
        <v>4303</v>
      </c>
      <c r="B4133" s="3" t="s">
        <v>4296</v>
      </c>
      <c r="C4133" s="3" t="s">
        <v>13</v>
      </c>
      <c r="D4133" s="3" t="s">
        <v>5326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 t="s">
        <v>5358</v>
      </c>
      <c r="L4133" s="3" t="str">
        <f t="shared" si="65"/>
        <v>VI05-TER-000</v>
      </c>
    </row>
    <row r="4134" spans="1:12" x14ac:dyDescent="0.25">
      <c r="A4134" s="3" t="s">
        <v>4304</v>
      </c>
      <c r="B4134" s="3" t="s">
        <v>4305</v>
      </c>
      <c r="C4134" s="3" t="s">
        <v>3</v>
      </c>
      <c r="D4134" s="3" t="s">
        <v>5326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 t="s">
        <v>5358</v>
      </c>
      <c r="L4134" s="3" t="str">
        <f t="shared" si="65"/>
        <v>CASF-000-000</v>
      </c>
    </row>
    <row r="4135" spans="1:12" x14ac:dyDescent="0.25">
      <c r="A4135" s="3" t="s">
        <v>4306</v>
      </c>
      <c r="B4135" s="3" t="s">
        <v>4305</v>
      </c>
      <c r="C4135" s="3" t="s">
        <v>13</v>
      </c>
      <c r="D4135" s="3" t="s">
        <v>5326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 t="s">
        <v>5358</v>
      </c>
      <c r="L4135" s="3" t="str">
        <f t="shared" si="65"/>
        <v>VI06-TER-000</v>
      </c>
    </row>
    <row r="4136" spans="1:12" x14ac:dyDescent="0.25">
      <c r="A4136" s="3" t="s">
        <v>4307</v>
      </c>
      <c r="B4136" s="3" t="s">
        <v>4305</v>
      </c>
      <c r="C4136" s="3" t="s">
        <v>13</v>
      </c>
      <c r="D4136" s="3" t="s">
        <v>5326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 t="s">
        <v>5358</v>
      </c>
      <c r="L4136" s="3" t="str">
        <f t="shared" si="65"/>
        <v>VI06-TER-000</v>
      </c>
    </row>
    <row r="4137" spans="1:12" x14ac:dyDescent="0.25">
      <c r="A4137" s="3" t="s">
        <v>4308</v>
      </c>
      <c r="B4137" s="3" t="s">
        <v>4305</v>
      </c>
      <c r="C4137" s="3" t="s">
        <v>13</v>
      </c>
      <c r="D4137" s="3" t="s">
        <v>5326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 t="s">
        <v>5358</v>
      </c>
      <c r="L4137" s="3" t="str">
        <f t="shared" si="65"/>
        <v>VI06-TER-000</v>
      </c>
    </row>
    <row r="4138" spans="1:12" x14ac:dyDescent="0.25">
      <c r="A4138" s="3" t="s">
        <v>4309</v>
      </c>
      <c r="B4138" s="3" t="s">
        <v>4305</v>
      </c>
      <c r="C4138" s="3" t="s">
        <v>13</v>
      </c>
      <c r="D4138" s="3" t="s">
        <v>5326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 t="s">
        <v>5358</v>
      </c>
      <c r="L4138" s="3" t="str">
        <f t="shared" si="65"/>
        <v>VI06-TER-000</v>
      </c>
    </row>
    <row r="4139" spans="1:12" x14ac:dyDescent="0.25">
      <c r="A4139" s="3" t="s">
        <v>4310</v>
      </c>
      <c r="B4139" s="3" t="s">
        <v>4305</v>
      </c>
      <c r="C4139" s="3" t="s">
        <v>13</v>
      </c>
      <c r="D4139" s="3" t="s">
        <v>5326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 t="s">
        <v>5358</v>
      </c>
      <c r="L4139" s="3" t="str">
        <f t="shared" si="65"/>
        <v>VI06-TER-000</v>
      </c>
    </row>
    <row r="4140" spans="1:12" x14ac:dyDescent="0.25">
      <c r="A4140" s="3" t="s">
        <v>4311</v>
      </c>
      <c r="B4140" s="3" t="s">
        <v>4305</v>
      </c>
      <c r="C4140" s="3" t="s">
        <v>13</v>
      </c>
      <c r="D4140" s="3" t="s">
        <v>5326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 t="s">
        <v>5358</v>
      </c>
      <c r="L4140" s="3" t="str">
        <f t="shared" si="65"/>
        <v>VI06-TER-000</v>
      </c>
    </row>
    <row r="4141" spans="1:12" x14ac:dyDescent="0.25">
      <c r="A4141" s="3" t="s">
        <v>4312</v>
      </c>
      <c r="B4141" s="3" t="s">
        <v>4305</v>
      </c>
      <c r="C4141" s="3" t="s">
        <v>13</v>
      </c>
      <c r="D4141" s="3" t="s">
        <v>5326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 t="s">
        <v>5358</v>
      </c>
      <c r="L4141" s="3" t="str">
        <f t="shared" si="65"/>
        <v>VI06-TER-000</v>
      </c>
    </row>
    <row r="4142" spans="1:12" x14ac:dyDescent="0.25">
      <c r="A4142" s="3" t="s">
        <v>4313</v>
      </c>
      <c r="B4142" s="3" t="s">
        <v>4314</v>
      </c>
      <c r="C4142" s="3" t="s">
        <v>3</v>
      </c>
      <c r="D4142" s="3" t="s">
        <v>5326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 t="s">
        <v>5358</v>
      </c>
      <c r="L4142" s="3" t="str">
        <f t="shared" si="65"/>
        <v>CASF-000-000</v>
      </c>
    </row>
    <row r="4143" spans="1:12" x14ac:dyDescent="0.25">
      <c r="A4143" s="3" t="s">
        <v>4315</v>
      </c>
      <c r="B4143" s="3" t="s">
        <v>4314</v>
      </c>
      <c r="C4143" s="3" t="s">
        <v>13</v>
      </c>
      <c r="D4143" s="3" t="s">
        <v>5326</v>
      </c>
      <c r="E4143" s="3">
        <v>0</v>
      </c>
      <c r="F4143" s="3">
        <v>0</v>
      </c>
      <c r="G4143" s="3">
        <v>0</v>
      </c>
      <c r="H4143" s="3">
        <v>0</v>
      </c>
      <c r="I4143" s="3">
        <v>0</v>
      </c>
      <c r="J4143" s="3" t="s">
        <v>5358</v>
      </c>
      <c r="L4143" s="3" t="str">
        <f t="shared" si="65"/>
        <v>VI07-TER-000</v>
      </c>
    </row>
    <row r="4144" spans="1:12" x14ac:dyDescent="0.25">
      <c r="A4144" s="3" t="s">
        <v>4316</v>
      </c>
      <c r="B4144" s="3" t="s">
        <v>4314</v>
      </c>
      <c r="C4144" s="3" t="s">
        <v>13</v>
      </c>
      <c r="D4144" s="3" t="s">
        <v>5326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 t="s">
        <v>5358</v>
      </c>
      <c r="L4144" s="3" t="str">
        <f t="shared" si="65"/>
        <v>VI07-TER-000</v>
      </c>
    </row>
    <row r="4145" spans="1:12" x14ac:dyDescent="0.25">
      <c r="A4145" s="3" t="s">
        <v>4317</v>
      </c>
      <c r="B4145" s="3" t="s">
        <v>4314</v>
      </c>
      <c r="C4145" s="3" t="s">
        <v>13</v>
      </c>
      <c r="D4145" s="3" t="s">
        <v>5326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 t="s">
        <v>5358</v>
      </c>
      <c r="L4145" s="3" t="str">
        <f t="shared" si="65"/>
        <v>VI07-TER-000</v>
      </c>
    </row>
    <row r="4146" spans="1:12" x14ac:dyDescent="0.25">
      <c r="A4146" s="3" t="s">
        <v>4318</v>
      </c>
      <c r="B4146" s="3" t="s">
        <v>4314</v>
      </c>
      <c r="C4146" s="3" t="s">
        <v>13</v>
      </c>
      <c r="D4146" s="3" t="s">
        <v>5326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 t="s">
        <v>5358</v>
      </c>
      <c r="L4146" s="3" t="str">
        <f t="shared" si="65"/>
        <v>VI07-TER-000</v>
      </c>
    </row>
    <row r="4147" spans="1:12" x14ac:dyDescent="0.25">
      <c r="A4147" s="3" t="s">
        <v>4319</v>
      </c>
      <c r="B4147" s="3" t="s">
        <v>4314</v>
      </c>
      <c r="C4147" s="3" t="s">
        <v>13</v>
      </c>
      <c r="D4147" s="3" t="s">
        <v>5326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 t="s">
        <v>5358</v>
      </c>
      <c r="L4147" s="3" t="str">
        <f t="shared" si="65"/>
        <v>VI07-TER-000</v>
      </c>
    </row>
    <row r="4148" spans="1:12" x14ac:dyDescent="0.25">
      <c r="A4148" s="3" t="s">
        <v>4320</v>
      </c>
      <c r="B4148" s="3" t="s">
        <v>4314</v>
      </c>
      <c r="C4148" s="3" t="s">
        <v>13</v>
      </c>
      <c r="D4148" s="3" t="s">
        <v>5326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 t="s">
        <v>5358</v>
      </c>
      <c r="L4148" s="3" t="str">
        <f t="shared" si="65"/>
        <v>VI07-TER-000</v>
      </c>
    </row>
    <row r="4149" spans="1:12" x14ac:dyDescent="0.25">
      <c r="A4149" s="3" t="s">
        <v>4321</v>
      </c>
      <c r="B4149" s="3" t="s">
        <v>4322</v>
      </c>
      <c r="C4149" s="3" t="s">
        <v>3</v>
      </c>
      <c r="D4149" s="3" t="s">
        <v>5326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 t="s">
        <v>5358</v>
      </c>
      <c r="L4149" s="3" t="str">
        <f t="shared" si="65"/>
        <v>CASF-000-000</v>
      </c>
    </row>
    <row r="4150" spans="1:12" x14ac:dyDescent="0.25">
      <c r="A4150" s="3" t="s">
        <v>4323</v>
      </c>
      <c r="B4150" s="3" t="s">
        <v>4322</v>
      </c>
      <c r="C4150" s="3" t="s">
        <v>13</v>
      </c>
      <c r="D4150" s="3" t="s">
        <v>5326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 t="s">
        <v>5358</v>
      </c>
      <c r="L4150" s="3" t="str">
        <f t="shared" si="65"/>
        <v>VI08-TER-000</v>
      </c>
    </row>
    <row r="4151" spans="1:12" x14ac:dyDescent="0.25">
      <c r="A4151" s="3" t="s">
        <v>4324</v>
      </c>
      <c r="B4151" s="3" t="s">
        <v>4322</v>
      </c>
      <c r="C4151" s="3" t="s">
        <v>13</v>
      </c>
      <c r="D4151" s="3" t="s">
        <v>5326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 t="s">
        <v>5358</v>
      </c>
      <c r="L4151" s="3" t="str">
        <f t="shared" si="65"/>
        <v>VI08-TER-000</v>
      </c>
    </row>
    <row r="4152" spans="1:12" x14ac:dyDescent="0.25">
      <c r="A4152" s="3" t="s">
        <v>4325</v>
      </c>
      <c r="B4152" s="3" t="s">
        <v>4322</v>
      </c>
      <c r="C4152" s="3" t="s">
        <v>13</v>
      </c>
      <c r="D4152" s="3" t="s">
        <v>5326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 t="s">
        <v>5358</v>
      </c>
      <c r="L4152" s="3" t="str">
        <f t="shared" si="65"/>
        <v>VI08-TER-000</v>
      </c>
    </row>
    <row r="4153" spans="1:12" x14ac:dyDescent="0.25">
      <c r="A4153" s="3" t="s">
        <v>4326</v>
      </c>
      <c r="B4153" s="3" t="s">
        <v>4322</v>
      </c>
      <c r="C4153" s="3" t="s">
        <v>13</v>
      </c>
      <c r="D4153" s="3" t="s">
        <v>5326</v>
      </c>
      <c r="E4153" s="3">
        <v>0</v>
      </c>
      <c r="F4153" s="3">
        <v>0</v>
      </c>
      <c r="G4153" s="3">
        <v>0</v>
      </c>
      <c r="H4153" s="3">
        <v>0</v>
      </c>
      <c r="I4153" s="3">
        <v>0</v>
      </c>
      <c r="J4153" s="3" t="s">
        <v>5358</v>
      </c>
      <c r="L4153" s="3" t="str">
        <f t="shared" si="65"/>
        <v>VI08-TER-000</v>
      </c>
    </row>
    <row r="4154" spans="1:12" x14ac:dyDescent="0.25">
      <c r="A4154" s="3" t="s">
        <v>4327</v>
      </c>
      <c r="B4154" s="3" t="s">
        <v>4322</v>
      </c>
      <c r="C4154" s="3" t="s">
        <v>13</v>
      </c>
      <c r="D4154" s="3" t="s">
        <v>5326</v>
      </c>
      <c r="E4154" s="3">
        <v>0</v>
      </c>
      <c r="F4154" s="3">
        <v>0</v>
      </c>
      <c r="G4154" s="3">
        <v>0</v>
      </c>
      <c r="H4154" s="3">
        <v>0</v>
      </c>
      <c r="I4154" s="3">
        <v>0</v>
      </c>
      <c r="J4154" s="3" t="s">
        <v>5358</v>
      </c>
      <c r="L4154" s="3" t="str">
        <f t="shared" si="65"/>
        <v>VI08-TER-000</v>
      </c>
    </row>
    <row r="4155" spans="1:12" x14ac:dyDescent="0.25">
      <c r="A4155" s="3" t="s">
        <v>4328</v>
      </c>
      <c r="B4155" s="3" t="s">
        <v>4322</v>
      </c>
      <c r="C4155" s="3" t="s">
        <v>13</v>
      </c>
      <c r="D4155" s="3" t="s">
        <v>5326</v>
      </c>
      <c r="E4155" s="3">
        <v>0</v>
      </c>
      <c r="F4155" s="3">
        <v>0</v>
      </c>
      <c r="G4155" s="3">
        <v>0</v>
      </c>
      <c r="H4155" s="3">
        <v>0</v>
      </c>
      <c r="I4155" s="3">
        <v>0</v>
      </c>
      <c r="J4155" s="3" t="s">
        <v>5358</v>
      </c>
      <c r="L4155" s="3" t="str">
        <f t="shared" si="65"/>
        <v>VI08-TER-000</v>
      </c>
    </row>
    <row r="4156" spans="1:12" x14ac:dyDescent="0.25">
      <c r="A4156" s="3" t="s">
        <v>4329</v>
      </c>
      <c r="B4156" s="3" t="s">
        <v>4330</v>
      </c>
      <c r="C4156" s="3" t="s">
        <v>3</v>
      </c>
      <c r="D4156" s="3" t="s">
        <v>5326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 t="s">
        <v>5358</v>
      </c>
      <c r="L4156" s="3" t="str">
        <f t="shared" si="65"/>
        <v>CASF-000-000</v>
      </c>
    </row>
    <row r="4157" spans="1:12" x14ac:dyDescent="0.25">
      <c r="A4157" s="3" t="s">
        <v>4331</v>
      </c>
      <c r="B4157" s="3" t="s">
        <v>4330</v>
      </c>
      <c r="C4157" s="3" t="s">
        <v>13</v>
      </c>
      <c r="D4157" s="3" t="s">
        <v>5326</v>
      </c>
      <c r="E4157" s="3">
        <v>0</v>
      </c>
      <c r="F4157" s="3">
        <v>0</v>
      </c>
      <c r="G4157" s="3">
        <v>0</v>
      </c>
      <c r="H4157" s="3">
        <v>0</v>
      </c>
      <c r="I4157" s="3">
        <v>0</v>
      </c>
      <c r="J4157" s="3" t="s">
        <v>5358</v>
      </c>
      <c r="L4157" s="3" t="str">
        <f t="shared" si="65"/>
        <v>VI09-TER-000</v>
      </c>
    </row>
    <row r="4158" spans="1:12" x14ac:dyDescent="0.25">
      <c r="A4158" s="3" t="s">
        <v>4332</v>
      </c>
      <c r="B4158" s="3" t="s">
        <v>4330</v>
      </c>
      <c r="C4158" s="3" t="s">
        <v>13</v>
      </c>
      <c r="D4158" s="3" t="s">
        <v>5326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 t="s">
        <v>5358</v>
      </c>
      <c r="L4158" s="3" t="str">
        <f t="shared" si="65"/>
        <v>VI09-TER-000</v>
      </c>
    </row>
    <row r="4159" spans="1:12" x14ac:dyDescent="0.25">
      <c r="A4159" s="3" t="s">
        <v>4333</v>
      </c>
      <c r="B4159" s="3" t="s">
        <v>4330</v>
      </c>
      <c r="C4159" s="3" t="s">
        <v>13</v>
      </c>
      <c r="D4159" s="3" t="s">
        <v>5326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 t="s">
        <v>5358</v>
      </c>
      <c r="L4159" s="3" t="str">
        <f t="shared" si="65"/>
        <v>VI09-TER-000</v>
      </c>
    </row>
    <row r="4160" spans="1:12" x14ac:dyDescent="0.25">
      <c r="A4160" s="3" t="s">
        <v>4334</v>
      </c>
      <c r="B4160" s="3" t="s">
        <v>4330</v>
      </c>
      <c r="C4160" s="3" t="s">
        <v>13</v>
      </c>
      <c r="D4160" s="3" t="s">
        <v>5326</v>
      </c>
      <c r="E4160" s="3">
        <v>0</v>
      </c>
      <c r="F4160" s="3">
        <v>0</v>
      </c>
      <c r="G4160" s="3">
        <v>0</v>
      </c>
      <c r="H4160" s="3">
        <v>0</v>
      </c>
      <c r="I4160" s="3">
        <v>0</v>
      </c>
      <c r="J4160" s="3" t="s">
        <v>5358</v>
      </c>
      <c r="L4160" s="3" t="str">
        <f t="shared" si="65"/>
        <v>VI09-TER-000</v>
      </c>
    </row>
    <row r="4161" spans="1:12" x14ac:dyDescent="0.25">
      <c r="A4161" s="3" t="s">
        <v>4335</v>
      </c>
      <c r="B4161" s="3" t="s">
        <v>4330</v>
      </c>
      <c r="C4161" s="3" t="s">
        <v>13</v>
      </c>
      <c r="D4161" s="3" t="s">
        <v>5326</v>
      </c>
      <c r="E4161" s="3">
        <v>0</v>
      </c>
      <c r="F4161" s="3">
        <v>0</v>
      </c>
      <c r="G4161" s="3">
        <v>0</v>
      </c>
      <c r="H4161" s="3">
        <v>0</v>
      </c>
      <c r="I4161" s="3">
        <v>0</v>
      </c>
      <c r="J4161" s="3" t="s">
        <v>5358</v>
      </c>
      <c r="L4161" s="3" t="str">
        <f t="shared" si="65"/>
        <v>VI09-TER-000</v>
      </c>
    </row>
    <row r="4162" spans="1:12" x14ac:dyDescent="0.25">
      <c r="A4162" s="3" t="s">
        <v>4336</v>
      </c>
      <c r="B4162" s="3" t="s">
        <v>4330</v>
      </c>
      <c r="C4162" s="3" t="s">
        <v>13</v>
      </c>
      <c r="D4162" s="3" t="s">
        <v>5326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 t="s">
        <v>5358</v>
      </c>
      <c r="L4162" s="3" t="str">
        <f t="shared" si="65"/>
        <v>VI09-TER-000</v>
      </c>
    </row>
    <row r="4163" spans="1:12" x14ac:dyDescent="0.25">
      <c r="A4163" s="3" t="s">
        <v>4337</v>
      </c>
      <c r="B4163" s="3" t="s">
        <v>4330</v>
      </c>
      <c r="C4163" s="3" t="s">
        <v>13</v>
      </c>
      <c r="D4163" s="3" t="s">
        <v>5326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 t="s">
        <v>5358</v>
      </c>
      <c r="L4163" s="3" t="str">
        <f t="shared" si="65"/>
        <v>VI09-TER-000</v>
      </c>
    </row>
    <row r="4164" spans="1:12" x14ac:dyDescent="0.25">
      <c r="A4164" s="3" t="s">
        <v>4338</v>
      </c>
      <c r="B4164" s="3" t="s">
        <v>4330</v>
      </c>
      <c r="C4164" s="3" t="s">
        <v>13</v>
      </c>
      <c r="D4164" s="3" t="s">
        <v>5326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 t="s">
        <v>5358</v>
      </c>
      <c r="L4164" s="3" t="str">
        <f t="shared" ref="L4164:L4166" si="66">IF(MID(A4164,6,3)="000","CASF-000-000",CONCATENATE(MID(A4164,1,8),"-000"))</f>
        <v>VI09-TER-000</v>
      </c>
    </row>
    <row r="4165" spans="1:12" x14ac:dyDescent="0.25">
      <c r="A4165" s="3" t="s">
        <v>4339</v>
      </c>
      <c r="B4165" s="3" t="s">
        <v>4330</v>
      </c>
      <c r="C4165" s="3" t="s">
        <v>13</v>
      </c>
      <c r="D4165" s="3" t="s">
        <v>5326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 t="s">
        <v>5358</v>
      </c>
      <c r="L4165" s="3" t="str">
        <f t="shared" si="66"/>
        <v>VI09-TER-000</v>
      </c>
    </row>
    <row r="4166" spans="1:12" x14ac:dyDescent="0.25">
      <c r="A4166" s="3" t="s">
        <v>4340</v>
      </c>
      <c r="B4166" s="3" t="s">
        <v>4330</v>
      </c>
      <c r="C4166" s="3" t="s">
        <v>13</v>
      </c>
      <c r="D4166" s="3" t="s">
        <v>5326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 t="s">
        <v>5358</v>
      </c>
      <c r="L4166" s="3" t="str">
        <f t="shared" si="66"/>
        <v>VI09-TER-000</v>
      </c>
    </row>
    <row r="4167" spans="1:12" x14ac:dyDescent="0.25">
      <c r="A4167" s="3" t="s">
        <v>4343</v>
      </c>
      <c r="B4167" s="3" t="s">
        <v>5321</v>
      </c>
      <c r="C4167" s="3" t="s">
        <v>5322</v>
      </c>
      <c r="D4167" s="3" t="s">
        <v>5326</v>
      </c>
      <c r="E4167" s="3">
        <v>0</v>
      </c>
      <c r="F4167" s="3">
        <v>0</v>
      </c>
      <c r="G4167" s="3">
        <v>0</v>
      </c>
      <c r="H4167" s="3" t="s">
        <v>4344</v>
      </c>
      <c r="I4167" s="3" t="s">
        <v>4345</v>
      </c>
      <c r="J4167" s="3" t="s">
        <v>5359</v>
      </c>
      <c r="L4167" s="3" t="s">
        <v>1561</v>
      </c>
    </row>
    <row r="4168" spans="1:12" x14ac:dyDescent="0.25">
      <c r="A4168" s="3" t="s">
        <v>4346</v>
      </c>
      <c r="B4168" s="3" t="s">
        <v>5321</v>
      </c>
      <c r="C4168" s="3" t="s">
        <v>5322</v>
      </c>
      <c r="D4168" s="3" t="s">
        <v>5326</v>
      </c>
      <c r="E4168" s="3">
        <v>0</v>
      </c>
      <c r="F4168" s="3">
        <v>0</v>
      </c>
      <c r="G4168" s="3">
        <v>0</v>
      </c>
      <c r="H4168" s="3" t="s">
        <v>4347</v>
      </c>
      <c r="I4168" s="3" t="s">
        <v>4345</v>
      </c>
      <c r="J4168" s="3" t="s">
        <v>5359</v>
      </c>
      <c r="L4168" s="3" t="s">
        <v>1185</v>
      </c>
    </row>
    <row r="4169" spans="1:12" x14ac:dyDescent="0.25">
      <c r="A4169" s="3" t="s">
        <v>4348</v>
      </c>
      <c r="B4169" s="3" t="s">
        <v>5321</v>
      </c>
      <c r="C4169" s="3" t="s">
        <v>5322</v>
      </c>
      <c r="D4169" s="3" t="s">
        <v>5326</v>
      </c>
      <c r="E4169" s="3">
        <v>0</v>
      </c>
      <c r="F4169" s="3">
        <v>0</v>
      </c>
      <c r="G4169" s="3">
        <v>0</v>
      </c>
      <c r="H4169" s="3" t="s">
        <v>4347</v>
      </c>
      <c r="I4169" s="3" t="s">
        <v>4345</v>
      </c>
      <c r="J4169" s="3" t="s">
        <v>5359</v>
      </c>
      <c r="L4169" s="3" t="s">
        <v>1185</v>
      </c>
    </row>
    <row r="4170" spans="1:12" x14ac:dyDescent="0.25">
      <c r="A4170" s="3" t="s">
        <v>4349</v>
      </c>
      <c r="B4170" s="3" t="s">
        <v>5321</v>
      </c>
      <c r="C4170" s="3" t="s">
        <v>5322</v>
      </c>
      <c r="D4170" s="3" t="s">
        <v>5326</v>
      </c>
      <c r="E4170" s="3">
        <v>0</v>
      </c>
      <c r="F4170" s="3">
        <v>0</v>
      </c>
      <c r="G4170" s="3">
        <v>0</v>
      </c>
      <c r="H4170" s="3" t="s">
        <v>4350</v>
      </c>
      <c r="I4170" s="3" t="s">
        <v>4351</v>
      </c>
      <c r="J4170" s="3" t="s">
        <v>5359</v>
      </c>
      <c r="L4170" s="3" t="s">
        <v>1562</v>
      </c>
    </row>
    <row r="4171" spans="1:12" x14ac:dyDescent="0.25">
      <c r="A4171" s="3" t="s">
        <v>4352</v>
      </c>
      <c r="B4171" s="3" t="s">
        <v>5321</v>
      </c>
      <c r="C4171" s="3" t="s">
        <v>5322</v>
      </c>
      <c r="D4171" s="3" t="s">
        <v>5326</v>
      </c>
      <c r="E4171" s="3">
        <v>0</v>
      </c>
      <c r="F4171" s="3">
        <v>0</v>
      </c>
      <c r="G4171" s="3">
        <v>0</v>
      </c>
      <c r="H4171" s="3" t="s">
        <v>4350</v>
      </c>
      <c r="I4171" s="3" t="s">
        <v>4353</v>
      </c>
      <c r="J4171" s="3" t="s">
        <v>5359</v>
      </c>
      <c r="L4171" s="3" t="s">
        <v>1562</v>
      </c>
    </row>
    <row r="4172" spans="1:12" x14ac:dyDescent="0.25">
      <c r="A4172" s="3" t="s">
        <v>4354</v>
      </c>
      <c r="B4172" s="3" t="s">
        <v>5321</v>
      </c>
      <c r="C4172" s="3" t="s">
        <v>5322</v>
      </c>
      <c r="D4172" s="3" t="s">
        <v>5326</v>
      </c>
      <c r="E4172" s="3">
        <v>0</v>
      </c>
      <c r="F4172" s="3">
        <v>0</v>
      </c>
      <c r="G4172" s="3">
        <v>0</v>
      </c>
      <c r="H4172" s="3" t="s">
        <v>4350</v>
      </c>
      <c r="I4172" s="3" t="s">
        <v>4355</v>
      </c>
      <c r="J4172" s="3" t="s">
        <v>5359</v>
      </c>
      <c r="L4172" s="3" t="s">
        <v>1562</v>
      </c>
    </row>
    <row r="4173" spans="1:12" x14ac:dyDescent="0.25">
      <c r="A4173" s="3" t="s">
        <v>4356</v>
      </c>
      <c r="B4173" s="3" t="s">
        <v>5321</v>
      </c>
      <c r="C4173" s="3" t="s">
        <v>5322</v>
      </c>
      <c r="D4173" s="3" t="s">
        <v>5326</v>
      </c>
      <c r="E4173" s="3">
        <v>0</v>
      </c>
      <c r="F4173" s="3">
        <v>0</v>
      </c>
      <c r="G4173" s="3">
        <v>0</v>
      </c>
      <c r="H4173" s="3" t="s">
        <v>4357</v>
      </c>
      <c r="I4173" s="3" t="s">
        <v>4358</v>
      </c>
      <c r="J4173" s="3" t="s">
        <v>5359</v>
      </c>
      <c r="L4173" s="3" t="s">
        <v>1150</v>
      </c>
    </row>
    <row r="4174" spans="1:12" x14ac:dyDescent="0.25">
      <c r="A4174" s="3" t="s">
        <v>4359</v>
      </c>
      <c r="B4174" s="3" t="s">
        <v>5321</v>
      </c>
      <c r="C4174" s="3" t="s">
        <v>5322</v>
      </c>
      <c r="D4174" s="3" t="s">
        <v>5326</v>
      </c>
      <c r="E4174" s="3">
        <v>0</v>
      </c>
      <c r="F4174" s="3">
        <v>0</v>
      </c>
      <c r="G4174" s="3">
        <v>0</v>
      </c>
      <c r="H4174" s="3" t="s">
        <v>4350</v>
      </c>
      <c r="I4174" s="3" t="s">
        <v>4360</v>
      </c>
      <c r="J4174" s="3" t="s">
        <v>5359</v>
      </c>
      <c r="L4174" s="3" t="s">
        <v>1562</v>
      </c>
    </row>
    <row r="4175" spans="1:12" x14ac:dyDescent="0.25">
      <c r="A4175" s="3" t="s">
        <v>4361</v>
      </c>
      <c r="B4175" s="3" t="s">
        <v>5321</v>
      </c>
      <c r="C4175" s="3" t="s">
        <v>5322</v>
      </c>
      <c r="D4175" s="3" t="s">
        <v>5326</v>
      </c>
      <c r="E4175" s="3">
        <v>0</v>
      </c>
      <c r="F4175" s="3">
        <v>0</v>
      </c>
      <c r="G4175" s="3">
        <v>0</v>
      </c>
      <c r="H4175" s="3" t="s">
        <v>4350</v>
      </c>
      <c r="I4175" s="3" t="s">
        <v>4362</v>
      </c>
      <c r="J4175" s="3" t="s">
        <v>5359</v>
      </c>
      <c r="L4175" s="3" t="s">
        <v>1535</v>
      </c>
    </row>
    <row r="4176" spans="1:12" x14ac:dyDescent="0.25">
      <c r="A4176" s="3" t="s">
        <v>4363</v>
      </c>
      <c r="B4176" s="3" t="s">
        <v>5321</v>
      </c>
      <c r="C4176" s="3" t="s">
        <v>5322</v>
      </c>
      <c r="D4176" s="3" t="s">
        <v>5326</v>
      </c>
      <c r="E4176" s="3">
        <v>0</v>
      </c>
      <c r="F4176" s="3">
        <v>0</v>
      </c>
      <c r="G4176" s="3">
        <v>0</v>
      </c>
      <c r="H4176" s="3" t="s">
        <v>4350</v>
      </c>
      <c r="I4176" s="3" t="s">
        <v>4364</v>
      </c>
      <c r="J4176" s="3" t="s">
        <v>5359</v>
      </c>
      <c r="L4176" s="3" t="s">
        <v>1535</v>
      </c>
    </row>
    <row r="4177" spans="1:12" x14ac:dyDescent="0.25">
      <c r="A4177" s="3" t="s">
        <v>4365</v>
      </c>
      <c r="B4177" s="3" t="s">
        <v>5321</v>
      </c>
      <c r="C4177" s="3" t="s">
        <v>5322</v>
      </c>
      <c r="D4177" s="3" t="s">
        <v>5326</v>
      </c>
      <c r="E4177" s="3">
        <v>0</v>
      </c>
      <c r="F4177" s="3">
        <v>0</v>
      </c>
      <c r="G4177" s="3">
        <v>0</v>
      </c>
      <c r="H4177" s="3" t="s">
        <v>4350</v>
      </c>
      <c r="I4177" s="3" t="s">
        <v>4366</v>
      </c>
      <c r="J4177" s="3" t="s">
        <v>5359</v>
      </c>
      <c r="L4177" s="3" t="s">
        <v>1535</v>
      </c>
    </row>
    <row r="4178" spans="1:12" x14ac:dyDescent="0.25">
      <c r="A4178" s="3" t="s">
        <v>4367</v>
      </c>
      <c r="B4178" s="3" t="s">
        <v>5321</v>
      </c>
      <c r="C4178" s="3" t="s">
        <v>5322</v>
      </c>
      <c r="D4178" s="3" t="s">
        <v>5326</v>
      </c>
      <c r="E4178" s="3">
        <v>0</v>
      </c>
      <c r="F4178" s="3">
        <v>0</v>
      </c>
      <c r="G4178" s="3">
        <v>0</v>
      </c>
      <c r="H4178" s="3" t="s">
        <v>4368</v>
      </c>
      <c r="I4178" s="3" t="s">
        <v>4345</v>
      </c>
      <c r="J4178" s="3" t="s">
        <v>5359</v>
      </c>
      <c r="L4178" s="3" t="s">
        <v>996</v>
      </c>
    </row>
    <row r="4179" spans="1:12" x14ac:dyDescent="0.25">
      <c r="A4179" s="3" t="s">
        <v>4369</v>
      </c>
      <c r="B4179" s="3" t="s">
        <v>5321</v>
      </c>
      <c r="C4179" s="3" t="s">
        <v>5322</v>
      </c>
      <c r="D4179" s="3" t="s">
        <v>5326</v>
      </c>
      <c r="E4179" s="3">
        <v>0</v>
      </c>
      <c r="F4179" s="3">
        <v>0</v>
      </c>
      <c r="G4179" s="3">
        <v>0</v>
      </c>
      <c r="H4179" s="3" t="s">
        <v>4370</v>
      </c>
      <c r="I4179" s="3" t="s">
        <v>4345</v>
      </c>
      <c r="J4179" s="3" t="s">
        <v>5359</v>
      </c>
      <c r="L4179" s="3" t="s">
        <v>996</v>
      </c>
    </row>
    <row r="4180" spans="1:12" x14ac:dyDescent="0.25">
      <c r="A4180" s="3" t="s">
        <v>4371</v>
      </c>
      <c r="B4180" s="3" t="s">
        <v>5321</v>
      </c>
      <c r="C4180" s="3" t="s">
        <v>5322</v>
      </c>
      <c r="D4180" s="3" t="s">
        <v>5326</v>
      </c>
      <c r="E4180" s="3">
        <v>0</v>
      </c>
      <c r="F4180" s="3">
        <v>0</v>
      </c>
      <c r="G4180" s="3">
        <v>0</v>
      </c>
      <c r="H4180" s="3" t="s">
        <v>4370</v>
      </c>
      <c r="I4180" s="3" t="s">
        <v>4345</v>
      </c>
      <c r="J4180" s="3" t="s">
        <v>5359</v>
      </c>
      <c r="L4180" s="3" t="s">
        <v>996</v>
      </c>
    </row>
    <row r="4181" spans="1:12" x14ac:dyDescent="0.25">
      <c r="A4181" s="3" t="s">
        <v>4372</v>
      </c>
      <c r="B4181" s="3" t="s">
        <v>5321</v>
      </c>
      <c r="C4181" s="3" t="s">
        <v>5322</v>
      </c>
      <c r="D4181" s="3" t="s">
        <v>5326</v>
      </c>
      <c r="E4181" s="3">
        <v>0</v>
      </c>
      <c r="F4181" s="3">
        <v>0</v>
      </c>
      <c r="G4181" s="3">
        <v>0</v>
      </c>
      <c r="H4181" s="3" t="s">
        <v>4370</v>
      </c>
      <c r="I4181" s="3" t="s">
        <v>4345</v>
      </c>
      <c r="J4181" s="3" t="s">
        <v>5359</v>
      </c>
      <c r="L4181" s="3" t="s">
        <v>996</v>
      </c>
    </row>
    <row r="4182" spans="1:12" x14ac:dyDescent="0.25">
      <c r="A4182" s="3" t="s">
        <v>4373</v>
      </c>
      <c r="B4182" s="3" t="s">
        <v>5321</v>
      </c>
      <c r="C4182" s="3" t="s">
        <v>5322</v>
      </c>
      <c r="D4182" s="3" t="s">
        <v>5326</v>
      </c>
      <c r="E4182" s="3">
        <v>0</v>
      </c>
      <c r="F4182" s="3">
        <v>0</v>
      </c>
      <c r="G4182" s="3">
        <v>0</v>
      </c>
      <c r="H4182" s="3" t="s">
        <v>4374</v>
      </c>
      <c r="I4182" s="3" t="s">
        <v>4375</v>
      </c>
      <c r="J4182" s="3" t="s">
        <v>5359</v>
      </c>
      <c r="L4182" s="3" t="s">
        <v>1072</v>
      </c>
    </row>
    <row r="4183" spans="1:12" x14ac:dyDescent="0.25">
      <c r="A4183" s="3" t="s">
        <v>4376</v>
      </c>
      <c r="B4183" s="3" t="s">
        <v>5321</v>
      </c>
      <c r="C4183" s="3" t="s">
        <v>5322</v>
      </c>
      <c r="D4183" s="3" t="s">
        <v>5326</v>
      </c>
      <c r="E4183" s="3">
        <v>0</v>
      </c>
      <c r="F4183" s="3">
        <v>0</v>
      </c>
      <c r="G4183" s="3">
        <v>0</v>
      </c>
      <c r="H4183" s="3" t="s">
        <v>4377</v>
      </c>
      <c r="I4183" s="3" t="s">
        <v>4345</v>
      </c>
      <c r="J4183" s="3" t="s">
        <v>5359</v>
      </c>
      <c r="L4183" s="3" t="s">
        <v>956</v>
      </c>
    </row>
    <row r="4184" spans="1:12" x14ac:dyDescent="0.25">
      <c r="A4184" s="3" t="s">
        <v>4378</v>
      </c>
      <c r="B4184" s="3" t="s">
        <v>5321</v>
      </c>
      <c r="C4184" s="3" t="s">
        <v>5322</v>
      </c>
      <c r="D4184" s="3" t="s">
        <v>5326</v>
      </c>
      <c r="E4184" s="3">
        <v>0</v>
      </c>
      <c r="F4184" s="3">
        <v>0</v>
      </c>
      <c r="G4184" s="3">
        <v>0</v>
      </c>
      <c r="H4184" s="3" t="s">
        <v>4379</v>
      </c>
      <c r="I4184" s="3" t="s">
        <v>4345</v>
      </c>
      <c r="J4184" s="3" t="s">
        <v>5359</v>
      </c>
      <c r="L4184" s="3" t="s">
        <v>956</v>
      </c>
    </row>
    <row r="4185" spans="1:12" x14ac:dyDescent="0.25">
      <c r="A4185" s="3" t="s">
        <v>4380</v>
      </c>
      <c r="B4185" s="3" t="s">
        <v>5321</v>
      </c>
      <c r="C4185" s="3" t="s">
        <v>5322</v>
      </c>
      <c r="D4185" s="3" t="s">
        <v>5326</v>
      </c>
      <c r="E4185" s="3">
        <v>0</v>
      </c>
      <c r="F4185" s="3">
        <v>0</v>
      </c>
      <c r="G4185" s="3">
        <v>0</v>
      </c>
      <c r="H4185" s="3" t="s">
        <v>4379</v>
      </c>
      <c r="I4185" s="3" t="s">
        <v>4345</v>
      </c>
      <c r="J4185" s="3" t="s">
        <v>5359</v>
      </c>
      <c r="L4185" s="3" t="s">
        <v>1153</v>
      </c>
    </row>
    <row r="4186" spans="1:12" x14ac:dyDescent="0.25">
      <c r="A4186" s="3" t="s">
        <v>4381</v>
      </c>
      <c r="B4186" s="3" t="s">
        <v>5321</v>
      </c>
      <c r="C4186" s="3" t="s">
        <v>5322</v>
      </c>
      <c r="D4186" s="3" t="s">
        <v>5326</v>
      </c>
      <c r="E4186" s="3">
        <v>0</v>
      </c>
      <c r="F4186" s="3">
        <v>0</v>
      </c>
      <c r="G4186" s="3">
        <v>0</v>
      </c>
      <c r="H4186" s="3" t="s">
        <v>4379</v>
      </c>
      <c r="I4186" s="3" t="s">
        <v>4345</v>
      </c>
      <c r="J4186" s="3" t="s">
        <v>5359</v>
      </c>
      <c r="L4186" s="3" t="s">
        <v>1153</v>
      </c>
    </row>
    <row r="4187" spans="1:12" x14ac:dyDescent="0.25">
      <c r="A4187" s="3" t="s">
        <v>4382</v>
      </c>
      <c r="B4187" s="3" t="s">
        <v>5321</v>
      </c>
      <c r="C4187" s="3" t="s">
        <v>5322</v>
      </c>
      <c r="D4187" s="3" t="s">
        <v>5326</v>
      </c>
      <c r="E4187" s="3">
        <v>0</v>
      </c>
      <c r="F4187" s="3">
        <v>0</v>
      </c>
      <c r="G4187" s="3">
        <v>0</v>
      </c>
      <c r="H4187" s="3" t="s">
        <v>4379</v>
      </c>
      <c r="I4187" s="3" t="s">
        <v>4345</v>
      </c>
      <c r="J4187" s="3" t="s">
        <v>5359</v>
      </c>
      <c r="L4187" s="3" t="s">
        <v>1153</v>
      </c>
    </row>
    <row r="4188" spans="1:12" x14ac:dyDescent="0.25">
      <c r="A4188" s="3" t="s">
        <v>4383</v>
      </c>
      <c r="B4188" s="3" t="s">
        <v>5321</v>
      </c>
      <c r="C4188" s="3" t="s">
        <v>5322</v>
      </c>
      <c r="D4188" s="3" t="s">
        <v>5326</v>
      </c>
      <c r="E4188" s="3">
        <v>0</v>
      </c>
      <c r="F4188" s="3">
        <v>0</v>
      </c>
      <c r="G4188" s="3">
        <v>0</v>
      </c>
      <c r="H4188" s="3" t="s">
        <v>4379</v>
      </c>
      <c r="I4188" s="3" t="s">
        <v>4345</v>
      </c>
      <c r="J4188" s="3" t="s">
        <v>5359</v>
      </c>
      <c r="L4188" s="3" t="s">
        <v>1153</v>
      </c>
    </row>
    <row r="4189" spans="1:12" x14ac:dyDescent="0.25">
      <c r="A4189" s="3" t="s">
        <v>4384</v>
      </c>
      <c r="B4189" s="3" t="s">
        <v>5321</v>
      </c>
      <c r="C4189" s="3" t="s">
        <v>5322</v>
      </c>
      <c r="D4189" s="3" t="s">
        <v>5326</v>
      </c>
      <c r="E4189" s="3">
        <v>0</v>
      </c>
      <c r="F4189" s="3">
        <v>0</v>
      </c>
      <c r="G4189" s="3">
        <v>0</v>
      </c>
      <c r="H4189" s="3" t="s">
        <v>4379</v>
      </c>
      <c r="I4189" s="3" t="s">
        <v>4345</v>
      </c>
      <c r="J4189" s="3" t="s">
        <v>5359</v>
      </c>
      <c r="L4189" s="3" t="s">
        <v>1153</v>
      </c>
    </row>
    <row r="4190" spans="1:12" x14ac:dyDescent="0.25">
      <c r="A4190" s="3" t="s">
        <v>4385</v>
      </c>
      <c r="B4190" s="3" t="s">
        <v>5321</v>
      </c>
      <c r="C4190" s="3" t="s">
        <v>5322</v>
      </c>
      <c r="D4190" s="3" t="s">
        <v>5326</v>
      </c>
      <c r="E4190" s="3">
        <v>0</v>
      </c>
      <c r="F4190" s="3">
        <v>0</v>
      </c>
      <c r="G4190" s="3">
        <v>0</v>
      </c>
      <c r="H4190" s="3" t="s">
        <v>4379</v>
      </c>
      <c r="I4190" s="3" t="s">
        <v>4345</v>
      </c>
      <c r="J4190" s="3" t="s">
        <v>5359</v>
      </c>
      <c r="L4190" s="3" t="s">
        <v>1153</v>
      </c>
    </row>
    <row r="4191" spans="1:12" x14ac:dyDescent="0.25">
      <c r="A4191" s="3" t="s">
        <v>4386</v>
      </c>
      <c r="B4191" s="3" t="s">
        <v>5321</v>
      </c>
      <c r="C4191" s="3" t="s">
        <v>5322</v>
      </c>
      <c r="D4191" s="3" t="s">
        <v>5326</v>
      </c>
      <c r="E4191" s="3">
        <v>0</v>
      </c>
      <c r="F4191" s="3">
        <v>0</v>
      </c>
      <c r="G4191" s="3">
        <v>0</v>
      </c>
      <c r="H4191" s="3" t="s">
        <v>4387</v>
      </c>
      <c r="I4191" s="3" t="s">
        <v>4388</v>
      </c>
      <c r="J4191" s="3" t="s">
        <v>5359</v>
      </c>
      <c r="L4191" s="3" t="s">
        <v>2087</v>
      </c>
    </row>
    <row r="4192" spans="1:12" x14ac:dyDescent="0.25">
      <c r="A4192" s="3" t="s">
        <v>4389</v>
      </c>
      <c r="B4192" s="3" t="s">
        <v>5321</v>
      </c>
      <c r="C4192" s="3" t="s">
        <v>5322</v>
      </c>
      <c r="D4192" s="3" t="s">
        <v>5326</v>
      </c>
      <c r="E4192" s="3">
        <v>0</v>
      </c>
      <c r="F4192" s="3">
        <v>0</v>
      </c>
      <c r="G4192" s="3">
        <v>0</v>
      </c>
      <c r="H4192" s="3" t="s">
        <v>4377</v>
      </c>
      <c r="I4192" s="3" t="s">
        <v>4345</v>
      </c>
      <c r="J4192" s="3" t="s">
        <v>5359</v>
      </c>
      <c r="L4192" s="3" t="s">
        <v>1052</v>
      </c>
    </row>
    <row r="4193" spans="1:12" x14ac:dyDescent="0.25">
      <c r="A4193" s="3" t="s">
        <v>4390</v>
      </c>
      <c r="B4193" s="3" t="s">
        <v>5321</v>
      </c>
      <c r="C4193" s="3" t="s">
        <v>5322</v>
      </c>
      <c r="D4193" s="3" t="s">
        <v>5326</v>
      </c>
      <c r="E4193" s="3">
        <v>0</v>
      </c>
      <c r="F4193" s="3">
        <v>0</v>
      </c>
      <c r="G4193" s="3">
        <v>0</v>
      </c>
      <c r="H4193" s="3" t="s">
        <v>4377</v>
      </c>
      <c r="I4193" s="3" t="s">
        <v>4345</v>
      </c>
      <c r="J4193" s="3" t="s">
        <v>5359</v>
      </c>
      <c r="L4193" s="3" t="s">
        <v>1052</v>
      </c>
    </row>
    <row r="4194" spans="1:12" x14ac:dyDescent="0.25">
      <c r="A4194" s="3" t="s">
        <v>4391</v>
      </c>
      <c r="B4194" s="3" t="s">
        <v>5321</v>
      </c>
      <c r="C4194" s="3" t="s">
        <v>5322</v>
      </c>
      <c r="D4194" s="3" t="s">
        <v>5326</v>
      </c>
      <c r="E4194" s="3">
        <v>0</v>
      </c>
      <c r="F4194" s="3">
        <v>0</v>
      </c>
      <c r="G4194" s="3">
        <v>0</v>
      </c>
      <c r="H4194" s="3" t="s">
        <v>4377</v>
      </c>
      <c r="I4194" s="3" t="s">
        <v>4345</v>
      </c>
      <c r="J4194" s="3" t="s">
        <v>5359</v>
      </c>
      <c r="L4194" s="3" t="s">
        <v>1052</v>
      </c>
    </row>
    <row r="4195" spans="1:12" x14ac:dyDescent="0.25">
      <c r="A4195" s="3" t="s">
        <v>4392</v>
      </c>
      <c r="B4195" s="3" t="s">
        <v>5321</v>
      </c>
      <c r="C4195" s="3" t="s">
        <v>5322</v>
      </c>
      <c r="D4195" s="3" t="s">
        <v>5326</v>
      </c>
      <c r="E4195" s="3">
        <v>0</v>
      </c>
      <c r="F4195" s="3">
        <v>0</v>
      </c>
      <c r="G4195" s="3">
        <v>0</v>
      </c>
      <c r="H4195" s="3" t="s">
        <v>4393</v>
      </c>
      <c r="I4195" s="3" t="s">
        <v>4394</v>
      </c>
      <c r="J4195" s="3" t="s">
        <v>5359</v>
      </c>
      <c r="L4195" s="3" t="s">
        <v>904</v>
      </c>
    </row>
    <row r="4196" spans="1:12" x14ac:dyDescent="0.25">
      <c r="A4196" s="3" t="s">
        <v>4395</v>
      </c>
      <c r="B4196" s="3" t="s">
        <v>5321</v>
      </c>
      <c r="C4196" s="3" t="s">
        <v>5322</v>
      </c>
      <c r="D4196" s="3" t="s">
        <v>5326</v>
      </c>
      <c r="E4196" s="3">
        <v>0</v>
      </c>
      <c r="F4196" s="3">
        <v>0</v>
      </c>
      <c r="G4196" s="3">
        <v>0</v>
      </c>
      <c r="H4196" s="3" t="s">
        <v>4396</v>
      </c>
      <c r="I4196" s="3" t="s">
        <v>4397</v>
      </c>
      <c r="J4196" s="3" t="s">
        <v>5359</v>
      </c>
      <c r="L4196" s="3" t="s">
        <v>1</v>
      </c>
    </row>
    <row r="4197" spans="1:12" x14ac:dyDescent="0.25">
      <c r="A4197" s="3" t="s">
        <v>4398</v>
      </c>
      <c r="B4197" s="3" t="s">
        <v>5321</v>
      </c>
      <c r="C4197" s="3" t="s">
        <v>5322</v>
      </c>
      <c r="D4197" s="3" t="s">
        <v>5326</v>
      </c>
      <c r="E4197" s="3">
        <v>0</v>
      </c>
      <c r="F4197" s="3">
        <v>0</v>
      </c>
      <c r="G4197" s="3">
        <v>0</v>
      </c>
      <c r="H4197" s="3" t="s">
        <v>4399</v>
      </c>
      <c r="I4197" s="3" t="s">
        <v>4400</v>
      </c>
      <c r="J4197" s="3" t="s">
        <v>5359</v>
      </c>
      <c r="L4197" s="3" t="s">
        <v>1</v>
      </c>
    </row>
    <row r="4198" spans="1:12" x14ac:dyDescent="0.25">
      <c r="A4198" s="3" t="s">
        <v>4401</v>
      </c>
      <c r="B4198" s="3" t="s">
        <v>5321</v>
      </c>
      <c r="C4198" s="3" t="s">
        <v>5322</v>
      </c>
      <c r="D4198" s="3" t="s">
        <v>5326</v>
      </c>
      <c r="E4198" s="3">
        <v>0</v>
      </c>
      <c r="F4198" s="3">
        <v>0</v>
      </c>
      <c r="G4198" s="3">
        <v>0</v>
      </c>
      <c r="H4198" s="3" t="s">
        <v>4402</v>
      </c>
      <c r="I4198" s="3" t="s">
        <v>4403</v>
      </c>
      <c r="J4198" s="3" t="s">
        <v>5359</v>
      </c>
      <c r="L4198" s="3" t="s">
        <v>1</v>
      </c>
    </row>
    <row r="4199" spans="1:12" x14ac:dyDescent="0.25">
      <c r="A4199" s="3" t="s">
        <v>4404</v>
      </c>
      <c r="B4199" s="3" t="s">
        <v>5321</v>
      </c>
      <c r="C4199" s="3" t="s">
        <v>5322</v>
      </c>
      <c r="D4199" s="3" t="s">
        <v>5326</v>
      </c>
      <c r="E4199" s="3">
        <v>0</v>
      </c>
      <c r="F4199" s="3">
        <v>0</v>
      </c>
      <c r="G4199" s="3">
        <v>0</v>
      </c>
      <c r="H4199" s="3" t="s">
        <v>4402</v>
      </c>
      <c r="I4199" s="3" t="s">
        <v>4405</v>
      </c>
      <c r="J4199" s="3" t="s">
        <v>5359</v>
      </c>
      <c r="L4199" s="3" t="s">
        <v>1</v>
      </c>
    </row>
    <row r="4200" spans="1:12" x14ac:dyDescent="0.25">
      <c r="A4200" s="3" t="s">
        <v>4406</v>
      </c>
      <c r="B4200" s="3" t="s">
        <v>5321</v>
      </c>
      <c r="C4200" s="3" t="s">
        <v>5322</v>
      </c>
      <c r="D4200" s="3" t="s">
        <v>5326</v>
      </c>
      <c r="E4200" s="3">
        <v>0</v>
      </c>
      <c r="F4200" s="3">
        <v>0</v>
      </c>
      <c r="G4200" s="3">
        <v>0</v>
      </c>
      <c r="H4200" s="3" t="s">
        <v>4407</v>
      </c>
      <c r="I4200" s="3" t="s">
        <v>4408</v>
      </c>
      <c r="J4200" s="3" t="s">
        <v>5359</v>
      </c>
      <c r="L4200" s="3" t="s">
        <v>1</v>
      </c>
    </row>
    <row r="4201" spans="1:12" x14ac:dyDescent="0.25">
      <c r="A4201" s="3" t="s">
        <v>4409</v>
      </c>
      <c r="B4201" s="3" t="s">
        <v>5321</v>
      </c>
      <c r="C4201" s="3" t="s">
        <v>5322</v>
      </c>
      <c r="D4201" s="3" t="s">
        <v>5326</v>
      </c>
      <c r="E4201" s="3">
        <v>0</v>
      </c>
      <c r="F4201" s="3">
        <v>0</v>
      </c>
      <c r="G4201" s="3">
        <v>0</v>
      </c>
      <c r="H4201" s="3" t="s">
        <v>4407</v>
      </c>
      <c r="I4201" s="3" t="s">
        <v>4410</v>
      </c>
      <c r="J4201" s="3" t="s">
        <v>5359</v>
      </c>
      <c r="L4201" s="3" t="s">
        <v>1</v>
      </c>
    </row>
    <row r="4202" spans="1:12" x14ac:dyDescent="0.25">
      <c r="A4202" s="3" t="s">
        <v>4411</v>
      </c>
      <c r="B4202" s="3" t="s">
        <v>5321</v>
      </c>
      <c r="C4202" s="3" t="s">
        <v>5322</v>
      </c>
      <c r="D4202" s="3" t="s">
        <v>5326</v>
      </c>
      <c r="E4202" s="3">
        <v>0</v>
      </c>
      <c r="F4202" s="3">
        <v>0</v>
      </c>
      <c r="G4202" s="3">
        <v>0</v>
      </c>
      <c r="H4202" s="3" t="s">
        <v>4407</v>
      </c>
      <c r="I4202" s="3" t="s">
        <v>4412</v>
      </c>
      <c r="J4202" s="3" t="s">
        <v>5359</v>
      </c>
      <c r="L4202" s="3" t="s">
        <v>1174</v>
      </c>
    </row>
    <row r="4203" spans="1:12" x14ac:dyDescent="0.25">
      <c r="A4203" s="3" t="s">
        <v>4413</v>
      </c>
      <c r="B4203" s="3" t="s">
        <v>5321</v>
      </c>
      <c r="C4203" s="3" t="s">
        <v>5322</v>
      </c>
      <c r="D4203" s="3" t="s">
        <v>5326</v>
      </c>
      <c r="E4203" s="3">
        <v>0</v>
      </c>
      <c r="F4203" s="3">
        <v>0</v>
      </c>
      <c r="G4203" s="3">
        <v>0</v>
      </c>
      <c r="H4203" s="3" t="s">
        <v>4414</v>
      </c>
      <c r="I4203" s="3" t="s">
        <v>4415</v>
      </c>
      <c r="J4203" s="3" t="s">
        <v>5359</v>
      </c>
      <c r="L4203" s="3" t="s">
        <v>1153</v>
      </c>
    </row>
    <row r="4204" spans="1:12" x14ac:dyDescent="0.25">
      <c r="A4204" s="3" t="s">
        <v>4416</v>
      </c>
      <c r="B4204" s="3" t="s">
        <v>5321</v>
      </c>
      <c r="C4204" s="3" t="s">
        <v>5322</v>
      </c>
      <c r="D4204" s="3" t="s">
        <v>5326</v>
      </c>
      <c r="E4204" s="3">
        <v>0</v>
      </c>
      <c r="F4204" s="3">
        <v>0</v>
      </c>
      <c r="G4204" s="3">
        <v>0</v>
      </c>
      <c r="H4204" s="3" t="s">
        <v>4414</v>
      </c>
      <c r="I4204" s="3" t="s">
        <v>4417</v>
      </c>
      <c r="J4204" s="3" t="s">
        <v>5359</v>
      </c>
      <c r="L4204" s="3" t="s">
        <v>1</v>
      </c>
    </row>
    <row r="4205" spans="1:12" x14ac:dyDescent="0.25">
      <c r="A4205" s="3" t="s">
        <v>4418</v>
      </c>
      <c r="B4205" s="3" t="s">
        <v>5321</v>
      </c>
      <c r="C4205" s="3" t="s">
        <v>5322</v>
      </c>
      <c r="D4205" s="3" t="s">
        <v>5326</v>
      </c>
      <c r="E4205" s="3">
        <v>0</v>
      </c>
      <c r="F4205" s="3">
        <v>0</v>
      </c>
      <c r="G4205" s="3">
        <v>0</v>
      </c>
      <c r="H4205" s="3" t="s">
        <v>4414</v>
      </c>
      <c r="I4205" s="3" t="s">
        <v>4419</v>
      </c>
      <c r="J4205" s="3" t="s">
        <v>5359</v>
      </c>
      <c r="L4205" s="3" t="s">
        <v>1153</v>
      </c>
    </row>
    <row r="4206" spans="1:12" x14ac:dyDescent="0.25">
      <c r="A4206" s="3" t="s">
        <v>4420</v>
      </c>
      <c r="B4206" s="3" t="s">
        <v>5321</v>
      </c>
      <c r="C4206" s="3" t="s">
        <v>5322</v>
      </c>
      <c r="D4206" s="3" t="s">
        <v>5326</v>
      </c>
      <c r="E4206" s="3">
        <v>0</v>
      </c>
      <c r="F4206" s="3">
        <v>0</v>
      </c>
      <c r="G4206" s="3">
        <v>0</v>
      </c>
      <c r="H4206" s="3" t="s">
        <v>4421</v>
      </c>
      <c r="I4206" s="3" t="s">
        <v>4345</v>
      </c>
      <c r="J4206" s="3" t="s">
        <v>5359</v>
      </c>
      <c r="L4206" s="3" t="s">
        <v>1971</v>
      </c>
    </row>
    <row r="4207" spans="1:12" x14ac:dyDescent="0.25">
      <c r="A4207" s="3" t="s">
        <v>4422</v>
      </c>
      <c r="B4207" s="3" t="s">
        <v>5321</v>
      </c>
      <c r="C4207" s="3" t="s">
        <v>5322</v>
      </c>
      <c r="D4207" s="3" t="s">
        <v>5326</v>
      </c>
      <c r="E4207" s="3">
        <v>0</v>
      </c>
      <c r="F4207" s="3">
        <v>0</v>
      </c>
      <c r="G4207" s="3">
        <v>0</v>
      </c>
      <c r="H4207" s="3" t="s">
        <v>4379</v>
      </c>
      <c r="I4207" s="3" t="s">
        <v>4345</v>
      </c>
      <c r="J4207" s="3" t="s">
        <v>5359</v>
      </c>
      <c r="L4207" s="3" t="s">
        <v>2450</v>
      </c>
    </row>
    <row r="4208" spans="1:12" x14ac:dyDescent="0.25">
      <c r="A4208" s="3" t="s">
        <v>4423</v>
      </c>
      <c r="B4208" s="3" t="s">
        <v>5321</v>
      </c>
      <c r="C4208" s="3" t="s">
        <v>5322</v>
      </c>
      <c r="D4208" s="3" t="s">
        <v>5326</v>
      </c>
      <c r="E4208" s="3">
        <v>0</v>
      </c>
      <c r="F4208" s="3">
        <v>0</v>
      </c>
      <c r="G4208" s="3">
        <v>0</v>
      </c>
      <c r="H4208" s="3" t="s">
        <v>4377</v>
      </c>
      <c r="I4208" s="3" t="s">
        <v>4345</v>
      </c>
      <c r="J4208" s="3" t="s">
        <v>5359</v>
      </c>
      <c r="L4208" s="3" t="s">
        <v>2450</v>
      </c>
    </row>
    <row r="4209" spans="1:12" x14ac:dyDescent="0.25">
      <c r="A4209" s="3" t="s">
        <v>4424</v>
      </c>
      <c r="B4209" s="3" t="s">
        <v>5321</v>
      </c>
      <c r="C4209" s="3" t="s">
        <v>5322</v>
      </c>
      <c r="D4209" s="3" t="s">
        <v>5326</v>
      </c>
      <c r="E4209" s="3">
        <v>0</v>
      </c>
      <c r="F4209" s="3">
        <v>0</v>
      </c>
      <c r="G4209" s="3">
        <v>0</v>
      </c>
      <c r="H4209" s="3" t="s">
        <v>4379</v>
      </c>
      <c r="I4209" s="3" t="s">
        <v>4345</v>
      </c>
      <c r="J4209" s="3" t="s">
        <v>5359</v>
      </c>
      <c r="L4209" s="3" t="s">
        <v>2450</v>
      </c>
    </row>
    <row r="4210" spans="1:12" x14ac:dyDescent="0.25">
      <c r="A4210" s="3" t="s">
        <v>4425</v>
      </c>
      <c r="B4210" s="3" t="s">
        <v>5321</v>
      </c>
      <c r="C4210" s="3" t="s">
        <v>5322</v>
      </c>
      <c r="D4210" s="3" t="s">
        <v>5326</v>
      </c>
      <c r="E4210" s="3">
        <v>0</v>
      </c>
      <c r="F4210" s="3">
        <v>0</v>
      </c>
      <c r="G4210" s="3">
        <v>0</v>
      </c>
      <c r="H4210" s="3" t="s">
        <v>4379</v>
      </c>
      <c r="I4210" s="3" t="s">
        <v>4345</v>
      </c>
      <c r="J4210" s="3" t="s">
        <v>5359</v>
      </c>
      <c r="L4210" s="3" t="s">
        <v>2450</v>
      </c>
    </row>
    <row r="4211" spans="1:12" x14ac:dyDescent="0.25">
      <c r="A4211" s="3" t="s">
        <v>4426</v>
      </c>
      <c r="B4211" s="3" t="s">
        <v>5321</v>
      </c>
      <c r="C4211" s="3" t="s">
        <v>5322</v>
      </c>
      <c r="D4211" s="3" t="s">
        <v>5326</v>
      </c>
      <c r="E4211" s="3">
        <v>0</v>
      </c>
      <c r="F4211" s="3">
        <v>0</v>
      </c>
      <c r="G4211" s="3">
        <v>0</v>
      </c>
      <c r="H4211" s="3" t="s">
        <v>4427</v>
      </c>
      <c r="I4211" s="3" t="s">
        <v>4428</v>
      </c>
      <c r="J4211" s="3" t="s">
        <v>5359</v>
      </c>
      <c r="L4211" s="3" t="s">
        <v>3279</v>
      </c>
    </row>
    <row r="4212" spans="1:12" x14ac:dyDescent="0.25">
      <c r="A4212" s="3" t="s">
        <v>4429</v>
      </c>
      <c r="B4212" s="3" t="s">
        <v>5321</v>
      </c>
      <c r="C4212" s="3" t="s">
        <v>5322</v>
      </c>
      <c r="D4212" s="3" t="s">
        <v>5326</v>
      </c>
      <c r="E4212" s="3">
        <v>0</v>
      </c>
      <c r="F4212" s="3">
        <v>0</v>
      </c>
      <c r="G4212" s="3">
        <v>0</v>
      </c>
      <c r="H4212" s="3" t="s">
        <v>4430</v>
      </c>
      <c r="I4212" s="3" t="s">
        <v>4345</v>
      </c>
      <c r="J4212" s="3" t="s">
        <v>5359</v>
      </c>
      <c r="L4212" s="3" t="s">
        <v>830</v>
      </c>
    </row>
    <row r="4213" spans="1:12" x14ac:dyDescent="0.25">
      <c r="A4213" s="3" t="s">
        <v>4431</v>
      </c>
      <c r="B4213" s="3" t="s">
        <v>5321</v>
      </c>
      <c r="C4213" s="3" t="s">
        <v>5322</v>
      </c>
      <c r="D4213" s="3" t="s">
        <v>5326</v>
      </c>
      <c r="E4213" s="3">
        <v>0</v>
      </c>
      <c r="F4213" s="3">
        <v>0</v>
      </c>
      <c r="G4213" s="3">
        <v>0</v>
      </c>
      <c r="H4213" s="3" t="s">
        <v>4432</v>
      </c>
      <c r="I4213" s="3" t="s">
        <v>4345</v>
      </c>
      <c r="J4213" s="3" t="s">
        <v>5359</v>
      </c>
      <c r="L4213" s="3" t="s">
        <v>1527</v>
      </c>
    </row>
    <row r="4214" spans="1:12" x14ac:dyDescent="0.25">
      <c r="A4214" s="3" t="s">
        <v>4433</v>
      </c>
      <c r="B4214" s="3" t="s">
        <v>5321</v>
      </c>
      <c r="C4214" s="3" t="s">
        <v>5322</v>
      </c>
      <c r="D4214" s="3" t="s">
        <v>5326</v>
      </c>
      <c r="E4214" s="3">
        <v>0</v>
      </c>
      <c r="F4214" s="3">
        <v>0</v>
      </c>
      <c r="G4214" s="3">
        <v>0</v>
      </c>
      <c r="H4214" s="3" t="s">
        <v>4434</v>
      </c>
      <c r="I4214" s="3" t="s">
        <v>4435</v>
      </c>
      <c r="J4214" s="3" t="s">
        <v>5359</v>
      </c>
      <c r="L4214" s="3" t="s">
        <v>51</v>
      </c>
    </row>
    <row r="4215" spans="1:12" x14ac:dyDescent="0.25">
      <c r="A4215" s="3" t="s">
        <v>4436</v>
      </c>
      <c r="B4215" s="3" t="s">
        <v>5321</v>
      </c>
      <c r="C4215" s="3" t="s">
        <v>5322</v>
      </c>
      <c r="D4215" s="3" t="s">
        <v>5326</v>
      </c>
      <c r="E4215" s="3">
        <v>0</v>
      </c>
      <c r="F4215" s="3">
        <v>0</v>
      </c>
      <c r="G4215" s="3">
        <v>0</v>
      </c>
      <c r="H4215" s="3" t="s">
        <v>4437</v>
      </c>
      <c r="I4215" s="3" t="s">
        <v>4345</v>
      </c>
      <c r="J4215" s="3" t="s">
        <v>5359</v>
      </c>
      <c r="L4215" s="3" t="s">
        <v>2435</v>
      </c>
    </row>
    <row r="4216" spans="1:12" x14ac:dyDescent="0.25">
      <c r="A4216" s="3" t="s">
        <v>4438</v>
      </c>
      <c r="B4216" s="3" t="s">
        <v>5321</v>
      </c>
      <c r="C4216" s="3" t="s">
        <v>5322</v>
      </c>
      <c r="D4216" s="3" t="s">
        <v>5326</v>
      </c>
      <c r="E4216" s="3">
        <v>0</v>
      </c>
      <c r="F4216" s="3">
        <v>0</v>
      </c>
      <c r="G4216" s="3">
        <v>0</v>
      </c>
      <c r="H4216" s="3" t="s">
        <v>4437</v>
      </c>
      <c r="I4216" s="3" t="s">
        <v>4345</v>
      </c>
      <c r="J4216" s="3" t="s">
        <v>5359</v>
      </c>
      <c r="L4216" s="3" t="s">
        <v>2435</v>
      </c>
    </row>
    <row r="4217" spans="1:12" x14ac:dyDescent="0.25">
      <c r="A4217" s="3" t="s">
        <v>4439</v>
      </c>
      <c r="B4217" s="3" t="s">
        <v>5321</v>
      </c>
      <c r="C4217" s="3" t="s">
        <v>5322</v>
      </c>
      <c r="D4217" s="3" t="s">
        <v>5326</v>
      </c>
      <c r="E4217" s="3">
        <v>0</v>
      </c>
      <c r="F4217" s="3">
        <v>0</v>
      </c>
      <c r="G4217" s="3">
        <v>0</v>
      </c>
      <c r="H4217" s="3" t="s">
        <v>4440</v>
      </c>
      <c r="I4217" s="3" t="s">
        <v>4345</v>
      </c>
      <c r="J4217" s="3" t="s">
        <v>5359</v>
      </c>
      <c r="L4217" s="3" t="s">
        <v>1069</v>
      </c>
    </row>
    <row r="4218" spans="1:12" x14ac:dyDescent="0.25">
      <c r="A4218" s="3" t="s">
        <v>4441</v>
      </c>
      <c r="B4218" s="3" t="s">
        <v>5321</v>
      </c>
      <c r="C4218" s="3" t="s">
        <v>5322</v>
      </c>
      <c r="D4218" s="3" t="s">
        <v>5326</v>
      </c>
      <c r="E4218" s="3">
        <v>0</v>
      </c>
      <c r="F4218" s="3">
        <v>0</v>
      </c>
      <c r="G4218" s="3">
        <v>0</v>
      </c>
      <c r="H4218" s="3" t="s">
        <v>4430</v>
      </c>
      <c r="I4218" s="3" t="s">
        <v>4345</v>
      </c>
      <c r="J4218" s="3" t="s">
        <v>5359</v>
      </c>
      <c r="L4218" s="3" t="s">
        <v>829</v>
      </c>
    </row>
    <row r="4219" spans="1:12" x14ac:dyDescent="0.25">
      <c r="A4219" s="3" t="s">
        <v>4442</v>
      </c>
      <c r="B4219" s="3" t="s">
        <v>5321</v>
      </c>
      <c r="C4219" s="3" t="s">
        <v>5322</v>
      </c>
      <c r="D4219" s="3" t="s">
        <v>5326</v>
      </c>
      <c r="E4219" s="3">
        <v>0</v>
      </c>
      <c r="F4219" s="3">
        <v>0</v>
      </c>
      <c r="G4219" s="3">
        <v>0</v>
      </c>
      <c r="H4219" s="3" t="s">
        <v>4443</v>
      </c>
      <c r="I4219" s="3" t="s">
        <v>4345</v>
      </c>
      <c r="J4219" s="3" t="s">
        <v>5359</v>
      </c>
      <c r="L4219" s="3" t="s">
        <v>2640</v>
      </c>
    </row>
    <row r="4220" spans="1:12" x14ac:dyDescent="0.25">
      <c r="A4220" s="3" t="s">
        <v>4444</v>
      </c>
      <c r="B4220" s="3" t="s">
        <v>5321</v>
      </c>
      <c r="C4220" s="3" t="s">
        <v>5322</v>
      </c>
      <c r="D4220" s="3" t="s">
        <v>5326</v>
      </c>
      <c r="E4220" s="3">
        <v>0</v>
      </c>
      <c r="F4220" s="3">
        <v>0</v>
      </c>
      <c r="G4220" s="3">
        <v>0</v>
      </c>
      <c r="H4220" s="3" t="s">
        <v>4445</v>
      </c>
      <c r="I4220" s="3" t="s">
        <v>4345</v>
      </c>
      <c r="J4220" s="3" t="s">
        <v>5359</v>
      </c>
      <c r="L4220" s="3" t="s">
        <v>2229</v>
      </c>
    </row>
    <row r="4221" spans="1:12" x14ac:dyDescent="0.25">
      <c r="A4221" s="3" t="s">
        <v>4446</v>
      </c>
      <c r="B4221" s="3" t="s">
        <v>5321</v>
      </c>
      <c r="C4221" s="3" t="s">
        <v>5322</v>
      </c>
      <c r="D4221" s="3" t="s">
        <v>5326</v>
      </c>
      <c r="E4221" s="3">
        <v>0</v>
      </c>
      <c r="F4221" s="3">
        <v>0</v>
      </c>
      <c r="G4221" s="3">
        <v>0</v>
      </c>
      <c r="H4221" s="3" t="s">
        <v>4447</v>
      </c>
      <c r="I4221" s="3" t="s">
        <v>4345</v>
      </c>
      <c r="J4221" s="3" t="s">
        <v>5359</v>
      </c>
      <c r="L4221" s="3" t="s">
        <v>101</v>
      </c>
    </row>
    <row r="4222" spans="1:12" x14ac:dyDescent="0.25">
      <c r="A4222" s="3" t="s">
        <v>4448</v>
      </c>
      <c r="B4222" s="3" t="s">
        <v>5321</v>
      </c>
      <c r="C4222" s="3" t="s">
        <v>5322</v>
      </c>
      <c r="D4222" s="3" t="s">
        <v>5326</v>
      </c>
      <c r="E4222" s="3">
        <v>0</v>
      </c>
      <c r="F4222" s="3">
        <v>0</v>
      </c>
      <c r="G4222" s="3">
        <v>0</v>
      </c>
      <c r="H4222" s="3" t="s">
        <v>4379</v>
      </c>
      <c r="I4222" s="3" t="s">
        <v>4345</v>
      </c>
      <c r="J4222" s="3" t="s">
        <v>5359</v>
      </c>
      <c r="L4222" s="3" t="s">
        <v>1142</v>
      </c>
    </row>
    <row r="4223" spans="1:12" x14ac:dyDescent="0.25">
      <c r="A4223" s="3" t="s">
        <v>4449</v>
      </c>
      <c r="B4223" s="3" t="s">
        <v>5321</v>
      </c>
      <c r="C4223" s="3" t="s">
        <v>5322</v>
      </c>
      <c r="D4223" s="3" t="s">
        <v>5326</v>
      </c>
      <c r="E4223" s="3">
        <v>0</v>
      </c>
      <c r="F4223" s="3">
        <v>0</v>
      </c>
      <c r="G4223" s="3">
        <v>0</v>
      </c>
      <c r="H4223" s="3" t="s">
        <v>4450</v>
      </c>
      <c r="I4223" s="3" t="s">
        <v>4345</v>
      </c>
      <c r="J4223" s="3" t="s">
        <v>5359</v>
      </c>
      <c r="L4223" s="3" t="s">
        <v>1142</v>
      </c>
    </row>
    <row r="4224" spans="1:12" x14ac:dyDescent="0.25">
      <c r="A4224" s="3" t="s">
        <v>4451</v>
      </c>
      <c r="B4224" s="3" t="s">
        <v>5321</v>
      </c>
      <c r="C4224" s="3" t="s">
        <v>5322</v>
      </c>
      <c r="D4224" s="3" t="s">
        <v>5326</v>
      </c>
      <c r="E4224" s="3">
        <v>0</v>
      </c>
      <c r="F4224" s="3">
        <v>0</v>
      </c>
      <c r="G4224" s="3">
        <v>0</v>
      </c>
      <c r="H4224" s="3" t="s">
        <v>4379</v>
      </c>
      <c r="I4224" s="3" t="s">
        <v>4345</v>
      </c>
      <c r="J4224" s="3" t="s">
        <v>5359</v>
      </c>
      <c r="L4224" s="3" t="s">
        <v>1142</v>
      </c>
    </row>
    <row r="4225" spans="1:12" x14ac:dyDescent="0.25">
      <c r="A4225" s="3" t="s">
        <v>4452</v>
      </c>
      <c r="B4225" s="3" t="s">
        <v>5321</v>
      </c>
      <c r="C4225" s="3" t="s">
        <v>5322</v>
      </c>
      <c r="D4225" s="3" t="s">
        <v>5326</v>
      </c>
      <c r="E4225" s="3">
        <v>0</v>
      </c>
      <c r="F4225" s="3">
        <v>0</v>
      </c>
      <c r="G4225" s="3">
        <v>0</v>
      </c>
      <c r="H4225" s="3" t="s">
        <v>4379</v>
      </c>
      <c r="I4225" s="3" t="s">
        <v>4345</v>
      </c>
      <c r="J4225" s="3" t="s">
        <v>5359</v>
      </c>
      <c r="L4225" s="3" t="s">
        <v>1142</v>
      </c>
    </row>
    <row r="4226" spans="1:12" x14ac:dyDescent="0.25">
      <c r="A4226" s="3" t="s">
        <v>4453</v>
      </c>
      <c r="B4226" s="3" t="s">
        <v>5321</v>
      </c>
      <c r="C4226" s="3" t="s">
        <v>5322</v>
      </c>
      <c r="D4226" s="3" t="s">
        <v>5326</v>
      </c>
      <c r="E4226" s="3">
        <v>0</v>
      </c>
      <c r="F4226" s="3">
        <v>0</v>
      </c>
      <c r="G4226" s="3">
        <v>0</v>
      </c>
      <c r="H4226" s="3" t="s">
        <v>4454</v>
      </c>
      <c r="I4226" s="3" t="s">
        <v>4455</v>
      </c>
      <c r="J4226" s="3" t="s">
        <v>5359</v>
      </c>
      <c r="L4226" s="3" t="s">
        <v>1462</v>
      </c>
    </row>
    <row r="4227" spans="1:12" x14ac:dyDescent="0.25">
      <c r="A4227" s="3" t="s">
        <v>4456</v>
      </c>
      <c r="B4227" s="3" t="s">
        <v>5321</v>
      </c>
      <c r="C4227" s="3" t="s">
        <v>5322</v>
      </c>
      <c r="D4227" s="3" t="s">
        <v>5326</v>
      </c>
      <c r="E4227" s="3">
        <v>0</v>
      </c>
      <c r="F4227" s="3">
        <v>0</v>
      </c>
      <c r="G4227" s="3">
        <v>0</v>
      </c>
      <c r="H4227" s="3" t="s">
        <v>4454</v>
      </c>
      <c r="I4227" s="3" t="s">
        <v>4457</v>
      </c>
      <c r="J4227" s="3" t="s">
        <v>5359</v>
      </c>
      <c r="L4227" s="3" t="s">
        <v>1462</v>
      </c>
    </row>
    <row r="4228" spans="1:12" x14ac:dyDescent="0.25">
      <c r="A4228" s="3" t="s">
        <v>4458</v>
      </c>
      <c r="B4228" s="3" t="s">
        <v>5321</v>
      </c>
      <c r="C4228" s="3" t="s">
        <v>5322</v>
      </c>
      <c r="D4228" s="3" t="s">
        <v>5326</v>
      </c>
      <c r="E4228" s="3">
        <v>0</v>
      </c>
      <c r="F4228" s="3">
        <v>0</v>
      </c>
      <c r="G4228" s="3">
        <v>0</v>
      </c>
      <c r="H4228" s="3" t="s">
        <v>4454</v>
      </c>
      <c r="I4228" s="3" t="s">
        <v>4459</v>
      </c>
      <c r="J4228" s="3" t="s">
        <v>5359</v>
      </c>
      <c r="L4228" s="3" t="s">
        <v>1462</v>
      </c>
    </row>
    <row r="4229" spans="1:12" x14ac:dyDescent="0.25">
      <c r="A4229" s="3" t="s">
        <v>4460</v>
      </c>
      <c r="B4229" s="3" t="s">
        <v>5321</v>
      </c>
      <c r="C4229" s="3" t="s">
        <v>5322</v>
      </c>
      <c r="D4229" s="3" t="s">
        <v>5326</v>
      </c>
      <c r="E4229" s="3">
        <v>0</v>
      </c>
      <c r="F4229" s="3">
        <v>0</v>
      </c>
      <c r="G4229" s="3">
        <v>0</v>
      </c>
      <c r="H4229" s="3" t="s">
        <v>4461</v>
      </c>
      <c r="I4229" s="3" t="s">
        <v>4462</v>
      </c>
      <c r="J4229" s="3" t="s">
        <v>5359</v>
      </c>
      <c r="L4229" s="3" t="s">
        <v>1143</v>
      </c>
    </row>
    <row r="4230" spans="1:12" x14ac:dyDescent="0.25">
      <c r="A4230" s="3" t="s">
        <v>4463</v>
      </c>
      <c r="B4230" s="3" t="s">
        <v>5321</v>
      </c>
      <c r="C4230" s="3" t="s">
        <v>5322</v>
      </c>
      <c r="D4230" s="3" t="s">
        <v>5326</v>
      </c>
      <c r="E4230" s="3">
        <v>0</v>
      </c>
      <c r="F4230" s="3">
        <v>0</v>
      </c>
      <c r="G4230" s="3">
        <v>0</v>
      </c>
      <c r="H4230" s="3" t="s">
        <v>4454</v>
      </c>
      <c r="I4230" s="3" t="s">
        <v>4464</v>
      </c>
      <c r="J4230" s="3" t="s">
        <v>5359</v>
      </c>
      <c r="L4230" s="3" t="s">
        <v>1143</v>
      </c>
    </row>
    <row r="4231" spans="1:12" x14ac:dyDescent="0.25">
      <c r="A4231" s="3" t="s">
        <v>4465</v>
      </c>
      <c r="B4231" s="3" t="s">
        <v>5321</v>
      </c>
      <c r="C4231" s="3" t="s">
        <v>5322</v>
      </c>
      <c r="D4231" s="3" t="s">
        <v>5326</v>
      </c>
      <c r="E4231" s="3">
        <v>0</v>
      </c>
      <c r="F4231" s="3">
        <v>0</v>
      </c>
      <c r="G4231" s="3">
        <v>0</v>
      </c>
      <c r="H4231" s="3" t="s">
        <v>4466</v>
      </c>
      <c r="I4231" s="3" t="s">
        <v>4467</v>
      </c>
      <c r="J4231" s="3" t="s">
        <v>5359</v>
      </c>
      <c r="L4231" s="3" t="s">
        <v>922</v>
      </c>
    </row>
    <row r="4232" spans="1:12" x14ac:dyDescent="0.25">
      <c r="A4232" s="3" t="s">
        <v>4468</v>
      </c>
      <c r="B4232" s="3" t="s">
        <v>5321</v>
      </c>
      <c r="C4232" s="3" t="s">
        <v>5322</v>
      </c>
      <c r="D4232" s="3" t="s">
        <v>5326</v>
      </c>
      <c r="E4232" s="3">
        <v>0</v>
      </c>
      <c r="F4232" s="3">
        <v>0</v>
      </c>
      <c r="G4232" s="3">
        <v>0</v>
      </c>
      <c r="H4232" s="3" t="s">
        <v>4450</v>
      </c>
      <c r="I4232" s="3" t="s">
        <v>4345</v>
      </c>
      <c r="J4232" s="3" t="s">
        <v>5359</v>
      </c>
      <c r="L4232" s="3" t="s">
        <v>1794</v>
      </c>
    </row>
    <row r="4233" spans="1:12" x14ac:dyDescent="0.25">
      <c r="A4233" s="3" t="s">
        <v>4469</v>
      </c>
      <c r="B4233" s="3" t="s">
        <v>5321</v>
      </c>
      <c r="C4233" s="3" t="s">
        <v>5322</v>
      </c>
      <c r="D4233" s="3" t="s">
        <v>5326</v>
      </c>
      <c r="E4233" s="3">
        <v>0</v>
      </c>
      <c r="F4233" s="3">
        <v>0</v>
      </c>
      <c r="G4233" s="3">
        <v>0</v>
      </c>
      <c r="H4233" s="3" t="s">
        <v>4450</v>
      </c>
      <c r="I4233" s="3" t="s">
        <v>4345</v>
      </c>
      <c r="J4233" s="3" t="s">
        <v>5359</v>
      </c>
      <c r="L4233" s="3" t="s">
        <v>1794</v>
      </c>
    </row>
    <row r="4234" spans="1:12" x14ac:dyDescent="0.25">
      <c r="A4234" s="3" t="s">
        <v>4470</v>
      </c>
      <c r="B4234" s="3" t="s">
        <v>5321</v>
      </c>
      <c r="C4234" s="3" t="s">
        <v>5322</v>
      </c>
      <c r="D4234" s="3" t="s">
        <v>5326</v>
      </c>
      <c r="E4234" s="3">
        <v>0</v>
      </c>
      <c r="F4234" s="3">
        <v>0</v>
      </c>
      <c r="G4234" s="3">
        <v>0</v>
      </c>
      <c r="H4234" s="3" t="s">
        <v>4471</v>
      </c>
      <c r="I4234" s="3" t="s">
        <v>4472</v>
      </c>
      <c r="J4234" s="3" t="s">
        <v>5359</v>
      </c>
      <c r="L4234" s="3" t="s">
        <v>2766</v>
      </c>
    </row>
    <row r="4235" spans="1:12" x14ac:dyDescent="0.25">
      <c r="A4235" s="3" t="s">
        <v>4473</v>
      </c>
      <c r="B4235" s="3" t="s">
        <v>5321</v>
      </c>
      <c r="C4235" s="3" t="s">
        <v>5322</v>
      </c>
      <c r="D4235" s="3" t="s">
        <v>5326</v>
      </c>
      <c r="E4235" s="3">
        <v>0</v>
      </c>
      <c r="F4235" s="3">
        <v>0</v>
      </c>
      <c r="G4235" s="3">
        <v>0</v>
      </c>
      <c r="H4235" s="3" t="s">
        <v>4471</v>
      </c>
      <c r="I4235" s="3" t="s">
        <v>4474</v>
      </c>
      <c r="J4235" s="3" t="s">
        <v>5359</v>
      </c>
      <c r="L4235" s="3" t="s">
        <v>2766</v>
      </c>
    </row>
    <row r="4236" spans="1:12" x14ac:dyDescent="0.25">
      <c r="A4236" s="3" t="s">
        <v>4475</v>
      </c>
      <c r="B4236" s="3" t="s">
        <v>5321</v>
      </c>
      <c r="C4236" s="3" t="s">
        <v>5322</v>
      </c>
      <c r="D4236" s="3" t="s">
        <v>5326</v>
      </c>
      <c r="E4236" s="3">
        <v>0</v>
      </c>
      <c r="F4236" s="3">
        <v>0</v>
      </c>
      <c r="G4236" s="3">
        <v>0</v>
      </c>
      <c r="H4236" s="3" t="s">
        <v>4476</v>
      </c>
      <c r="I4236" s="3">
        <v>352239</v>
      </c>
      <c r="J4236" s="3" t="s">
        <v>5359</v>
      </c>
      <c r="L4236" s="3" t="s">
        <v>2766</v>
      </c>
    </row>
    <row r="4237" spans="1:12" x14ac:dyDescent="0.25">
      <c r="A4237" s="3" t="s">
        <v>4477</v>
      </c>
      <c r="B4237" s="3" t="s">
        <v>5321</v>
      </c>
      <c r="C4237" s="3" t="s">
        <v>5322</v>
      </c>
      <c r="D4237" s="3" t="s">
        <v>5326</v>
      </c>
      <c r="E4237" s="3">
        <v>0</v>
      </c>
      <c r="F4237" s="3">
        <v>0</v>
      </c>
      <c r="G4237" s="3">
        <v>0</v>
      </c>
      <c r="H4237" s="3" t="s">
        <v>4478</v>
      </c>
      <c r="I4237" s="3" t="s">
        <v>4479</v>
      </c>
      <c r="J4237" s="3" t="s">
        <v>5359</v>
      </c>
      <c r="L4237" s="3" t="s">
        <v>2766</v>
      </c>
    </row>
    <row r="4238" spans="1:12" x14ac:dyDescent="0.25">
      <c r="A4238" s="3" t="s">
        <v>4480</v>
      </c>
      <c r="B4238" s="3" t="s">
        <v>5321</v>
      </c>
      <c r="C4238" s="3" t="s">
        <v>5322</v>
      </c>
      <c r="D4238" s="3" t="s">
        <v>5326</v>
      </c>
      <c r="E4238" s="3">
        <v>0</v>
      </c>
      <c r="F4238" s="3">
        <v>0</v>
      </c>
      <c r="G4238" s="3">
        <v>0</v>
      </c>
      <c r="H4238" s="3" t="s">
        <v>4481</v>
      </c>
      <c r="I4238" s="3" t="s">
        <v>4482</v>
      </c>
      <c r="J4238" s="3" t="s">
        <v>5359</v>
      </c>
      <c r="L4238" s="3" t="s">
        <v>2766</v>
      </c>
    </row>
    <row r="4239" spans="1:12" x14ac:dyDescent="0.25">
      <c r="A4239" s="3" t="s">
        <v>4483</v>
      </c>
      <c r="B4239" s="3" t="s">
        <v>5321</v>
      </c>
      <c r="C4239" s="3" t="s">
        <v>5322</v>
      </c>
      <c r="D4239" s="3" t="s">
        <v>5326</v>
      </c>
      <c r="E4239" s="3">
        <v>0</v>
      </c>
      <c r="F4239" s="3">
        <v>0</v>
      </c>
      <c r="G4239" s="3">
        <v>0</v>
      </c>
      <c r="H4239" s="3" t="s">
        <v>4484</v>
      </c>
      <c r="I4239" s="3" t="s">
        <v>4485</v>
      </c>
      <c r="J4239" s="3" t="s">
        <v>5359</v>
      </c>
      <c r="L4239" s="3" t="s">
        <v>2766</v>
      </c>
    </row>
    <row r="4240" spans="1:12" x14ac:dyDescent="0.25">
      <c r="A4240" s="3" t="s">
        <v>4486</v>
      </c>
      <c r="B4240" s="3" t="s">
        <v>5321</v>
      </c>
      <c r="C4240" s="3" t="s">
        <v>5322</v>
      </c>
      <c r="D4240" s="3" t="s">
        <v>5326</v>
      </c>
      <c r="E4240" s="3">
        <v>0</v>
      </c>
      <c r="F4240" s="3">
        <v>0</v>
      </c>
      <c r="G4240" s="3">
        <v>0</v>
      </c>
      <c r="H4240" s="3" t="s">
        <v>4487</v>
      </c>
      <c r="I4240" s="3" t="s">
        <v>4488</v>
      </c>
      <c r="J4240" s="3" t="s">
        <v>5359</v>
      </c>
      <c r="L4240" s="3" t="s">
        <v>2766</v>
      </c>
    </row>
    <row r="4241" spans="1:12" x14ac:dyDescent="0.25">
      <c r="A4241" s="3" t="s">
        <v>4489</v>
      </c>
      <c r="B4241" s="3" t="s">
        <v>5321</v>
      </c>
      <c r="C4241" s="3" t="s">
        <v>5322</v>
      </c>
      <c r="D4241" s="3" t="s">
        <v>5326</v>
      </c>
      <c r="E4241" s="3">
        <v>0</v>
      </c>
      <c r="F4241" s="3">
        <v>0</v>
      </c>
      <c r="G4241" s="3">
        <v>0</v>
      </c>
      <c r="H4241" s="3" t="s">
        <v>4490</v>
      </c>
      <c r="I4241" s="3" t="s">
        <v>4491</v>
      </c>
      <c r="J4241" s="3" t="s">
        <v>5359</v>
      </c>
      <c r="L4241" s="3" t="s">
        <v>2766</v>
      </c>
    </row>
    <row r="4242" spans="1:12" x14ac:dyDescent="0.25">
      <c r="A4242" s="3" t="s">
        <v>4492</v>
      </c>
      <c r="B4242" s="3" t="s">
        <v>5321</v>
      </c>
      <c r="C4242" s="3" t="s">
        <v>5322</v>
      </c>
      <c r="D4242" s="3" t="s">
        <v>5326</v>
      </c>
      <c r="E4242" s="3">
        <v>0</v>
      </c>
      <c r="F4242" s="3">
        <v>0</v>
      </c>
      <c r="G4242" s="3">
        <v>0</v>
      </c>
      <c r="H4242" s="3" t="s">
        <v>4493</v>
      </c>
      <c r="I4242" s="3" t="s">
        <v>4494</v>
      </c>
      <c r="J4242" s="3" t="s">
        <v>5359</v>
      </c>
      <c r="L4242" s="3" t="s">
        <v>2766</v>
      </c>
    </row>
    <row r="4243" spans="1:12" x14ac:dyDescent="0.25">
      <c r="A4243" s="3" t="s">
        <v>4495</v>
      </c>
      <c r="B4243" s="3" t="s">
        <v>5321</v>
      </c>
      <c r="C4243" s="3" t="s">
        <v>5322</v>
      </c>
      <c r="D4243" s="3" t="s">
        <v>5326</v>
      </c>
      <c r="E4243" s="3">
        <v>0</v>
      </c>
      <c r="F4243" s="3">
        <v>0</v>
      </c>
      <c r="G4243" s="3">
        <v>0</v>
      </c>
      <c r="H4243" s="3" t="s">
        <v>4496</v>
      </c>
      <c r="I4243" s="3" t="s">
        <v>4497</v>
      </c>
      <c r="J4243" s="3" t="s">
        <v>5359</v>
      </c>
      <c r="L4243" s="3" t="s">
        <v>3000</v>
      </c>
    </row>
    <row r="4244" spans="1:12" x14ac:dyDescent="0.25">
      <c r="A4244" s="3" t="s">
        <v>4498</v>
      </c>
      <c r="B4244" s="3" t="s">
        <v>5321</v>
      </c>
      <c r="C4244" s="3" t="s">
        <v>5322</v>
      </c>
      <c r="D4244" s="3" t="s">
        <v>5326</v>
      </c>
      <c r="E4244" s="3">
        <v>0</v>
      </c>
      <c r="F4244" s="3">
        <v>0</v>
      </c>
      <c r="G4244" s="3">
        <v>0</v>
      </c>
      <c r="H4244" s="3" t="s">
        <v>4379</v>
      </c>
      <c r="I4244" s="3" t="s">
        <v>4345</v>
      </c>
      <c r="J4244" s="3" t="s">
        <v>5359</v>
      </c>
      <c r="L4244" s="3" t="s">
        <v>906</v>
      </c>
    </row>
    <row r="4245" spans="1:12" x14ac:dyDescent="0.25">
      <c r="A4245" s="3" t="s">
        <v>4499</v>
      </c>
      <c r="B4245" s="3" t="s">
        <v>5321</v>
      </c>
      <c r="C4245" s="3" t="s">
        <v>5322</v>
      </c>
      <c r="D4245" s="3" t="s">
        <v>5326</v>
      </c>
      <c r="E4245" s="3">
        <v>0</v>
      </c>
      <c r="F4245" s="3">
        <v>0</v>
      </c>
      <c r="G4245" s="3">
        <v>0</v>
      </c>
      <c r="H4245" s="3" t="s">
        <v>4500</v>
      </c>
      <c r="I4245" s="3" t="s">
        <v>4345</v>
      </c>
      <c r="J4245" s="3" t="s">
        <v>5359</v>
      </c>
      <c r="L4245" s="3" t="s">
        <v>875</v>
      </c>
    </row>
    <row r="4246" spans="1:12" x14ac:dyDescent="0.25">
      <c r="A4246" s="3" t="s">
        <v>4501</v>
      </c>
      <c r="B4246" s="3" t="s">
        <v>5321</v>
      </c>
      <c r="C4246" s="3" t="s">
        <v>5322</v>
      </c>
      <c r="D4246" s="3" t="s">
        <v>5326</v>
      </c>
      <c r="E4246" s="3">
        <v>0</v>
      </c>
      <c r="F4246" s="3">
        <v>0</v>
      </c>
      <c r="G4246" s="3">
        <v>0</v>
      </c>
      <c r="H4246" s="3" t="s">
        <v>4502</v>
      </c>
      <c r="I4246" s="3" t="s">
        <v>4345</v>
      </c>
      <c r="J4246" s="3" t="s">
        <v>5359</v>
      </c>
      <c r="L4246" s="3" t="s">
        <v>875</v>
      </c>
    </row>
    <row r="4247" spans="1:12" x14ac:dyDescent="0.25">
      <c r="A4247" s="3" t="s">
        <v>4503</v>
      </c>
      <c r="B4247" s="3" t="s">
        <v>5321</v>
      </c>
      <c r="C4247" s="3" t="s">
        <v>5322</v>
      </c>
      <c r="D4247" s="3" t="s">
        <v>5326</v>
      </c>
      <c r="E4247" s="3">
        <v>0</v>
      </c>
      <c r="F4247" s="3">
        <v>0</v>
      </c>
      <c r="G4247" s="3">
        <v>0</v>
      </c>
      <c r="H4247" s="3" t="s">
        <v>4504</v>
      </c>
      <c r="I4247" s="3" t="s">
        <v>4505</v>
      </c>
      <c r="J4247" s="3" t="s">
        <v>5359</v>
      </c>
      <c r="L4247" s="3" t="s">
        <v>1</v>
      </c>
    </row>
    <row r="4248" spans="1:12" x14ac:dyDescent="0.25">
      <c r="A4248" s="3" t="s">
        <v>4506</v>
      </c>
      <c r="B4248" s="3" t="s">
        <v>5321</v>
      </c>
      <c r="C4248" s="3" t="s">
        <v>5322</v>
      </c>
      <c r="D4248" s="3" t="s">
        <v>5326</v>
      </c>
      <c r="E4248" s="3">
        <v>0</v>
      </c>
      <c r="F4248" s="3">
        <v>0</v>
      </c>
      <c r="G4248" s="3">
        <v>0</v>
      </c>
      <c r="H4248" s="3" t="s">
        <v>4507</v>
      </c>
      <c r="I4248" s="3" t="s">
        <v>4508</v>
      </c>
      <c r="J4248" s="3" t="s">
        <v>5359</v>
      </c>
      <c r="L4248" s="3" t="s">
        <v>1</v>
      </c>
    </row>
    <row r="4249" spans="1:12" x14ac:dyDescent="0.25">
      <c r="A4249" s="3" t="s">
        <v>4509</v>
      </c>
      <c r="B4249" s="3" t="s">
        <v>5321</v>
      </c>
      <c r="C4249" s="3" t="s">
        <v>5322</v>
      </c>
      <c r="D4249" s="3" t="s">
        <v>5326</v>
      </c>
      <c r="E4249" s="3">
        <v>0</v>
      </c>
      <c r="F4249" s="3">
        <v>0</v>
      </c>
      <c r="G4249" s="3">
        <v>0</v>
      </c>
      <c r="H4249" s="3" t="s">
        <v>4507</v>
      </c>
      <c r="I4249" s="3" t="s">
        <v>4510</v>
      </c>
      <c r="J4249" s="3" t="s">
        <v>5359</v>
      </c>
      <c r="L4249" s="3" t="s">
        <v>1</v>
      </c>
    </row>
    <row r="4250" spans="1:12" x14ac:dyDescent="0.25">
      <c r="A4250" s="3" t="s">
        <v>4511</v>
      </c>
      <c r="B4250" s="3" t="s">
        <v>5321</v>
      </c>
      <c r="C4250" s="3" t="s">
        <v>5322</v>
      </c>
      <c r="D4250" s="3" t="s">
        <v>5326</v>
      </c>
      <c r="E4250" s="3">
        <v>0</v>
      </c>
      <c r="F4250" s="3">
        <v>0</v>
      </c>
      <c r="G4250" s="3">
        <v>0</v>
      </c>
      <c r="H4250" s="3" t="s">
        <v>4507</v>
      </c>
      <c r="I4250" s="3" t="s">
        <v>4512</v>
      </c>
      <c r="J4250" s="3" t="s">
        <v>5359</v>
      </c>
      <c r="L4250" s="3" t="s">
        <v>1</v>
      </c>
    </row>
    <row r="4251" spans="1:12" x14ac:dyDescent="0.25">
      <c r="A4251" s="3" t="s">
        <v>4513</v>
      </c>
      <c r="B4251" s="3" t="s">
        <v>5321</v>
      </c>
      <c r="C4251" s="3" t="s">
        <v>5322</v>
      </c>
      <c r="D4251" s="3" t="s">
        <v>5326</v>
      </c>
      <c r="E4251" s="3">
        <v>0</v>
      </c>
      <c r="F4251" s="3">
        <v>0</v>
      </c>
      <c r="G4251" s="3">
        <v>0</v>
      </c>
      <c r="H4251" s="3" t="s">
        <v>4344</v>
      </c>
      <c r="I4251" s="3" t="s">
        <v>4345</v>
      </c>
      <c r="J4251" s="3" t="s">
        <v>5359</v>
      </c>
      <c r="L4251" s="3" t="s">
        <v>1277</v>
      </c>
    </row>
    <row r="4252" spans="1:12" x14ac:dyDescent="0.25">
      <c r="A4252" s="3" t="s">
        <v>4514</v>
      </c>
      <c r="B4252" s="3" t="s">
        <v>5321</v>
      </c>
      <c r="C4252" s="3" t="s">
        <v>5322</v>
      </c>
      <c r="D4252" s="3" t="s">
        <v>5326</v>
      </c>
      <c r="E4252" s="3">
        <v>0</v>
      </c>
      <c r="F4252" s="3">
        <v>0</v>
      </c>
      <c r="G4252" s="3">
        <v>0</v>
      </c>
      <c r="H4252" s="3" t="s">
        <v>4515</v>
      </c>
      <c r="I4252" s="3" t="s">
        <v>4516</v>
      </c>
      <c r="J4252" s="3" t="s">
        <v>5359</v>
      </c>
      <c r="L4252" s="3" t="s">
        <v>1999</v>
      </c>
    </row>
    <row r="4253" spans="1:12" x14ac:dyDescent="0.25">
      <c r="A4253" s="3" t="s">
        <v>4517</v>
      </c>
      <c r="B4253" s="3" t="s">
        <v>5321</v>
      </c>
      <c r="C4253" s="3" t="s">
        <v>5322</v>
      </c>
      <c r="D4253" s="3" t="s">
        <v>5326</v>
      </c>
      <c r="E4253" s="3">
        <v>0</v>
      </c>
      <c r="F4253" s="3">
        <v>0</v>
      </c>
      <c r="G4253" s="3">
        <v>0</v>
      </c>
      <c r="H4253" s="3" t="s">
        <v>4518</v>
      </c>
      <c r="I4253" s="3">
        <v>90600515</v>
      </c>
      <c r="J4253" s="3" t="s">
        <v>5359</v>
      </c>
      <c r="L4253" s="3" t="s">
        <v>1</v>
      </c>
    </row>
    <row r="4254" spans="1:12" x14ac:dyDescent="0.25">
      <c r="A4254" s="3" t="s">
        <v>4519</v>
      </c>
      <c r="B4254" s="3" t="s">
        <v>5321</v>
      </c>
      <c r="C4254" s="3" t="s">
        <v>5322</v>
      </c>
      <c r="D4254" s="3" t="s">
        <v>5326</v>
      </c>
      <c r="E4254" s="3">
        <v>0</v>
      </c>
      <c r="F4254" s="3">
        <v>0</v>
      </c>
      <c r="G4254" s="3">
        <v>0</v>
      </c>
      <c r="H4254" s="3" t="s">
        <v>4518</v>
      </c>
      <c r="I4254" s="3">
        <v>90600417</v>
      </c>
      <c r="J4254" s="3" t="s">
        <v>5359</v>
      </c>
      <c r="L4254" s="3" t="s">
        <v>910</v>
      </c>
    </row>
    <row r="4255" spans="1:12" x14ac:dyDescent="0.25">
      <c r="A4255" s="3" t="s">
        <v>4520</v>
      </c>
      <c r="B4255" s="3" t="s">
        <v>5321</v>
      </c>
      <c r="C4255" s="3" t="s">
        <v>5322</v>
      </c>
      <c r="D4255" s="3" t="s">
        <v>5326</v>
      </c>
      <c r="E4255" s="3">
        <v>0</v>
      </c>
      <c r="F4255" s="3">
        <v>0</v>
      </c>
      <c r="G4255" s="3">
        <v>0</v>
      </c>
      <c r="H4255" s="3" t="s">
        <v>4518</v>
      </c>
      <c r="I4255" s="3">
        <v>90300397</v>
      </c>
      <c r="J4255" s="3" t="s">
        <v>5359</v>
      </c>
      <c r="L4255" s="3" t="s">
        <v>1</v>
      </c>
    </row>
    <row r="4256" spans="1:12" x14ac:dyDescent="0.25">
      <c r="A4256" s="3" t="s">
        <v>4521</v>
      </c>
      <c r="B4256" s="3" t="s">
        <v>5321</v>
      </c>
      <c r="C4256" s="3" t="s">
        <v>5322</v>
      </c>
      <c r="D4256" s="3" t="s">
        <v>5326</v>
      </c>
      <c r="E4256" s="3">
        <v>0</v>
      </c>
      <c r="F4256" s="3">
        <v>0</v>
      </c>
      <c r="G4256" s="3">
        <v>0</v>
      </c>
      <c r="H4256" s="3" t="s">
        <v>4522</v>
      </c>
      <c r="I4256" s="3" t="s">
        <v>4462</v>
      </c>
      <c r="J4256" s="3" t="s">
        <v>5359</v>
      </c>
      <c r="L4256" s="3" t="s">
        <v>1143</v>
      </c>
    </row>
    <row r="4257" spans="1:12" x14ac:dyDescent="0.25">
      <c r="A4257" s="3" t="s">
        <v>4523</v>
      </c>
      <c r="B4257" s="3" t="s">
        <v>5321</v>
      </c>
      <c r="C4257" s="3" t="s">
        <v>5322</v>
      </c>
      <c r="D4257" s="3" t="s">
        <v>5326</v>
      </c>
      <c r="E4257" s="3">
        <v>0</v>
      </c>
      <c r="F4257" s="3">
        <v>0</v>
      </c>
      <c r="G4257" s="3">
        <v>0</v>
      </c>
      <c r="H4257" s="3" t="s">
        <v>4524</v>
      </c>
      <c r="I4257" s="3">
        <v>85000121</v>
      </c>
      <c r="J4257" s="3" t="s">
        <v>5359</v>
      </c>
      <c r="L4257" s="3" t="s">
        <v>1761</v>
      </c>
    </row>
    <row r="4258" spans="1:12" x14ac:dyDescent="0.25">
      <c r="A4258" s="3" t="s">
        <v>4525</v>
      </c>
      <c r="B4258" s="3" t="s">
        <v>5321</v>
      </c>
      <c r="C4258" s="3" t="s">
        <v>5322</v>
      </c>
      <c r="D4258" s="3" t="s">
        <v>5326</v>
      </c>
      <c r="E4258" s="3">
        <v>0</v>
      </c>
      <c r="F4258" s="3">
        <v>0</v>
      </c>
      <c r="G4258" s="3">
        <v>0</v>
      </c>
      <c r="H4258" s="3" t="s">
        <v>4526</v>
      </c>
      <c r="I4258" s="3" t="s">
        <v>4345</v>
      </c>
      <c r="J4258" s="3" t="s">
        <v>5359</v>
      </c>
      <c r="L4258" s="3" t="s">
        <v>53</v>
      </c>
    </row>
    <row r="4259" spans="1:12" x14ac:dyDescent="0.25">
      <c r="A4259" s="3" t="s">
        <v>4527</v>
      </c>
      <c r="B4259" s="3" t="s">
        <v>5321</v>
      </c>
      <c r="C4259" s="3" t="s">
        <v>5322</v>
      </c>
      <c r="D4259" s="3" t="s">
        <v>5326</v>
      </c>
      <c r="E4259" s="3">
        <v>0</v>
      </c>
      <c r="F4259" s="3">
        <v>0</v>
      </c>
      <c r="G4259" s="3">
        <v>0</v>
      </c>
      <c r="H4259" s="3" t="s">
        <v>4526</v>
      </c>
      <c r="I4259" s="3" t="s">
        <v>4345</v>
      </c>
      <c r="J4259" s="3" t="s">
        <v>5359</v>
      </c>
      <c r="L4259" s="3" t="s">
        <v>53</v>
      </c>
    </row>
    <row r="4260" spans="1:12" x14ac:dyDescent="0.25">
      <c r="A4260" s="3" t="s">
        <v>4528</v>
      </c>
      <c r="B4260" s="3" t="s">
        <v>5321</v>
      </c>
      <c r="C4260" s="3" t="s">
        <v>5322</v>
      </c>
      <c r="D4260" s="3" t="s">
        <v>5326</v>
      </c>
      <c r="E4260" s="3">
        <v>0</v>
      </c>
      <c r="F4260" s="3">
        <v>0</v>
      </c>
      <c r="G4260" s="3">
        <v>0</v>
      </c>
      <c r="H4260" s="3" t="s">
        <v>4526</v>
      </c>
      <c r="I4260" s="3" t="s">
        <v>4345</v>
      </c>
      <c r="J4260" s="3" t="s">
        <v>5359</v>
      </c>
      <c r="L4260" s="3" t="s">
        <v>82</v>
      </c>
    </row>
    <row r="4261" spans="1:12" x14ac:dyDescent="0.25">
      <c r="A4261" s="3" t="s">
        <v>4529</v>
      </c>
      <c r="B4261" s="3" t="s">
        <v>5321</v>
      </c>
      <c r="C4261" s="3" t="s">
        <v>5322</v>
      </c>
      <c r="D4261" s="3" t="s">
        <v>5326</v>
      </c>
      <c r="E4261" s="3">
        <v>0</v>
      </c>
      <c r="F4261" s="3">
        <v>0</v>
      </c>
      <c r="G4261" s="3">
        <v>0</v>
      </c>
      <c r="H4261" s="3" t="s">
        <v>4526</v>
      </c>
      <c r="I4261" s="3" t="s">
        <v>4345</v>
      </c>
      <c r="J4261" s="3" t="s">
        <v>5359</v>
      </c>
      <c r="L4261" s="3" t="s">
        <v>82</v>
      </c>
    </row>
    <row r="4262" spans="1:12" x14ac:dyDescent="0.25">
      <c r="A4262" s="3" t="s">
        <v>4530</v>
      </c>
      <c r="B4262" s="3" t="s">
        <v>5321</v>
      </c>
      <c r="C4262" s="3" t="s">
        <v>5322</v>
      </c>
      <c r="D4262" s="3" t="s">
        <v>5326</v>
      </c>
      <c r="E4262" s="3">
        <v>0</v>
      </c>
      <c r="F4262" s="3">
        <v>0</v>
      </c>
      <c r="G4262" s="3">
        <v>0</v>
      </c>
      <c r="H4262" s="3" t="s">
        <v>4531</v>
      </c>
      <c r="I4262" s="3" t="s">
        <v>4345</v>
      </c>
      <c r="J4262" s="3" t="s">
        <v>5359</v>
      </c>
      <c r="L4262" s="3" t="s">
        <v>1123</v>
      </c>
    </row>
    <row r="4263" spans="1:12" x14ac:dyDescent="0.25">
      <c r="A4263" s="3" t="s">
        <v>4532</v>
      </c>
      <c r="B4263" s="3" t="s">
        <v>5321</v>
      </c>
      <c r="C4263" s="3" t="s">
        <v>5322</v>
      </c>
      <c r="D4263" s="3" t="s">
        <v>5326</v>
      </c>
      <c r="E4263" s="3">
        <v>0</v>
      </c>
      <c r="F4263" s="3">
        <v>0</v>
      </c>
      <c r="G4263" s="3">
        <v>0</v>
      </c>
      <c r="H4263" s="3" t="s">
        <v>4531</v>
      </c>
      <c r="I4263" s="3" t="s">
        <v>4345</v>
      </c>
      <c r="J4263" s="3" t="s">
        <v>5359</v>
      </c>
      <c r="L4263" s="3" t="s">
        <v>1123</v>
      </c>
    </row>
    <row r="4264" spans="1:12" x14ac:dyDescent="0.25">
      <c r="A4264" s="3" t="s">
        <v>4533</v>
      </c>
      <c r="B4264" s="3" t="s">
        <v>5321</v>
      </c>
      <c r="C4264" s="3" t="s">
        <v>5322</v>
      </c>
      <c r="D4264" s="3" t="s">
        <v>5326</v>
      </c>
      <c r="E4264" s="3">
        <v>0</v>
      </c>
      <c r="F4264" s="3">
        <v>0</v>
      </c>
      <c r="G4264" s="3">
        <v>0</v>
      </c>
      <c r="H4264" s="3" t="s">
        <v>4531</v>
      </c>
      <c r="I4264" s="3" t="s">
        <v>4345</v>
      </c>
      <c r="J4264" s="3" t="s">
        <v>5359</v>
      </c>
      <c r="L4264" s="3" t="s">
        <v>1123</v>
      </c>
    </row>
    <row r="4265" spans="1:12" x14ac:dyDescent="0.25">
      <c r="A4265" s="3" t="s">
        <v>4534</v>
      </c>
      <c r="B4265" s="3" t="s">
        <v>5321</v>
      </c>
      <c r="C4265" s="3" t="s">
        <v>5322</v>
      </c>
      <c r="D4265" s="3" t="s">
        <v>5326</v>
      </c>
      <c r="E4265" s="3">
        <v>0</v>
      </c>
      <c r="F4265" s="3">
        <v>0</v>
      </c>
      <c r="G4265" s="3">
        <v>0</v>
      </c>
      <c r="H4265" s="3" t="s">
        <v>4535</v>
      </c>
      <c r="I4265" s="3" t="s">
        <v>4536</v>
      </c>
      <c r="J4265" s="3" t="s">
        <v>5359</v>
      </c>
      <c r="L4265" s="3" t="s">
        <v>823</v>
      </c>
    </row>
    <row r="4266" spans="1:12" x14ac:dyDescent="0.25">
      <c r="A4266" s="3" t="s">
        <v>4537</v>
      </c>
      <c r="B4266" s="3" t="s">
        <v>5321</v>
      </c>
      <c r="C4266" s="3" t="s">
        <v>5322</v>
      </c>
      <c r="D4266" s="3" t="s">
        <v>5326</v>
      </c>
      <c r="E4266" s="3">
        <v>0</v>
      </c>
      <c r="F4266" s="3">
        <v>0</v>
      </c>
      <c r="G4266" s="3">
        <v>0</v>
      </c>
      <c r="H4266" s="3" t="s">
        <v>4450</v>
      </c>
      <c r="I4266" s="3" t="s">
        <v>4345</v>
      </c>
      <c r="J4266" s="3" t="s">
        <v>5359</v>
      </c>
      <c r="L4266" s="3" t="s">
        <v>1125</v>
      </c>
    </row>
    <row r="4267" spans="1:12" x14ac:dyDescent="0.25">
      <c r="A4267" s="3" t="s">
        <v>4538</v>
      </c>
      <c r="B4267" s="3" t="s">
        <v>5321</v>
      </c>
      <c r="C4267" s="3" t="s">
        <v>5322</v>
      </c>
      <c r="D4267" s="3" t="s">
        <v>5326</v>
      </c>
      <c r="E4267" s="3">
        <v>0</v>
      </c>
      <c r="F4267" s="3">
        <v>0</v>
      </c>
      <c r="G4267" s="3">
        <v>0</v>
      </c>
      <c r="H4267" s="3" t="s">
        <v>4539</v>
      </c>
      <c r="I4267" s="3" t="s">
        <v>4540</v>
      </c>
      <c r="J4267" s="3" t="s">
        <v>5359</v>
      </c>
      <c r="L4267" s="3" t="s">
        <v>1524</v>
      </c>
    </row>
    <row r="4268" spans="1:12" x14ac:dyDescent="0.25">
      <c r="A4268" s="3" t="s">
        <v>4541</v>
      </c>
      <c r="B4268" s="3" t="s">
        <v>5321</v>
      </c>
      <c r="C4268" s="3" t="s">
        <v>5322</v>
      </c>
      <c r="D4268" s="3" t="s">
        <v>5326</v>
      </c>
      <c r="E4268" s="3">
        <v>0</v>
      </c>
      <c r="F4268" s="3">
        <v>0</v>
      </c>
      <c r="G4268" s="3">
        <v>0</v>
      </c>
      <c r="H4268" s="3" t="s">
        <v>4539</v>
      </c>
      <c r="I4268" s="3" t="s">
        <v>4542</v>
      </c>
      <c r="J4268" s="3" t="s">
        <v>5359</v>
      </c>
      <c r="L4268" s="3" t="s">
        <v>1524</v>
      </c>
    </row>
    <row r="4269" spans="1:12" x14ac:dyDescent="0.25">
      <c r="A4269" s="3" t="s">
        <v>4543</v>
      </c>
      <c r="B4269" s="3" t="s">
        <v>5321</v>
      </c>
      <c r="C4269" s="3" t="s">
        <v>5322</v>
      </c>
      <c r="D4269" s="3" t="s">
        <v>5326</v>
      </c>
      <c r="E4269" s="3">
        <v>0</v>
      </c>
      <c r="F4269" s="3">
        <v>0</v>
      </c>
      <c r="G4269" s="3">
        <v>0</v>
      </c>
      <c r="H4269" s="3" t="s">
        <v>4544</v>
      </c>
      <c r="I4269" s="3" t="s">
        <v>4345</v>
      </c>
      <c r="J4269" s="3" t="s">
        <v>5359</v>
      </c>
      <c r="L4269" s="3" t="s">
        <v>3342</v>
      </c>
    </row>
    <row r="4270" spans="1:12" x14ac:dyDescent="0.25">
      <c r="A4270" s="3" t="s">
        <v>4545</v>
      </c>
      <c r="B4270" s="3" t="s">
        <v>5321</v>
      </c>
      <c r="C4270" s="3" t="s">
        <v>5322</v>
      </c>
      <c r="D4270" s="3" t="s">
        <v>5326</v>
      </c>
      <c r="E4270" s="3">
        <v>0</v>
      </c>
      <c r="F4270" s="3">
        <v>0</v>
      </c>
      <c r="G4270" s="3">
        <v>0</v>
      </c>
      <c r="H4270" s="3" t="s">
        <v>4546</v>
      </c>
      <c r="I4270" s="3" t="s">
        <v>4345</v>
      </c>
      <c r="J4270" s="3" t="s">
        <v>5359</v>
      </c>
      <c r="L4270" s="3" t="s">
        <v>999</v>
      </c>
    </row>
    <row r="4271" spans="1:12" x14ac:dyDescent="0.25">
      <c r="A4271" s="3" t="s">
        <v>4547</v>
      </c>
      <c r="B4271" s="3" t="s">
        <v>5321</v>
      </c>
      <c r="C4271" s="3" t="s">
        <v>5322</v>
      </c>
      <c r="D4271" s="3" t="s">
        <v>5326</v>
      </c>
      <c r="E4271" s="3">
        <v>0</v>
      </c>
      <c r="F4271" s="3">
        <v>0</v>
      </c>
      <c r="G4271" s="3">
        <v>0</v>
      </c>
      <c r="H4271" s="3" t="s">
        <v>4357</v>
      </c>
      <c r="I4271" s="3" t="s">
        <v>4548</v>
      </c>
      <c r="J4271" s="3" t="s">
        <v>5359</v>
      </c>
      <c r="L4271" s="3" t="s">
        <v>2957</v>
      </c>
    </row>
    <row r="4272" spans="1:12" x14ac:dyDescent="0.25">
      <c r="A4272" s="3" t="s">
        <v>4549</v>
      </c>
      <c r="B4272" s="3" t="s">
        <v>5321</v>
      </c>
      <c r="C4272" s="3" t="s">
        <v>5322</v>
      </c>
      <c r="D4272" s="3" t="s">
        <v>5326</v>
      </c>
      <c r="E4272" s="3">
        <v>0</v>
      </c>
      <c r="F4272" s="3">
        <v>0</v>
      </c>
      <c r="G4272" s="3">
        <v>0</v>
      </c>
      <c r="H4272" s="3" t="s">
        <v>4357</v>
      </c>
      <c r="I4272" s="3" t="s">
        <v>4550</v>
      </c>
      <c r="J4272" s="3" t="s">
        <v>5359</v>
      </c>
      <c r="L4272" s="3" t="s">
        <v>2957</v>
      </c>
    </row>
    <row r="4273" spans="1:12" x14ac:dyDescent="0.25">
      <c r="A4273" s="3" t="s">
        <v>4551</v>
      </c>
      <c r="B4273" s="3" t="s">
        <v>5321</v>
      </c>
      <c r="C4273" s="3" t="s">
        <v>5322</v>
      </c>
      <c r="D4273" s="3" t="s">
        <v>5326</v>
      </c>
      <c r="E4273" s="3">
        <v>0</v>
      </c>
      <c r="F4273" s="3">
        <v>0</v>
      </c>
      <c r="G4273" s="3">
        <v>0</v>
      </c>
      <c r="H4273" s="3" t="s">
        <v>4552</v>
      </c>
      <c r="I4273" s="3" t="s">
        <v>4553</v>
      </c>
      <c r="J4273" s="3" t="s">
        <v>5359</v>
      </c>
      <c r="L4273" s="3" t="s">
        <v>1</v>
      </c>
    </row>
    <row r="4274" spans="1:12" x14ac:dyDescent="0.25">
      <c r="A4274" s="3" t="s">
        <v>4554</v>
      </c>
      <c r="B4274" s="3" t="s">
        <v>5321</v>
      </c>
      <c r="C4274" s="3" t="s">
        <v>5322</v>
      </c>
      <c r="D4274" s="3" t="s">
        <v>5326</v>
      </c>
      <c r="E4274" s="3">
        <v>0</v>
      </c>
      <c r="F4274" s="3">
        <v>0</v>
      </c>
      <c r="G4274" s="3">
        <v>0</v>
      </c>
      <c r="H4274" s="3" t="s">
        <v>4555</v>
      </c>
      <c r="I4274" s="3" t="s">
        <v>4556</v>
      </c>
      <c r="J4274" s="3" t="s">
        <v>5359</v>
      </c>
      <c r="L4274" s="3" t="s">
        <v>1</v>
      </c>
    </row>
    <row r="4275" spans="1:12" x14ac:dyDescent="0.25">
      <c r="A4275" s="3" t="s">
        <v>4557</v>
      </c>
      <c r="B4275" s="3" t="s">
        <v>5321</v>
      </c>
      <c r="C4275" s="3" t="s">
        <v>5322</v>
      </c>
      <c r="D4275" s="3" t="s">
        <v>5326</v>
      </c>
      <c r="E4275" s="3">
        <v>0</v>
      </c>
      <c r="F4275" s="3">
        <v>0</v>
      </c>
      <c r="G4275" s="3">
        <v>0</v>
      </c>
      <c r="H4275" s="3" t="s">
        <v>4555</v>
      </c>
      <c r="I4275" s="3" t="s">
        <v>4345</v>
      </c>
      <c r="J4275" s="3" t="s">
        <v>5359</v>
      </c>
      <c r="L4275" s="3" t="s">
        <v>1</v>
      </c>
    </row>
    <row r="4276" spans="1:12" x14ac:dyDescent="0.25">
      <c r="A4276" s="3" t="s">
        <v>4558</v>
      </c>
      <c r="B4276" s="3" t="s">
        <v>5321</v>
      </c>
      <c r="C4276" s="3" t="s">
        <v>5322</v>
      </c>
      <c r="D4276" s="3" t="s">
        <v>5326</v>
      </c>
      <c r="E4276" s="3">
        <v>0</v>
      </c>
      <c r="F4276" s="3">
        <v>0</v>
      </c>
      <c r="G4276" s="3">
        <v>0</v>
      </c>
      <c r="H4276" s="3" t="s">
        <v>4559</v>
      </c>
      <c r="I4276" s="3">
        <v>3.0800050004377401E+21</v>
      </c>
      <c r="J4276" s="3" t="s">
        <v>5359</v>
      </c>
      <c r="L4276" s="3" t="s">
        <v>3249</v>
      </c>
    </row>
    <row r="4277" spans="1:12" x14ac:dyDescent="0.25">
      <c r="A4277" s="3" t="s">
        <v>4560</v>
      </c>
      <c r="B4277" s="3" t="s">
        <v>5321</v>
      </c>
      <c r="C4277" s="3" t="s">
        <v>5322</v>
      </c>
      <c r="D4277" s="3" t="s">
        <v>5326</v>
      </c>
      <c r="E4277" s="3">
        <v>0</v>
      </c>
      <c r="F4277" s="3">
        <v>0</v>
      </c>
      <c r="G4277" s="3">
        <v>0</v>
      </c>
      <c r="H4277" s="3" t="s">
        <v>4561</v>
      </c>
      <c r="I4277" s="3">
        <v>43302936</v>
      </c>
      <c r="J4277" s="3" t="s">
        <v>5359</v>
      </c>
      <c r="L4277" s="3" t="s">
        <v>3249</v>
      </c>
    </row>
    <row r="4278" spans="1:12" x14ac:dyDescent="0.25">
      <c r="A4278" s="3" t="s">
        <v>4562</v>
      </c>
      <c r="B4278" s="3" t="s">
        <v>5321</v>
      </c>
      <c r="C4278" s="3" t="s">
        <v>5322</v>
      </c>
      <c r="D4278" s="3" t="s">
        <v>5326</v>
      </c>
      <c r="E4278" s="3">
        <v>0</v>
      </c>
      <c r="F4278" s="3">
        <v>0</v>
      </c>
      <c r="G4278" s="3">
        <v>0</v>
      </c>
      <c r="H4278" s="3" t="s">
        <v>4561</v>
      </c>
      <c r="I4278" s="3">
        <v>43303272</v>
      </c>
      <c r="J4278" s="3" t="s">
        <v>5359</v>
      </c>
      <c r="L4278" s="3" t="s">
        <v>3249</v>
      </c>
    </row>
    <row r="4279" spans="1:12" x14ac:dyDescent="0.25">
      <c r="A4279" s="3" t="s">
        <v>4563</v>
      </c>
      <c r="B4279" s="3" t="s">
        <v>5321</v>
      </c>
      <c r="C4279" s="3" t="s">
        <v>5322</v>
      </c>
      <c r="D4279" s="3" t="s">
        <v>5326</v>
      </c>
      <c r="E4279" s="3">
        <v>0</v>
      </c>
      <c r="F4279" s="3">
        <v>0</v>
      </c>
      <c r="G4279" s="3">
        <v>0</v>
      </c>
      <c r="H4279" s="3" t="s">
        <v>4454</v>
      </c>
      <c r="I4279" s="3" t="s">
        <v>4564</v>
      </c>
      <c r="J4279" s="3" t="s">
        <v>5359</v>
      </c>
      <c r="L4279" s="3" t="s">
        <v>129</v>
      </c>
    </row>
    <row r="4280" spans="1:12" x14ac:dyDescent="0.25">
      <c r="A4280" s="3" t="s">
        <v>4565</v>
      </c>
      <c r="B4280" s="3" t="s">
        <v>5321</v>
      </c>
      <c r="C4280" s="3" t="s">
        <v>5322</v>
      </c>
      <c r="D4280" s="3" t="s">
        <v>5326</v>
      </c>
      <c r="E4280" s="3">
        <v>0</v>
      </c>
      <c r="F4280" s="3">
        <v>0</v>
      </c>
      <c r="G4280" s="3">
        <v>0</v>
      </c>
      <c r="H4280" s="3" t="s">
        <v>4561</v>
      </c>
      <c r="I4280" s="3">
        <v>43302821</v>
      </c>
      <c r="J4280" s="3" t="s">
        <v>5359</v>
      </c>
      <c r="L4280" s="3" t="s">
        <v>3249</v>
      </c>
    </row>
    <row r="4281" spans="1:12" x14ac:dyDescent="0.25">
      <c r="A4281" s="3" t="s">
        <v>4566</v>
      </c>
      <c r="B4281" s="3" t="s">
        <v>5321</v>
      </c>
      <c r="C4281" s="3" t="s">
        <v>5322</v>
      </c>
      <c r="D4281" s="3" t="s">
        <v>5326</v>
      </c>
      <c r="E4281" s="3">
        <v>0</v>
      </c>
      <c r="F4281" s="3">
        <v>0</v>
      </c>
      <c r="G4281" s="3">
        <v>0</v>
      </c>
      <c r="H4281" s="3" t="s">
        <v>4567</v>
      </c>
      <c r="I4281" s="3" t="s">
        <v>4568</v>
      </c>
      <c r="J4281" s="3" t="s">
        <v>5359</v>
      </c>
      <c r="L4281" s="3" t="s">
        <v>3249</v>
      </c>
    </row>
    <row r="4282" spans="1:12" x14ac:dyDescent="0.25">
      <c r="A4282" s="3" t="s">
        <v>4569</v>
      </c>
      <c r="B4282" s="3" t="s">
        <v>5321</v>
      </c>
      <c r="C4282" s="3" t="s">
        <v>5322</v>
      </c>
      <c r="D4282" s="3" t="s">
        <v>5326</v>
      </c>
      <c r="E4282" s="3">
        <v>0</v>
      </c>
      <c r="F4282" s="3">
        <v>0</v>
      </c>
      <c r="G4282" s="3">
        <v>0</v>
      </c>
      <c r="H4282" s="3" t="s">
        <v>4567</v>
      </c>
      <c r="I4282" s="3" t="s">
        <v>4570</v>
      </c>
      <c r="J4282" s="3" t="s">
        <v>5359</v>
      </c>
      <c r="L4282" s="3" t="s">
        <v>3249</v>
      </c>
    </row>
    <row r="4283" spans="1:12" x14ac:dyDescent="0.25">
      <c r="A4283" s="3" t="s">
        <v>4571</v>
      </c>
      <c r="B4283" s="3" t="s">
        <v>5321</v>
      </c>
      <c r="C4283" s="3" t="s">
        <v>5322</v>
      </c>
      <c r="D4283" s="3" t="s">
        <v>5326</v>
      </c>
      <c r="E4283" s="3">
        <v>0</v>
      </c>
      <c r="F4283" s="3">
        <v>0</v>
      </c>
      <c r="G4283" s="3">
        <v>0</v>
      </c>
      <c r="H4283" s="3" t="s">
        <v>4572</v>
      </c>
      <c r="I4283" s="3" t="s">
        <v>4573</v>
      </c>
      <c r="J4283" s="3" t="s">
        <v>5359</v>
      </c>
      <c r="L4283" s="3" t="s">
        <v>3235</v>
      </c>
    </row>
    <row r="4284" spans="1:12" x14ac:dyDescent="0.25">
      <c r="A4284" s="3" t="s">
        <v>4574</v>
      </c>
      <c r="B4284" s="3" t="s">
        <v>5321</v>
      </c>
      <c r="C4284" s="3" t="s">
        <v>5322</v>
      </c>
      <c r="D4284" s="3" t="s">
        <v>5326</v>
      </c>
      <c r="E4284" s="3">
        <v>0</v>
      </c>
      <c r="F4284" s="3">
        <v>0</v>
      </c>
      <c r="G4284" s="3">
        <v>0</v>
      </c>
      <c r="H4284" s="3" t="s">
        <v>4572</v>
      </c>
      <c r="I4284" s="3" t="s">
        <v>4575</v>
      </c>
      <c r="J4284" s="3" t="s">
        <v>5359</v>
      </c>
      <c r="L4284" s="3" t="s">
        <v>3235</v>
      </c>
    </row>
    <row r="4285" spans="1:12" x14ac:dyDescent="0.25">
      <c r="A4285" s="3" t="s">
        <v>4576</v>
      </c>
      <c r="B4285" s="3" t="s">
        <v>5321</v>
      </c>
      <c r="C4285" s="3" t="s">
        <v>5322</v>
      </c>
      <c r="D4285" s="3" t="s">
        <v>5326</v>
      </c>
      <c r="E4285" s="3">
        <v>0</v>
      </c>
      <c r="F4285" s="3">
        <v>0</v>
      </c>
      <c r="G4285" s="3">
        <v>0</v>
      </c>
      <c r="H4285" s="3" t="s">
        <v>4572</v>
      </c>
      <c r="I4285" s="3" t="s">
        <v>4577</v>
      </c>
      <c r="J4285" s="3" t="s">
        <v>5359</v>
      </c>
      <c r="L4285" s="3" t="s">
        <v>3235</v>
      </c>
    </row>
    <row r="4286" spans="1:12" x14ac:dyDescent="0.25">
      <c r="A4286" s="3" t="s">
        <v>4578</v>
      </c>
      <c r="B4286" s="3" t="s">
        <v>5321</v>
      </c>
      <c r="C4286" s="3" t="s">
        <v>5322</v>
      </c>
      <c r="D4286" s="3" t="s">
        <v>5326</v>
      </c>
      <c r="E4286" s="3">
        <v>0</v>
      </c>
      <c r="F4286" s="3">
        <v>0</v>
      </c>
      <c r="G4286" s="3">
        <v>0</v>
      </c>
      <c r="H4286" s="3" t="s">
        <v>4357</v>
      </c>
      <c r="I4286" s="3" t="s">
        <v>4579</v>
      </c>
      <c r="J4286" s="3" t="s">
        <v>5359</v>
      </c>
      <c r="L4286" s="3" t="s">
        <v>3235</v>
      </c>
    </row>
    <row r="4287" spans="1:12" x14ac:dyDescent="0.25">
      <c r="A4287" s="3" t="s">
        <v>4580</v>
      </c>
      <c r="B4287" s="3" t="s">
        <v>5321</v>
      </c>
      <c r="C4287" s="3" t="s">
        <v>5322</v>
      </c>
      <c r="D4287" s="3" t="s">
        <v>5326</v>
      </c>
      <c r="E4287" s="3">
        <v>0</v>
      </c>
      <c r="F4287" s="3">
        <v>0</v>
      </c>
      <c r="G4287" s="3">
        <v>0</v>
      </c>
      <c r="H4287" s="3" t="s">
        <v>4357</v>
      </c>
      <c r="I4287" s="3" t="s">
        <v>4581</v>
      </c>
      <c r="J4287" s="3" t="s">
        <v>5359</v>
      </c>
      <c r="L4287" s="3" t="s">
        <v>3235</v>
      </c>
    </row>
    <row r="4288" spans="1:12" x14ac:dyDescent="0.25">
      <c r="A4288" s="3" t="s">
        <v>4582</v>
      </c>
      <c r="B4288" s="3" t="s">
        <v>5321</v>
      </c>
      <c r="C4288" s="3" t="s">
        <v>5322</v>
      </c>
      <c r="D4288" s="3" t="s">
        <v>5326</v>
      </c>
      <c r="E4288" s="3">
        <v>0</v>
      </c>
      <c r="F4288" s="3">
        <v>0</v>
      </c>
      <c r="G4288" s="3">
        <v>0</v>
      </c>
      <c r="H4288" s="3" t="s">
        <v>4583</v>
      </c>
      <c r="I4288" s="3" t="s">
        <v>4584</v>
      </c>
      <c r="J4288" s="3" t="s">
        <v>5359</v>
      </c>
      <c r="L4288" s="3" t="s">
        <v>2958</v>
      </c>
    </row>
    <row r="4289" spans="1:12" x14ac:dyDescent="0.25">
      <c r="A4289" s="3" t="s">
        <v>4585</v>
      </c>
      <c r="B4289" s="3" t="s">
        <v>5321</v>
      </c>
      <c r="C4289" s="3" t="s">
        <v>5322</v>
      </c>
      <c r="D4289" s="3" t="s">
        <v>5326</v>
      </c>
      <c r="E4289" s="3">
        <v>0</v>
      </c>
      <c r="F4289" s="3">
        <v>0</v>
      </c>
      <c r="G4289" s="3">
        <v>0</v>
      </c>
      <c r="H4289" s="3" t="s">
        <v>4493</v>
      </c>
      <c r="I4289" s="3" t="s">
        <v>4586</v>
      </c>
      <c r="J4289" s="3" t="s">
        <v>5359</v>
      </c>
      <c r="L4289" s="3" t="s">
        <v>2958</v>
      </c>
    </row>
    <row r="4290" spans="1:12" x14ac:dyDescent="0.25">
      <c r="A4290" s="3" t="s">
        <v>4587</v>
      </c>
      <c r="B4290" s="3" t="s">
        <v>5321</v>
      </c>
      <c r="C4290" s="3" t="s">
        <v>5322</v>
      </c>
      <c r="D4290" s="3" t="s">
        <v>5326</v>
      </c>
      <c r="E4290" s="3">
        <v>0</v>
      </c>
      <c r="F4290" s="3">
        <v>0</v>
      </c>
      <c r="G4290" s="3">
        <v>0</v>
      </c>
      <c r="H4290" s="3" t="s">
        <v>4493</v>
      </c>
      <c r="I4290" s="3" t="s">
        <v>4588</v>
      </c>
      <c r="J4290" s="3" t="s">
        <v>5359</v>
      </c>
      <c r="L4290" s="3" t="s">
        <v>2958</v>
      </c>
    </row>
    <row r="4291" spans="1:12" x14ac:dyDescent="0.25">
      <c r="A4291" s="3" t="s">
        <v>4589</v>
      </c>
      <c r="B4291" s="3" t="s">
        <v>5321</v>
      </c>
      <c r="C4291" s="3" t="s">
        <v>5322</v>
      </c>
      <c r="D4291" s="3" t="s">
        <v>5326</v>
      </c>
      <c r="E4291" s="3">
        <v>0</v>
      </c>
      <c r="F4291" s="3">
        <v>0</v>
      </c>
      <c r="G4291" s="3">
        <v>0</v>
      </c>
      <c r="H4291" s="3" t="s">
        <v>4583</v>
      </c>
      <c r="I4291" s="3" t="s">
        <v>4590</v>
      </c>
      <c r="J4291" s="3" t="s">
        <v>5359</v>
      </c>
      <c r="L4291" s="3" t="s">
        <v>2958</v>
      </c>
    </row>
    <row r="4292" spans="1:12" x14ac:dyDescent="0.25">
      <c r="A4292" s="3" t="s">
        <v>4591</v>
      </c>
      <c r="B4292" s="3" t="s">
        <v>5321</v>
      </c>
      <c r="C4292" s="3" t="s">
        <v>5322</v>
      </c>
      <c r="D4292" s="3" t="s">
        <v>5326</v>
      </c>
      <c r="E4292" s="3">
        <v>0</v>
      </c>
      <c r="F4292" s="3">
        <v>0</v>
      </c>
      <c r="G4292" s="3">
        <v>0</v>
      </c>
      <c r="H4292" s="3" t="s">
        <v>4572</v>
      </c>
      <c r="I4292" s="3" t="s">
        <v>4592</v>
      </c>
      <c r="J4292" s="3" t="s">
        <v>5359</v>
      </c>
      <c r="L4292" s="3" t="s">
        <v>3281</v>
      </c>
    </row>
    <row r="4293" spans="1:12" x14ac:dyDescent="0.25">
      <c r="A4293" s="3" t="s">
        <v>4593</v>
      </c>
      <c r="B4293" s="3" t="s">
        <v>5321</v>
      </c>
      <c r="C4293" s="3" t="s">
        <v>5322</v>
      </c>
      <c r="D4293" s="3" t="s">
        <v>5326</v>
      </c>
      <c r="E4293" s="3">
        <v>0</v>
      </c>
      <c r="F4293" s="3">
        <v>0</v>
      </c>
      <c r="G4293" s="3">
        <v>0</v>
      </c>
      <c r="H4293" s="3" t="s">
        <v>4572</v>
      </c>
      <c r="I4293" s="3" t="s">
        <v>4594</v>
      </c>
      <c r="J4293" s="3" t="s">
        <v>5359</v>
      </c>
      <c r="L4293" s="3" t="s">
        <v>3281</v>
      </c>
    </row>
    <row r="4294" spans="1:12" x14ac:dyDescent="0.25">
      <c r="A4294" s="3" t="s">
        <v>4595</v>
      </c>
      <c r="B4294" s="3" t="s">
        <v>5321</v>
      </c>
      <c r="C4294" s="3" t="s">
        <v>5322</v>
      </c>
      <c r="D4294" s="3" t="s">
        <v>5326</v>
      </c>
      <c r="E4294" s="3">
        <v>0</v>
      </c>
      <c r="F4294" s="3">
        <v>0</v>
      </c>
      <c r="G4294" s="3">
        <v>0</v>
      </c>
      <c r="H4294" s="3" t="s">
        <v>4572</v>
      </c>
      <c r="I4294" s="3" t="s">
        <v>4596</v>
      </c>
      <c r="J4294" s="3" t="s">
        <v>5359</v>
      </c>
      <c r="L4294" s="3" t="s">
        <v>3281</v>
      </c>
    </row>
    <row r="4295" spans="1:12" x14ac:dyDescent="0.25">
      <c r="A4295" s="3" t="s">
        <v>4597</v>
      </c>
      <c r="B4295" s="3" t="s">
        <v>5321</v>
      </c>
      <c r="C4295" s="3" t="s">
        <v>5322</v>
      </c>
      <c r="D4295" s="3" t="s">
        <v>5326</v>
      </c>
      <c r="E4295" s="3">
        <v>0</v>
      </c>
      <c r="F4295" s="3">
        <v>0</v>
      </c>
      <c r="G4295" s="3">
        <v>0</v>
      </c>
      <c r="H4295" s="3" t="s">
        <v>4583</v>
      </c>
      <c r="I4295" s="3" t="s">
        <v>4598</v>
      </c>
      <c r="J4295" s="3" t="s">
        <v>5359</v>
      </c>
      <c r="L4295" s="3" t="s">
        <v>3281</v>
      </c>
    </row>
    <row r="4296" spans="1:12" x14ac:dyDescent="0.25">
      <c r="A4296" s="3" t="s">
        <v>4599</v>
      </c>
      <c r="B4296" s="3" t="s">
        <v>5321</v>
      </c>
      <c r="C4296" s="3" t="s">
        <v>5322</v>
      </c>
      <c r="D4296" s="3" t="s">
        <v>5326</v>
      </c>
      <c r="E4296" s="3">
        <v>0</v>
      </c>
      <c r="F4296" s="3">
        <v>0</v>
      </c>
      <c r="G4296" s="3">
        <v>0</v>
      </c>
      <c r="H4296" s="3" t="s">
        <v>4600</v>
      </c>
      <c r="I4296" s="3" t="s">
        <v>4601</v>
      </c>
      <c r="J4296" s="3" t="s">
        <v>5359</v>
      </c>
      <c r="L4296" s="3" t="s">
        <v>3281</v>
      </c>
    </row>
    <row r="4297" spans="1:12" x14ac:dyDescent="0.25">
      <c r="A4297" s="3" t="s">
        <v>4602</v>
      </c>
      <c r="B4297" s="3" t="s">
        <v>5321</v>
      </c>
      <c r="C4297" s="3" t="s">
        <v>5322</v>
      </c>
      <c r="D4297" s="3" t="s">
        <v>5326</v>
      </c>
      <c r="E4297" s="3">
        <v>0</v>
      </c>
      <c r="F4297" s="3">
        <v>0</v>
      </c>
      <c r="G4297" s="3">
        <v>0</v>
      </c>
      <c r="H4297" s="3" t="s">
        <v>4493</v>
      </c>
      <c r="I4297" s="3" t="s">
        <v>4603</v>
      </c>
      <c r="J4297" s="3" t="s">
        <v>5359</v>
      </c>
      <c r="L4297" s="3" t="s">
        <v>3122</v>
      </c>
    </row>
    <row r="4298" spans="1:12" x14ac:dyDescent="0.25">
      <c r="A4298" s="3" t="s">
        <v>4604</v>
      </c>
      <c r="B4298" s="3" t="s">
        <v>5321</v>
      </c>
      <c r="C4298" s="3" t="s">
        <v>5322</v>
      </c>
      <c r="D4298" s="3" t="s">
        <v>5326</v>
      </c>
      <c r="E4298" s="3">
        <v>0</v>
      </c>
      <c r="F4298" s="3">
        <v>0</v>
      </c>
      <c r="G4298" s="3">
        <v>0</v>
      </c>
      <c r="H4298" s="3" t="s">
        <v>4493</v>
      </c>
      <c r="I4298" s="3" t="s">
        <v>4605</v>
      </c>
      <c r="J4298" s="3" t="s">
        <v>5359</v>
      </c>
      <c r="L4298" s="3" t="s">
        <v>3122</v>
      </c>
    </row>
    <row r="4299" spans="1:12" x14ac:dyDescent="0.25">
      <c r="A4299" s="3" t="s">
        <v>4606</v>
      </c>
      <c r="B4299" s="3" t="s">
        <v>5321</v>
      </c>
      <c r="C4299" s="3" t="s">
        <v>5322</v>
      </c>
      <c r="D4299" s="3" t="s">
        <v>5326</v>
      </c>
      <c r="E4299" s="3">
        <v>0</v>
      </c>
      <c r="F4299" s="3">
        <v>0</v>
      </c>
      <c r="G4299" s="3">
        <v>0</v>
      </c>
      <c r="H4299" s="3" t="s">
        <v>4493</v>
      </c>
      <c r="I4299" s="3" t="s">
        <v>4607</v>
      </c>
      <c r="J4299" s="3" t="s">
        <v>5359</v>
      </c>
      <c r="L4299" s="3" t="s">
        <v>3122</v>
      </c>
    </row>
    <row r="4300" spans="1:12" x14ac:dyDescent="0.25">
      <c r="A4300" s="3" t="s">
        <v>4608</v>
      </c>
      <c r="B4300" s="3" t="s">
        <v>5321</v>
      </c>
      <c r="C4300" s="3" t="s">
        <v>5322</v>
      </c>
      <c r="D4300" s="3" t="s">
        <v>5326</v>
      </c>
      <c r="E4300" s="3">
        <v>0</v>
      </c>
      <c r="F4300" s="3">
        <v>0</v>
      </c>
      <c r="G4300" s="3">
        <v>0</v>
      </c>
      <c r="H4300" s="3" t="s">
        <v>4493</v>
      </c>
      <c r="I4300" s="3" t="s">
        <v>4609</v>
      </c>
      <c r="J4300" s="3" t="s">
        <v>5359</v>
      </c>
      <c r="L4300" s="3" t="s">
        <v>3122</v>
      </c>
    </row>
    <row r="4301" spans="1:12" x14ac:dyDescent="0.25">
      <c r="A4301" s="3" t="s">
        <v>4610</v>
      </c>
      <c r="B4301" s="3" t="s">
        <v>5321</v>
      </c>
      <c r="C4301" s="3" t="s">
        <v>5322</v>
      </c>
      <c r="D4301" s="3" t="s">
        <v>5326</v>
      </c>
      <c r="E4301" s="3">
        <v>0</v>
      </c>
      <c r="F4301" s="3">
        <v>0</v>
      </c>
      <c r="G4301" s="3">
        <v>0</v>
      </c>
      <c r="H4301" s="3" t="s">
        <v>4611</v>
      </c>
      <c r="I4301" s="3" t="s">
        <v>4612</v>
      </c>
      <c r="J4301" s="3" t="s">
        <v>5359</v>
      </c>
      <c r="L4301" s="3" t="s">
        <v>3122</v>
      </c>
    </row>
    <row r="4302" spans="1:12" x14ac:dyDescent="0.25">
      <c r="A4302" s="3" t="s">
        <v>4613</v>
      </c>
      <c r="B4302" s="3" t="s">
        <v>5321</v>
      </c>
      <c r="C4302" s="3" t="s">
        <v>5322</v>
      </c>
      <c r="D4302" s="3" t="s">
        <v>5326</v>
      </c>
      <c r="E4302" s="3">
        <v>0</v>
      </c>
      <c r="F4302" s="3">
        <v>0</v>
      </c>
      <c r="G4302" s="3">
        <v>0</v>
      </c>
      <c r="H4302" s="3" t="s">
        <v>4614</v>
      </c>
      <c r="I4302" s="3" t="s">
        <v>4615</v>
      </c>
      <c r="J4302" s="3" t="s">
        <v>5359</v>
      </c>
      <c r="L4302" s="3" t="s">
        <v>3122</v>
      </c>
    </row>
    <row r="4303" spans="1:12" x14ac:dyDescent="0.25">
      <c r="A4303" s="3" t="s">
        <v>4616</v>
      </c>
      <c r="B4303" s="3" t="s">
        <v>5321</v>
      </c>
      <c r="C4303" s="3" t="s">
        <v>5322</v>
      </c>
      <c r="D4303" s="3" t="s">
        <v>5326</v>
      </c>
      <c r="E4303" s="3">
        <v>0</v>
      </c>
      <c r="F4303" s="3">
        <v>0</v>
      </c>
      <c r="G4303" s="3">
        <v>0</v>
      </c>
      <c r="H4303" s="3" t="s">
        <v>4617</v>
      </c>
      <c r="I4303" s="3">
        <v>4.7443813060800096E+16</v>
      </c>
      <c r="J4303" s="3" t="s">
        <v>5359</v>
      </c>
      <c r="L4303" s="3" t="s">
        <v>2899</v>
      </c>
    </row>
    <row r="4304" spans="1:12" x14ac:dyDescent="0.25">
      <c r="A4304" s="3" t="s">
        <v>4618</v>
      </c>
      <c r="B4304" s="3" t="s">
        <v>5321</v>
      </c>
      <c r="C4304" s="3" t="s">
        <v>5322</v>
      </c>
      <c r="D4304" s="3" t="s">
        <v>5326</v>
      </c>
      <c r="E4304" s="3">
        <v>0</v>
      </c>
      <c r="F4304" s="3">
        <v>0</v>
      </c>
      <c r="G4304" s="3">
        <v>0</v>
      </c>
      <c r="H4304" s="3" t="s">
        <v>4619</v>
      </c>
      <c r="I4304" s="3" t="s">
        <v>4620</v>
      </c>
      <c r="J4304" s="3" t="s">
        <v>5359</v>
      </c>
      <c r="L4304" s="3" t="s">
        <v>2899</v>
      </c>
    </row>
    <row r="4305" spans="1:12" x14ac:dyDescent="0.25">
      <c r="A4305" s="3" t="s">
        <v>4621</v>
      </c>
      <c r="B4305" s="3" t="s">
        <v>5321</v>
      </c>
      <c r="C4305" s="3" t="s">
        <v>5322</v>
      </c>
      <c r="D4305" s="3" t="s">
        <v>5326</v>
      </c>
      <c r="E4305" s="3">
        <v>0</v>
      </c>
      <c r="F4305" s="3">
        <v>0</v>
      </c>
      <c r="G4305" s="3">
        <v>0</v>
      </c>
      <c r="H4305" s="3" t="s">
        <v>4619</v>
      </c>
      <c r="I4305" s="3" t="s">
        <v>4622</v>
      </c>
      <c r="J4305" s="3" t="s">
        <v>5359</v>
      </c>
      <c r="L4305" s="3" t="s">
        <v>2899</v>
      </c>
    </row>
    <row r="4306" spans="1:12" x14ac:dyDescent="0.25">
      <c r="A4306" s="3" t="s">
        <v>4623</v>
      </c>
      <c r="B4306" s="3" t="s">
        <v>5321</v>
      </c>
      <c r="C4306" s="3" t="s">
        <v>5322</v>
      </c>
      <c r="D4306" s="3" t="s">
        <v>5326</v>
      </c>
      <c r="E4306" s="3">
        <v>0</v>
      </c>
      <c r="F4306" s="3">
        <v>0</v>
      </c>
      <c r="G4306" s="3">
        <v>0</v>
      </c>
      <c r="H4306" s="3" t="s">
        <v>4624</v>
      </c>
      <c r="I4306" s="3" t="s">
        <v>4625</v>
      </c>
      <c r="J4306" s="3" t="s">
        <v>5359</v>
      </c>
      <c r="L4306" s="3" t="s">
        <v>3107</v>
      </c>
    </row>
    <row r="4307" spans="1:12" x14ac:dyDescent="0.25">
      <c r="A4307" s="3" t="s">
        <v>4626</v>
      </c>
      <c r="B4307" s="3" t="s">
        <v>5321</v>
      </c>
      <c r="C4307" s="3" t="s">
        <v>5322</v>
      </c>
      <c r="D4307" s="3" t="s">
        <v>5326</v>
      </c>
      <c r="E4307" s="3">
        <v>0</v>
      </c>
      <c r="F4307" s="3">
        <v>0</v>
      </c>
      <c r="G4307" s="3">
        <v>0</v>
      </c>
      <c r="H4307" s="3" t="s">
        <v>4624</v>
      </c>
      <c r="I4307" s="3" t="s">
        <v>4627</v>
      </c>
      <c r="J4307" s="3" t="s">
        <v>5359</v>
      </c>
      <c r="L4307" s="3" t="s">
        <v>3107</v>
      </c>
    </row>
    <row r="4308" spans="1:12" x14ac:dyDescent="0.25">
      <c r="A4308" s="3" t="s">
        <v>4628</v>
      </c>
      <c r="B4308" s="3" t="s">
        <v>5321</v>
      </c>
      <c r="C4308" s="3" t="s">
        <v>5322</v>
      </c>
      <c r="D4308" s="3" t="s">
        <v>5326</v>
      </c>
      <c r="E4308" s="3">
        <v>0</v>
      </c>
      <c r="F4308" s="3">
        <v>0</v>
      </c>
      <c r="G4308" s="3">
        <v>0</v>
      </c>
      <c r="H4308" s="3" t="s">
        <v>4624</v>
      </c>
      <c r="I4308" s="3" t="s">
        <v>4629</v>
      </c>
      <c r="J4308" s="3" t="s">
        <v>5359</v>
      </c>
      <c r="L4308" s="3" t="s">
        <v>3107</v>
      </c>
    </row>
    <row r="4309" spans="1:12" x14ac:dyDescent="0.25">
      <c r="A4309" s="3" t="s">
        <v>4630</v>
      </c>
      <c r="B4309" s="3" t="s">
        <v>5321</v>
      </c>
      <c r="C4309" s="3" t="s">
        <v>5322</v>
      </c>
      <c r="D4309" s="3" t="s">
        <v>5326</v>
      </c>
      <c r="E4309" s="3">
        <v>0</v>
      </c>
      <c r="F4309" s="3">
        <v>0</v>
      </c>
      <c r="G4309" s="3">
        <v>0</v>
      </c>
      <c r="H4309" s="3" t="s">
        <v>4631</v>
      </c>
      <c r="I4309" s="3" t="s">
        <v>4632</v>
      </c>
      <c r="J4309" s="3" t="s">
        <v>5359</v>
      </c>
      <c r="L4309" s="3" t="s">
        <v>2766</v>
      </c>
    </row>
    <row r="4310" spans="1:12" x14ac:dyDescent="0.25">
      <c r="A4310" s="3" t="s">
        <v>4633</v>
      </c>
      <c r="B4310" s="3" t="s">
        <v>5321</v>
      </c>
      <c r="C4310" s="3" t="s">
        <v>5322</v>
      </c>
      <c r="D4310" s="3" t="s">
        <v>5326</v>
      </c>
      <c r="E4310" s="3">
        <v>0</v>
      </c>
      <c r="F4310" s="3">
        <v>0</v>
      </c>
      <c r="G4310" s="3">
        <v>0</v>
      </c>
      <c r="H4310" s="3" t="s">
        <v>4634</v>
      </c>
      <c r="I4310" s="3" t="s">
        <v>4635</v>
      </c>
      <c r="J4310" s="3" t="s">
        <v>5359</v>
      </c>
      <c r="L4310" s="3" t="s">
        <v>2881</v>
      </c>
    </row>
    <row r="4311" spans="1:12" x14ac:dyDescent="0.25">
      <c r="A4311" s="3" t="s">
        <v>4636</v>
      </c>
      <c r="B4311" s="3" t="s">
        <v>5321</v>
      </c>
      <c r="C4311" s="3" t="s">
        <v>5322</v>
      </c>
      <c r="D4311" s="3" t="s">
        <v>5326</v>
      </c>
      <c r="E4311" s="3">
        <v>0</v>
      </c>
      <c r="F4311" s="3">
        <v>0</v>
      </c>
      <c r="G4311" s="3">
        <v>0</v>
      </c>
      <c r="H4311" s="3" t="s">
        <v>4637</v>
      </c>
      <c r="I4311" s="3">
        <v>334</v>
      </c>
      <c r="J4311" s="3" t="s">
        <v>5359</v>
      </c>
      <c r="L4311" s="3" t="s">
        <v>3250</v>
      </c>
    </row>
    <row r="4312" spans="1:12" x14ac:dyDescent="0.25">
      <c r="A4312" s="3" t="s">
        <v>4638</v>
      </c>
      <c r="B4312" s="3" t="s">
        <v>5321</v>
      </c>
      <c r="C4312" s="3" t="s">
        <v>5322</v>
      </c>
      <c r="D4312" s="3" t="s">
        <v>5326</v>
      </c>
      <c r="E4312" s="3">
        <v>0</v>
      </c>
      <c r="F4312" s="3">
        <v>0</v>
      </c>
      <c r="G4312" s="3">
        <v>0</v>
      </c>
      <c r="H4312" s="3" t="s">
        <v>4639</v>
      </c>
      <c r="I4312" s="3" t="s">
        <v>4640</v>
      </c>
      <c r="J4312" s="3" t="s">
        <v>5359</v>
      </c>
      <c r="L4312" s="3" t="s">
        <v>3250</v>
      </c>
    </row>
    <row r="4313" spans="1:12" x14ac:dyDescent="0.25">
      <c r="A4313" s="3" t="s">
        <v>4641</v>
      </c>
      <c r="B4313" s="3" t="s">
        <v>5321</v>
      </c>
      <c r="C4313" s="3" t="s">
        <v>5322</v>
      </c>
      <c r="D4313" s="3" t="s">
        <v>5326</v>
      </c>
      <c r="E4313" s="3">
        <v>0</v>
      </c>
      <c r="F4313" s="3">
        <v>0</v>
      </c>
      <c r="G4313" s="3">
        <v>0</v>
      </c>
      <c r="H4313" s="3" t="s">
        <v>4522</v>
      </c>
      <c r="I4313" s="3" t="s">
        <v>4345</v>
      </c>
      <c r="J4313" s="3" t="s">
        <v>5359</v>
      </c>
      <c r="L4313" s="3" t="s">
        <v>1125</v>
      </c>
    </row>
    <row r="4314" spans="1:12" x14ac:dyDescent="0.25">
      <c r="A4314" s="3" t="s">
        <v>4642</v>
      </c>
      <c r="B4314" s="3" t="s">
        <v>5321</v>
      </c>
      <c r="C4314" s="3" t="s">
        <v>5322</v>
      </c>
      <c r="D4314" s="3" t="s">
        <v>5326</v>
      </c>
      <c r="E4314" s="3">
        <v>0</v>
      </c>
      <c r="F4314" s="3">
        <v>0</v>
      </c>
      <c r="G4314" s="3">
        <v>0</v>
      </c>
      <c r="H4314" s="3" t="s">
        <v>4526</v>
      </c>
      <c r="I4314" s="3" t="s">
        <v>4345</v>
      </c>
      <c r="J4314" s="3" t="s">
        <v>5359</v>
      </c>
      <c r="L4314" s="3" t="s">
        <v>1190</v>
      </c>
    </row>
    <row r="4315" spans="1:12" x14ac:dyDescent="0.25">
      <c r="A4315" s="3" t="s">
        <v>4643</v>
      </c>
      <c r="B4315" s="3" t="s">
        <v>5321</v>
      </c>
      <c r="C4315" s="3" t="s">
        <v>5322</v>
      </c>
      <c r="D4315" s="3" t="s">
        <v>5326</v>
      </c>
      <c r="E4315" s="3">
        <v>0</v>
      </c>
      <c r="F4315" s="3">
        <v>0</v>
      </c>
      <c r="G4315" s="3">
        <v>0</v>
      </c>
      <c r="H4315" s="3" t="s">
        <v>4526</v>
      </c>
      <c r="I4315" s="3" t="s">
        <v>4345</v>
      </c>
      <c r="J4315" s="3" t="s">
        <v>5359</v>
      </c>
      <c r="L4315" s="3" t="s">
        <v>1190</v>
      </c>
    </row>
    <row r="4316" spans="1:12" x14ac:dyDescent="0.25">
      <c r="A4316" s="3" t="s">
        <v>4644</v>
      </c>
      <c r="B4316" s="3" t="s">
        <v>5321</v>
      </c>
      <c r="C4316" s="3" t="s">
        <v>5322</v>
      </c>
      <c r="D4316" s="3" t="s">
        <v>5326</v>
      </c>
      <c r="E4316" s="3">
        <v>0</v>
      </c>
      <c r="F4316" s="3">
        <v>0</v>
      </c>
      <c r="G4316" s="3">
        <v>0</v>
      </c>
      <c r="H4316" s="3" t="s">
        <v>4357</v>
      </c>
      <c r="I4316" s="3" t="s">
        <v>4645</v>
      </c>
      <c r="J4316" s="3" t="s">
        <v>5359</v>
      </c>
      <c r="L4316" s="3" t="s">
        <v>3089</v>
      </c>
    </row>
    <row r="4317" spans="1:12" x14ac:dyDescent="0.25">
      <c r="A4317" s="3" t="s">
        <v>4646</v>
      </c>
      <c r="B4317" s="3" t="s">
        <v>5321</v>
      </c>
      <c r="C4317" s="3" t="s">
        <v>5322</v>
      </c>
      <c r="D4317" s="3" t="s">
        <v>5326</v>
      </c>
      <c r="E4317" s="3">
        <v>0</v>
      </c>
      <c r="F4317" s="3">
        <v>0</v>
      </c>
      <c r="G4317" s="3">
        <v>0</v>
      </c>
      <c r="H4317" s="3" t="s">
        <v>4572</v>
      </c>
      <c r="I4317" s="3" t="s">
        <v>4647</v>
      </c>
      <c r="J4317" s="3" t="s">
        <v>5359</v>
      </c>
      <c r="L4317" s="3" t="s">
        <v>3089</v>
      </c>
    </row>
    <row r="4318" spans="1:12" x14ac:dyDescent="0.25">
      <c r="A4318" s="3" t="s">
        <v>4648</v>
      </c>
      <c r="B4318" s="3" t="s">
        <v>5321</v>
      </c>
      <c r="C4318" s="3" t="s">
        <v>5322</v>
      </c>
      <c r="D4318" s="3" t="s">
        <v>5326</v>
      </c>
      <c r="E4318" s="3">
        <v>0</v>
      </c>
      <c r="F4318" s="3">
        <v>0</v>
      </c>
      <c r="G4318" s="3">
        <v>0</v>
      </c>
      <c r="H4318" s="3" t="s">
        <v>4572</v>
      </c>
      <c r="I4318" s="3" t="s">
        <v>4649</v>
      </c>
      <c r="J4318" s="3" t="s">
        <v>5359</v>
      </c>
      <c r="L4318" s="3" t="s">
        <v>3089</v>
      </c>
    </row>
    <row r="4319" spans="1:12" x14ac:dyDescent="0.25">
      <c r="A4319" s="3" t="s">
        <v>4650</v>
      </c>
      <c r="B4319" s="3" t="s">
        <v>5321</v>
      </c>
      <c r="C4319" s="3" t="s">
        <v>5322</v>
      </c>
      <c r="D4319" s="3" t="s">
        <v>5326</v>
      </c>
      <c r="E4319" s="3">
        <v>0</v>
      </c>
      <c r="F4319" s="3">
        <v>0</v>
      </c>
      <c r="G4319" s="3">
        <v>0</v>
      </c>
      <c r="H4319" s="3" t="s">
        <v>4572</v>
      </c>
      <c r="I4319" s="3" t="s">
        <v>4651</v>
      </c>
      <c r="J4319" s="3" t="s">
        <v>5359</v>
      </c>
      <c r="L4319" s="3" t="s">
        <v>3089</v>
      </c>
    </row>
    <row r="4320" spans="1:12" x14ac:dyDescent="0.25">
      <c r="A4320" s="3" t="s">
        <v>4652</v>
      </c>
      <c r="B4320" s="3" t="s">
        <v>5321</v>
      </c>
      <c r="C4320" s="3" t="s">
        <v>5322</v>
      </c>
      <c r="D4320" s="3" t="s">
        <v>5326</v>
      </c>
      <c r="E4320" s="3">
        <v>0</v>
      </c>
      <c r="F4320" s="3">
        <v>0</v>
      </c>
      <c r="G4320" s="3">
        <v>0</v>
      </c>
      <c r="H4320" s="3" t="s">
        <v>4357</v>
      </c>
      <c r="I4320" s="3" t="s">
        <v>4653</v>
      </c>
      <c r="J4320" s="3" t="s">
        <v>5359</v>
      </c>
      <c r="L4320" s="3" t="s">
        <v>3089</v>
      </c>
    </row>
    <row r="4321" spans="1:12" x14ac:dyDescent="0.25">
      <c r="A4321" s="3" t="s">
        <v>4654</v>
      </c>
      <c r="B4321" s="3" t="s">
        <v>5321</v>
      </c>
      <c r="C4321" s="3" t="s">
        <v>5322</v>
      </c>
      <c r="D4321" s="3" t="s">
        <v>5326</v>
      </c>
      <c r="E4321" s="3">
        <v>0</v>
      </c>
      <c r="F4321" s="3">
        <v>0</v>
      </c>
      <c r="G4321" s="3">
        <v>0</v>
      </c>
      <c r="H4321" s="3" t="s">
        <v>4357</v>
      </c>
      <c r="I4321" s="3" t="s">
        <v>4655</v>
      </c>
      <c r="J4321" s="3" t="s">
        <v>5359</v>
      </c>
      <c r="L4321" s="3" t="s">
        <v>3089</v>
      </c>
    </row>
    <row r="4322" spans="1:12" x14ac:dyDescent="0.25">
      <c r="A4322" s="3" t="s">
        <v>4656</v>
      </c>
      <c r="B4322" s="3" t="s">
        <v>5321</v>
      </c>
      <c r="C4322" s="3" t="s">
        <v>5322</v>
      </c>
      <c r="D4322" s="3" t="s">
        <v>5326</v>
      </c>
      <c r="E4322" s="3">
        <v>0</v>
      </c>
      <c r="F4322" s="3">
        <v>0</v>
      </c>
      <c r="G4322" s="3">
        <v>0</v>
      </c>
      <c r="H4322" s="3" t="s">
        <v>4634</v>
      </c>
      <c r="I4322" s="3" t="s">
        <v>4657</v>
      </c>
      <c r="J4322" s="3" t="s">
        <v>5359</v>
      </c>
      <c r="L4322" s="3" t="s">
        <v>3266</v>
      </c>
    </row>
    <row r="4323" spans="1:12" x14ac:dyDescent="0.25">
      <c r="A4323" s="3" t="s">
        <v>4658</v>
      </c>
      <c r="B4323" s="3" t="s">
        <v>5321</v>
      </c>
      <c r="C4323" s="3" t="s">
        <v>5322</v>
      </c>
      <c r="D4323" s="3" t="s">
        <v>5326</v>
      </c>
      <c r="E4323" s="3">
        <v>0</v>
      </c>
      <c r="F4323" s="3">
        <v>0</v>
      </c>
      <c r="G4323" s="3">
        <v>0</v>
      </c>
      <c r="H4323" s="3" t="s">
        <v>4659</v>
      </c>
      <c r="I4323" s="3" t="s">
        <v>4660</v>
      </c>
      <c r="J4323" s="3" t="s">
        <v>5359</v>
      </c>
      <c r="L4323" s="3" t="s">
        <v>3266</v>
      </c>
    </row>
    <row r="4324" spans="1:12" x14ac:dyDescent="0.25">
      <c r="A4324" s="3" t="s">
        <v>4661</v>
      </c>
      <c r="B4324" s="3" t="s">
        <v>5321</v>
      </c>
      <c r="C4324" s="3" t="s">
        <v>5322</v>
      </c>
      <c r="D4324" s="3" t="s">
        <v>5326</v>
      </c>
      <c r="E4324" s="3">
        <v>0</v>
      </c>
      <c r="F4324" s="3">
        <v>0</v>
      </c>
      <c r="G4324" s="3">
        <v>0</v>
      </c>
      <c r="H4324" s="3" t="s">
        <v>4662</v>
      </c>
      <c r="I4324" s="3" t="s">
        <v>4663</v>
      </c>
      <c r="J4324" s="3" t="s">
        <v>5359</v>
      </c>
      <c r="L4324" s="3" t="s">
        <v>3266</v>
      </c>
    </row>
    <row r="4325" spans="1:12" x14ac:dyDescent="0.25">
      <c r="A4325" s="3" t="s">
        <v>4664</v>
      </c>
      <c r="B4325" s="3" t="s">
        <v>5321</v>
      </c>
      <c r="C4325" s="3" t="s">
        <v>5322</v>
      </c>
      <c r="D4325" s="3" t="s">
        <v>5326</v>
      </c>
      <c r="E4325" s="3">
        <v>0</v>
      </c>
      <c r="F4325" s="3">
        <v>0</v>
      </c>
      <c r="G4325" s="3">
        <v>0</v>
      </c>
      <c r="H4325" s="3" t="s">
        <v>4662</v>
      </c>
      <c r="I4325" s="3" t="s">
        <v>4665</v>
      </c>
      <c r="J4325" s="3" t="s">
        <v>5359</v>
      </c>
      <c r="L4325" s="3" t="s">
        <v>3266</v>
      </c>
    </row>
    <row r="4326" spans="1:12" x14ac:dyDescent="0.25">
      <c r="A4326" s="3" t="s">
        <v>4666</v>
      </c>
      <c r="B4326" s="3" t="s">
        <v>5321</v>
      </c>
      <c r="C4326" s="3" t="s">
        <v>5322</v>
      </c>
      <c r="D4326" s="3" t="s">
        <v>5326</v>
      </c>
      <c r="E4326" s="3">
        <v>0</v>
      </c>
      <c r="F4326" s="3">
        <v>0</v>
      </c>
      <c r="G4326" s="3">
        <v>0</v>
      </c>
      <c r="H4326" s="3" t="s">
        <v>4667</v>
      </c>
      <c r="I4326" s="3" t="s">
        <v>4668</v>
      </c>
      <c r="J4326" s="3" t="s">
        <v>5359</v>
      </c>
      <c r="L4326" s="3" t="s">
        <v>3266</v>
      </c>
    </row>
    <row r="4327" spans="1:12" x14ac:dyDescent="0.25">
      <c r="A4327" s="3" t="s">
        <v>4669</v>
      </c>
      <c r="B4327" s="3" t="s">
        <v>5321</v>
      </c>
      <c r="C4327" s="3" t="s">
        <v>5322</v>
      </c>
      <c r="D4327" s="3" t="s">
        <v>5326</v>
      </c>
      <c r="E4327" s="3">
        <v>0</v>
      </c>
      <c r="F4327" s="3">
        <v>0</v>
      </c>
      <c r="G4327" s="3">
        <v>0</v>
      </c>
      <c r="H4327" s="3" t="s">
        <v>4670</v>
      </c>
      <c r="I4327" s="3" t="s">
        <v>4671</v>
      </c>
      <c r="J4327" s="3" t="s">
        <v>5359</v>
      </c>
      <c r="L4327" s="3" t="s">
        <v>3266</v>
      </c>
    </row>
    <row r="4328" spans="1:12" x14ac:dyDescent="0.25">
      <c r="A4328" s="3" t="s">
        <v>4672</v>
      </c>
      <c r="B4328" s="3" t="s">
        <v>5321</v>
      </c>
      <c r="C4328" s="3" t="s">
        <v>5322</v>
      </c>
      <c r="D4328" s="3" t="s">
        <v>5326</v>
      </c>
      <c r="E4328" s="3">
        <v>0</v>
      </c>
      <c r="F4328" s="3">
        <v>0</v>
      </c>
      <c r="G4328" s="3">
        <v>0</v>
      </c>
      <c r="H4328" s="3" t="s">
        <v>4670</v>
      </c>
      <c r="I4328" s="3" t="s">
        <v>4673</v>
      </c>
      <c r="J4328" s="3" t="s">
        <v>5359</v>
      </c>
      <c r="L4328" s="3" t="s">
        <v>3266</v>
      </c>
    </row>
    <row r="4329" spans="1:12" x14ac:dyDescent="0.25">
      <c r="A4329" s="3" t="s">
        <v>4674</v>
      </c>
      <c r="B4329" s="3" t="s">
        <v>5321</v>
      </c>
      <c r="C4329" s="3" t="s">
        <v>5322</v>
      </c>
      <c r="D4329" s="3" t="s">
        <v>5326</v>
      </c>
      <c r="E4329" s="3">
        <v>0</v>
      </c>
      <c r="F4329" s="3">
        <v>0</v>
      </c>
      <c r="G4329" s="3">
        <v>0</v>
      </c>
      <c r="H4329" s="3" t="s">
        <v>4675</v>
      </c>
      <c r="I4329" s="3" t="s">
        <v>4676</v>
      </c>
      <c r="J4329" s="3" t="s">
        <v>5359</v>
      </c>
      <c r="L4329" s="3" t="s">
        <v>3047</v>
      </c>
    </row>
    <row r="4330" spans="1:12" x14ac:dyDescent="0.25">
      <c r="A4330" s="3" t="s">
        <v>4677</v>
      </c>
      <c r="B4330" s="3" t="s">
        <v>5321</v>
      </c>
      <c r="C4330" s="3" t="s">
        <v>5322</v>
      </c>
      <c r="D4330" s="3" t="s">
        <v>5326</v>
      </c>
      <c r="E4330" s="3">
        <v>0</v>
      </c>
      <c r="F4330" s="3">
        <v>0</v>
      </c>
      <c r="G4330" s="3">
        <v>0</v>
      </c>
      <c r="H4330" s="3" t="s">
        <v>4678</v>
      </c>
      <c r="I4330" s="3" t="s">
        <v>4679</v>
      </c>
      <c r="J4330" s="3" t="s">
        <v>5359</v>
      </c>
      <c r="L4330" s="3" t="s">
        <v>3047</v>
      </c>
    </row>
    <row r="4331" spans="1:12" x14ac:dyDescent="0.25">
      <c r="A4331" s="3" t="s">
        <v>4680</v>
      </c>
      <c r="B4331" s="3" t="s">
        <v>5321</v>
      </c>
      <c r="C4331" s="3" t="s">
        <v>5322</v>
      </c>
      <c r="D4331" s="3" t="s">
        <v>5326</v>
      </c>
      <c r="E4331" s="3">
        <v>0</v>
      </c>
      <c r="F4331" s="3">
        <v>0</v>
      </c>
      <c r="G4331" s="3">
        <v>0</v>
      </c>
      <c r="H4331" s="3" t="s">
        <v>4678</v>
      </c>
      <c r="I4331" s="3" t="s">
        <v>4681</v>
      </c>
      <c r="J4331" s="3" t="s">
        <v>5359</v>
      </c>
      <c r="L4331" s="3" t="s">
        <v>3047</v>
      </c>
    </row>
    <row r="4332" spans="1:12" x14ac:dyDescent="0.25">
      <c r="A4332" s="3" t="s">
        <v>4682</v>
      </c>
      <c r="B4332" s="3" t="s">
        <v>5321</v>
      </c>
      <c r="C4332" s="3" t="s">
        <v>5322</v>
      </c>
      <c r="D4332" s="3" t="s">
        <v>5326</v>
      </c>
      <c r="E4332" s="3">
        <v>0</v>
      </c>
      <c r="F4332" s="3">
        <v>0</v>
      </c>
      <c r="G4332" s="3">
        <v>0</v>
      </c>
      <c r="H4332" s="3" t="s">
        <v>4678</v>
      </c>
      <c r="I4332" s="3" t="s">
        <v>4683</v>
      </c>
      <c r="J4332" s="3" t="s">
        <v>5359</v>
      </c>
      <c r="L4332" s="3" t="s">
        <v>3047</v>
      </c>
    </row>
    <row r="4333" spans="1:12" x14ac:dyDescent="0.25">
      <c r="A4333" s="3" t="s">
        <v>4684</v>
      </c>
      <c r="B4333" s="3" t="s">
        <v>5321</v>
      </c>
      <c r="C4333" s="3" t="s">
        <v>5322</v>
      </c>
      <c r="D4333" s="3" t="s">
        <v>5326</v>
      </c>
      <c r="E4333" s="3">
        <v>0</v>
      </c>
      <c r="F4333" s="3">
        <v>0</v>
      </c>
      <c r="G4333" s="3">
        <v>0</v>
      </c>
      <c r="H4333" s="3" t="s">
        <v>4685</v>
      </c>
      <c r="I4333" s="3" t="s">
        <v>4686</v>
      </c>
      <c r="J4333" s="3" t="s">
        <v>5359</v>
      </c>
      <c r="L4333" s="3" t="s">
        <v>3047</v>
      </c>
    </row>
    <row r="4334" spans="1:12" x14ac:dyDescent="0.25">
      <c r="A4334" s="3" t="s">
        <v>4687</v>
      </c>
      <c r="B4334" s="3" t="s">
        <v>5321</v>
      </c>
      <c r="C4334" s="3" t="s">
        <v>5322</v>
      </c>
      <c r="D4334" s="3" t="s">
        <v>5326</v>
      </c>
      <c r="E4334" s="3">
        <v>0</v>
      </c>
      <c r="F4334" s="3">
        <v>0</v>
      </c>
      <c r="G4334" s="3">
        <v>0</v>
      </c>
      <c r="H4334" s="3" t="s">
        <v>4685</v>
      </c>
      <c r="I4334" s="3" t="s">
        <v>4688</v>
      </c>
      <c r="J4334" s="3" t="s">
        <v>5359</v>
      </c>
      <c r="L4334" s="3" t="s">
        <v>3047</v>
      </c>
    </row>
    <row r="4335" spans="1:12" x14ac:dyDescent="0.25">
      <c r="A4335" s="3" t="s">
        <v>4689</v>
      </c>
      <c r="B4335" s="3" t="s">
        <v>5321</v>
      </c>
      <c r="C4335" s="3" t="s">
        <v>5322</v>
      </c>
      <c r="D4335" s="3" t="s">
        <v>5326</v>
      </c>
      <c r="E4335" s="3">
        <v>0</v>
      </c>
      <c r="F4335" s="3">
        <v>0</v>
      </c>
      <c r="G4335" s="3">
        <v>0</v>
      </c>
      <c r="H4335" s="3" t="s">
        <v>4690</v>
      </c>
      <c r="I4335" s="3" t="s">
        <v>4691</v>
      </c>
      <c r="J4335" s="3" t="s">
        <v>5359</v>
      </c>
      <c r="L4335" s="3" t="s">
        <v>3206</v>
      </c>
    </row>
    <row r="4336" spans="1:12" x14ac:dyDescent="0.25">
      <c r="A4336" s="3" t="s">
        <v>4692</v>
      </c>
      <c r="B4336" s="3" t="s">
        <v>5321</v>
      </c>
      <c r="C4336" s="3" t="s">
        <v>5322</v>
      </c>
      <c r="D4336" s="3" t="s">
        <v>5326</v>
      </c>
      <c r="E4336" s="3">
        <v>0</v>
      </c>
      <c r="F4336" s="3">
        <v>0</v>
      </c>
      <c r="G4336" s="3">
        <v>0</v>
      </c>
      <c r="H4336" s="3" t="s">
        <v>4693</v>
      </c>
      <c r="I4336" s="3" t="s">
        <v>4694</v>
      </c>
      <c r="J4336" s="3" t="s">
        <v>5359</v>
      </c>
      <c r="L4336" s="3" t="s">
        <v>3218</v>
      </c>
    </row>
    <row r="4337" spans="1:12" x14ac:dyDescent="0.25">
      <c r="A4337" s="3" t="s">
        <v>4695</v>
      </c>
      <c r="B4337" s="3" t="s">
        <v>5321</v>
      </c>
      <c r="C4337" s="3" t="s">
        <v>5322</v>
      </c>
      <c r="D4337" s="3" t="s">
        <v>5326</v>
      </c>
      <c r="E4337" s="3">
        <v>0</v>
      </c>
      <c r="F4337" s="3">
        <v>0</v>
      </c>
      <c r="G4337" s="3">
        <v>0</v>
      </c>
      <c r="H4337" s="3" t="s">
        <v>4696</v>
      </c>
      <c r="I4337" s="3" t="s">
        <v>4697</v>
      </c>
      <c r="J4337" s="3" t="s">
        <v>5359</v>
      </c>
      <c r="L4337" s="3" t="s">
        <v>3218</v>
      </c>
    </row>
    <row r="4338" spans="1:12" x14ac:dyDescent="0.25">
      <c r="A4338" s="3" t="s">
        <v>4698</v>
      </c>
      <c r="B4338" s="3" t="s">
        <v>5321</v>
      </c>
      <c r="C4338" s="3" t="s">
        <v>5322</v>
      </c>
      <c r="D4338" s="3" t="s">
        <v>5326</v>
      </c>
      <c r="E4338" s="3">
        <v>0</v>
      </c>
      <c r="F4338" s="3">
        <v>0</v>
      </c>
      <c r="G4338" s="3">
        <v>0</v>
      </c>
      <c r="H4338" s="3" t="s">
        <v>4693</v>
      </c>
      <c r="I4338" s="3" t="s">
        <v>4699</v>
      </c>
      <c r="J4338" s="3" t="s">
        <v>5359</v>
      </c>
      <c r="L4338" s="3" t="s">
        <v>3218</v>
      </c>
    </row>
    <row r="4339" spans="1:12" x14ac:dyDescent="0.25">
      <c r="A4339" s="3" t="s">
        <v>4700</v>
      </c>
      <c r="B4339" s="3" t="s">
        <v>5321</v>
      </c>
      <c r="C4339" s="3" t="s">
        <v>5322</v>
      </c>
      <c r="D4339" s="3" t="s">
        <v>5326</v>
      </c>
      <c r="E4339" s="3">
        <v>0</v>
      </c>
      <c r="F4339" s="3">
        <v>0</v>
      </c>
      <c r="G4339" s="3">
        <v>0</v>
      </c>
      <c r="H4339" s="3" t="s">
        <v>4701</v>
      </c>
      <c r="I4339" s="3" t="s">
        <v>4702</v>
      </c>
      <c r="J4339" s="3" t="s">
        <v>5359</v>
      </c>
      <c r="L4339" s="3" t="s">
        <v>3218</v>
      </c>
    </row>
    <row r="4340" spans="1:12" x14ac:dyDescent="0.25">
      <c r="A4340" s="3" t="s">
        <v>4703</v>
      </c>
      <c r="B4340" s="3" t="s">
        <v>5321</v>
      </c>
      <c r="C4340" s="3" t="s">
        <v>5322</v>
      </c>
      <c r="D4340" s="3" t="s">
        <v>5326</v>
      </c>
      <c r="E4340" s="3">
        <v>0</v>
      </c>
      <c r="F4340" s="3">
        <v>0</v>
      </c>
      <c r="G4340" s="3">
        <v>0</v>
      </c>
      <c r="H4340" s="3" t="s">
        <v>4701</v>
      </c>
      <c r="I4340" s="3" t="s">
        <v>4704</v>
      </c>
      <c r="J4340" s="3" t="s">
        <v>5359</v>
      </c>
      <c r="L4340" s="3" t="s">
        <v>3218</v>
      </c>
    </row>
    <row r="4341" spans="1:12" x14ac:dyDescent="0.25">
      <c r="A4341" s="3" t="s">
        <v>4705</v>
      </c>
      <c r="B4341" s="3" t="s">
        <v>5321</v>
      </c>
      <c r="C4341" s="3" t="s">
        <v>5322</v>
      </c>
      <c r="D4341" s="3" t="s">
        <v>5326</v>
      </c>
      <c r="E4341" s="3">
        <v>0</v>
      </c>
      <c r="F4341" s="3">
        <v>0</v>
      </c>
      <c r="G4341" s="3">
        <v>0</v>
      </c>
      <c r="H4341" s="3" t="s">
        <v>4526</v>
      </c>
      <c r="I4341" s="3" t="s">
        <v>4345</v>
      </c>
      <c r="J4341" s="3" t="s">
        <v>5359</v>
      </c>
      <c r="L4341" s="3" t="s">
        <v>128</v>
      </c>
    </row>
    <row r="4342" spans="1:12" x14ac:dyDescent="0.25">
      <c r="A4342" s="3" t="s">
        <v>4706</v>
      </c>
      <c r="B4342" s="3" t="s">
        <v>5321</v>
      </c>
      <c r="C4342" s="3" t="s">
        <v>5322</v>
      </c>
      <c r="D4342" s="3" t="s">
        <v>5326</v>
      </c>
      <c r="E4342" s="3">
        <v>0</v>
      </c>
      <c r="F4342" s="3">
        <v>0</v>
      </c>
      <c r="G4342" s="3">
        <v>0</v>
      </c>
      <c r="H4342" s="3" t="s">
        <v>4707</v>
      </c>
      <c r="I4342" s="3" t="s">
        <v>4708</v>
      </c>
      <c r="J4342" s="3" t="s">
        <v>5359</v>
      </c>
      <c r="L4342" s="3" t="s">
        <v>3206</v>
      </c>
    </row>
    <row r="4343" spans="1:12" x14ac:dyDescent="0.25">
      <c r="A4343" s="3" t="s">
        <v>4709</v>
      </c>
      <c r="B4343" s="3" t="s">
        <v>5321</v>
      </c>
      <c r="C4343" s="3" t="s">
        <v>5322</v>
      </c>
      <c r="D4343" s="3" t="s">
        <v>5326</v>
      </c>
      <c r="E4343" s="3">
        <v>0</v>
      </c>
      <c r="F4343" s="3">
        <v>0</v>
      </c>
      <c r="G4343" s="3">
        <v>0</v>
      </c>
      <c r="H4343" s="3" t="s">
        <v>4496</v>
      </c>
      <c r="I4343" s="3" t="s">
        <v>4710</v>
      </c>
      <c r="J4343" s="3" t="s">
        <v>5359</v>
      </c>
      <c r="L4343" s="3" t="s">
        <v>3206</v>
      </c>
    </row>
    <row r="4344" spans="1:12" x14ac:dyDescent="0.25">
      <c r="A4344" s="3" t="s">
        <v>4711</v>
      </c>
      <c r="B4344" s="3" t="s">
        <v>5321</v>
      </c>
      <c r="C4344" s="3" t="s">
        <v>5322</v>
      </c>
      <c r="D4344" s="3" t="s">
        <v>5326</v>
      </c>
      <c r="E4344" s="3">
        <v>0</v>
      </c>
      <c r="F4344" s="3">
        <v>0</v>
      </c>
      <c r="G4344" s="3">
        <v>0</v>
      </c>
      <c r="H4344" s="3" t="s">
        <v>4619</v>
      </c>
      <c r="I4344" s="3" t="s">
        <v>4712</v>
      </c>
      <c r="J4344" s="3" t="s">
        <v>5359</v>
      </c>
      <c r="L4344" s="3" t="s">
        <v>3206</v>
      </c>
    </row>
    <row r="4345" spans="1:12" x14ac:dyDescent="0.25">
      <c r="A4345" s="3" t="s">
        <v>4713</v>
      </c>
      <c r="B4345" s="3" t="s">
        <v>5321</v>
      </c>
      <c r="C4345" s="3" t="s">
        <v>5322</v>
      </c>
      <c r="D4345" s="3" t="s">
        <v>5326</v>
      </c>
      <c r="E4345" s="3">
        <v>0</v>
      </c>
      <c r="F4345" s="3">
        <v>0</v>
      </c>
      <c r="G4345" s="3">
        <v>0</v>
      </c>
      <c r="H4345" s="3" t="s">
        <v>4714</v>
      </c>
      <c r="I4345" s="3" t="s">
        <v>4715</v>
      </c>
      <c r="J4345" s="3" t="s">
        <v>5359</v>
      </c>
      <c r="L4345" s="3" t="s">
        <v>3206</v>
      </c>
    </row>
    <row r="4346" spans="1:12" x14ac:dyDescent="0.25">
      <c r="A4346" s="3" t="s">
        <v>4716</v>
      </c>
      <c r="B4346" s="3" t="s">
        <v>5321</v>
      </c>
      <c r="C4346" s="3" t="s">
        <v>5322</v>
      </c>
      <c r="D4346" s="3" t="s">
        <v>5326</v>
      </c>
      <c r="E4346" s="3">
        <v>0</v>
      </c>
      <c r="F4346" s="3">
        <v>0</v>
      </c>
      <c r="G4346" s="3">
        <v>0</v>
      </c>
      <c r="H4346" s="3" t="s">
        <v>4484</v>
      </c>
      <c r="I4346" s="3" t="s">
        <v>4717</v>
      </c>
      <c r="J4346" s="3" t="s">
        <v>5359</v>
      </c>
      <c r="L4346" s="3" t="s">
        <v>3206</v>
      </c>
    </row>
    <row r="4347" spans="1:12" x14ac:dyDescent="0.25">
      <c r="A4347" s="3" t="s">
        <v>4718</v>
      </c>
      <c r="B4347" s="3" t="s">
        <v>5321</v>
      </c>
      <c r="C4347" s="3" t="s">
        <v>5322</v>
      </c>
      <c r="D4347" s="3" t="s">
        <v>5326</v>
      </c>
      <c r="E4347" s="3">
        <v>0</v>
      </c>
      <c r="F4347" s="3">
        <v>0</v>
      </c>
      <c r="G4347" s="3">
        <v>0</v>
      </c>
      <c r="H4347" s="3" t="s">
        <v>4484</v>
      </c>
      <c r="I4347" s="3" t="s">
        <v>4719</v>
      </c>
      <c r="J4347" s="3" t="s">
        <v>5359</v>
      </c>
      <c r="L4347" s="3" t="s">
        <v>3206</v>
      </c>
    </row>
    <row r="4348" spans="1:12" x14ac:dyDescent="0.25">
      <c r="A4348" s="3" t="s">
        <v>4720</v>
      </c>
      <c r="B4348" s="3" t="s">
        <v>5321</v>
      </c>
      <c r="C4348" s="3" t="s">
        <v>5322</v>
      </c>
      <c r="D4348" s="3" t="s">
        <v>5326</v>
      </c>
      <c r="E4348" s="3">
        <v>0</v>
      </c>
      <c r="F4348" s="3">
        <v>0</v>
      </c>
      <c r="G4348" s="3">
        <v>0</v>
      </c>
      <c r="H4348" s="3" t="s">
        <v>4721</v>
      </c>
      <c r="I4348" s="3" t="s">
        <v>4345</v>
      </c>
      <c r="J4348" s="3" t="s">
        <v>5359</v>
      </c>
      <c r="L4348" s="3" t="s">
        <v>1270</v>
      </c>
    </row>
    <row r="4349" spans="1:12" x14ac:dyDescent="0.25">
      <c r="A4349" s="3" t="s">
        <v>4722</v>
      </c>
      <c r="B4349" s="3" t="s">
        <v>5321</v>
      </c>
      <c r="C4349" s="3" t="s">
        <v>5322</v>
      </c>
      <c r="D4349" s="3" t="s">
        <v>5326</v>
      </c>
      <c r="E4349" s="3">
        <v>0</v>
      </c>
      <c r="F4349" s="3">
        <v>0</v>
      </c>
      <c r="G4349" s="3">
        <v>0</v>
      </c>
      <c r="H4349" s="3" t="s">
        <v>4723</v>
      </c>
      <c r="I4349" s="3" t="s">
        <v>4345</v>
      </c>
      <c r="J4349" s="3" t="s">
        <v>5359</v>
      </c>
      <c r="L4349" s="3" t="s">
        <v>1270</v>
      </c>
    </row>
    <row r="4350" spans="1:12" x14ac:dyDescent="0.25">
      <c r="A4350" s="3" t="s">
        <v>4724</v>
      </c>
      <c r="B4350" s="3" t="s">
        <v>5321</v>
      </c>
      <c r="C4350" s="3" t="s">
        <v>5322</v>
      </c>
      <c r="D4350" s="3" t="s">
        <v>5326</v>
      </c>
      <c r="E4350" s="3">
        <v>0</v>
      </c>
      <c r="F4350" s="3">
        <v>0</v>
      </c>
      <c r="G4350" s="3">
        <v>0</v>
      </c>
      <c r="H4350" s="3" t="s">
        <v>4721</v>
      </c>
      <c r="I4350" s="3" t="s">
        <v>4345</v>
      </c>
      <c r="J4350" s="3" t="s">
        <v>5359</v>
      </c>
      <c r="L4350" s="3" t="s">
        <v>205</v>
      </c>
    </row>
    <row r="4351" spans="1:12" x14ac:dyDescent="0.25">
      <c r="A4351" s="3" t="s">
        <v>4725</v>
      </c>
      <c r="B4351" s="3" t="s">
        <v>5321</v>
      </c>
      <c r="C4351" s="3" t="s">
        <v>5322</v>
      </c>
      <c r="D4351" s="3" t="s">
        <v>5326</v>
      </c>
      <c r="E4351" s="3">
        <v>0</v>
      </c>
      <c r="F4351" s="3">
        <v>0</v>
      </c>
      <c r="G4351" s="3">
        <v>0</v>
      </c>
      <c r="H4351" s="3" t="s">
        <v>4721</v>
      </c>
      <c r="I4351" s="3" t="s">
        <v>4345</v>
      </c>
      <c r="J4351" s="3" t="s">
        <v>5359</v>
      </c>
      <c r="L4351" s="3" t="s">
        <v>205</v>
      </c>
    </row>
    <row r="4352" spans="1:12" x14ac:dyDescent="0.25">
      <c r="A4352" s="3" t="s">
        <v>4726</v>
      </c>
      <c r="B4352" s="3" t="s">
        <v>5321</v>
      </c>
      <c r="C4352" s="3" t="s">
        <v>5322</v>
      </c>
      <c r="D4352" s="3" t="s">
        <v>5326</v>
      </c>
      <c r="E4352" s="3">
        <v>0</v>
      </c>
      <c r="F4352" s="3">
        <v>0</v>
      </c>
      <c r="G4352" s="3">
        <v>0</v>
      </c>
      <c r="H4352" s="3" t="s">
        <v>4526</v>
      </c>
      <c r="I4352" s="3" t="s">
        <v>4345</v>
      </c>
      <c r="J4352" s="3" t="s">
        <v>5359</v>
      </c>
      <c r="L4352" s="3" t="s">
        <v>964</v>
      </c>
    </row>
    <row r="4353" spans="1:12" x14ac:dyDescent="0.25">
      <c r="A4353" s="3" t="s">
        <v>4727</v>
      </c>
      <c r="B4353" s="3" t="s">
        <v>5321</v>
      </c>
      <c r="C4353" s="3" t="s">
        <v>5322</v>
      </c>
      <c r="D4353" s="3" t="s">
        <v>5326</v>
      </c>
      <c r="E4353" s="3">
        <v>0</v>
      </c>
      <c r="F4353" s="3">
        <v>0</v>
      </c>
      <c r="G4353" s="3">
        <v>0</v>
      </c>
      <c r="H4353" s="3" t="s">
        <v>4526</v>
      </c>
      <c r="I4353" s="3" t="s">
        <v>4345</v>
      </c>
      <c r="J4353" s="3" t="s">
        <v>5359</v>
      </c>
      <c r="L4353" s="3" t="s">
        <v>964</v>
      </c>
    </row>
    <row r="4354" spans="1:12" x14ac:dyDescent="0.25">
      <c r="A4354" s="3" t="s">
        <v>4728</v>
      </c>
      <c r="B4354" s="3" t="s">
        <v>5321</v>
      </c>
      <c r="C4354" s="3" t="s">
        <v>5322</v>
      </c>
      <c r="D4354" s="3" t="s">
        <v>5326</v>
      </c>
      <c r="E4354" s="3">
        <v>0</v>
      </c>
      <c r="F4354" s="3">
        <v>0</v>
      </c>
      <c r="G4354" s="3">
        <v>0</v>
      </c>
      <c r="H4354" s="3" t="s">
        <v>4729</v>
      </c>
      <c r="I4354" s="3" t="s">
        <v>4730</v>
      </c>
      <c r="J4354" s="3" t="s">
        <v>5359</v>
      </c>
      <c r="L4354" s="3" t="s">
        <v>53</v>
      </c>
    </row>
    <row r="4355" spans="1:12" x14ac:dyDescent="0.25">
      <c r="A4355" s="3" t="s">
        <v>4731</v>
      </c>
      <c r="B4355" s="3" t="s">
        <v>5321</v>
      </c>
      <c r="C4355" s="3" t="s">
        <v>5322</v>
      </c>
      <c r="D4355" s="3" t="s">
        <v>5326</v>
      </c>
      <c r="E4355" s="3">
        <v>0</v>
      </c>
      <c r="F4355" s="3">
        <v>0</v>
      </c>
      <c r="G4355" s="3">
        <v>0</v>
      </c>
      <c r="H4355" s="3" t="s">
        <v>4721</v>
      </c>
      <c r="I4355" s="3" t="s">
        <v>4345</v>
      </c>
      <c r="J4355" s="3" t="s">
        <v>5359</v>
      </c>
      <c r="L4355" s="3" t="s">
        <v>954</v>
      </c>
    </row>
    <row r="4356" spans="1:12" x14ac:dyDescent="0.25">
      <c r="A4356" s="3" t="s">
        <v>4732</v>
      </c>
      <c r="B4356" s="3" t="s">
        <v>5321</v>
      </c>
      <c r="C4356" s="3" t="s">
        <v>5322</v>
      </c>
      <c r="D4356" s="3" t="s">
        <v>5326</v>
      </c>
      <c r="E4356" s="3">
        <v>0</v>
      </c>
      <c r="F4356" s="3">
        <v>0</v>
      </c>
      <c r="G4356" s="3">
        <v>0</v>
      </c>
      <c r="H4356" s="3" t="s">
        <v>4733</v>
      </c>
      <c r="I4356" s="3" t="s">
        <v>4734</v>
      </c>
      <c r="J4356" s="3" t="s">
        <v>5359</v>
      </c>
      <c r="L4356" s="3" t="s">
        <v>998</v>
      </c>
    </row>
    <row r="4357" spans="1:12" x14ac:dyDescent="0.25">
      <c r="A4357" s="3" t="s">
        <v>4735</v>
      </c>
      <c r="B4357" s="3" t="s">
        <v>5321</v>
      </c>
      <c r="C4357" s="3" t="s">
        <v>5322</v>
      </c>
      <c r="D4357" s="3" t="s">
        <v>5326</v>
      </c>
      <c r="E4357" s="3">
        <v>0</v>
      </c>
      <c r="F4357" s="3">
        <v>0</v>
      </c>
      <c r="G4357" s="3">
        <v>0</v>
      </c>
      <c r="H4357" s="3" t="s">
        <v>4733</v>
      </c>
      <c r="I4357" s="3" t="s">
        <v>4734</v>
      </c>
      <c r="J4357" s="3" t="s">
        <v>5359</v>
      </c>
      <c r="L4357" s="3" t="s">
        <v>998</v>
      </c>
    </row>
    <row r="4358" spans="1:12" x14ac:dyDescent="0.25">
      <c r="A4358" s="3" t="s">
        <v>4736</v>
      </c>
      <c r="B4358" s="3" t="s">
        <v>5321</v>
      </c>
      <c r="C4358" s="3" t="s">
        <v>5322</v>
      </c>
      <c r="D4358" s="3" t="s">
        <v>5326</v>
      </c>
      <c r="E4358" s="3">
        <v>0</v>
      </c>
      <c r="F4358" s="3">
        <v>0</v>
      </c>
      <c r="G4358" s="3">
        <v>0</v>
      </c>
      <c r="H4358" s="3" t="s">
        <v>4345</v>
      </c>
      <c r="I4358" s="3" t="s">
        <v>4345</v>
      </c>
      <c r="J4358" s="3" t="s">
        <v>5359</v>
      </c>
      <c r="L4358" s="3" t="s">
        <v>829</v>
      </c>
    </row>
    <row r="4359" spans="1:12" x14ac:dyDescent="0.25">
      <c r="A4359" s="3" t="s">
        <v>4737</v>
      </c>
      <c r="B4359" s="3" t="s">
        <v>5321</v>
      </c>
      <c r="C4359" s="3" t="s">
        <v>5322</v>
      </c>
      <c r="D4359" s="3" t="s">
        <v>5326</v>
      </c>
      <c r="E4359" s="3">
        <v>0</v>
      </c>
      <c r="F4359" s="3">
        <v>0</v>
      </c>
      <c r="G4359" s="3">
        <v>0</v>
      </c>
      <c r="H4359" s="3" t="s">
        <v>4526</v>
      </c>
      <c r="I4359" s="3" t="s">
        <v>4345</v>
      </c>
      <c r="J4359" s="3" t="s">
        <v>5359</v>
      </c>
      <c r="L4359" s="3" t="s">
        <v>2529</v>
      </c>
    </row>
    <row r="4360" spans="1:12" x14ac:dyDescent="0.25">
      <c r="A4360" s="3" t="s">
        <v>4738</v>
      </c>
      <c r="B4360" s="3" t="s">
        <v>5321</v>
      </c>
      <c r="C4360" s="3" t="s">
        <v>5322</v>
      </c>
      <c r="D4360" s="3" t="s">
        <v>5326</v>
      </c>
      <c r="E4360" s="3">
        <v>0</v>
      </c>
      <c r="F4360" s="3">
        <v>0</v>
      </c>
      <c r="G4360" s="3">
        <v>0</v>
      </c>
      <c r="H4360" s="3" t="s">
        <v>4739</v>
      </c>
      <c r="I4360" s="3" t="s">
        <v>4345</v>
      </c>
      <c r="J4360" s="3" t="s">
        <v>5359</v>
      </c>
      <c r="L4360" s="3" t="s">
        <v>879</v>
      </c>
    </row>
    <row r="4361" spans="1:12" x14ac:dyDescent="0.25">
      <c r="A4361" s="3" t="s">
        <v>4740</v>
      </c>
      <c r="B4361" s="3" t="s">
        <v>5321</v>
      </c>
      <c r="C4361" s="3" t="s">
        <v>5322</v>
      </c>
      <c r="D4361" s="3" t="s">
        <v>5326</v>
      </c>
      <c r="E4361" s="3">
        <v>0</v>
      </c>
      <c r="F4361" s="3">
        <v>0</v>
      </c>
      <c r="G4361" s="3">
        <v>0</v>
      </c>
      <c r="H4361" s="3" t="s">
        <v>4345</v>
      </c>
      <c r="I4361" s="3" t="s">
        <v>4345</v>
      </c>
      <c r="J4361" s="3" t="s">
        <v>5359</v>
      </c>
      <c r="L4361" s="3" t="s">
        <v>999</v>
      </c>
    </row>
    <row r="4362" spans="1:12" x14ac:dyDescent="0.25">
      <c r="A4362" s="3" t="s">
        <v>4741</v>
      </c>
      <c r="B4362" s="3" t="s">
        <v>5321</v>
      </c>
      <c r="C4362" s="3" t="s">
        <v>5322</v>
      </c>
      <c r="D4362" s="3" t="s">
        <v>5326</v>
      </c>
      <c r="E4362" s="3">
        <v>0</v>
      </c>
      <c r="F4362" s="3">
        <v>0</v>
      </c>
      <c r="G4362" s="3">
        <v>0</v>
      </c>
      <c r="H4362" s="3" t="s">
        <v>4742</v>
      </c>
      <c r="I4362" s="3" t="s">
        <v>4345</v>
      </c>
      <c r="J4362" s="3" t="s">
        <v>5359</v>
      </c>
      <c r="L4362" s="3" t="s">
        <v>1005</v>
      </c>
    </row>
    <row r="4363" spans="1:12" x14ac:dyDescent="0.25">
      <c r="A4363" s="3" t="s">
        <v>4743</v>
      </c>
      <c r="B4363" s="3" t="s">
        <v>5321</v>
      </c>
      <c r="C4363" s="3" t="s">
        <v>5322</v>
      </c>
      <c r="D4363" s="3" t="s">
        <v>5326</v>
      </c>
      <c r="E4363" s="3">
        <v>0</v>
      </c>
      <c r="F4363" s="3">
        <v>0</v>
      </c>
      <c r="G4363" s="3">
        <v>0</v>
      </c>
      <c r="H4363" s="3" t="s">
        <v>4744</v>
      </c>
      <c r="I4363" s="3" t="s">
        <v>4345</v>
      </c>
      <c r="J4363" s="3" t="s">
        <v>5359</v>
      </c>
      <c r="L4363" s="3" t="s">
        <v>965</v>
      </c>
    </row>
    <row r="4364" spans="1:12" x14ac:dyDescent="0.25">
      <c r="A4364" s="3" t="s">
        <v>4745</v>
      </c>
      <c r="B4364" s="3" t="s">
        <v>5321</v>
      </c>
      <c r="C4364" s="3" t="s">
        <v>5322</v>
      </c>
      <c r="D4364" s="3" t="s">
        <v>5326</v>
      </c>
      <c r="E4364" s="3">
        <v>0</v>
      </c>
      <c r="F4364" s="3">
        <v>0</v>
      </c>
      <c r="G4364" s="3">
        <v>0</v>
      </c>
      <c r="H4364" s="3" t="s">
        <v>4746</v>
      </c>
      <c r="I4364" s="3" t="s">
        <v>4345</v>
      </c>
      <c r="J4364" s="3" t="s">
        <v>5359</v>
      </c>
      <c r="L4364" s="3" t="s">
        <v>1597</v>
      </c>
    </row>
    <row r="4365" spans="1:12" x14ac:dyDescent="0.25">
      <c r="A4365" s="3" t="s">
        <v>4747</v>
      </c>
      <c r="B4365" s="3" t="s">
        <v>5321</v>
      </c>
      <c r="C4365" s="3" t="s">
        <v>5322</v>
      </c>
      <c r="D4365" s="3" t="s">
        <v>5326</v>
      </c>
      <c r="E4365" s="3">
        <v>0</v>
      </c>
      <c r="F4365" s="3">
        <v>0</v>
      </c>
      <c r="G4365" s="3">
        <v>0</v>
      </c>
      <c r="H4365" s="3" t="s">
        <v>4748</v>
      </c>
      <c r="I4365" s="3" t="s">
        <v>4345</v>
      </c>
      <c r="J4365" s="3" t="s">
        <v>5359</v>
      </c>
      <c r="L4365" s="3" t="s">
        <v>3399</v>
      </c>
    </row>
    <row r="4366" spans="1:12" x14ac:dyDescent="0.25">
      <c r="A4366" s="3" t="s">
        <v>4749</v>
      </c>
      <c r="B4366" s="3" t="s">
        <v>5321</v>
      </c>
      <c r="C4366" s="3" t="s">
        <v>5322</v>
      </c>
      <c r="D4366" s="3" t="s">
        <v>5326</v>
      </c>
      <c r="E4366" s="3">
        <v>0</v>
      </c>
      <c r="F4366" s="3">
        <v>0</v>
      </c>
      <c r="G4366" s="3">
        <v>0</v>
      </c>
      <c r="H4366" s="3" t="s">
        <v>4750</v>
      </c>
      <c r="I4366" s="3" t="s">
        <v>4751</v>
      </c>
      <c r="J4366" s="3" t="s">
        <v>5359</v>
      </c>
      <c r="L4366" s="3" t="s">
        <v>1971</v>
      </c>
    </row>
    <row r="4367" spans="1:12" x14ac:dyDescent="0.25">
      <c r="A4367" s="3" t="s">
        <v>4752</v>
      </c>
      <c r="B4367" s="3" t="s">
        <v>5321</v>
      </c>
      <c r="C4367" s="3" t="s">
        <v>5322</v>
      </c>
      <c r="D4367" s="3" t="s">
        <v>5326</v>
      </c>
      <c r="E4367" s="3">
        <v>0</v>
      </c>
      <c r="F4367" s="3">
        <v>0</v>
      </c>
      <c r="G4367" s="3">
        <v>0</v>
      </c>
      <c r="H4367" s="3" t="s">
        <v>4753</v>
      </c>
      <c r="I4367" s="3" t="s">
        <v>4754</v>
      </c>
      <c r="J4367" s="3" t="s">
        <v>5359</v>
      </c>
      <c r="L4367" s="3" t="s">
        <v>1971</v>
      </c>
    </row>
    <row r="4368" spans="1:12" x14ac:dyDescent="0.25">
      <c r="A4368" s="3" t="s">
        <v>4755</v>
      </c>
      <c r="B4368" s="3" t="s">
        <v>5321</v>
      </c>
      <c r="C4368" s="3" t="s">
        <v>5322</v>
      </c>
      <c r="D4368" s="3" t="s">
        <v>5326</v>
      </c>
      <c r="E4368" s="3">
        <v>0</v>
      </c>
      <c r="F4368" s="3">
        <v>0</v>
      </c>
      <c r="G4368" s="3">
        <v>0</v>
      </c>
      <c r="H4368" s="3" t="s">
        <v>4756</v>
      </c>
      <c r="I4368" s="3" t="s">
        <v>4757</v>
      </c>
      <c r="J4368" s="3" t="s">
        <v>5359</v>
      </c>
      <c r="L4368" s="3" t="s">
        <v>1971</v>
      </c>
    </row>
    <row r="4369" spans="1:12" x14ac:dyDescent="0.25">
      <c r="A4369" s="3" t="s">
        <v>4758</v>
      </c>
      <c r="B4369" s="3" t="s">
        <v>5321</v>
      </c>
      <c r="C4369" s="3" t="s">
        <v>5322</v>
      </c>
      <c r="D4369" s="3" t="s">
        <v>5326</v>
      </c>
      <c r="E4369" s="3">
        <v>0</v>
      </c>
      <c r="F4369" s="3">
        <v>0</v>
      </c>
      <c r="G4369" s="3">
        <v>0</v>
      </c>
      <c r="H4369" s="3" t="s">
        <v>4759</v>
      </c>
      <c r="I4369" s="3" t="s">
        <v>4760</v>
      </c>
      <c r="J4369" s="3" t="s">
        <v>5359</v>
      </c>
      <c r="L4369" s="3" t="s">
        <v>2162</v>
      </c>
    </row>
    <row r="4370" spans="1:12" x14ac:dyDescent="0.25">
      <c r="A4370" s="3" t="s">
        <v>4761</v>
      </c>
      <c r="B4370" s="3" t="s">
        <v>5321</v>
      </c>
      <c r="C4370" s="3" t="s">
        <v>5322</v>
      </c>
      <c r="D4370" s="3" t="s">
        <v>5326</v>
      </c>
      <c r="E4370" s="3">
        <v>0</v>
      </c>
      <c r="F4370" s="3">
        <v>0</v>
      </c>
      <c r="G4370" s="3">
        <v>0</v>
      </c>
      <c r="H4370" s="3" t="s">
        <v>4345</v>
      </c>
      <c r="I4370" s="3" t="s">
        <v>4345</v>
      </c>
      <c r="J4370" s="3" t="s">
        <v>5359</v>
      </c>
      <c r="L4370" s="3" t="s">
        <v>1527</v>
      </c>
    </row>
    <row r="4371" spans="1:12" x14ac:dyDescent="0.25">
      <c r="A4371" s="3" t="s">
        <v>4762</v>
      </c>
      <c r="B4371" s="3" t="s">
        <v>5321</v>
      </c>
      <c r="C4371" s="3" t="s">
        <v>5322</v>
      </c>
      <c r="D4371" s="3" t="s">
        <v>5326</v>
      </c>
      <c r="E4371" s="3">
        <v>0</v>
      </c>
      <c r="F4371" s="3">
        <v>0</v>
      </c>
      <c r="G4371" s="3">
        <v>0</v>
      </c>
      <c r="H4371" s="3" t="s">
        <v>4763</v>
      </c>
      <c r="I4371" s="3" t="s">
        <v>4764</v>
      </c>
      <c r="J4371" s="3" t="s">
        <v>5359</v>
      </c>
      <c r="L4371" s="3" t="s">
        <v>1052</v>
      </c>
    </row>
    <row r="4372" spans="1:12" x14ac:dyDescent="0.25">
      <c r="A4372" s="3" t="s">
        <v>4765</v>
      </c>
      <c r="B4372" s="3" t="s">
        <v>5321</v>
      </c>
      <c r="C4372" s="3" t="s">
        <v>5322</v>
      </c>
      <c r="D4372" s="3" t="s">
        <v>5326</v>
      </c>
      <c r="E4372" s="3">
        <v>0</v>
      </c>
      <c r="F4372" s="3">
        <v>0</v>
      </c>
      <c r="G4372" s="3">
        <v>0</v>
      </c>
      <c r="H4372" s="3" t="s">
        <v>4763</v>
      </c>
      <c r="I4372" s="3" t="s">
        <v>4766</v>
      </c>
      <c r="J4372" s="3" t="s">
        <v>5359</v>
      </c>
      <c r="L4372" s="3" t="s">
        <v>1052</v>
      </c>
    </row>
    <row r="4373" spans="1:12" x14ac:dyDescent="0.25">
      <c r="A4373" s="3" t="s">
        <v>4767</v>
      </c>
      <c r="B4373" s="3" t="s">
        <v>5321</v>
      </c>
      <c r="C4373" s="3" t="s">
        <v>5322</v>
      </c>
      <c r="D4373" s="3" t="s">
        <v>5326</v>
      </c>
      <c r="E4373" s="3">
        <v>0</v>
      </c>
      <c r="F4373" s="3">
        <v>0</v>
      </c>
      <c r="G4373" s="3">
        <v>0</v>
      </c>
      <c r="H4373" s="3" t="s">
        <v>4763</v>
      </c>
      <c r="I4373" s="3" t="s">
        <v>4768</v>
      </c>
      <c r="J4373" s="3" t="s">
        <v>5359</v>
      </c>
      <c r="L4373" s="3" t="s">
        <v>959</v>
      </c>
    </row>
    <row r="4374" spans="1:12" x14ac:dyDescent="0.25">
      <c r="A4374" s="3" t="s">
        <v>4769</v>
      </c>
      <c r="B4374" s="3" t="s">
        <v>5321</v>
      </c>
      <c r="C4374" s="3" t="s">
        <v>5322</v>
      </c>
      <c r="D4374" s="3" t="s">
        <v>5326</v>
      </c>
      <c r="E4374" s="3">
        <v>0</v>
      </c>
      <c r="F4374" s="3">
        <v>0</v>
      </c>
      <c r="G4374" s="3">
        <v>0</v>
      </c>
      <c r="H4374" s="3" t="s">
        <v>4770</v>
      </c>
      <c r="I4374" s="3" t="s">
        <v>4771</v>
      </c>
      <c r="J4374" s="3" t="s">
        <v>5359</v>
      </c>
      <c r="L4374" s="3" t="s">
        <v>78</v>
      </c>
    </row>
    <row r="4375" spans="1:12" x14ac:dyDescent="0.25">
      <c r="A4375" s="3" t="s">
        <v>4772</v>
      </c>
      <c r="B4375" s="3" t="s">
        <v>5321</v>
      </c>
      <c r="C4375" s="3" t="s">
        <v>5322</v>
      </c>
      <c r="D4375" s="3" t="s">
        <v>5326</v>
      </c>
      <c r="E4375" s="3">
        <v>0</v>
      </c>
      <c r="F4375" s="3">
        <v>0</v>
      </c>
      <c r="G4375" s="3">
        <v>0</v>
      </c>
      <c r="H4375" s="3" t="s">
        <v>4763</v>
      </c>
      <c r="I4375" s="3" t="s">
        <v>4773</v>
      </c>
      <c r="J4375" s="3" t="s">
        <v>5359</v>
      </c>
      <c r="L4375" s="3" t="s">
        <v>1147</v>
      </c>
    </row>
    <row r="4376" spans="1:12" x14ac:dyDescent="0.25">
      <c r="A4376" s="3" t="s">
        <v>4775</v>
      </c>
      <c r="B4376" s="3" t="s">
        <v>5321</v>
      </c>
      <c r="C4376" s="3" t="s">
        <v>5322</v>
      </c>
      <c r="D4376" s="3" t="s">
        <v>5326</v>
      </c>
      <c r="E4376" s="3">
        <v>0</v>
      </c>
      <c r="F4376" s="3">
        <v>0</v>
      </c>
      <c r="G4376" s="3">
        <v>0</v>
      </c>
      <c r="H4376" s="3" t="s">
        <v>4776</v>
      </c>
      <c r="I4376" s="3" t="s">
        <v>4777</v>
      </c>
      <c r="J4376" s="3" t="s">
        <v>5359</v>
      </c>
      <c r="L4376" s="3" t="s">
        <v>1194</v>
      </c>
    </row>
    <row r="4377" spans="1:12" x14ac:dyDescent="0.25">
      <c r="A4377" s="3" t="s">
        <v>4778</v>
      </c>
      <c r="B4377" s="3" t="s">
        <v>5321</v>
      </c>
      <c r="C4377" s="3" t="s">
        <v>5322</v>
      </c>
      <c r="D4377" s="3" t="s">
        <v>5326</v>
      </c>
      <c r="E4377" s="3">
        <v>0</v>
      </c>
      <c r="F4377" s="3">
        <v>0</v>
      </c>
      <c r="G4377" s="3">
        <v>0</v>
      </c>
      <c r="H4377" s="3" t="s">
        <v>4774</v>
      </c>
      <c r="I4377" s="3" t="s">
        <v>4779</v>
      </c>
      <c r="J4377" s="3" t="s">
        <v>5359</v>
      </c>
      <c r="L4377" s="3" t="s">
        <v>1175</v>
      </c>
    </row>
    <row r="4378" spans="1:12" x14ac:dyDescent="0.25">
      <c r="A4378" s="3" t="s">
        <v>4781</v>
      </c>
      <c r="B4378" s="3" t="s">
        <v>5321</v>
      </c>
      <c r="C4378" s="3" t="s">
        <v>5322</v>
      </c>
      <c r="D4378" s="3" t="s">
        <v>5326</v>
      </c>
      <c r="E4378" s="3">
        <v>0</v>
      </c>
      <c r="F4378" s="3">
        <v>0</v>
      </c>
      <c r="G4378" s="3">
        <v>0</v>
      </c>
      <c r="H4378" s="3" t="s">
        <v>4782</v>
      </c>
      <c r="I4378" s="3" t="s">
        <v>4783</v>
      </c>
      <c r="J4378" s="3" t="s">
        <v>5359</v>
      </c>
      <c r="L4378" s="3" t="s">
        <v>2882</v>
      </c>
    </row>
    <row r="4379" spans="1:12" x14ac:dyDescent="0.25">
      <c r="A4379" s="3" t="s">
        <v>4784</v>
      </c>
      <c r="B4379" s="3" t="s">
        <v>5321</v>
      </c>
      <c r="C4379" s="3" t="s">
        <v>5322</v>
      </c>
      <c r="D4379" s="3" t="s">
        <v>5326</v>
      </c>
      <c r="E4379" s="3">
        <v>0</v>
      </c>
      <c r="F4379" s="3">
        <v>0</v>
      </c>
      <c r="G4379" s="3">
        <v>0</v>
      </c>
      <c r="H4379" s="3" t="s">
        <v>4780</v>
      </c>
      <c r="I4379" s="3" t="s">
        <v>4785</v>
      </c>
      <c r="J4379" s="3" t="s">
        <v>5359</v>
      </c>
      <c r="L4379" s="3" t="s">
        <v>1143</v>
      </c>
    </row>
    <row r="4380" spans="1:12" x14ac:dyDescent="0.25">
      <c r="A4380" s="3" t="s">
        <v>4786</v>
      </c>
      <c r="B4380" s="3" t="s">
        <v>5321</v>
      </c>
      <c r="C4380" s="3" t="s">
        <v>5322</v>
      </c>
      <c r="D4380" s="3" t="s">
        <v>5326</v>
      </c>
      <c r="E4380" s="3">
        <v>0</v>
      </c>
      <c r="F4380" s="3">
        <v>0</v>
      </c>
      <c r="G4380" s="3">
        <v>0</v>
      </c>
      <c r="H4380" s="3" t="s">
        <v>4780</v>
      </c>
      <c r="I4380" s="3" t="s">
        <v>4787</v>
      </c>
      <c r="J4380" s="3" t="s">
        <v>5359</v>
      </c>
      <c r="L4380" s="3" t="s">
        <v>111</v>
      </c>
    </row>
    <row r="4381" spans="1:12" x14ac:dyDescent="0.25">
      <c r="A4381" s="3" t="s">
        <v>4788</v>
      </c>
      <c r="B4381" s="3" t="s">
        <v>5321</v>
      </c>
      <c r="C4381" s="3" t="s">
        <v>5322</v>
      </c>
      <c r="D4381" s="3" t="s">
        <v>5326</v>
      </c>
      <c r="E4381" s="3">
        <v>0</v>
      </c>
      <c r="F4381" s="3">
        <v>0</v>
      </c>
      <c r="G4381" s="3">
        <v>0</v>
      </c>
      <c r="H4381" s="3" t="s">
        <v>4789</v>
      </c>
      <c r="I4381" s="3" t="s">
        <v>4790</v>
      </c>
      <c r="J4381" s="3" t="s">
        <v>5359</v>
      </c>
      <c r="L4381" s="3" t="s">
        <v>1802</v>
      </c>
    </row>
    <row r="4382" spans="1:12" x14ac:dyDescent="0.25">
      <c r="A4382" s="3" t="s">
        <v>4791</v>
      </c>
      <c r="B4382" s="3" t="s">
        <v>5321</v>
      </c>
      <c r="C4382" s="3" t="s">
        <v>5322</v>
      </c>
      <c r="D4382" s="3" t="s">
        <v>5326</v>
      </c>
      <c r="E4382" s="3">
        <v>0</v>
      </c>
      <c r="F4382" s="3">
        <v>0</v>
      </c>
      <c r="G4382" s="3">
        <v>0</v>
      </c>
      <c r="H4382" s="3" t="s">
        <v>4789</v>
      </c>
      <c r="I4382" s="3" t="s">
        <v>4792</v>
      </c>
      <c r="J4382" s="3" t="s">
        <v>5359</v>
      </c>
      <c r="L4382" s="3" t="s">
        <v>1802</v>
      </c>
    </row>
    <row r="4383" spans="1:12" x14ac:dyDescent="0.25">
      <c r="A4383" s="3" t="s">
        <v>4793</v>
      </c>
      <c r="B4383" s="3" t="s">
        <v>5321</v>
      </c>
      <c r="C4383" s="3" t="s">
        <v>5322</v>
      </c>
      <c r="D4383" s="3" t="s">
        <v>5326</v>
      </c>
      <c r="E4383" s="3">
        <v>0</v>
      </c>
      <c r="F4383" s="3">
        <v>0</v>
      </c>
      <c r="G4383" s="3">
        <v>0</v>
      </c>
      <c r="H4383" s="3" t="s">
        <v>4789</v>
      </c>
      <c r="I4383" s="3" t="s">
        <v>4794</v>
      </c>
      <c r="J4383" s="3" t="s">
        <v>5359</v>
      </c>
      <c r="L4383" s="3" t="s">
        <v>1802</v>
      </c>
    </row>
    <row r="4384" spans="1:12" x14ac:dyDescent="0.25">
      <c r="A4384" s="3" t="s">
        <v>4795</v>
      </c>
      <c r="B4384" s="3" t="s">
        <v>5321</v>
      </c>
      <c r="C4384" s="3" t="s">
        <v>5322</v>
      </c>
      <c r="D4384" s="3" t="s">
        <v>5326</v>
      </c>
      <c r="E4384" s="3">
        <v>0</v>
      </c>
      <c r="F4384" s="3">
        <v>0</v>
      </c>
      <c r="G4384" s="3">
        <v>0</v>
      </c>
      <c r="H4384" s="3" t="s">
        <v>4789</v>
      </c>
      <c r="I4384" s="3" t="s">
        <v>4796</v>
      </c>
      <c r="J4384" s="3" t="s">
        <v>5359</v>
      </c>
      <c r="L4384" s="3" t="s">
        <v>1802</v>
      </c>
    </row>
    <row r="4385" spans="1:12" x14ac:dyDescent="0.25">
      <c r="A4385" s="3" t="s">
        <v>4797</v>
      </c>
      <c r="B4385" s="3" t="s">
        <v>5321</v>
      </c>
      <c r="C4385" s="3" t="s">
        <v>5322</v>
      </c>
      <c r="D4385" s="3" t="s">
        <v>5326</v>
      </c>
      <c r="E4385" s="3">
        <v>0</v>
      </c>
      <c r="F4385" s="3">
        <v>0</v>
      </c>
      <c r="G4385" s="3">
        <v>0</v>
      </c>
      <c r="H4385" s="3" t="s">
        <v>4789</v>
      </c>
      <c r="I4385" s="3" t="s">
        <v>4798</v>
      </c>
      <c r="J4385" s="3" t="s">
        <v>5359</v>
      </c>
      <c r="L4385" s="3" t="s">
        <v>1802</v>
      </c>
    </row>
    <row r="4386" spans="1:12" x14ac:dyDescent="0.25">
      <c r="A4386" s="3" t="s">
        <v>4799</v>
      </c>
      <c r="B4386" s="3" t="s">
        <v>5321</v>
      </c>
      <c r="C4386" s="3" t="s">
        <v>5322</v>
      </c>
      <c r="D4386" s="3" t="s">
        <v>5326</v>
      </c>
      <c r="E4386" s="3">
        <v>0</v>
      </c>
      <c r="F4386" s="3">
        <v>0</v>
      </c>
      <c r="G4386" s="3">
        <v>0</v>
      </c>
      <c r="H4386" s="3" t="s">
        <v>4800</v>
      </c>
      <c r="I4386" s="3" t="s">
        <v>4801</v>
      </c>
      <c r="J4386" s="3" t="s">
        <v>5359</v>
      </c>
      <c r="L4386" s="3" t="s">
        <v>2204</v>
      </c>
    </row>
    <row r="4387" spans="1:12" x14ac:dyDescent="0.25">
      <c r="A4387" s="3" t="s">
        <v>4802</v>
      </c>
      <c r="B4387" s="3" t="s">
        <v>5321</v>
      </c>
      <c r="C4387" s="3" t="s">
        <v>5322</v>
      </c>
      <c r="D4387" s="3" t="s">
        <v>5326</v>
      </c>
      <c r="E4387" s="3">
        <v>0</v>
      </c>
      <c r="F4387" s="3">
        <v>0</v>
      </c>
      <c r="G4387" s="3">
        <v>0</v>
      </c>
      <c r="H4387" s="3" t="s">
        <v>4803</v>
      </c>
      <c r="I4387" s="3" t="s">
        <v>4804</v>
      </c>
      <c r="J4387" s="3" t="s">
        <v>5359</v>
      </c>
      <c r="L4387" s="3" t="s">
        <v>2196</v>
      </c>
    </row>
    <row r="4388" spans="1:12" x14ac:dyDescent="0.25">
      <c r="A4388" s="3" t="s">
        <v>4805</v>
      </c>
      <c r="B4388" s="3" t="s">
        <v>5321</v>
      </c>
      <c r="C4388" s="3" t="s">
        <v>5322</v>
      </c>
      <c r="D4388" s="3" t="s">
        <v>5326</v>
      </c>
      <c r="E4388" s="3">
        <v>0</v>
      </c>
      <c r="F4388" s="3">
        <v>0</v>
      </c>
      <c r="G4388" s="3">
        <v>0</v>
      </c>
      <c r="H4388" s="3" t="s">
        <v>4806</v>
      </c>
      <c r="I4388" s="3" t="s">
        <v>4345</v>
      </c>
      <c r="J4388" s="3" t="s">
        <v>5359</v>
      </c>
      <c r="L4388" s="3" t="s">
        <v>2450</v>
      </c>
    </row>
    <row r="4389" spans="1:12" x14ac:dyDescent="0.25">
      <c r="A4389" s="3" t="s">
        <v>4807</v>
      </c>
      <c r="B4389" s="3" t="s">
        <v>5321</v>
      </c>
      <c r="C4389" s="3" t="s">
        <v>5322</v>
      </c>
      <c r="D4389" s="3" t="s">
        <v>5326</v>
      </c>
      <c r="E4389" s="3">
        <v>0</v>
      </c>
      <c r="F4389" s="3">
        <v>0</v>
      </c>
      <c r="G4389" s="3">
        <v>0</v>
      </c>
      <c r="H4389" s="3" t="s">
        <v>4808</v>
      </c>
      <c r="I4389" s="3" t="s">
        <v>4809</v>
      </c>
      <c r="J4389" s="3" t="s">
        <v>5359</v>
      </c>
      <c r="L4389" s="3" t="s">
        <v>1560</v>
      </c>
    </row>
    <row r="4390" spans="1:12" x14ac:dyDescent="0.25">
      <c r="A4390" s="3" t="s">
        <v>4810</v>
      </c>
      <c r="B4390" s="3" t="s">
        <v>5321</v>
      </c>
      <c r="C4390" s="3" t="s">
        <v>5322</v>
      </c>
      <c r="D4390" s="3" t="s">
        <v>5326</v>
      </c>
      <c r="E4390" s="3">
        <v>0</v>
      </c>
      <c r="F4390" s="3">
        <v>0</v>
      </c>
      <c r="G4390" s="3">
        <v>0</v>
      </c>
      <c r="H4390" s="3" t="s">
        <v>4811</v>
      </c>
      <c r="I4390" s="3" t="s">
        <v>4812</v>
      </c>
      <c r="J4390" s="3" t="s">
        <v>5359</v>
      </c>
      <c r="L4390" s="3" t="s">
        <v>1560</v>
      </c>
    </row>
    <row r="4391" spans="1:12" x14ac:dyDescent="0.25">
      <c r="A4391" s="3" t="s">
        <v>4813</v>
      </c>
      <c r="B4391" s="3" t="s">
        <v>5321</v>
      </c>
      <c r="C4391" s="3" t="s">
        <v>5322</v>
      </c>
      <c r="D4391" s="3" t="s">
        <v>5326</v>
      </c>
      <c r="E4391" s="3">
        <v>0</v>
      </c>
      <c r="F4391" s="3">
        <v>0</v>
      </c>
      <c r="G4391" s="3">
        <v>0</v>
      </c>
      <c r="H4391" s="3" t="s">
        <v>4526</v>
      </c>
      <c r="I4391" s="3" t="s">
        <v>4345</v>
      </c>
      <c r="J4391" s="3" t="s">
        <v>5359</v>
      </c>
      <c r="L4391" s="3" t="s">
        <v>1278</v>
      </c>
    </row>
    <row r="4392" spans="1:12" x14ac:dyDescent="0.25">
      <c r="A4392" s="3" t="s">
        <v>4814</v>
      </c>
      <c r="B4392" s="3" t="s">
        <v>5321</v>
      </c>
      <c r="C4392" s="3" t="s">
        <v>5322</v>
      </c>
      <c r="D4392" s="3" t="s">
        <v>5326</v>
      </c>
      <c r="E4392" s="3">
        <v>0</v>
      </c>
      <c r="F4392" s="3">
        <v>0</v>
      </c>
      <c r="G4392" s="3">
        <v>0</v>
      </c>
      <c r="H4392" s="3" t="s">
        <v>4526</v>
      </c>
      <c r="I4392" s="3" t="s">
        <v>4345</v>
      </c>
      <c r="J4392" s="3" t="s">
        <v>5359</v>
      </c>
      <c r="L4392" s="3" t="s">
        <v>1278</v>
      </c>
    </row>
    <row r="4393" spans="1:12" x14ac:dyDescent="0.25">
      <c r="A4393" s="3" t="s">
        <v>4815</v>
      </c>
      <c r="B4393" s="3" t="s">
        <v>5321</v>
      </c>
      <c r="C4393" s="3" t="s">
        <v>5322</v>
      </c>
      <c r="D4393" s="3" t="s">
        <v>5326</v>
      </c>
      <c r="E4393" s="3">
        <v>0</v>
      </c>
      <c r="F4393" s="3">
        <v>0</v>
      </c>
      <c r="G4393" s="3">
        <v>0</v>
      </c>
      <c r="H4393" s="3" t="s">
        <v>4816</v>
      </c>
      <c r="I4393" s="3" t="s">
        <v>4345</v>
      </c>
      <c r="J4393" s="3" t="s">
        <v>5359</v>
      </c>
      <c r="L4393" s="3" t="s">
        <v>2679</v>
      </c>
    </row>
    <row r="4394" spans="1:12" x14ac:dyDescent="0.25">
      <c r="A4394" s="3" t="s">
        <v>4817</v>
      </c>
      <c r="B4394" s="3" t="s">
        <v>5321</v>
      </c>
      <c r="C4394" s="3" t="s">
        <v>5322</v>
      </c>
      <c r="D4394" s="3" t="s">
        <v>5326</v>
      </c>
      <c r="E4394" s="3">
        <v>0</v>
      </c>
      <c r="F4394" s="3">
        <v>0</v>
      </c>
      <c r="G4394" s="3">
        <v>0</v>
      </c>
      <c r="H4394" s="3" t="s">
        <v>4818</v>
      </c>
      <c r="I4394" s="3" t="s">
        <v>4819</v>
      </c>
      <c r="J4394" s="3" t="s">
        <v>5359</v>
      </c>
      <c r="L4394" s="3" t="s">
        <v>1001</v>
      </c>
    </row>
    <row r="4395" spans="1:12" x14ac:dyDescent="0.25">
      <c r="A4395" s="3" t="s">
        <v>4820</v>
      </c>
      <c r="B4395" s="3" t="s">
        <v>5321</v>
      </c>
      <c r="C4395" s="3" t="s">
        <v>5322</v>
      </c>
      <c r="D4395" s="3" t="s">
        <v>5326</v>
      </c>
      <c r="E4395" s="3">
        <v>0</v>
      </c>
      <c r="F4395" s="3">
        <v>0</v>
      </c>
      <c r="G4395" s="3">
        <v>0</v>
      </c>
      <c r="H4395" s="3" t="s">
        <v>4821</v>
      </c>
      <c r="I4395" s="3">
        <v>349</v>
      </c>
      <c r="J4395" s="3" t="s">
        <v>5359</v>
      </c>
      <c r="L4395" s="3" t="s">
        <v>35</v>
      </c>
    </row>
    <row r="4396" spans="1:12" x14ac:dyDescent="0.25">
      <c r="A4396" s="3" t="s">
        <v>4822</v>
      </c>
      <c r="B4396" s="3" t="s">
        <v>5321</v>
      </c>
      <c r="C4396" s="3" t="s">
        <v>5322</v>
      </c>
      <c r="D4396" s="3" t="s">
        <v>5326</v>
      </c>
      <c r="E4396" s="3">
        <v>0</v>
      </c>
      <c r="F4396" s="3">
        <v>0</v>
      </c>
      <c r="G4396" s="3">
        <v>0</v>
      </c>
      <c r="H4396" s="3" t="s">
        <v>4823</v>
      </c>
      <c r="I4396" s="3" t="s">
        <v>4824</v>
      </c>
      <c r="J4396" s="3" t="s">
        <v>5359</v>
      </c>
      <c r="L4396" s="3" t="s">
        <v>115</v>
      </c>
    </row>
    <row r="4397" spans="1:12" x14ac:dyDescent="0.25">
      <c r="A4397" s="3" t="s">
        <v>4825</v>
      </c>
      <c r="B4397" s="3" t="s">
        <v>5321</v>
      </c>
      <c r="C4397" s="3" t="s">
        <v>5322</v>
      </c>
      <c r="D4397" s="3" t="s">
        <v>5326</v>
      </c>
      <c r="E4397" s="3">
        <v>0</v>
      </c>
      <c r="F4397" s="3">
        <v>0</v>
      </c>
      <c r="G4397" s="3">
        <v>0</v>
      </c>
      <c r="H4397" s="3" t="s">
        <v>4823</v>
      </c>
      <c r="I4397" s="3" t="s">
        <v>4826</v>
      </c>
      <c r="J4397" s="3" t="s">
        <v>5359</v>
      </c>
      <c r="L4397" s="3" t="s">
        <v>115</v>
      </c>
    </row>
    <row r="4398" spans="1:12" x14ac:dyDescent="0.25">
      <c r="A4398" s="3" t="s">
        <v>4827</v>
      </c>
      <c r="B4398" s="3" t="s">
        <v>5321</v>
      </c>
      <c r="C4398" s="3" t="s">
        <v>5322</v>
      </c>
      <c r="D4398" s="3" t="s">
        <v>5326</v>
      </c>
      <c r="E4398" s="3">
        <v>0</v>
      </c>
      <c r="F4398" s="3">
        <v>0</v>
      </c>
      <c r="G4398" s="3">
        <v>0</v>
      </c>
      <c r="H4398" s="3" t="s">
        <v>4823</v>
      </c>
      <c r="I4398" s="3" t="s">
        <v>4828</v>
      </c>
      <c r="J4398" s="3" t="s">
        <v>5359</v>
      </c>
      <c r="L4398" s="3" t="s">
        <v>115</v>
      </c>
    </row>
    <row r="4399" spans="1:12" x14ac:dyDescent="0.25">
      <c r="A4399" s="3" t="s">
        <v>4829</v>
      </c>
      <c r="B4399" s="3" t="s">
        <v>5321</v>
      </c>
      <c r="C4399" s="3" t="s">
        <v>5322</v>
      </c>
      <c r="D4399" s="3" t="s">
        <v>5326</v>
      </c>
      <c r="E4399" s="3">
        <v>0</v>
      </c>
      <c r="F4399" s="3">
        <v>0</v>
      </c>
      <c r="G4399" s="3">
        <v>0</v>
      </c>
      <c r="H4399" s="3" t="s">
        <v>4830</v>
      </c>
      <c r="I4399" s="3" t="s">
        <v>4345</v>
      </c>
      <c r="J4399" s="3" t="s">
        <v>5359</v>
      </c>
      <c r="L4399" s="3" t="s">
        <v>829</v>
      </c>
    </row>
    <row r="4400" spans="1:12" x14ac:dyDescent="0.25">
      <c r="A4400" s="3" t="s">
        <v>4831</v>
      </c>
      <c r="B4400" s="3" t="s">
        <v>5321</v>
      </c>
      <c r="C4400" s="3" t="s">
        <v>5322</v>
      </c>
      <c r="D4400" s="3" t="s">
        <v>5326</v>
      </c>
      <c r="E4400" s="3">
        <v>0</v>
      </c>
      <c r="F4400" s="3">
        <v>0</v>
      </c>
      <c r="G4400" s="3">
        <v>0</v>
      </c>
      <c r="H4400" s="3" t="s">
        <v>4832</v>
      </c>
      <c r="I4400" s="3" t="s">
        <v>4345</v>
      </c>
      <c r="J4400" s="3" t="s">
        <v>5359</v>
      </c>
      <c r="L4400" s="3" t="s">
        <v>1050</v>
      </c>
    </row>
    <row r="4401" spans="1:12" x14ac:dyDescent="0.25">
      <c r="A4401" s="3" t="s">
        <v>4833</v>
      </c>
      <c r="B4401" s="3" t="s">
        <v>5321</v>
      </c>
      <c r="C4401" s="3" t="s">
        <v>5322</v>
      </c>
      <c r="D4401" s="3" t="s">
        <v>5326</v>
      </c>
      <c r="E4401" s="3">
        <v>0</v>
      </c>
      <c r="F4401" s="3">
        <v>0</v>
      </c>
      <c r="G4401" s="3">
        <v>0</v>
      </c>
      <c r="H4401" s="3" t="s">
        <v>4721</v>
      </c>
      <c r="I4401" s="3" t="s">
        <v>4345</v>
      </c>
      <c r="J4401" s="3" t="s">
        <v>5359</v>
      </c>
      <c r="L4401" s="3" t="s">
        <v>54</v>
      </c>
    </row>
    <row r="4402" spans="1:12" x14ac:dyDescent="0.25">
      <c r="A4402" s="3" t="s">
        <v>4834</v>
      </c>
      <c r="B4402" s="3" t="s">
        <v>5321</v>
      </c>
      <c r="C4402" s="3" t="s">
        <v>5322</v>
      </c>
      <c r="D4402" s="3" t="s">
        <v>5326</v>
      </c>
      <c r="E4402" s="3">
        <v>0</v>
      </c>
      <c r="F4402" s="3">
        <v>0</v>
      </c>
      <c r="G4402" s="3">
        <v>0</v>
      </c>
      <c r="H4402" s="3" t="s">
        <v>4835</v>
      </c>
      <c r="I4402" s="3" t="s">
        <v>4836</v>
      </c>
      <c r="J4402" s="3" t="s">
        <v>5359</v>
      </c>
      <c r="L4402" s="3" t="s">
        <v>2425</v>
      </c>
    </row>
    <row r="4403" spans="1:12" x14ac:dyDescent="0.25">
      <c r="A4403" s="3" t="s">
        <v>4837</v>
      </c>
      <c r="B4403" s="3" t="s">
        <v>5321</v>
      </c>
      <c r="C4403" s="3" t="s">
        <v>5322</v>
      </c>
      <c r="D4403" s="3" t="s">
        <v>5326</v>
      </c>
      <c r="E4403" s="3">
        <v>0</v>
      </c>
      <c r="F4403" s="3">
        <v>0</v>
      </c>
      <c r="G4403" s="3">
        <v>0</v>
      </c>
      <c r="H4403" s="3" t="s">
        <v>4838</v>
      </c>
      <c r="I4403" s="3" t="s">
        <v>4839</v>
      </c>
      <c r="J4403" s="3" t="s">
        <v>5359</v>
      </c>
      <c r="L4403" s="3" t="s">
        <v>1794</v>
      </c>
    </row>
    <row r="4404" spans="1:12" x14ac:dyDescent="0.25">
      <c r="A4404" s="3" t="s">
        <v>4841</v>
      </c>
      <c r="B4404" s="3" t="s">
        <v>5321</v>
      </c>
      <c r="C4404" s="3" t="s">
        <v>5322</v>
      </c>
      <c r="D4404" s="3" t="s">
        <v>5326</v>
      </c>
      <c r="E4404" s="3">
        <v>0</v>
      </c>
      <c r="F4404" s="3">
        <v>0</v>
      </c>
      <c r="G4404" s="3">
        <v>0</v>
      </c>
      <c r="H4404" s="3" t="s">
        <v>4842</v>
      </c>
      <c r="I4404" s="3" t="s">
        <v>4843</v>
      </c>
      <c r="J4404" s="3" t="s">
        <v>5359</v>
      </c>
      <c r="L4404" s="3" t="s">
        <v>1075</v>
      </c>
    </row>
    <row r="4405" spans="1:12" x14ac:dyDescent="0.25">
      <c r="A4405" s="3" t="s">
        <v>4844</v>
      </c>
      <c r="B4405" s="3" t="s">
        <v>5321</v>
      </c>
      <c r="C4405" s="3" t="s">
        <v>5322</v>
      </c>
      <c r="D4405" s="3" t="s">
        <v>5326</v>
      </c>
      <c r="E4405" s="3">
        <v>0</v>
      </c>
      <c r="F4405" s="3">
        <v>0</v>
      </c>
      <c r="G4405" s="3">
        <v>0</v>
      </c>
      <c r="H4405" s="3" t="s">
        <v>4345</v>
      </c>
      <c r="I4405" s="3" t="s">
        <v>4345</v>
      </c>
      <c r="J4405" s="3" t="s">
        <v>5359</v>
      </c>
      <c r="L4405" s="3" t="s">
        <v>497</v>
      </c>
    </row>
    <row r="4406" spans="1:12" x14ac:dyDescent="0.25">
      <c r="A4406" s="3" t="s">
        <v>4845</v>
      </c>
      <c r="B4406" s="3" t="s">
        <v>5321</v>
      </c>
      <c r="C4406" s="3" t="s">
        <v>5322</v>
      </c>
      <c r="D4406" s="3" t="s">
        <v>5326</v>
      </c>
      <c r="E4406" s="3">
        <v>0</v>
      </c>
      <c r="F4406" s="3">
        <v>0</v>
      </c>
      <c r="G4406" s="3">
        <v>0</v>
      </c>
      <c r="H4406" s="3" t="s">
        <v>4846</v>
      </c>
      <c r="I4406" s="3" t="s">
        <v>4847</v>
      </c>
      <c r="J4406" s="3" t="s">
        <v>5359</v>
      </c>
      <c r="L4406" s="3" t="s">
        <v>1172</v>
      </c>
    </row>
    <row r="4407" spans="1:12" x14ac:dyDescent="0.25">
      <c r="A4407" s="3" t="s">
        <v>4848</v>
      </c>
      <c r="B4407" s="3" t="s">
        <v>5321</v>
      </c>
      <c r="C4407" s="3" t="s">
        <v>5322</v>
      </c>
      <c r="D4407" s="3" t="s">
        <v>5326</v>
      </c>
      <c r="E4407" s="3">
        <v>0</v>
      </c>
      <c r="F4407" s="3">
        <v>0</v>
      </c>
      <c r="G4407" s="3">
        <v>0</v>
      </c>
      <c r="H4407" s="3" t="s">
        <v>4849</v>
      </c>
      <c r="I4407" s="3" t="s">
        <v>4850</v>
      </c>
      <c r="J4407" s="3" t="s">
        <v>5359</v>
      </c>
      <c r="L4407" s="3" t="s">
        <v>2179</v>
      </c>
    </row>
    <row r="4408" spans="1:12" x14ac:dyDescent="0.25">
      <c r="A4408" s="3" t="s">
        <v>4851</v>
      </c>
      <c r="B4408" s="3" t="s">
        <v>5321</v>
      </c>
      <c r="C4408" s="3" t="s">
        <v>5322</v>
      </c>
      <c r="D4408" s="3" t="s">
        <v>5326</v>
      </c>
      <c r="E4408" s="3">
        <v>0</v>
      </c>
      <c r="F4408" s="3">
        <v>0</v>
      </c>
      <c r="G4408" s="3">
        <v>0</v>
      </c>
      <c r="H4408" s="3" t="s">
        <v>4852</v>
      </c>
      <c r="I4408" s="3" t="s">
        <v>4345</v>
      </c>
      <c r="J4408" s="3" t="s">
        <v>5359</v>
      </c>
      <c r="L4408" s="3" t="s">
        <v>1118</v>
      </c>
    </row>
    <row r="4409" spans="1:12" x14ac:dyDescent="0.25">
      <c r="A4409" s="3" t="s">
        <v>4853</v>
      </c>
      <c r="B4409" s="3" t="s">
        <v>5321</v>
      </c>
      <c r="C4409" s="3" t="s">
        <v>5322</v>
      </c>
      <c r="D4409" s="3" t="s">
        <v>5326</v>
      </c>
      <c r="E4409" s="3">
        <v>0</v>
      </c>
      <c r="F4409" s="3">
        <v>0</v>
      </c>
      <c r="G4409" s="3">
        <v>0</v>
      </c>
      <c r="H4409" s="3" t="s">
        <v>4854</v>
      </c>
      <c r="I4409" s="3" t="s">
        <v>4855</v>
      </c>
      <c r="J4409" s="3" t="s">
        <v>5359</v>
      </c>
      <c r="L4409" s="3" t="s">
        <v>2451</v>
      </c>
    </row>
    <row r="4410" spans="1:12" x14ac:dyDescent="0.25">
      <c r="A4410" s="3" t="s">
        <v>4856</v>
      </c>
      <c r="B4410" s="3" t="s">
        <v>5321</v>
      </c>
      <c r="C4410" s="3" t="s">
        <v>5322</v>
      </c>
      <c r="D4410" s="3" t="s">
        <v>5326</v>
      </c>
      <c r="E4410" s="3">
        <v>0</v>
      </c>
      <c r="F4410" s="3">
        <v>0</v>
      </c>
      <c r="G4410" s="3">
        <v>0</v>
      </c>
      <c r="H4410" s="3" t="s">
        <v>4857</v>
      </c>
      <c r="I4410" s="3" t="s">
        <v>4345</v>
      </c>
      <c r="J4410" s="3" t="s">
        <v>5359</v>
      </c>
      <c r="L4410" s="3" t="s">
        <v>102</v>
      </c>
    </row>
    <row r="4411" spans="1:12" x14ac:dyDescent="0.25">
      <c r="A4411" s="3" t="s">
        <v>4858</v>
      </c>
      <c r="B4411" s="3" t="s">
        <v>5321</v>
      </c>
      <c r="C4411" s="3" t="s">
        <v>5322</v>
      </c>
      <c r="D4411" s="3" t="s">
        <v>5326</v>
      </c>
      <c r="E4411" s="3">
        <v>0</v>
      </c>
      <c r="F4411" s="3">
        <v>0</v>
      </c>
      <c r="G4411" s="3">
        <v>0</v>
      </c>
      <c r="H4411" s="3" t="s">
        <v>4859</v>
      </c>
      <c r="I4411" s="3" t="s">
        <v>4860</v>
      </c>
      <c r="J4411" s="3" t="s">
        <v>5359</v>
      </c>
      <c r="L4411" s="3" t="s">
        <v>2420</v>
      </c>
    </row>
    <row r="4412" spans="1:12" x14ac:dyDescent="0.25">
      <c r="A4412" s="3" t="s">
        <v>4861</v>
      </c>
      <c r="B4412" s="3" t="s">
        <v>5321</v>
      </c>
      <c r="C4412" s="3" t="s">
        <v>5322</v>
      </c>
      <c r="D4412" s="3" t="s">
        <v>5326</v>
      </c>
      <c r="E4412" s="3">
        <v>0</v>
      </c>
      <c r="F4412" s="3">
        <v>0</v>
      </c>
      <c r="G4412" s="3">
        <v>0</v>
      </c>
      <c r="H4412" s="3" t="s">
        <v>4862</v>
      </c>
      <c r="I4412" s="3" t="s">
        <v>4863</v>
      </c>
      <c r="J4412" s="3" t="s">
        <v>5359</v>
      </c>
      <c r="L4412" s="3" t="s">
        <v>2517</v>
      </c>
    </row>
    <row r="4413" spans="1:12" x14ac:dyDescent="0.25">
      <c r="A4413" s="3" t="s">
        <v>4864</v>
      </c>
      <c r="B4413" s="3" t="s">
        <v>5321</v>
      </c>
      <c r="C4413" s="3" t="s">
        <v>5322</v>
      </c>
      <c r="D4413" s="3" t="s">
        <v>5326</v>
      </c>
      <c r="E4413" s="3">
        <v>0</v>
      </c>
      <c r="F4413" s="3">
        <v>0</v>
      </c>
      <c r="G4413" s="3">
        <v>0</v>
      </c>
      <c r="H4413" s="3" t="s">
        <v>4865</v>
      </c>
      <c r="I4413" s="3" t="s">
        <v>4866</v>
      </c>
      <c r="J4413" s="3" t="s">
        <v>5359</v>
      </c>
      <c r="L4413" s="3" t="s">
        <v>1149</v>
      </c>
    </row>
    <row r="4414" spans="1:12" x14ac:dyDescent="0.25">
      <c r="A4414" s="3" t="s">
        <v>4868</v>
      </c>
      <c r="B4414" s="3" t="s">
        <v>5321</v>
      </c>
      <c r="C4414" s="3" t="s">
        <v>5322</v>
      </c>
      <c r="D4414" s="3" t="s">
        <v>5326</v>
      </c>
      <c r="E4414" s="3">
        <v>0</v>
      </c>
      <c r="F4414" s="3">
        <v>0</v>
      </c>
      <c r="G4414" s="3">
        <v>0</v>
      </c>
      <c r="H4414" s="3" t="s">
        <v>4869</v>
      </c>
      <c r="I4414" s="3" t="s">
        <v>4870</v>
      </c>
      <c r="J4414" s="3" t="s">
        <v>5359</v>
      </c>
      <c r="L4414" s="3" t="s">
        <v>1749</v>
      </c>
    </row>
    <row r="4415" spans="1:12" x14ac:dyDescent="0.25">
      <c r="A4415" s="3" t="s">
        <v>4871</v>
      </c>
      <c r="B4415" s="3" t="s">
        <v>5321</v>
      </c>
      <c r="C4415" s="3" t="s">
        <v>5322</v>
      </c>
      <c r="D4415" s="3" t="s">
        <v>5326</v>
      </c>
      <c r="E4415" s="3">
        <v>0</v>
      </c>
      <c r="F4415" s="3">
        <v>0</v>
      </c>
      <c r="G4415" s="3">
        <v>0</v>
      </c>
      <c r="H4415" s="3" t="s">
        <v>4872</v>
      </c>
      <c r="I4415" s="3" t="s">
        <v>4873</v>
      </c>
      <c r="J4415" s="3" t="s">
        <v>5359</v>
      </c>
      <c r="L4415" s="3" t="s">
        <v>1073</v>
      </c>
    </row>
    <row r="4416" spans="1:12" x14ac:dyDescent="0.25">
      <c r="A4416" s="3" t="s">
        <v>4874</v>
      </c>
      <c r="B4416" s="3" t="s">
        <v>5321</v>
      </c>
      <c r="C4416" s="3" t="s">
        <v>5322</v>
      </c>
      <c r="D4416" s="3" t="s">
        <v>5326</v>
      </c>
      <c r="E4416" s="3">
        <v>0</v>
      </c>
      <c r="F4416" s="3">
        <v>0</v>
      </c>
      <c r="G4416" s="3">
        <v>0</v>
      </c>
      <c r="H4416" s="3" t="s">
        <v>4867</v>
      </c>
      <c r="I4416" s="3" t="s">
        <v>4875</v>
      </c>
      <c r="J4416" s="3" t="s">
        <v>5359</v>
      </c>
      <c r="L4416" s="3" t="s">
        <v>1195</v>
      </c>
    </row>
    <row r="4417" spans="1:12" x14ac:dyDescent="0.25">
      <c r="A4417" s="3" t="s">
        <v>4876</v>
      </c>
      <c r="B4417" s="3" t="s">
        <v>5321</v>
      </c>
      <c r="C4417" s="3" t="s">
        <v>5322</v>
      </c>
      <c r="D4417" s="3" t="s">
        <v>5326</v>
      </c>
      <c r="E4417" s="3">
        <v>0</v>
      </c>
      <c r="F4417" s="3">
        <v>0</v>
      </c>
      <c r="G4417" s="3">
        <v>0</v>
      </c>
      <c r="H4417" s="3" t="s">
        <v>4877</v>
      </c>
      <c r="I4417" s="3" t="s">
        <v>4878</v>
      </c>
      <c r="J4417" s="3" t="s">
        <v>5359</v>
      </c>
      <c r="L4417" s="3" t="s">
        <v>1171</v>
      </c>
    </row>
    <row r="4418" spans="1:12" x14ac:dyDescent="0.25">
      <c r="A4418" s="3" t="s">
        <v>4879</v>
      </c>
      <c r="B4418" s="3" t="s">
        <v>5321</v>
      </c>
      <c r="C4418" s="3" t="s">
        <v>5322</v>
      </c>
      <c r="D4418" s="3" t="s">
        <v>5326</v>
      </c>
      <c r="E4418" s="3">
        <v>0</v>
      </c>
      <c r="F4418" s="3">
        <v>0</v>
      </c>
      <c r="G4418" s="3">
        <v>0</v>
      </c>
      <c r="H4418" s="3" t="s">
        <v>4880</v>
      </c>
      <c r="I4418" s="3" t="s">
        <v>4881</v>
      </c>
      <c r="J4418" s="3" t="s">
        <v>5359</v>
      </c>
      <c r="L4418" s="3" t="s">
        <v>2528</v>
      </c>
    </row>
    <row r="4419" spans="1:12" x14ac:dyDescent="0.25">
      <c r="A4419" s="3" t="s">
        <v>4882</v>
      </c>
      <c r="B4419" s="3" t="s">
        <v>5321</v>
      </c>
      <c r="C4419" s="3" t="s">
        <v>5322</v>
      </c>
      <c r="D4419" s="3" t="s">
        <v>5326</v>
      </c>
      <c r="E4419" s="3">
        <v>0</v>
      </c>
      <c r="F4419" s="3">
        <v>0</v>
      </c>
      <c r="G4419" s="3">
        <v>0</v>
      </c>
      <c r="H4419" s="3" t="s">
        <v>4883</v>
      </c>
      <c r="I4419" s="3" t="s">
        <v>4884</v>
      </c>
      <c r="J4419" s="3" t="s">
        <v>5359</v>
      </c>
      <c r="L4419" s="3" t="s">
        <v>1175</v>
      </c>
    </row>
    <row r="4420" spans="1:12" x14ac:dyDescent="0.25">
      <c r="A4420" s="3" t="s">
        <v>4885</v>
      </c>
      <c r="B4420" s="3" t="s">
        <v>5321</v>
      </c>
      <c r="C4420" s="3" t="s">
        <v>5322</v>
      </c>
      <c r="D4420" s="3" t="s">
        <v>5326</v>
      </c>
      <c r="E4420" s="3">
        <v>0</v>
      </c>
      <c r="F4420" s="3">
        <v>0</v>
      </c>
      <c r="G4420" s="3">
        <v>0</v>
      </c>
      <c r="H4420" s="3" t="s">
        <v>4883</v>
      </c>
      <c r="I4420" s="3" t="s">
        <v>4886</v>
      </c>
      <c r="J4420" s="3" t="s">
        <v>5359</v>
      </c>
      <c r="L4420" s="3" t="s">
        <v>1191</v>
      </c>
    </row>
    <row r="4421" spans="1:12" x14ac:dyDescent="0.25">
      <c r="A4421" s="3" t="s">
        <v>4888</v>
      </c>
      <c r="B4421" s="3" t="s">
        <v>5321</v>
      </c>
      <c r="C4421" s="3" t="s">
        <v>5322</v>
      </c>
      <c r="D4421" s="3" t="s">
        <v>5326</v>
      </c>
      <c r="E4421" s="3">
        <v>0</v>
      </c>
      <c r="F4421" s="3">
        <v>0</v>
      </c>
      <c r="G4421" s="3">
        <v>0</v>
      </c>
      <c r="H4421" s="3" t="s">
        <v>4889</v>
      </c>
      <c r="I4421" s="3" t="s">
        <v>4890</v>
      </c>
      <c r="J4421" s="3" t="s">
        <v>5359</v>
      </c>
      <c r="L4421" s="3" t="s">
        <v>1827</v>
      </c>
    </row>
    <row r="4422" spans="1:12" x14ac:dyDescent="0.25">
      <c r="A4422" s="3" t="s">
        <v>4891</v>
      </c>
      <c r="B4422" s="3" t="s">
        <v>5321</v>
      </c>
      <c r="C4422" s="3" t="s">
        <v>5322</v>
      </c>
      <c r="D4422" s="3" t="s">
        <v>5326</v>
      </c>
      <c r="E4422" s="3">
        <v>0</v>
      </c>
      <c r="F4422" s="3">
        <v>0</v>
      </c>
      <c r="G4422" s="3">
        <v>0</v>
      </c>
      <c r="H4422" s="3" t="s">
        <v>4840</v>
      </c>
      <c r="I4422" s="3" t="s">
        <v>4892</v>
      </c>
      <c r="J4422" s="3" t="s">
        <v>5359</v>
      </c>
      <c r="L4422" s="3" t="s">
        <v>960</v>
      </c>
    </row>
    <row r="4423" spans="1:12" x14ac:dyDescent="0.25">
      <c r="A4423" s="3" t="s">
        <v>4893</v>
      </c>
      <c r="B4423" s="3" t="s">
        <v>5321</v>
      </c>
      <c r="C4423" s="3" t="s">
        <v>5322</v>
      </c>
      <c r="D4423" s="3" t="s">
        <v>5326</v>
      </c>
      <c r="E4423" s="3">
        <v>0</v>
      </c>
      <c r="F4423" s="3">
        <v>0</v>
      </c>
      <c r="G4423" s="3">
        <v>0</v>
      </c>
      <c r="H4423" s="3" t="s">
        <v>4894</v>
      </c>
      <c r="I4423" s="3" t="s">
        <v>4895</v>
      </c>
      <c r="J4423" s="3" t="s">
        <v>5359</v>
      </c>
      <c r="L4423" s="3" t="s">
        <v>1142</v>
      </c>
    </row>
    <row r="4424" spans="1:12" x14ac:dyDescent="0.25">
      <c r="A4424" s="3" t="s">
        <v>4896</v>
      </c>
      <c r="B4424" s="3" t="s">
        <v>5321</v>
      </c>
      <c r="C4424" s="3" t="s">
        <v>5322</v>
      </c>
      <c r="D4424" s="3" t="s">
        <v>5326</v>
      </c>
      <c r="E4424" s="3">
        <v>0</v>
      </c>
      <c r="F4424" s="3">
        <v>0</v>
      </c>
      <c r="G4424" s="3">
        <v>0</v>
      </c>
      <c r="H4424" s="3" t="s">
        <v>4897</v>
      </c>
      <c r="I4424" s="3" t="s">
        <v>4898</v>
      </c>
      <c r="J4424" s="3" t="s">
        <v>5359</v>
      </c>
      <c r="L4424" s="3" t="s">
        <v>3400</v>
      </c>
    </row>
    <row r="4425" spans="1:12" x14ac:dyDescent="0.25">
      <c r="A4425" s="3" t="s">
        <v>4899</v>
      </c>
      <c r="B4425" s="3" t="s">
        <v>5321</v>
      </c>
      <c r="C4425" s="3" t="s">
        <v>5322</v>
      </c>
      <c r="D4425" s="3" t="s">
        <v>5326</v>
      </c>
      <c r="E4425" s="3">
        <v>0</v>
      </c>
      <c r="F4425" s="3">
        <v>0</v>
      </c>
      <c r="G4425" s="3">
        <v>0</v>
      </c>
      <c r="H4425" s="3" t="s">
        <v>4840</v>
      </c>
      <c r="I4425" s="3" t="s">
        <v>4900</v>
      </c>
      <c r="J4425" s="3" t="s">
        <v>5359</v>
      </c>
      <c r="L4425" s="3" t="s">
        <v>1270</v>
      </c>
    </row>
    <row r="4426" spans="1:12" x14ac:dyDescent="0.25">
      <c r="A4426" s="3" t="s">
        <v>4901</v>
      </c>
      <c r="B4426" s="3" t="s">
        <v>5321</v>
      </c>
      <c r="C4426" s="3" t="s">
        <v>5322</v>
      </c>
      <c r="D4426" s="3" t="s">
        <v>5326</v>
      </c>
      <c r="E4426" s="3">
        <v>0</v>
      </c>
      <c r="F4426" s="3">
        <v>0</v>
      </c>
      <c r="G4426" s="3">
        <v>0</v>
      </c>
      <c r="H4426" s="3" t="s">
        <v>4902</v>
      </c>
      <c r="I4426" s="3" t="s">
        <v>4903</v>
      </c>
      <c r="J4426" s="3" t="s">
        <v>5359</v>
      </c>
      <c r="L4426" s="3" t="s">
        <v>883</v>
      </c>
    </row>
    <row r="4427" spans="1:12" x14ac:dyDescent="0.25">
      <c r="A4427" s="3" t="s">
        <v>4904</v>
      </c>
      <c r="B4427" s="3" t="s">
        <v>5321</v>
      </c>
      <c r="C4427" s="3" t="s">
        <v>5322</v>
      </c>
      <c r="D4427" s="3" t="s">
        <v>5326</v>
      </c>
      <c r="E4427" s="3">
        <v>0</v>
      </c>
      <c r="F4427" s="3">
        <v>0</v>
      </c>
      <c r="G4427" s="3">
        <v>0</v>
      </c>
      <c r="H4427" s="3" t="s">
        <v>4905</v>
      </c>
      <c r="I4427" s="3" t="s">
        <v>4906</v>
      </c>
      <c r="J4427" s="3" t="s">
        <v>5359</v>
      </c>
      <c r="L4427" s="3" t="s">
        <v>1183</v>
      </c>
    </row>
    <row r="4428" spans="1:12" x14ac:dyDescent="0.25">
      <c r="A4428" s="3" t="s">
        <v>4907</v>
      </c>
      <c r="B4428" s="3" t="s">
        <v>5321</v>
      </c>
      <c r="C4428" s="3" t="s">
        <v>5322</v>
      </c>
      <c r="D4428" s="3" t="s">
        <v>5326</v>
      </c>
      <c r="E4428" s="3">
        <v>0</v>
      </c>
      <c r="F4428" s="3">
        <v>0</v>
      </c>
      <c r="G4428" s="3">
        <v>0</v>
      </c>
      <c r="H4428" s="3" t="s">
        <v>4908</v>
      </c>
      <c r="I4428" s="3" t="s">
        <v>4909</v>
      </c>
      <c r="J4428" s="3" t="s">
        <v>5359</v>
      </c>
      <c r="L4428" s="3" t="s">
        <v>1147</v>
      </c>
    </row>
    <row r="4429" spans="1:12" x14ac:dyDescent="0.25">
      <c r="A4429" s="3" t="s">
        <v>4910</v>
      </c>
      <c r="B4429" s="3" t="s">
        <v>5321</v>
      </c>
      <c r="C4429" s="3" t="s">
        <v>5322</v>
      </c>
      <c r="D4429" s="3" t="s">
        <v>5326</v>
      </c>
      <c r="E4429" s="3">
        <v>0</v>
      </c>
      <c r="F4429" s="3">
        <v>0</v>
      </c>
      <c r="G4429" s="3">
        <v>0</v>
      </c>
      <c r="H4429" s="3" t="s">
        <v>4911</v>
      </c>
      <c r="I4429" s="3" t="s">
        <v>4912</v>
      </c>
      <c r="J4429" s="3" t="s">
        <v>5359</v>
      </c>
      <c r="L4429" s="3" t="s">
        <v>887</v>
      </c>
    </row>
    <row r="4430" spans="1:12" x14ac:dyDescent="0.25">
      <c r="A4430" s="3" t="s">
        <v>4913</v>
      </c>
      <c r="B4430" s="3" t="s">
        <v>5321</v>
      </c>
      <c r="C4430" s="3" t="s">
        <v>5322</v>
      </c>
      <c r="D4430" s="3" t="s">
        <v>5326</v>
      </c>
      <c r="E4430" s="3">
        <v>0</v>
      </c>
      <c r="F4430" s="3">
        <v>0</v>
      </c>
      <c r="G4430" s="3">
        <v>0</v>
      </c>
      <c r="H4430" s="3" t="s">
        <v>4914</v>
      </c>
      <c r="I4430" s="3" t="s">
        <v>4915</v>
      </c>
      <c r="J4430" s="3" t="s">
        <v>5359</v>
      </c>
      <c r="L4430" s="3" t="s">
        <v>1147</v>
      </c>
    </row>
    <row r="4431" spans="1:12" x14ac:dyDescent="0.25">
      <c r="A4431" s="3" t="s">
        <v>4916</v>
      </c>
      <c r="B4431" s="3" t="s">
        <v>5321</v>
      </c>
      <c r="C4431" s="3" t="s">
        <v>5322</v>
      </c>
      <c r="D4431" s="3" t="s">
        <v>5326</v>
      </c>
      <c r="E4431" s="3">
        <v>0</v>
      </c>
      <c r="F4431" s="3">
        <v>0</v>
      </c>
      <c r="G4431" s="3">
        <v>0</v>
      </c>
      <c r="H4431" s="3" t="s">
        <v>4917</v>
      </c>
      <c r="I4431" s="3" t="s">
        <v>4918</v>
      </c>
      <c r="J4431" s="3" t="s">
        <v>5359</v>
      </c>
      <c r="L4431" s="3" t="s">
        <v>1143</v>
      </c>
    </row>
    <row r="4432" spans="1:12" x14ac:dyDescent="0.25">
      <c r="A4432" s="3" t="s">
        <v>4919</v>
      </c>
      <c r="B4432" s="3" t="s">
        <v>5321</v>
      </c>
      <c r="C4432" s="3" t="s">
        <v>5322</v>
      </c>
      <c r="D4432" s="3" t="s">
        <v>5326</v>
      </c>
      <c r="E4432" s="3">
        <v>0</v>
      </c>
      <c r="F4432" s="3">
        <v>0</v>
      </c>
      <c r="G4432" s="3">
        <v>0</v>
      </c>
      <c r="H4432" s="3" t="s">
        <v>4920</v>
      </c>
      <c r="I4432" s="3" t="s">
        <v>4921</v>
      </c>
      <c r="J4432" s="3" t="s">
        <v>5359</v>
      </c>
      <c r="L4432" s="3" t="s">
        <v>1304</v>
      </c>
    </row>
    <row r="4433" spans="1:12" x14ac:dyDescent="0.25">
      <c r="A4433" s="3" t="s">
        <v>4922</v>
      </c>
      <c r="B4433" s="3" t="s">
        <v>5321</v>
      </c>
      <c r="C4433" s="3" t="s">
        <v>5322</v>
      </c>
      <c r="D4433" s="3" t="s">
        <v>5326</v>
      </c>
      <c r="E4433" s="3">
        <v>0</v>
      </c>
      <c r="F4433" s="3">
        <v>0</v>
      </c>
      <c r="G4433" s="3">
        <v>0</v>
      </c>
      <c r="H4433" s="3" t="s">
        <v>4923</v>
      </c>
      <c r="I4433" s="3" t="s">
        <v>4924</v>
      </c>
      <c r="J4433" s="3" t="s">
        <v>5359</v>
      </c>
      <c r="L4433" s="3" t="s">
        <v>1118</v>
      </c>
    </row>
    <row r="4434" spans="1:12" x14ac:dyDescent="0.25">
      <c r="A4434" s="3" t="s">
        <v>4925</v>
      </c>
      <c r="B4434" s="3" t="s">
        <v>5321</v>
      </c>
      <c r="C4434" s="3" t="s">
        <v>5322</v>
      </c>
      <c r="D4434" s="3" t="s">
        <v>5326</v>
      </c>
      <c r="E4434" s="3">
        <v>0</v>
      </c>
      <c r="F4434" s="3">
        <v>0</v>
      </c>
      <c r="G4434" s="3">
        <v>0</v>
      </c>
      <c r="H4434" s="3" t="s">
        <v>4926</v>
      </c>
      <c r="I4434" s="3" t="s">
        <v>4927</v>
      </c>
      <c r="J4434" s="3" t="s">
        <v>5359</v>
      </c>
      <c r="L4434" s="3" t="s">
        <v>2319</v>
      </c>
    </row>
    <row r="4435" spans="1:12" x14ac:dyDescent="0.25">
      <c r="A4435" s="3" t="s">
        <v>4928</v>
      </c>
      <c r="B4435" s="3" t="s">
        <v>5321</v>
      </c>
      <c r="C4435" s="3" t="s">
        <v>5322</v>
      </c>
      <c r="D4435" s="3" t="s">
        <v>5326</v>
      </c>
      <c r="E4435" s="3">
        <v>0</v>
      </c>
      <c r="F4435" s="3">
        <v>0</v>
      </c>
      <c r="G4435" s="3">
        <v>0</v>
      </c>
      <c r="H4435" s="3" t="s">
        <v>4929</v>
      </c>
      <c r="I4435" s="3" t="s">
        <v>4930</v>
      </c>
      <c r="J4435" s="3" t="s">
        <v>5359</v>
      </c>
      <c r="L4435" s="3" t="s">
        <v>2319</v>
      </c>
    </row>
    <row r="4436" spans="1:12" x14ac:dyDescent="0.25">
      <c r="A4436" s="3" t="s">
        <v>4931</v>
      </c>
      <c r="B4436" s="3" t="s">
        <v>5321</v>
      </c>
      <c r="C4436" s="3" t="s">
        <v>5322</v>
      </c>
      <c r="D4436" s="3" t="s">
        <v>5326</v>
      </c>
      <c r="E4436" s="3">
        <v>0</v>
      </c>
      <c r="F4436" s="3">
        <v>0</v>
      </c>
      <c r="G4436" s="3">
        <v>0</v>
      </c>
      <c r="H4436" s="3" t="s">
        <v>4932</v>
      </c>
      <c r="I4436" s="3" t="s">
        <v>4933</v>
      </c>
      <c r="J4436" s="3" t="s">
        <v>5359</v>
      </c>
      <c r="L4436" s="3" t="s">
        <v>883</v>
      </c>
    </row>
    <row r="4437" spans="1:12" x14ac:dyDescent="0.25">
      <c r="A4437" s="3" t="s">
        <v>4934</v>
      </c>
      <c r="B4437" s="3" t="s">
        <v>5321</v>
      </c>
      <c r="C4437" s="3" t="s">
        <v>5322</v>
      </c>
      <c r="D4437" s="3" t="s">
        <v>5326</v>
      </c>
      <c r="E4437" s="3">
        <v>0</v>
      </c>
      <c r="F4437" s="3">
        <v>0</v>
      </c>
      <c r="G4437" s="3">
        <v>0</v>
      </c>
      <c r="H4437" s="3" t="s">
        <v>4935</v>
      </c>
      <c r="I4437" s="3" t="s">
        <v>4936</v>
      </c>
      <c r="J4437" s="3" t="s">
        <v>5359</v>
      </c>
      <c r="L4437" s="3" t="s">
        <v>2425</v>
      </c>
    </row>
    <row r="4438" spans="1:12" x14ac:dyDescent="0.25">
      <c r="A4438" s="3" t="s">
        <v>4937</v>
      </c>
      <c r="B4438" s="3" t="s">
        <v>5321</v>
      </c>
      <c r="C4438" s="3" t="s">
        <v>5322</v>
      </c>
      <c r="D4438" s="3" t="s">
        <v>5326</v>
      </c>
      <c r="E4438" s="3">
        <v>0</v>
      </c>
      <c r="F4438" s="3">
        <v>0</v>
      </c>
      <c r="G4438" s="3">
        <v>0</v>
      </c>
      <c r="H4438" s="3" t="s">
        <v>4938</v>
      </c>
      <c r="I4438" s="3" t="s">
        <v>4939</v>
      </c>
      <c r="J4438" s="3" t="s">
        <v>5359</v>
      </c>
      <c r="L4438" s="3" t="s">
        <v>1858</v>
      </c>
    </row>
    <row r="4439" spans="1:12" x14ac:dyDescent="0.25">
      <c r="A4439" s="3" t="s">
        <v>4940</v>
      </c>
      <c r="B4439" s="3" t="s">
        <v>5321</v>
      </c>
      <c r="C4439" s="3" t="s">
        <v>5322</v>
      </c>
      <c r="D4439" s="3" t="s">
        <v>5326</v>
      </c>
      <c r="E4439" s="3">
        <v>0</v>
      </c>
      <c r="F4439" s="3">
        <v>0</v>
      </c>
      <c r="G4439" s="3">
        <v>0</v>
      </c>
      <c r="H4439" s="3" t="s">
        <v>4941</v>
      </c>
      <c r="I4439" s="3" t="s">
        <v>4942</v>
      </c>
      <c r="J4439" s="3" t="s">
        <v>5359</v>
      </c>
      <c r="L4439" s="3" t="s">
        <v>894</v>
      </c>
    </row>
    <row r="4440" spans="1:12" x14ac:dyDescent="0.25">
      <c r="A4440" s="3" t="s">
        <v>4943</v>
      </c>
      <c r="B4440" s="3" t="s">
        <v>5321</v>
      </c>
      <c r="C4440" s="3" t="s">
        <v>5322</v>
      </c>
      <c r="D4440" s="3" t="s">
        <v>5326</v>
      </c>
      <c r="E4440" s="3">
        <v>0</v>
      </c>
      <c r="F4440" s="3">
        <v>0</v>
      </c>
      <c r="G4440" s="3">
        <v>0</v>
      </c>
      <c r="H4440" s="3" t="s">
        <v>4944</v>
      </c>
      <c r="I4440" s="3">
        <v>879286</v>
      </c>
      <c r="J4440" s="3" t="s">
        <v>5359</v>
      </c>
      <c r="L4440" s="3" t="s">
        <v>1739</v>
      </c>
    </row>
    <row r="4441" spans="1:12" x14ac:dyDescent="0.25">
      <c r="A4441" s="3" t="s">
        <v>4945</v>
      </c>
      <c r="B4441" s="3" t="s">
        <v>5321</v>
      </c>
      <c r="C4441" s="3" t="s">
        <v>5322</v>
      </c>
      <c r="D4441" s="3" t="s">
        <v>5326</v>
      </c>
      <c r="E4441" s="3">
        <v>0</v>
      </c>
      <c r="F4441" s="3">
        <v>0</v>
      </c>
      <c r="G4441" s="3">
        <v>0</v>
      </c>
      <c r="H4441" s="3" t="s">
        <v>4946</v>
      </c>
      <c r="I4441" s="3" t="s">
        <v>4947</v>
      </c>
      <c r="J4441" s="3" t="s">
        <v>5359</v>
      </c>
      <c r="L4441" s="3" t="s">
        <v>177</v>
      </c>
    </row>
    <row r="4442" spans="1:12" x14ac:dyDescent="0.25">
      <c r="A4442" s="3" t="s">
        <v>4948</v>
      </c>
      <c r="B4442" s="3" t="s">
        <v>5321</v>
      </c>
      <c r="C4442" s="3" t="s">
        <v>5322</v>
      </c>
      <c r="D4442" s="3" t="s">
        <v>5326</v>
      </c>
      <c r="E4442" s="3">
        <v>0</v>
      </c>
      <c r="F4442" s="3">
        <v>0</v>
      </c>
      <c r="G4442" s="3">
        <v>0</v>
      </c>
      <c r="H4442" s="3" t="s">
        <v>4949</v>
      </c>
      <c r="I4442" s="3" t="s">
        <v>4345</v>
      </c>
      <c r="J4442" s="3" t="s">
        <v>5359</v>
      </c>
      <c r="L4442" s="3" t="s">
        <v>1</v>
      </c>
    </row>
    <row r="4443" spans="1:12" x14ac:dyDescent="0.25">
      <c r="A4443" s="3" t="s">
        <v>4950</v>
      </c>
      <c r="B4443" s="3" t="s">
        <v>5321</v>
      </c>
      <c r="C4443" s="3" t="s">
        <v>5322</v>
      </c>
      <c r="D4443" s="3" t="s">
        <v>5326</v>
      </c>
      <c r="E4443" s="3">
        <v>0</v>
      </c>
      <c r="F4443" s="3">
        <v>0</v>
      </c>
      <c r="G4443" s="3">
        <v>0</v>
      </c>
      <c r="H4443" s="3" t="s">
        <v>4951</v>
      </c>
      <c r="I4443" s="3" t="s">
        <v>4952</v>
      </c>
      <c r="J4443" s="3" t="s">
        <v>5359</v>
      </c>
      <c r="L4443" s="3" t="s">
        <v>3365</v>
      </c>
    </row>
    <row r="4444" spans="1:12" x14ac:dyDescent="0.25">
      <c r="A4444" s="3" t="s">
        <v>4953</v>
      </c>
      <c r="B4444" s="3" t="s">
        <v>5321</v>
      </c>
      <c r="C4444" s="3" t="s">
        <v>5322</v>
      </c>
      <c r="D4444" s="3" t="s">
        <v>5326</v>
      </c>
      <c r="E4444" s="3">
        <v>0</v>
      </c>
      <c r="F4444" s="3">
        <v>0</v>
      </c>
      <c r="G4444" s="3">
        <v>0</v>
      </c>
      <c r="H4444" s="3" t="s">
        <v>4951</v>
      </c>
      <c r="I4444" s="3" t="s">
        <v>4952</v>
      </c>
      <c r="J4444" s="3" t="s">
        <v>5359</v>
      </c>
      <c r="L4444" s="3" t="s">
        <v>3365</v>
      </c>
    </row>
    <row r="4445" spans="1:12" x14ac:dyDescent="0.25">
      <c r="A4445" s="3" t="s">
        <v>4954</v>
      </c>
      <c r="B4445" s="3" t="s">
        <v>5321</v>
      </c>
      <c r="C4445" s="3" t="s">
        <v>5322</v>
      </c>
      <c r="D4445" s="3" t="s">
        <v>5326</v>
      </c>
      <c r="E4445" s="3">
        <v>0</v>
      </c>
      <c r="F4445" s="3">
        <v>0</v>
      </c>
      <c r="G4445" s="3">
        <v>0</v>
      </c>
      <c r="H4445" s="3" t="s">
        <v>4955</v>
      </c>
      <c r="I4445" s="3" t="s">
        <v>4956</v>
      </c>
      <c r="J4445" s="3" t="s">
        <v>5359</v>
      </c>
      <c r="L4445" s="3" t="s">
        <v>3365</v>
      </c>
    </row>
    <row r="4446" spans="1:12" x14ac:dyDescent="0.25">
      <c r="A4446" s="3" t="s">
        <v>4957</v>
      </c>
      <c r="B4446" s="3" t="s">
        <v>5321</v>
      </c>
      <c r="C4446" s="3" t="s">
        <v>5322</v>
      </c>
      <c r="D4446" s="3" t="s">
        <v>5326</v>
      </c>
      <c r="E4446" s="3">
        <v>0</v>
      </c>
      <c r="F4446" s="3">
        <v>0</v>
      </c>
      <c r="G4446" s="3">
        <v>0</v>
      </c>
      <c r="H4446" s="3" t="s">
        <v>4958</v>
      </c>
      <c r="I4446" s="3" t="s">
        <v>4345</v>
      </c>
      <c r="J4446" s="3" t="s">
        <v>5359</v>
      </c>
      <c r="L4446" s="3" t="s">
        <v>2337</v>
      </c>
    </row>
    <row r="4447" spans="1:12" x14ac:dyDescent="0.25">
      <c r="A4447" s="3" t="s">
        <v>4959</v>
      </c>
      <c r="B4447" s="3" t="s">
        <v>5321</v>
      </c>
      <c r="C4447" s="3" t="s">
        <v>5322</v>
      </c>
      <c r="D4447" s="3" t="s">
        <v>5326</v>
      </c>
      <c r="E4447" s="3">
        <v>0</v>
      </c>
      <c r="F4447" s="3">
        <v>0</v>
      </c>
      <c r="G4447" s="3">
        <v>0</v>
      </c>
      <c r="H4447" s="3" t="s">
        <v>4951</v>
      </c>
      <c r="I4447" s="3" t="s">
        <v>4952</v>
      </c>
      <c r="J4447" s="3" t="s">
        <v>5359</v>
      </c>
      <c r="L4447" s="3" t="s">
        <v>1147</v>
      </c>
    </row>
    <row r="4448" spans="1:12" x14ac:dyDescent="0.25">
      <c r="A4448" s="3" t="s">
        <v>4960</v>
      </c>
      <c r="B4448" s="3" t="s">
        <v>5321</v>
      </c>
      <c r="C4448" s="3" t="s">
        <v>5322</v>
      </c>
      <c r="D4448" s="3" t="s">
        <v>5326</v>
      </c>
      <c r="E4448" s="3">
        <v>0</v>
      </c>
      <c r="F4448" s="3">
        <v>0</v>
      </c>
      <c r="G4448" s="3">
        <v>0</v>
      </c>
      <c r="H4448" s="3" t="s">
        <v>4961</v>
      </c>
      <c r="I4448" s="3" t="s">
        <v>4956</v>
      </c>
      <c r="J4448" s="3" t="s">
        <v>5359</v>
      </c>
      <c r="L4448" s="3" t="s">
        <v>3365</v>
      </c>
    </row>
    <row r="4449" spans="1:12" x14ac:dyDescent="0.25">
      <c r="A4449" s="3" t="s">
        <v>4962</v>
      </c>
      <c r="B4449" s="3" t="s">
        <v>5321</v>
      </c>
      <c r="C4449" s="3" t="s">
        <v>5322</v>
      </c>
      <c r="D4449" s="3" t="s">
        <v>5326</v>
      </c>
      <c r="E4449" s="3">
        <v>0</v>
      </c>
      <c r="F4449" s="3">
        <v>0</v>
      </c>
      <c r="G4449" s="3">
        <v>0</v>
      </c>
      <c r="H4449" s="3" t="s">
        <v>4963</v>
      </c>
      <c r="I4449" s="3" t="s">
        <v>4964</v>
      </c>
      <c r="J4449" s="3" t="s">
        <v>5359</v>
      </c>
      <c r="L4449" s="3" t="s">
        <v>3365</v>
      </c>
    </row>
    <row r="4450" spans="1:12" x14ac:dyDescent="0.25">
      <c r="A4450" s="3" t="s">
        <v>4965</v>
      </c>
      <c r="B4450" s="3" t="s">
        <v>5321</v>
      </c>
      <c r="C4450" s="3" t="s">
        <v>5322</v>
      </c>
      <c r="D4450" s="3" t="s">
        <v>5326</v>
      </c>
      <c r="E4450" s="3">
        <v>0</v>
      </c>
      <c r="F4450" s="3">
        <v>0</v>
      </c>
      <c r="G4450" s="3">
        <v>0</v>
      </c>
      <c r="H4450" s="3" t="s">
        <v>4966</v>
      </c>
      <c r="I4450" s="3" t="s">
        <v>4947</v>
      </c>
      <c r="J4450" s="3" t="s">
        <v>5359</v>
      </c>
      <c r="L4450" s="3" t="s">
        <v>177</v>
      </c>
    </row>
    <row r="4451" spans="1:12" x14ac:dyDescent="0.25">
      <c r="A4451" s="3" t="s">
        <v>4967</v>
      </c>
      <c r="B4451" s="3" t="s">
        <v>5321</v>
      </c>
      <c r="C4451" s="3" t="s">
        <v>5322</v>
      </c>
      <c r="D4451" s="3" t="s">
        <v>5326</v>
      </c>
      <c r="E4451" s="3">
        <v>0</v>
      </c>
      <c r="F4451" s="3">
        <v>0</v>
      </c>
      <c r="G4451" s="3">
        <v>0</v>
      </c>
      <c r="H4451" s="3" t="s">
        <v>4968</v>
      </c>
      <c r="I4451" s="3" t="s">
        <v>4969</v>
      </c>
      <c r="J4451" s="3" t="s">
        <v>5359</v>
      </c>
      <c r="L4451" s="3" t="s">
        <v>1395</v>
      </c>
    </row>
    <row r="4452" spans="1:12" x14ac:dyDescent="0.25">
      <c r="A4452" s="3" t="s">
        <v>4970</v>
      </c>
      <c r="B4452" s="3" t="s">
        <v>5321</v>
      </c>
      <c r="C4452" s="3" t="s">
        <v>5322</v>
      </c>
      <c r="D4452" s="3" t="s">
        <v>5326</v>
      </c>
      <c r="E4452" s="3">
        <v>0</v>
      </c>
      <c r="F4452" s="3">
        <v>0</v>
      </c>
      <c r="G4452" s="3">
        <v>0</v>
      </c>
      <c r="H4452" s="3" t="s">
        <v>4971</v>
      </c>
      <c r="I4452" s="3" t="s">
        <v>4972</v>
      </c>
      <c r="J4452" s="3" t="s">
        <v>5359</v>
      </c>
      <c r="L4452" s="3" t="s">
        <v>1395</v>
      </c>
    </row>
    <row r="4453" spans="1:12" x14ac:dyDescent="0.25">
      <c r="A4453" s="3" t="s">
        <v>4973</v>
      </c>
      <c r="B4453" s="3" t="s">
        <v>5321</v>
      </c>
      <c r="C4453" s="3" t="s">
        <v>5322</v>
      </c>
      <c r="D4453" s="3" t="s">
        <v>5326</v>
      </c>
      <c r="E4453" s="3">
        <v>0</v>
      </c>
      <c r="F4453" s="3">
        <v>0</v>
      </c>
      <c r="G4453" s="3">
        <v>0</v>
      </c>
      <c r="H4453" s="3" t="s">
        <v>4963</v>
      </c>
      <c r="I4453" s="3" t="s">
        <v>4964</v>
      </c>
      <c r="J4453" s="3" t="s">
        <v>5359</v>
      </c>
      <c r="L4453" s="3" t="s">
        <v>3365</v>
      </c>
    </row>
    <row r="4454" spans="1:12" x14ac:dyDescent="0.25">
      <c r="A4454" s="3" t="s">
        <v>4974</v>
      </c>
      <c r="B4454" s="3" t="s">
        <v>5321</v>
      </c>
      <c r="C4454" s="3" t="s">
        <v>5322</v>
      </c>
      <c r="D4454" s="3" t="s">
        <v>5326</v>
      </c>
      <c r="E4454" s="3">
        <v>0</v>
      </c>
      <c r="F4454" s="3">
        <v>0</v>
      </c>
      <c r="G4454" s="3">
        <v>0</v>
      </c>
      <c r="H4454" s="3" t="s">
        <v>4963</v>
      </c>
      <c r="I4454" s="3" t="s">
        <v>4964</v>
      </c>
      <c r="J4454" s="3" t="s">
        <v>5359</v>
      </c>
      <c r="L4454" s="3" t="s">
        <v>3365</v>
      </c>
    </row>
    <row r="4455" spans="1:12" x14ac:dyDescent="0.25">
      <c r="A4455" s="3" t="s">
        <v>4975</v>
      </c>
      <c r="B4455" s="3" t="s">
        <v>5321</v>
      </c>
      <c r="C4455" s="3" t="s">
        <v>5322</v>
      </c>
      <c r="D4455" s="3" t="s">
        <v>5326</v>
      </c>
      <c r="E4455" s="3">
        <v>0</v>
      </c>
      <c r="F4455" s="3">
        <v>0</v>
      </c>
      <c r="G4455" s="3">
        <v>0</v>
      </c>
      <c r="H4455" s="3" t="s">
        <v>4963</v>
      </c>
      <c r="I4455" s="3" t="s">
        <v>4964</v>
      </c>
      <c r="J4455" s="3" t="s">
        <v>5359</v>
      </c>
      <c r="L4455" s="3" t="s">
        <v>3365</v>
      </c>
    </row>
    <row r="4456" spans="1:12" x14ac:dyDescent="0.25">
      <c r="A4456" s="3" t="s">
        <v>4976</v>
      </c>
      <c r="B4456" s="3" t="s">
        <v>5321</v>
      </c>
      <c r="C4456" s="3" t="s">
        <v>5322</v>
      </c>
      <c r="D4456" s="3" t="s">
        <v>5326</v>
      </c>
      <c r="E4456" s="3">
        <v>0</v>
      </c>
      <c r="F4456" s="3">
        <v>0</v>
      </c>
      <c r="G4456" s="3">
        <v>0</v>
      </c>
      <c r="H4456" s="3" t="s">
        <v>4963</v>
      </c>
      <c r="I4456" s="3" t="s">
        <v>4964</v>
      </c>
      <c r="J4456" s="3" t="s">
        <v>5359</v>
      </c>
      <c r="L4456" s="3" t="s">
        <v>170</v>
      </c>
    </row>
    <row r="4457" spans="1:12" x14ac:dyDescent="0.25">
      <c r="A4457" s="3" t="s">
        <v>4977</v>
      </c>
      <c r="B4457" s="3" t="s">
        <v>5321</v>
      </c>
      <c r="C4457" s="3" t="s">
        <v>5322</v>
      </c>
      <c r="D4457" s="3" t="s">
        <v>5326</v>
      </c>
      <c r="E4457" s="3">
        <v>0</v>
      </c>
      <c r="F4457" s="3">
        <v>0</v>
      </c>
      <c r="G4457" s="3">
        <v>0</v>
      </c>
      <c r="H4457" s="3" t="s">
        <v>4963</v>
      </c>
      <c r="I4457" s="3" t="s">
        <v>4964</v>
      </c>
      <c r="J4457" s="3" t="s">
        <v>5359</v>
      </c>
      <c r="L4457" s="3" t="s">
        <v>1907</v>
      </c>
    </row>
    <row r="4458" spans="1:12" x14ac:dyDescent="0.25">
      <c r="A4458" s="3" t="s">
        <v>4978</v>
      </c>
      <c r="B4458" s="3" t="s">
        <v>5321</v>
      </c>
      <c r="C4458" s="3" t="s">
        <v>5322</v>
      </c>
      <c r="D4458" s="3" t="s">
        <v>5326</v>
      </c>
      <c r="E4458" s="3">
        <v>0</v>
      </c>
      <c r="F4458" s="3">
        <v>0</v>
      </c>
      <c r="G4458" s="3">
        <v>0</v>
      </c>
      <c r="H4458" s="3" t="s">
        <v>4979</v>
      </c>
      <c r="I4458" s="3" t="s">
        <v>4980</v>
      </c>
      <c r="J4458" s="3" t="s">
        <v>5359</v>
      </c>
      <c r="L4458" s="3" t="s">
        <v>1190</v>
      </c>
    </row>
    <row r="4459" spans="1:12" x14ac:dyDescent="0.25">
      <c r="A4459" s="3" t="s">
        <v>4981</v>
      </c>
      <c r="B4459" s="3" t="s">
        <v>5321</v>
      </c>
      <c r="C4459" s="3" t="s">
        <v>5322</v>
      </c>
      <c r="D4459" s="3" t="s">
        <v>5326</v>
      </c>
      <c r="E4459" s="3">
        <v>0</v>
      </c>
      <c r="F4459" s="3">
        <v>0</v>
      </c>
      <c r="G4459" s="3">
        <v>0</v>
      </c>
      <c r="H4459" s="3" t="s">
        <v>4979</v>
      </c>
      <c r="I4459" s="3" t="s">
        <v>4980</v>
      </c>
      <c r="J4459" s="3" t="s">
        <v>5359</v>
      </c>
      <c r="L4459" s="3" t="s">
        <v>3365</v>
      </c>
    </row>
    <row r="4460" spans="1:12" x14ac:dyDescent="0.25">
      <c r="A4460" s="3" t="s">
        <v>4982</v>
      </c>
      <c r="B4460" s="3" t="s">
        <v>5321</v>
      </c>
      <c r="C4460" s="3" t="s">
        <v>5322</v>
      </c>
      <c r="D4460" s="3" t="s">
        <v>5326</v>
      </c>
      <c r="E4460" s="3">
        <v>0</v>
      </c>
      <c r="F4460" s="3">
        <v>0</v>
      </c>
      <c r="G4460" s="3">
        <v>0</v>
      </c>
      <c r="H4460" s="3" t="s">
        <v>4983</v>
      </c>
      <c r="I4460" s="3" t="s">
        <v>4980</v>
      </c>
      <c r="J4460" s="3" t="s">
        <v>5359</v>
      </c>
      <c r="L4460" s="3" t="s">
        <v>3365</v>
      </c>
    </row>
    <row r="4461" spans="1:12" x14ac:dyDescent="0.25">
      <c r="A4461" s="3" t="s">
        <v>4984</v>
      </c>
      <c r="B4461" s="3" t="s">
        <v>5321</v>
      </c>
      <c r="C4461" s="3" t="s">
        <v>5322</v>
      </c>
      <c r="D4461" s="3" t="s">
        <v>5326</v>
      </c>
      <c r="E4461" s="3">
        <v>0</v>
      </c>
      <c r="F4461" s="3">
        <v>0</v>
      </c>
      <c r="G4461" s="3">
        <v>0</v>
      </c>
      <c r="H4461" s="3" t="s">
        <v>4985</v>
      </c>
      <c r="I4461" s="3" t="s">
        <v>4986</v>
      </c>
      <c r="J4461" s="3" t="s">
        <v>5359</v>
      </c>
      <c r="L4461" s="3" t="s">
        <v>1183</v>
      </c>
    </row>
    <row r="4462" spans="1:12" x14ac:dyDescent="0.25">
      <c r="A4462" s="3" t="s">
        <v>4987</v>
      </c>
      <c r="B4462" s="3" t="s">
        <v>5321</v>
      </c>
      <c r="C4462" s="3" t="s">
        <v>5322</v>
      </c>
      <c r="D4462" s="3" t="s">
        <v>5326</v>
      </c>
      <c r="E4462" s="3">
        <v>0</v>
      </c>
      <c r="F4462" s="3">
        <v>0</v>
      </c>
      <c r="G4462" s="3">
        <v>0</v>
      </c>
      <c r="H4462" s="3" t="s">
        <v>4988</v>
      </c>
      <c r="I4462" s="3" t="s">
        <v>4986</v>
      </c>
      <c r="J4462" s="3" t="s">
        <v>5359</v>
      </c>
      <c r="L4462" s="3" t="s">
        <v>1178</v>
      </c>
    </row>
    <row r="4463" spans="1:12" x14ac:dyDescent="0.25">
      <c r="A4463" s="3" t="s">
        <v>4989</v>
      </c>
      <c r="B4463" s="3" t="s">
        <v>5321</v>
      </c>
      <c r="C4463" s="3" t="s">
        <v>5322</v>
      </c>
      <c r="D4463" s="3" t="s">
        <v>5326</v>
      </c>
      <c r="E4463" s="3">
        <v>0</v>
      </c>
      <c r="F4463" s="3">
        <v>0</v>
      </c>
      <c r="G4463" s="3">
        <v>0</v>
      </c>
      <c r="H4463" s="3" t="s">
        <v>4988</v>
      </c>
      <c r="I4463" s="3" t="s">
        <v>4990</v>
      </c>
      <c r="J4463" s="3" t="s">
        <v>5359</v>
      </c>
      <c r="L4463" s="3" t="s">
        <v>1142</v>
      </c>
    </row>
    <row r="4464" spans="1:12" x14ac:dyDescent="0.25">
      <c r="A4464" s="3" t="s">
        <v>4991</v>
      </c>
      <c r="B4464" s="3" t="s">
        <v>5321</v>
      </c>
      <c r="C4464" s="3" t="s">
        <v>5322</v>
      </c>
      <c r="D4464" s="3" t="s">
        <v>5326</v>
      </c>
      <c r="E4464" s="3">
        <v>0</v>
      </c>
      <c r="F4464" s="3">
        <v>0</v>
      </c>
      <c r="G4464" s="3">
        <v>0</v>
      </c>
      <c r="H4464" s="3" t="s">
        <v>4992</v>
      </c>
      <c r="I4464" s="3" t="s">
        <v>4993</v>
      </c>
      <c r="J4464" s="3" t="s">
        <v>5359</v>
      </c>
      <c r="L4464" s="3" t="s">
        <v>2338</v>
      </c>
    </row>
    <row r="4465" spans="1:12" x14ac:dyDescent="0.25">
      <c r="A4465" s="3" t="s">
        <v>4994</v>
      </c>
      <c r="B4465" s="3" t="s">
        <v>5321</v>
      </c>
      <c r="C4465" s="3" t="s">
        <v>5322</v>
      </c>
      <c r="D4465" s="3" t="s">
        <v>5326</v>
      </c>
      <c r="E4465" s="3">
        <v>0</v>
      </c>
      <c r="F4465" s="3">
        <v>0</v>
      </c>
      <c r="G4465" s="3">
        <v>0</v>
      </c>
      <c r="H4465" s="3" t="s">
        <v>4995</v>
      </c>
      <c r="I4465" s="3" t="s">
        <v>4996</v>
      </c>
      <c r="J4465" s="3" t="s">
        <v>5359</v>
      </c>
      <c r="L4465" s="3" t="s">
        <v>1143</v>
      </c>
    </row>
    <row r="4466" spans="1:12" x14ac:dyDescent="0.25">
      <c r="A4466" s="3" t="s">
        <v>4997</v>
      </c>
      <c r="B4466" s="3" t="s">
        <v>5321</v>
      </c>
      <c r="C4466" s="3" t="s">
        <v>5322</v>
      </c>
      <c r="D4466" s="3" t="s">
        <v>5326</v>
      </c>
      <c r="E4466" s="3">
        <v>0</v>
      </c>
      <c r="F4466" s="3">
        <v>0</v>
      </c>
      <c r="G4466" s="3">
        <v>0</v>
      </c>
      <c r="H4466" s="3" t="s">
        <v>4998</v>
      </c>
      <c r="I4466" s="3" t="s">
        <v>4999</v>
      </c>
      <c r="J4466" s="3" t="s">
        <v>5359</v>
      </c>
      <c r="L4466" s="3" t="s">
        <v>868</v>
      </c>
    </row>
    <row r="4467" spans="1:12" x14ac:dyDescent="0.25">
      <c r="A4467" s="3" t="s">
        <v>5000</v>
      </c>
      <c r="B4467" s="3" t="s">
        <v>5321</v>
      </c>
      <c r="C4467" s="3" t="s">
        <v>5322</v>
      </c>
      <c r="D4467" s="3" t="s">
        <v>5326</v>
      </c>
      <c r="E4467" s="3">
        <v>0</v>
      </c>
      <c r="F4467" s="3">
        <v>0</v>
      </c>
      <c r="G4467" s="3">
        <v>0</v>
      </c>
      <c r="H4467" s="3" t="s">
        <v>5001</v>
      </c>
      <c r="I4467" s="3">
        <v>628238561</v>
      </c>
      <c r="J4467" s="3" t="s">
        <v>5359</v>
      </c>
      <c r="L4467" s="3" t="s">
        <v>2473</v>
      </c>
    </row>
    <row r="4468" spans="1:12" x14ac:dyDescent="0.25">
      <c r="A4468" s="3" t="s">
        <v>5002</v>
      </c>
      <c r="B4468" s="3" t="s">
        <v>5321</v>
      </c>
      <c r="C4468" s="3" t="s">
        <v>5322</v>
      </c>
      <c r="D4468" s="3" t="s">
        <v>5326</v>
      </c>
      <c r="E4468" s="3">
        <v>0</v>
      </c>
      <c r="F4468" s="3">
        <v>0</v>
      </c>
      <c r="G4468" s="3">
        <v>0</v>
      </c>
      <c r="H4468" s="3" t="s">
        <v>5003</v>
      </c>
      <c r="I4468" s="3" t="s">
        <v>4345</v>
      </c>
      <c r="J4468" s="3" t="s">
        <v>5359</v>
      </c>
      <c r="L4468" s="3" t="s">
        <v>2416</v>
      </c>
    </row>
    <row r="4469" spans="1:12" x14ac:dyDescent="0.25">
      <c r="A4469" s="3" t="s">
        <v>5004</v>
      </c>
      <c r="B4469" s="3" t="s">
        <v>5321</v>
      </c>
      <c r="C4469" s="3" t="s">
        <v>5322</v>
      </c>
      <c r="D4469" s="3" t="s">
        <v>5326</v>
      </c>
      <c r="E4469" s="3">
        <v>0</v>
      </c>
      <c r="F4469" s="3">
        <v>0</v>
      </c>
      <c r="G4469" s="3">
        <v>0</v>
      </c>
      <c r="H4469" s="3" t="s">
        <v>4979</v>
      </c>
      <c r="I4469" s="3" t="s">
        <v>4980</v>
      </c>
      <c r="J4469" s="3" t="s">
        <v>5359</v>
      </c>
      <c r="L4469" s="3" t="s">
        <v>819</v>
      </c>
    </row>
    <row r="4470" spans="1:12" x14ac:dyDescent="0.25">
      <c r="A4470" s="3" t="s">
        <v>5005</v>
      </c>
      <c r="B4470" s="3" t="s">
        <v>5321</v>
      </c>
      <c r="C4470" s="3" t="s">
        <v>5322</v>
      </c>
      <c r="D4470" s="3" t="s">
        <v>5326</v>
      </c>
      <c r="E4470" s="3">
        <v>0</v>
      </c>
      <c r="F4470" s="3">
        <v>0</v>
      </c>
      <c r="G4470" s="3">
        <v>0</v>
      </c>
      <c r="H4470" s="3" t="s">
        <v>4979</v>
      </c>
      <c r="I4470" s="3" t="s">
        <v>4980</v>
      </c>
      <c r="J4470" s="3" t="s">
        <v>5359</v>
      </c>
      <c r="L4470" s="3" t="s">
        <v>819</v>
      </c>
    </row>
    <row r="4471" spans="1:12" x14ac:dyDescent="0.25">
      <c r="A4471" s="3" t="s">
        <v>5006</v>
      </c>
      <c r="B4471" s="3" t="s">
        <v>5321</v>
      </c>
      <c r="C4471" s="3" t="s">
        <v>5322</v>
      </c>
      <c r="D4471" s="3" t="s">
        <v>5326</v>
      </c>
      <c r="E4471" s="3">
        <v>0</v>
      </c>
      <c r="F4471" s="3">
        <v>0</v>
      </c>
      <c r="G4471" s="3">
        <v>0</v>
      </c>
      <c r="H4471" s="3" t="s">
        <v>4979</v>
      </c>
      <c r="I4471" s="3" t="s">
        <v>4980</v>
      </c>
      <c r="J4471" s="3" t="s">
        <v>5359</v>
      </c>
      <c r="L4471" s="3" t="s">
        <v>819</v>
      </c>
    </row>
    <row r="4472" spans="1:12" x14ac:dyDescent="0.25">
      <c r="A4472" s="3" t="s">
        <v>5007</v>
      </c>
      <c r="B4472" s="3" t="s">
        <v>5321</v>
      </c>
      <c r="C4472" s="3" t="s">
        <v>5322</v>
      </c>
      <c r="D4472" s="3" t="s">
        <v>5326</v>
      </c>
      <c r="E4472" s="3">
        <v>0</v>
      </c>
      <c r="F4472" s="3">
        <v>0</v>
      </c>
      <c r="G4472" s="3">
        <v>0</v>
      </c>
      <c r="H4472" s="3" t="s">
        <v>4979</v>
      </c>
      <c r="I4472" s="3" t="s">
        <v>4980</v>
      </c>
      <c r="J4472" s="3" t="s">
        <v>5359</v>
      </c>
      <c r="L4472" s="3" t="s">
        <v>819</v>
      </c>
    </row>
    <row r="4473" spans="1:12" x14ac:dyDescent="0.25">
      <c r="A4473" s="3" t="s">
        <v>5008</v>
      </c>
      <c r="B4473" s="3" t="s">
        <v>5321</v>
      </c>
      <c r="C4473" s="3" t="s">
        <v>5322</v>
      </c>
      <c r="D4473" s="3" t="s">
        <v>5326</v>
      </c>
      <c r="E4473" s="3">
        <v>0</v>
      </c>
      <c r="F4473" s="3">
        <v>0</v>
      </c>
      <c r="G4473" s="3">
        <v>0</v>
      </c>
      <c r="H4473" s="3" t="s">
        <v>4979</v>
      </c>
      <c r="I4473" s="3" t="s">
        <v>4980</v>
      </c>
      <c r="J4473" s="3" t="s">
        <v>5359</v>
      </c>
      <c r="L4473" s="3" t="s">
        <v>896</v>
      </c>
    </row>
    <row r="4474" spans="1:12" x14ac:dyDescent="0.25">
      <c r="A4474" s="3" t="s">
        <v>5009</v>
      </c>
      <c r="B4474" s="3" t="s">
        <v>5321</v>
      </c>
      <c r="C4474" s="3" t="s">
        <v>5322</v>
      </c>
      <c r="D4474" s="3" t="s">
        <v>5326</v>
      </c>
      <c r="E4474" s="3">
        <v>0</v>
      </c>
      <c r="F4474" s="3">
        <v>0</v>
      </c>
      <c r="G4474" s="3">
        <v>0</v>
      </c>
      <c r="H4474" s="3" t="s">
        <v>4979</v>
      </c>
      <c r="I4474" s="3" t="s">
        <v>4980</v>
      </c>
      <c r="J4474" s="3" t="s">
        <v>5359</v>
      </c>
      <c r="L4474" s="3" t="s">
        <v>170</v>
      </c>
    </row>
    <row r="4475" spans="1:12" x14ac:dyDescent="0.25">
      <c r="A4475" s="3" t="s">
        <v>5010</v>
      </c>
      <c r="B4475" s="3" t="s">
        <v>5321</v>
      </c>
      <c r="C4475" s="3" t="s">
        <v>5322</v>
      </c>
      <c r="D4475" s="3" t="s">
        <v>5326</v>
      </c>
      <c r="E4475" s="3">
        <v>0</v>
      </c>
      <c r="F4475" s="3">
        <v>0</v>
      </c>
      <c r="G4475" s="3">
        <v>0</v>
      </c>
      <c r="H4475" s="3" t="s">
        <v>5011</v>
      </c>
      <c r="I4475" s="3" t="s">
        <v>5012</v>
      </c>
      <c r="J4475" s="3" t="s">
        <v>5359</v>
      </c>
      <c r="L4475" s="3" t="s">
        <v>1191</v>
      </c>
    </row>
    <row r="4476" spans="1:12" x14ac:dyDescent="0.25">
      <c r="A4476" s="3" t="s">
        <v>5013</v>
      </c>
      <c r="B4476" s="3" t="s">
        <v>5321</v>
      </c>
      <c r="C4476" s="3" t="s">
        <v>5322</v>
      </c>
      <c r="D4476" s="3" t="s">
        <v>5326</v>
      </c>
      <c r="E4476" s="3">
        <v>0</v>
      </c>
      <c r="F4476" s="3">
        <v>0</v>
      </c>
      <c r="G4476" s="3">
        <v>0</v>
      </c>
      <c r="H4476" s="3" t="s">
        <v>5014</v>
      </c>
      <c r="I4476" s="3" t="s">
        <v>5015</v>
      </c>
      <c r="J4476" s="3" t="s">
        <v>5359</v>
      </c>
      <c r="L4476" s="3" t="s">
        <v>2626</v>
      </c>
    </row>
    <row r="4477" spans="1:12" x14ac:dyDescent="0.25">
      <c r="A4477" s="3" t="s">
        <v>5016</v>
      </c>
      <c r="B4477" s="3" t="s">
        <v>5321</v>
      </c>
      <c r="C4477" s="3" t="s">
        <v>5322</v>
      </c>
      <c r="D4477" s="3" t="s">
        <v>5326</v>
      </c>
      <c r="E4477" s="3">
        <v>0</v>
      </c>
      <c r="F4477" s="3">
        <v>0</v>
      </c>
      <c r="G4477" s="3">
        <v>0</v>
      </c>
      <c r="H4477" s="3" t="s">
        <v>5017</v>
      </c>
      <c r="I4477" s="3" t="s">
        <v>5018</v>
      </c>
      <c r="J4477" s="3" t="s">
        <v>5359</v>
      </c>
      <c r="L4477" s="3" t="s">
        <v>829</v>
      </c>
    </row>
    <row r="4478" spans="1:12" x14ac:dyDescent="0.25">
      <c r="A4478" s="3" t="s">
        <v>5019</v>
      </c>
      <c r="B4478" s="3" t="s">
        <v>5321</v>
      </c>
      <c r="C4478" s="3" t="s">
        <v>5322</v>
      </c>
      <c r="D4478" s="3" t="s">
        <v>5326</v>
      </c>
      <c r="E4478" s="3">
        <v>0</v>
      </c>
      <c r="F4478" s="3">
        <v>0</v>
      </c>
      <c r="G4478" s="3">
        <v>0</v>
      </c>
      <c r="H4478" s="3" t="s">
        <v>4379</v>
      </c>
      <c r="I4478" s="3" t="s">
        <v>4345</v>
      </c>
      <c r="J4478" s="3" t="s">
        <v>5359</v>
      </c>
      <c r="L4478" s="3" t="s">
        <v>906</v>
      </c>
    </row>
    <row r="4479" spans="1:12" x14ac:dyDescent="0.25">
      <c r="A4479" s="3" t="s">
        <v>5020</v>
      </c>
      <c r="B4479" s="3" t="s">
        <v>5321</v>
      </c>
      <c r="C4479" s="3" t="s">
        <v>5322</v>
      </c>
      <c r="D4479" s="3" t="s">
        <v>5326</v>
      </c>
      <c r="E4479" s="3">
        <v>0</v>
      </c>
      <c r="F4479" s="3">
        <v>0</v>
      </c>
      <c r="G4479" s="3">
        <v>0</v>
      </c>
      <c r="H4479" s="3" t="s">
        <v>5021</v>
      </c>
      <c r="I4479" s="3" t="s">
        <v>5022</v>
      </c>
      <c r="J4479" s="3" t="s">
        <v>5359</v>
      </c>
      <c r="L4479" s="3" t="s">
        <v>829</v>
      </c>
    </row>
    <row r="4480" spans="1:12" x14ac:dyDescent="0.25">
      <c r="A4480" s="3" t="s">
        <v>5023</v>
      </c>
      <c r="B4480" s="3" t="s">
        <v>5321</v>
      </c>
      <c r="C4480" s="3" t="s">
        <v>5322</v>
      </c>
      <c r="D4480" s="3" t="s">
        <v>5326</v>
      </c>
      <c r="E4480" s="3">
        <v>0</v>
      </c>
      <c r="F4480" s="3">
        <v>0</v>
      </c>
      <c r="G4480" s="3">
        <v>0</v>
      </c>
      <c r="H4480" s="3" t="s">
        <v>5024</v>
      </c>
      <c r="I4480" s="3">
        <v>3114800240084</v>
      </c>
      <c r="J4480" s="3" t="s">
        <v>5359</v>
      </c>
      <c r="L4480" s="3" t="s">
        <v>1193</v>
      </c>
    </row>
    <row r="4481" spans="1:12" x14ac:dyDescent="0.25">
      <c r="A4481" s="3" t="s">
        <v>5025</v>
      </c>
      <c r="B4481" s="3" t="s">
        <v>5321</v>
      </c>
      <c r="C4481" s="3" t="s">
        <v>5322</v>
      </c>
      <c r="D4481" s="3" t="s">
        <v>5326</v>
      </c>
      <c r="E4481" s="3">
        <v>0</v>
      </c>
      <c r="F4481" s="3">
        <v>0</v>
      </c>
      <c r="G4481" s="3">
        <v>0</v>
      </c>
      <c r="H4481" s="3" t="s">
        <v>5026</v>
      </c>
      <c r="I4481" s="3" t="s">
        <v>4345</v>
      </c>
      <c r="J4481" s="3" t="s">
        <v>5359</v>
      </c>
      <c r="L4481" s="3" t="s">
        <v>2199</v>
      </c>
    </row>
    <row r="4482" spans="1:12" x14ac:dyDescent="0.25">
      <c r="A4482" s="3" t="s">
        <v>5027</v>
      </c>
      <c r="B4482" s="3" t="s">
        <v>5321</v>
      </c>
      <c r="C4482" s="3" t="s">
        <v>5322</v>
      </c>
      <c r="D4482" s="3" t="s">
        <v>5326</v>
      </c>
      <c r="E4482" s="3">
        <v>0</v>
      </c>
      <c r="F4482" s="3">
        <v>0</v>
      </c>
      <c r="G4482" s="3">
        <v>0</v>
      </c>
      <c r="H4482" s="3" t="s">
        <v>4345</v>
      </c>
      <c r="I4482" s="3" t="s">
        <v>4345</v>
      </c>
      <c r="J4482" s="3" t="s">
        <v>5359</v>
      </c>
      <c r="L4482" s="3" t="s">
        <v>186</v>
      </c>
    </row>
    <row r="4483" spans="1:12" x14ac:dyDescent="0.25">
      <c r="A4483" s="3" t="s">
        <v>5028</v>
      </c>
      <c r="B4483" s="3" t="s">
        <v>5321</v>
      </c>
      <c r="C4483" s="3" t="s">
        <v>5322</v>
      </c>
      <c r="D4483" s="3" t="s">
        <v>5326</v>
      </c>
      <c r="E4483" s="3">
        <v>0</v>
      </c>
      <c r="F4483" s="3">
        <v>0</v>
      </c>
      <c r="G4483" s="3">
        <v>0</v>
      </c>
      <c r="H4483" s="3" t="s">
        <v>5029</v>
      </c>
      <c r="I4483" s="3" t="s">
        <v>5030</v>
      </c>
      <c r="J4483" s="3" t="s">
        <v>5359</v>
      </c>
      <c r="L4483" s="3" t="s">
        <v>1609</v>
      </c>
    </row>
    <row r="4484" spans="1:12" x14ac:dyDescent="0.25">
      <c r="A4484" s="3" t="s">
        <v>5031</v>
      </c>
      <c r="B4484" s="3" t="s">
        <v>5321</v>
      </c>
      <c r="C4484" s="3" t="s">
        <v>5322</v>
      </c>
      <c r="D4484" s="3" t="s">
        <v>5326</v>
      </c>
      <c r="E4484" s="3">
        <v>0</v>
      </c>
      <c r="F4484" s="3">
        <v>0</v>
      </c>
      <c r="G4484" s="3">
        <v>0</v>
      </c>
      <c r="H4484" s="3" t="s">
        <v>4344</v>
      </c>
      <c r="I4484" s="3" t="s">
        <v>4345</v>
      </c>
      <c r="J4484" s="3" t="s">
        <v>5359</v>
      </c>
      <c r="L4484" s="3" t="s">
        <v>1516</v>
      </c>
    </row>
    <row r="4485" spans="1:12" x14ac:dyDescent="0.25">
      <c r="A4485" s="3" t="s">
        <v>5032</v>
      </c>
      <c r="B4485" s="3" t="s">
        <v>5321</v>
      </c>
      <c r="C4485" s="3" t="s">
        <v>5322</v>
      </c>
      <c r="D4485" s="3" t="s">
        <v>5326</v>
      </c>
      <c r="E4485" s="3">
        <v>0</v>
      </c>
      <c r="F4485" s="3">
        <v>0</v>
      </c>
      <c r="G4485" s="3">
        <v>0</v>
      </c>
      <c r="H4485" s="3" t="s">
        <v>4344</v>
      </c>
      <c r="I4485" s="3" t="s">
        <v>4345</v>
      </c>
      <c r="J4485" s="3" t="s">
        <v>5359</v>
      </c>
      <c r="L4485" s="3" t="s">
        <v>1516</v>
      </c>
    </row>
    <row r="4486" spans="1:12" x14ac:dyDescent="0.25">
      <c r="A4486" s="3" t="s">
        <v>5033</v>
      </c>
      <c r="B4486" s="3" t="s">
        <v>5321</v>
      </c>
      <c r="C4486" s="3" t="s">
        <v>5322</v>
      </c>
      <c r="D4486" s="3" t="s">
        <v>5326</v>
      </c>
      <c r="E4486" s="3">
        <v>0</v>
      </c>
      <c r="F4486" s="3">
        <v>0</v>
      </c>
      <c r="G4486" s="3">
        <v>0</v>
      </c>
      <c r="H4486" s="3" t="s">
        <v>4344</v>
      </c>
      <c r="I4486" s="3" t="s">
        <v>4345</v>
      </c>
      <c r="J4486" s="3" t="s">
        <v>5359</v>
      </c>
      <c r="L4486" s="3" t="s">
        <v>1516</v>
      </c>
    </row>
    <row r="4487" spans="1:12" x14ac:dyDescent="0.25">
      <c r="A4487" s="3" t="s">
        <v>5034</v>
      </c>
      <c r="B4487" s="3" t="s">
        <v>5321</v>
      </c>
      <c r="C4487" s="3" t="s">
        <v>5322</v>
      </c>
      <c r="D4487" s="3" t="s">
        <v>5326</v>
      </c>
      <c r="E4487" s="3">
        <v>0</v>
      </c>
      <c r="F4487" s="3">
        <v>0</v>
      </c>
      <c r="G4487" s="3">
        <v>0</v>
      </c>
      <c r="H4487" s="3" t="s">
        <v>4344</v>
      </c>
      <c r="I4487" s="3" t="s">
        <v>4345</v>
      </c>
      <c r="J4487" s="3" t="s">
        <v>5359</v>
      </c>
      <c r="L4487" s="3" t="s">
        <v>1516</v>
      </c>
    </row>
    <row r="4488" spans="1:12" x14ac:dyDescent="0.25">
      <c r="A4488" s="3" t="s">
        <v>5035</v>
      </c>
      <c r="B4488" s="3" t="s">
        <v>5321</v>
      </c>
      <c r="C4488" s="3" t="s">
        <v>5322</v>
      </c>
      <c r="D4488" s="3" t="s">
        <v>5326</v>
      </c>
      <c r="E4488" s="3">
        <v>0</v>
      </c>
      <c r="F4488" s="3">
        <v>0</v>
      </c>
      <c r="G4488" s="3">
        <v>0</v>
      </c>
      <c r="H4488" s="3" t="s">
        <v>5036</v>
      </c>
      <c r="I4488" s="3" t="s">
        <v>4345</v>
      </c>
      <c r="J4488" s="3" t="s">
        <v>5359</v>
      </c>
      <c r="L4488" s="3" t="s">
        <v>1514</v>
      </c>
    </row>
    <row r="4489" spans="1:12" x14ac:dyDescent="0.25">
      <c r="A4489" s="3" t="s">
        <v>5037</v>
      </c>
      <c r="B4489" s="3" t="s">
        <v>5321</v>
      </c>
      <c r="C4489" s="3" t="s">
        <v>5322</v>
      </c>
      <c r="D4489" s="3" t="s">
        <v>5326</v>
      </c>
      <c r="E4489" s="3">
        <v>0</v>
      </c>
      <c r="F4489" s="3">
        <v>0</v>
      </c>
      <c r="G4489" s="3">
        <v>0</v>
      </c>
      <c r="H4489" s="3" t="s">
        <v>4344</v>
      </c>
      <c r="I4489" s="3" t="s">
        <v>4345</v>
      </c>
      <c r="J4489" s="3" t="s">
        <v>5359</v>
      </c>
      <c r="L4489" s="3" t="s">
        <v>1514</v>
      </c>
    </row>
    <row r="4490" spans="1:12" x14ac:dyDescent="0.25">
      <c r="A4490" s="3" t="s">
        <v>5038</v>
      </c>
      <c r="B4490" s="3" t="s">
        <v>5321</v>
      </c>
      <c r="C4490" s="3" t="s">
        <v>5322</v>
      </c>
      <c r="D4490" s="3" t="s">
        <v>5326</v>
      </c>
      <c r="E4490" s="3">
        <v>0</v>
      </c>
      <c r="F4490" s="3">
        <v>0</v>
      </c>
      <c r="G4490" s="3">
        <v>0</v>
      </c>
      <c r="H4490" s="3" t="s">
        <v>5036</v>
      </c>
      <c r="I4490" s="3" t="s">
        <v>4345</v>
      </c>
      <c r="J4490" s="3" t="s">
        <v>5359</v>
      </c>
      <c r="L4490" s="3" t="s">
        <v>1514</v>
      </c>
    </row>
    <row r="4491" spans="1:12" x14ac:dyDescent="0.25">
      <c r="A4491" s="3" t="s">
        <v>5039</v>
      </c>
      <c r="B4491" s="3" t="s">
        <v>5321</v>
      </c>
      <c r="C4491" s="3" t="s">
        <v>5322</v>
      </c>
      <c r="D4491" s="3" t="s">
        <v>5326</v>
      </c>
      <c r="E4491" s="3">
        <v>0</v>
      </c>
      <c r="F4491" s="3">
        <v>0</v>
      </c>
      <c r="G4491" s="3">
        <v>0</v>
      </c>
      <c r="H4491" s="3" t="s">
        <v>4344</v>
      </c>
      <c r="I4491" s="3" t="s">
        <v>4345</v>
      </c>
      <c r="J4491" s="3" t="s">
        <v>5359</v>
      </c>
      <c r="L4491" s="3" t="s">
        <v>1514</v>
      </c>
    </row>
    <row r="4492" spans="1:12" x14ac:dyDescent="0.25">
      <c r="A4492" s="3" t="s">
        <v>5040</v>
      </c>
      <c r="B4492" s="3" t="s">
        <v>5321</v>
      </c>
      <c r="C4492" s="3" t="s">
        <v>5322</v>
      </c>
      <c r="D4492" s="3" t="s">
        <v>5326</v>
      </c>
      <c r="E4492" s="3">
        <v>0</v>
      </c>
      <c r="F4492" s="3">
        <v>0</v>
      </c>
      <c r="G4492" s="3">
        <v>0</v>
      </c>
      <c r="H4492" s="3" t="s">
        <v>4344</v>
      </c>
      <c r="I4492" s="3" t="s">
        <v>4345</v>
      </c>
      <c r="J4492" s="3" t="s">
        <v>5359</v>
      </c>
      <c r="L4492" s="3" t="s">
        <v>1514</v>
      </c>
    </row>
    <row r="4493" spans="1:12" x14ac:dyDescent="0.25">
      <c r="A4493" s="3" t="s">
        <v>5041</v>
      </c>
      <c r="B4493" s="3" t="s">
        <v>5321</v>
      </c>
      <c r="C4493" s="3" t="s">
        <v>5322</v>
      </c>
      <c r="D4493" s="3" t="s">
        <v>5326</v>
      </c>
      <c r="E4493" s="3">
        <v>0</v>
      </c>
      <c r="F4493" s="3">
        <v>0</v>
      </c>
      <c r="G4493" s="3">
        <v>0</v>
      </c>
      <c r="H4493" s="3" t="s">
        <v>5036</v>
      </c>
      <c r="I4493" s="3" t="s">
        <v>4345</v>
      </c>
      <c r="J4493" s="3" t="s">
        <v>5359</v>
      </c>
      <c r="L4493" s="3" t="s">
        <v>1523</v>
      </c>
    </row>
    <row r="4494" spans="1:12" x14ac:dyDescent="0.25">
      <c r="A4494" s="3" t="s">
        <v>5042</v>
      </c>
      <c r="B4494" s="3" t="s">
        <v>5321</v>
      </c>
      <c r="C4494" s="3" t="s">
        <v>5322</v>
      </c>
      <c r="D4494" s="3" t="s">
        <v>5326</v>
      </c>
      <c r="E4494" s="3">
        <v>0</v>
      </c>
      <c r="F4494" s="3">
        <v>0</v>
      </c>
      <c r="G4494" s="3">
        <v>0</v>
      </c>
      <c r="H4494" s="3" t="s">
        <v>5043</v>
      </c>
      <c r="I4494" s="3" t="s">
        <v>5044</v>
      </c>
      <c r="J4494" s="3" t="s">
        <v>5359</v>
      </c>
      <c r="L4494" s="3" t="s">
        <v>1072</v>
      </c>
    </row>
    <row r="4495" spans="1:12" x14ac:dyDescent="0.25">
      <c r="A4495" s="3" t="s">
        <v>5045</v>
      </c>
      <c r="B4495" s="3" t="s">
        <v>5321</v>
      </c>
      <c r="C4495" s="3" t="s">
        <v>5322</v>
      </c>
      <c r="D4495" s="3" t="s">
        <v>5326</v>
      </c>
      <c r="E4495" s="3">
        <v>0</v>
      </c>
      <c r="F4495" s="3">
        <v>0</v>
      </c>
      <c r="G4495" s="3">
        <v>0</v>
      </c>
      <c r="H4495" s="3" t="s">
        <v>5046</v>
      </c>
      <c r="I4495" s="3" t="s">
        <v>5047</v>
      </c>
      <c r="J4495" s="3" t="s">
        <v>5359</v>
      </c>
      <c r="L4495" s="3" t="s">
        <v>1794</v>
      </c>
    </row>
    <row r="4496" spans="1:12" x14ac:dyDescent="0.25">
      <c r="A4496" s="3" t="s">
        <v>5048</v>
      </c>
      <c r="B4496" s="3" t="s">
        <v>5321</v>
      </c>
      <c r="C4496" s="3" t="s">
        <v>5322</v>
      </c>
      <c r="D4496" s="3" t="s">
        <v>5326</v>
      </c>
      <c r="E4496" s="3">
        <v>0</v>
      </c>
      <c r="F4496" s="3">
        <v>0</v>
      </c>
      <c r="G4496" s="3">
        <v>0</v>
      </c>
      <c r="H4496" s="3" t="s">
        <v>5049</v>
      </c>
      <c r="I4496" s="3" t="s">
        <v>4345</v>
      </c>
      <c r="J4496" s="3" t="s">
        <v>5359</v>
      </c>
      <c r="L4496" s="3" t="s">
        <v>1817</v>
      </c>
    </row>
    <row r="4497" spans="1:12" x14ac:dyDescent="0.25">
      <c r="A4497" s="3" t="s">
        <v>5050</v>
      </c>
      <c r="B4497" s="3" t="s">
        <v>5321</v>
      </c>
      <c r="C4497" s="3" t="s">
        <v>5322</v>
      </c>
      <c r="D4497" s="3" t="s">
        <v>5326</v>
      </c>
      <c r="E4497" s="3">
        <v>0</v>
      </c>
      <c r="F4497" s="3">
        <v>0</v>
      </c>
      <c r="G4497" s="3">
        <v>0</v>
      </c>
      <c r="H4497" s="3" t="s">
        <v>5051</v>
      </c>
      <c r="I4497" s="3" t="s">
        <v>5052</v>
      </c>
      <c r="J4497" s="3" t="s">
        <v>5359</v>
      </c>
      <c r="L4497" s="3" t="s">
        <v>1182</v>
      </c>
    </row>
    <row r="4498" spans="1:12" x14ac:dyDescent="0.25">
      <c r="A4498" s="3" t="s">
        <v>5053</v>
      </c>
      <c r="B4498" s="3" t="s">
        <v>5321</v>
      </c>
      <c r="C4498" s="3" t="s">
        <v>5322</v>
      </c>
      <c r="D4498" s="3" t="s">
        <v>5326</v>
      </c>
      <c r="E4498" s="3">
        <v>0</v>
      </c>
      <c r="F4498" s="3">
        <v>0</v>
      </c>
      <c r="G4498" s="3">
        <v>0</v>
      </c>
      <c r="H4498" s="3" t="s">
        <v>5054</v>
      </c>
      <c r="I4498" s="3" t="s">
        <v>5055</v>
      </c>
      <c r="J4498" s="3" t="s">
        <v>5359</v>
      </c>
      <c r="L4498" s="3" t="s">
        <v>1182</v>
      </c>
    </row>
    <row r="4499" spans="1:12" x14ac:dyDescent="0.25">
      <c r="A4499" s="3" t="s">
        <v>5056</v>
      </c>
      <c r="B4499" s="3" t="s">
        <v>5321</v>
      </c>
      <c r="C4499" s="3" t="s">
        <v>5322</v>
      </c>
      <c r="D4499" s="3" t="s">
        <v>5326</v>
      </c>
      <c r="E4499" s="3">
        <v>0</v>
      </c>
      <c r="F4499" s="3">
        <v>0</v>
      </c>
      <c r="G4499" s="3">
        <v>0</v>
      </c>
      <c r="H4499" s="3" t="s">
        <v>5054</v>
      </c>
      <c r="I4499" s="3" t="s">
        <v>5055</v>
      </c>
      <c r="J4499" s="3" t="s">
        <v>5359</v>
      </c>
      <c r="L4499" s="3" t="s">
        <v>1182</v>
      </c>
    </row>
    <row r="4500" spans="1:12" x14ac:dyDescent="0.25">
      <c r="A4500" s="3" t="s">
        <v>5057</v>
      </c>
      <c r="B4500" s="3" t="s">
        <v>5321</v>
      </c>
      <c r="C4500" s="3" t="s">
        <v>5322</v>
      </c>
      <c r="D4500" s="3" t="s">
        <v>5326</v>
      </c>
      <c r="E4500" s="3">
        <v>0</v>
      </c>
      <c r="F4500" s="3">
        <v>0</v>
      </c>
      <c r="G4500" s="3">
        <v>0</v>
      </c>
      <c r="H4500" s="3" t="s">
        <v>5054</v>
      </c>
      <c r="I4500" s="3" t="s">
        <v>5055</v>
      </c>
      <c r="J4500" s="3" t="s">
        <v>5359</v>
      </c>
      <c r="L4500" s="3" t="s">
        <v>1191</v>
      </c>
    </row>
    <row r="4501" spans="1:12" x14ac:dyDescent="0.25">
      <c r="A4501" s="3" t="s">
        <v>5058</v>
      </c>
      <c r="B4501" s="3" t="s">
        <v>5321</v>
      </c>
      <c r="C4501" s="3" t="s">
        <v>5322</v>
      </c>
      <c r="D4501" s="3" t="s">
        <v>5326</v>
      </c>
      <c r="E4501" s="3">
        <v>0</v>
      </c>
      <c r="F4501" s="3">
        <v>0</v>
      </c>
      <c r="G4501" s="3">
        <v>0</v>
      </c>
      <c r="H4501" s="3" t="s">
        <v>5059</v>
      </c>
      <c r="I4501" s="3" t="s">
        <v>5060</v>
      </c>
      <c r="J4501" s="3" t="s">
        <v>5359</v>
      </c>
      <c r="L4501" s="3" t="s">
        <v>1182</v>
      </c>
    </row>
    <row r="4502" spans="1:12" x14ac:dyDescent="0.25">
      <c r="A4502" s="3" t="s">
        <v>5061</v>
      </c>
      <c r="B4502" s="3" t="s">
        <v>5321</v>
      </c>
      <c r="C4502" s="3" t="s">
        <v>5322</v>
      </c>
      <c r="D4502" s="3" t="s">
        <v>5326</v>
      </c>
      <c r="E4502" s="3">
        <v>0</v>
      </c>
      <c r="F4502" s="3">
        <v>0</v>
      </c>
      <c r="G4502" s="3">
        <v>0</v>
      </c>
      <c r="H4502" s="3" t="s">
        <v>5051</v>
      </c>
      <c r="I4502" s="3" t="s">
        <v>5062</v>
      </c>
      <c r="J4502" s="3" t="s">
        <v>5359</v>
      </c>
      <c r="L4502" s="3" t="s">
        <v>1182</v>
      </c>
    </row>
    <row r="4503" spans="1:12" x14ac:dyDescent="0.25">
      <c r="A4503" s="3" t="s">
        <v>5063</v>
      </c>
      <c r="B4503" s="3" t="s">
        <v>5321</v>
      </c>
      <c r="C4503" s="3" t="s">
        <v>5322</v>
      </c>
      <c r="D4503" s="3" t="s">
        <v>5326</v>
      </c>
      <c r="E4503" s="3">
        <v>0</v>
      </c>
      <c r="F4503" s="3">
        <v>0</v>
      </c>
      <c r="G4503" s="3">
        <v>0</v>
      </c>
      <c r="H4503" s="3" t="s">
        <v>4379</v>
      </c>
      <c r="I4503" s="3" t="s">
        <v>4345</v>
      </c>
      <c r="J4503" s="3" t="s">
        <v>5359</v>
      </c>
      <c r="L4503" s="3" t="s">
        <v>906</v>
      </c>
    </row>
    <row r="4504" spans="1:12" x14ac:dyDescent="0.25">
      <c r="A4504" s="3" t="s">
        <v>5064</v>
      </c>
      <c r="B4504" s="3" t="s">
        <v>5321</v>
      </c>
      <c r="C4504" s="3" t="s">
        <v>5322</v>
      </c>
      <c r="D4504" s="3" t="s">
        <v>5326</v>
      </c>
      <c r="E4504" s="3">
        <v>0</v>
      </c>
      <c r="F4504" s="3">
        <v>0</v>
      </c>
      <c r="G4504" s="3">
        <v>0</v>
      </c>
      <c r="H4504" s="3" t="s">
        <v>4379</v>
      </c>
      <c r="I4504" s="3" t="s">
        <v>4345</v>
      </c>
      <c r="J4504" s="3" t="s">
        <v>5359</v>
      </c>
      <c r="L4504" s="3" t="s">
        <v>906</v>
      </c>
    </row>
    <row r="4505" spans="1:12" x14ac:dyDescent="0.25">
      <c r="A4505" s="3" t="s">
        <v>5065</v>
      </c>
      <c r="B4505" s="3" t="s">
        <v>5321</v>
      </c>
      <c r="C4505" s="3" t="s">
        <v>5322</v>
      </c>
      <c r="D4505" s="3" t="s">
        <v>5326</v>
      </c>
      <c r="E4505" s="3">
        <v>0</v>
      </c>
      <c r="F4505" s="3">
        <v>0</v>
      </c>
      <c r="G4505" s="3">
        <v>0</v>
      </c>
      <c r="H4505" s="3" t="s">
        <v>5066</v>
      </c>
      <c r="I4505" s="3" t="s">
        <v>4345</v>
      </c>
      <c r="J4505" s="3" t="s">
        <v>5359</v>
      </c>
      <c r="L4505" s="3" t="s">
        <v>2308</v>
      </c>
    </row>
    <row r="4506" spans="1:12" x14ac:dyDescent="0.25">
      <c r="A4506" s="3" t="s">
        <v>5067</v>
      </c>
      <c r="B4506" s="3" t="s">
        <v>5321</v>
      </c>
      <c r="C4506" s="3" t="s">
        <v>5322</v>
      </c>
      <c r="D4506" s="3" t="s">
        <v>5326</v>
      </c>
      <c r="E4506" s="3">
        <v>0</v>
      </c>
      <c r="F4506" s="3">
        <v>0</v>
      </c>
      <c r="G4506" s="3">
        <v>0</v>
      </c>
      <c r="H4506" s="3" t="s">
        <v>5068</v>
      </c>
      <c r="I4506" s="3" t="s">
        <v>5069</v>
      </c>
      <c r="J4506" s="3" t="s">
        <v>5359</v>
      </c>
      <c r="L4506" s="3" t="s">
        <v>3060</v>
      </c>
    </row>
    <row r="4507" spans="1:12" x14ac:dyDescent="0.25">
      <c r="A4507" s="3" t="s">
        <v>5070</v>
      </c>
      <c r="B4507" s="3" t="s">
        <v>5321</v>
      </c>
      <c r="C4507" s="3" t="s">
        <v>5322</v>
      </c>
      <c r="D4507" s="3" t="s">
        <v>5326</v>
      </c>
      <c r="E4507" s="3">
        <v>0</v>
      </c>
      <c r="F4507" s="3">
        <v>0</v>
      </c>
      <c r="G4507" s="3">
        <v>0</v>
      </c>
      <c r="H4507" s="3" t="s">
        <v>5071</v>
      </c>
      <c r="I4507" s="3" t="s">
        <v>5072</v>
      </c>
      <c r="J4507" s="3" t="s">
        <v>5359</v>
      </c>
      <c r="L4507" s="3" t="s">
        <v>3060</v>
      </c>
    </row>
    <row r="4508" spans="1:12" x14ac:dyDescent="0.25">
      <c r="A4508" s="3" t="s">
        <v>5073</v>
      </c>
      <c r="B4508" s="3" t="s">
        <v>5321</v>
      </c>
      <c r="C4508" s="3" t="s">
        <v>5322</v>
      </c>
      <c r="D4508" s="3" t="s">
        <v>5326</v>
      </c>
      <c r="E4508" s="3">
        <v>0</v>
      </c>
      <c r="F4508" s="3">
        <v>0</v>
      </c>
      <c r="G4508" s="3">
        <v>0</v>
      </c>
      <c r="H4508" s="3" t="s">
        <v>5071</v>
      </c>
      <c r="I4508" s="3" t="s">
        <v>5074</v>
      </c>
      <c r="J4508" s="3" t="s">
        <v>5359</v>
      </c>
      <c r="L4508" s="3" t="s">
        <v>3060</v>
      </c>
    </row>
    <row r="4509" spans="1:12" x14ac:dyDescent="0.25">
      <c r="A4509" s="3" t="s">
        <v>5075</v>
      </c>
      <c r="B4509" s="3" t="s">
        <v>5321</v>
      </c>
      <c r="C4509" s="3" t="s">
        <v>5322</v>
      </c>
      <c r="D4509" s="3" t="s">
        <v>5326</v>
      </c>
      <c r="E4509" s="3">
        <v>0</v>
      </c>
      <c r="F4509" s="3">
        <v>0</v>
      </c>
      <c r="G4509" s="3">
        <v>0</v>
      </c>
      <c r="H4509" s="3" t="s">
        <v>5076</v>
      </c>
      <c r="I4509" s="3" t="s">
        <v>5077</v>
      </c>
      <c r="J4509" s="3" t="s">
        <v>5359</v>
      </c>
      <c r="L4509" s="3" t="s">
        <v>2626</v>
      </c>
    </row>
    <row r="4510" spans="1:12" x14ac:dyDescent="0.25">
      <c r="A4510" s="3" t="s">
        <v>5078</v>
      </c>
      <c r="B4510" s="3" t="s">
        <v>5321</v>
      </c>
      <c r="C4510" s="3" t="s">
        <v>5322</v>
      </c>
      <c r="D4510" s="3" t="s">
        <v>5326</v>
      </c>
      <c r="E4510" s="3">
        <v>0</v>
      </c>
      <c r="F4510" s="3">
        <v>0</v>
      </c>
      <c r="G4510" s="3">
        <v>0</v>
      </c>
      <c r="H4510" s="3" t="s">
        <v>5079</v>
      </c>
      <c r="I4510" s="3" t="s">
        <v>5080</v>
      </c>
      <c r="J4510" s="3" t="s">
        <v>5359</v>
      </c>
      <c r="L4510" s="3" t="s">
        <v>1792</v>
      </c>
    </row>
    <row r="4511" spans="1:12" x14ac:dyDescent="0.25">
      <c r="A4511" s="3" t="s">
        <v>5081</v>
      </c>
      <c r="B4511" s="3" t="s">
        <v>5321</v>
      </c>
      <c r="C4511" s="3" t="s">
        <v>5322</v>
      </c>
      <c r="D4511" s="3" t="s">
        <v>5326</v>
      </c>
      <c r="E4511" s="3">
        <v>0</v>
      </c>
      <c r="F4511" s="3">
        <v>0</v>
      </c>
      <c r="G4511" s="3">
        <v>0</v>
      </c>
      <c r="H4511" s="3" t="s">
        <v>5082</v>
      </c>
      <c r="I4511" s="3" t="s">
        <v>5083</v>
      </c>
      <c r="J4511" s="3" t="s">
        <v>5359</v>
      </c>
      <c r="L4511" s="3" t="s">
        <v>1270</v>
      </c>
    </row>
    <row r="4512" spans="1:12" x14ac:dyDescent="0.25">
      <c r="A4512" s="3" t="s">
        <v>5084</v>
      </c>
      <c r="B4512" s="3" t="s">
        <v>5321</v>
      </c>
      <c r="C4512" s="3" t="s">
        <v>5322</v>
      </c>
      <c r="D4512" s="3" t="s">
        <v>5326</v>
      </c>
      <c r="E4512" s="3">
        <v>0</v>
      </c>
      <c r="F4512" s="3">
        <v>0</v>
      </c>
      <c r="G4512" s="3">
        <v>0</v>
      </c>
      <c r="H4512" s="3" t="s">
        <v>5085</v>
      </c>
      <c r="I4512" s="3" t="s">
        <v>5086</v>
      </c>
      <c r="J4512" s="3" t="s">
        <v>5359</v>
      </c>
      <c r="L4512" s="3" t="s">
        <v>1270</v>
      </c>
    </row>
    <row r="4513" spans="1:12" x14ac:dyDescent="0.25">
      <c r="A4513" s="3" t="s">
        <v>5087</v>
      </c>
      <c r="B4513" s="3" t="s">
        <v>5321</v>
      </c>
      <c r="C4513" s="3" t="s">
        <v>5322</v>
      </c>
      <c r="D4513" s="3" t="s">
        <v>5326</v>
      </c>
      <c r="E4513" s="3">
        <v>0</v>
      </c>
      <c r="F4513" s="3">
        <v>0</v>
      </c>
      <c r="G4513" s="3">
        <v>0</v>
      </c>
      <c r="H4513" s="3" t="s">
        <v>5082</v>
      </c>
      <c r="I4513" s="3" t="s">
        <v>5088</v>
      </c>
      <c r="J4513" s="3" t="s">
        <v>5359</v>
      </c>
      <c r="L4513" s="3" t="s">
        <v>1270</v>
      </c>
    </row>
    <row r="4514" spans="1:12" x14ac:dyDescent="0.25">
      <c r="A4514" s="3" t="s">
        <v>5089</v>
      </c>
      <c r="B4514" s="3" t="s">
        <v>5321</v>
      </c>
      <c r="C4514" s="3" t="s">
        <v>5322</v>
      </c>
      <c r="D4514" s="3" t="s">
        <v>5326</v>
      </c>
      <c r="E4514" s="3">
        <v>0</v>
      </c>
      <c r="F4514" s="3">
        <v>0</v>
      </c>
      <c r="G4514" s="3">
        <v>0</v>
      </c>
      <c r="H4514" s="3" t="s">
        <v>5085</v>
      </c>
      <c r="I4514" s="3" t="s">
        <v>5090</v>
      </c>
      <c r="J4514" s="3" t="s">
        <v>5359</v>
      </c>
      <c r="L4514" s="3" t="s">
        <v>1270</v>
      </c>
    </row>
    <row r="4515" spans="1:12" x14ac:dyDescent="0.25">
      <c r="A4515" s="3" t="s">
        <v>5091</v>
      </c>
      <c r="B4515" s="3" t="s">
        <v>5321</v>
      </c>
      <c r="C4515" s="3" t="s">
        <v>5322</v>
      </c>
      <c r="D4515" s="3" t="s">
        <v>5326</v>
      </c>
      <c r="E4515" s="3">
        <v>0</v>
      </c>
      <c r="F4515" s="3">
        <v>0</v>
      </c>
      <c r="G4515" s="3">
        <v>0</v>
      </c>
      <c r="H4515" s="3" t="s">
        <v>5085</v>
      </c>
      <c r="I4515" s="3" t="s">
        <v>5092</v>
      </c>
      <c r="J4515" s="3" t="s">
        <v>5359</v>
      </c>
      <c r="L4515" s="3" t="s">
        <v>1270</v>
      </c>
    </row>
    <row r="4516" spans="1:12" x14ac:dyDescent="0.25">
      <c r="A4516" s="3" t="s">
        <v>5093</v>
      </c>
      <c r="B4516" s="3" t="s">
        <v>5321</v>
      </c>
      <c r="C4516" s="3" t="s">
        <v>5322</v>
      </c>
      <c r="D4516" s="3" t="s">
        <v>5326</v>
      </c>
      <c r="E4516" s="3">
        <v>0</v>
      </c>
      <c r="F4516" s="3">
        <v>0</v>
      </c>
      <c r="G4516" s="3">
        <v>0</v>
      </c>
      <c r="H4516" s="3" t="s">
        <v>5094</v>
      </c>
      <c r="I4516" s="3" t="s">
        <v>5095</v>
      </c>
      <c r="J4516" s="3" t="s">
        <v>5359</v>
      </c>
      <c r="L4516" s="3" t="s">
        <v>1</v>
      </c>
    </row>
    <row r="4517" spans="1:12" x14ac:dyDescent="0.25">
      <c r="A4517" s="3" t="s">
        <v>5096</v>
      </c>
      <c r="B4517" s="3" t="s">
        <v>5321</v>
      </c>
      <c r="C4517" s="3" t="s">
        <v>5322</v>
      </c>
      <c r="D4517" s="3" t="s">
        <v>5326</v>
      </c>
      <c r="E4517" s="3">
        <v>0</v>
      </c>
      <c r="F4517" s="3">
        <v>0</v>
      </c>
      <c r="G4517" s="3">
        <v>0</v>
      </c>
      <c r="H4517" s="3" t="s">
        <v>5097</v>
      </c>
      <c r="I4517" s="3" t="s">
        <v>5098</v>
      </c>
      <c r="J4517" s="3" t="s">
        <v>5359</v>
      </c>
      <c r="L4517" s="3" t="s">
        <v>51</v>
      </c>
    </row>
    <row r="4518" spans="1:12" x14ac:dyDescent="0.25">
      <c r="A4518" s="3" t="s">
        <v>5099</v>
      </c>
      <c r="B4518" s="3" t="s">
        <v>5321</v>
      </c>
      <c r="C4518" s="3" t="s">
        <v>5322</v>
      </c>
      <c r="D4518" s="3" t="s">
        <v>5326</v>
      </c>
      <c r="E4518" s="3">
        <v>0</v>
      </c>
      <c r="F4518" s="3">
        <v>0</v>
      </c>
      <c r="G4518" s="3">
        <v>0</v>
      </c>
      <c r="H4518" s="3" t="s">
        <v>5100</v>
      </c>
      <c r="I4518" s="3" t="s">
        <v>5101</v>
      </c>
      <c r="J4518" s="3" t="s">
        <v>5359</v>
      </c>
      <c r="L4518" s="3" t="s">
        <v>51</v>
      </c>
    </row>
    <row r="4519" spans="1:12" x14ac:dyDescent="0.25">
      <c r="A4519" s="3" t="s">
        <v>5102</v>
      </c>
      <c r="B4519" s="3" t="s">
        <v>5321</v>
      </c>
      <c r="C4519" s="3" t="s">
        <v>5322</v>
      </c>
      <c r="D4519" s="3" t="s">
        <v>5326</v>
      </c>
      <c r="E4519" s="3">
        <v>0</v>
      </c>
      <c r="F4519" s="3">
        <v>0</v>
      </c>
      <c r="G4519" s="3">
        <v>0</v>
      </c>
      <c r="H4519" s="3" t="s">
        <v>5103</v>
      </c>
      <c r="I4519" s="3" t="s">
        <v>5104</v>
      </c>
      <c r="J4519" s="3" t="s">
        <v>5359</v>
      </c>
      <c r="L4519" s="3" t="s">
        <v>12</v>
      </c>
    </row>
    <row r="4520" spans="1:12" x14ac:dyDescent="0.25">
      <c r="A4520" s="3" t="s">
        <v>5105</v>
      </c>
      <c r="B4520" s="3" t="s">
        <v>5321</v>
      </c>
      <c r="C4520" s="3" t="s">
        <v>5322</v>
      </c>
      <c r="D4520" s="3" t="s">
        <v>5326</v>
      </c>
      <c r="E4520" s="3">
        <v>0</v>
      </c>
      <c r="F4520" s="3">
        <v>0</v>
      </c>
      <c r="G4520" s="3">
        <v>0</v>
      </c>
      <c r="H4520" s="3" t="s">
        <v>5100</v>
      </c>
      <c r="I4520" s="3" t="s">
        <v>5106</v>
      </c>
      <c r="J4520" s="3" t="s">
        <v>5359</v>
      </c>
      <c r="L4520" s="3" t="s">
        <v>51</v>
      </c>
    </row>
    <row r="4521" spans="1:12" x14ac:dyDescent="0.25">
      <c r="A4521" s="3" t="s">
        <v>5107</v>
      </c>
      <c r="B4521" s="3" t="s">
        <v>5321</v>
      </c>
      <c r="C4521" s="3" t="s">
        <v>5322</v>
      </c>
      <c r="D4521" s="3" t="s">
        <v>5326</v>
      </c>
      <c r="E4521" s="3">
        <v>0</v>
      </c>
      <c r="F4521" s="3">
        <v>0</v>
      </c>
      <c r="G4521" s="3">
        <v>0</v>
      </c>
      <c r="H4521" s="3" t="s">
        <v>5100</v>
      </c>
      <c r="I4521" s="3" t="s">
        <v>5108</v>
      </c>
      <c r="J4521" s="3" t="s">
        <v>5359</v>
      </c>
      <c r="L4521" s="3" t="s">
        <v>51</v>
      </c>
    </row>
    <row r="4522" spans="1:12" x14ac:dyDescent="0.25">
      <c r="A4522" s="3" t="s">
        <v>5109</v>
      </c>
      <c r="B4522" s="3" t="s">
        <v>5321</v>
      </c>
      <c r="C4522" s="3" t="s">
        <v>5322</v>
      </c>
      <c r="D4522" s="3" t="s">
        <v>5326</v>
      </c>
      <c r="E4522" s="3">
        <v>0</v>
      </c>
      <c r="F4522" s="3">
        <v>0</v>
      </c>
      <c r="G4522" s="3">
        <v>0</v>
      </c>
      <c r="H4522" s="3" t="s">
        <v>5100</v>
      </c>
      <c r="I4522" s="3" t="s">
        <v>5110</v>
      </c>
      <c r="J4522" s="3" t="s">
        <v>5359</v>
      </c>
      <c r="L4522" s="3" t="s">
        <v>51</v>
      </c>
    </row>
    <row r="4523" spans="1:12" x14ac:dyDescent="0.25">
      <c r="A4523" s="3" t="s">
        <v>5111</v>
      </c>
      <c r="B4523" s="3" t="s">
        <v>5321</v>
      </c>
      <c r="C4523" s="3" t="s">
        <v>5322</v>
      </c>
      <c r="D4523" s="3" t="s">
        <v>5326</v>
      </c>
      <c r="E4523" s="3">
        <v>0</v>
      </c>
      <c r="F4523" s="3">
        <v>0</v>
      </c>
      <c r="G4523" s="3">
        <v>0</v>
      </c>
      <c r="H4523" s="3" t="s">
        <v>4434</v>
      </c>
      <c r="I4523" s="3" t="s">
        <v>5112</v>
      </c>
      <c r="J4523" s="3" t="s">
        <v>5359</v>
      </c>
      <c r="L4523" s="3" t="s">
        <v>51</v>
      </c>
    </row>
    <row r="4524" spans="1:12" x14ac:dyDescent="0.25">
      <c r="A4524" s="3" t="s">
        <v>5113</v>
      </c>
      <c r="B4524" s="3" t="s">
        <v>5321</v>
      </c>
      <c r="C4524" s="3" t="s">
        <v>5322</v>
      </c>
      <c r="D4524" s="3" t="s">
        <v>5326</v>
      </c>
      <c r="E4524" s="3">
        <v>0</v>
      </c>
      <c r="F4524" s="3">
        <v>0</v>
      </c>
      <c r="G4524" s="3">
        <v>0</v>
      </c>
      <c r="H4524" s="3" t="s">
        <v>5100</v>
      </c>
      <c r="I4524" s="3" t="s">
        <v>5114</v>
      </c>
      <c r="J4524" s="3" t="s">
        <v>5359</v>
      </c>
      <c r="L4524" s="3" t="s">
        <v>51</v>
      </c>
    </row>
    <row r="4525" spans="1:12" x14ac:dyDescent="0.25">
      <c r="A4525" s="3" t="s">
        <v>5115</v>
      </c>
      <c r="B4525" s="3" t="s">
        <v>5321</v>
      </c>
      <c r="C4525" s="3" t="s">
        <v>5322</v>
      </c>
      <c r="D4525" s="3" t="s">
        <v>5326</v>
      </c>
      <c r="E4525" s="3">
        <v>0</v>
      </c>
      <c r="F4525" s="3">
        <v>0</v>
      </c>
      <c r="G4525" s="3">
        <v>0</v>
      </c>
      <c r="H4525" s="3" t="s">
        <v>5100</v>
      </c>
      <c r="I4525" s="3" t="s">
        <v>5116</v>
      </c>
      <c r="J4525" s="3" t="s">
        <v>5359</v>
      </c>
      <c r="L4525" s="3" t="s">
        <v>51</v>
      </c>
    </row>
    <row r="4526" spans="1:12" x14ac:dyDescent="0.25">
      <c r="A4526" s="3" t="s">
        <v>5117</v>
      </c>
      <c r="B4526" s="3" t="s">
        <v>5321</v>
      </c>
      <c r="C4526" s="3" t="s">
        <v>5322</v>
      </c>
      <c r="D4526" s="3" t="s">
        <v>5326</v>
      </c>
      <c r="E4526" s="3">
        <v>0</v>
      </c>
      <c r="F4526" s="3">
        <v>0</v>
      </c>
      <c r="G4526" s="3">
        <v>0</v>
      </c>
      <c r="H4526" s="3" t="s">
        <v>5079</v>
      </c>
      <c r="I4526" s="3" t="s">
        <v>5118</v>
      </c>
      <c r="J4526" s="3" t="s">
        <v>5359</v>
      </c>
      <c r="L4526" s="3" t="s">
        <v>1792</v>
      </c>
    </row>
    <row r="4527" spans="1:12" x14ac:dyDescent="0.25">
      <c r="A4527" s="3" t="s">
        <v>5119</v>
      </c>
      <c r="B4527" s="3" t="s">
        <v>5321</v>
      </c>
      <c r="C4527" s="3" t="s">
        <v>5322</v>
      </c>
      <c r="D4527" s="3" t="s">
        <v>5326</v>
      </c>
      <c r="E4527" s="3">
        <v>0</v>
      </c>
      <c r="F4527" s="3">
        <v>0</v>
      </c>
      <c r="G4527" s="3">
        <v>0</v>
      </c>
      <c r="H4527" s="3" t="s">
        <v>5079</v>
      </c>
      <c r="I4527" s="3" t="s">
        <v>5120</v>
      </c>
      <c r="J4527" s="3" t="s">
        <v>5359</v>
      </c>
      <c r="L4527" s="3" t="s">
        <v>1792</v>
      </c>
    </row>
    <row r="4528" spans="1:12" x14ac:dyDescent="0.25">
      <c r="A4528" s="3" t="s">
        <v>5121</v>
      </c>
      <c r="B4528" s="3" t="s">
        <v>5321</v>
      </c>
      <c r="C4528" s="3" t="s">
        <v>5322</v>
      </c>
      <c r="D4528" s="3" t="s">
        <v>5326</v>
      </c>
      <c r="E4528" s="3">
        <v>0</v>
      </c>
      <c r="F4528" s="3">
        <v>0</v>
      </c>
      <c r="G4528" s="3">
        <v>0</v>
      </c>
      <c r="H4528" s="3" t="s">
        <v>5079</v>
      </c>
      <c r="I4528" s="3" t="s">
        <v>5122</v>
      </c>
      <c r="J4528" s="3" t="s">
        <v>5359</v>
      </c>
      <c r="L4528" s="3" t="s">
        <v>2454</v>
      </c>
    </row>
    <row r="4529" spans="1:12" x14ac:dyDescent="0.25">
      <c r="A4529" s="3" t="s">
        <v>5123</v>
      </c>
      <c r="B4529" s="3" t="s">
        <v>5321</v>
      </c>
      <c r="C4529" s="3" t="s">
        <v>5322</v>
      </c>
      <c r="D4529" s="3" t="s">
        <v>5326</v>
      </c>
      <c r="E4529" s="3">
        <v>0</v>
      </c>
      <c r="F4529" s="3">
        <v>0</v>
      </c>
      <c r="G4529" s="3">
        <v>0</v>
      </c>
      <c r="H4529" s="3" t="s">
        <v>5079</v>
      </c>
      <c r="I4529" s="3" t="s">
        <v>5124</v>
      </c>
      <c r="J4529" s="3" t="s">
        <v>5359</v>
      </c>
      <c r="L4529" s="3" t="s">
        <v>1792</v>
      </c>
    </row>
    <row r="4530" spans="1:12" x14ac:dyDescent="0.25">
      <c r="A4530" s="3" t="s">
        <v>5125</v>
      </c>
      <c r="B4530" s="3" t="s">
        <v>5321</v>
      </c>
      <c r="C4530" s="3" t="s">
        <v>5322</v>
      </c>
      <c r="D4530" s="3" t="s">
        <v>5326</v>
      </c>
      <c r="E4530" s="3">
        <v>0</v>
      </c>
      <c r="F4530" s="3">
        <v>0</v>
      </c>
      <c r="G4530" s="3">
        <v>0</v>
      </c>
      <c r="H4530" s="3" t="s">
        <v>5126</v>
      </c>
      <c r="I4530" s="3" t="s">
        <v>5127</v>
      </c>
      <c r="J4530" s="3" t="s">
        <v>5359</v>
      </c>
      <c r="L4530" s="3" t="s">
        <v>1</v>
      </c>
    </row>
    <row r="4531" spans="1:12" x14ac:dyDescent="0.25">
      <c r="A4531" s="3" t="s">
        <v>5128</v>
      </c>
      <c r="B4531" s="3" t="s">
        <v>5321</v>
      </c>
      <c r="C4531" s="3" t="s">
        <v>5322</v>
      </c>
      <c r="D4531" s="3" t="s">
        <v>5326</v>
      </c>
      <c r="E4531" s="3">
        <v>0</v>
      </c>
      <c r="F4531" s="3">
        <v>0</v>
      </c>
      <c r="G4531" s="3">
        <v>0</v>
      </c>
      <c r="H4531" s="3" t="s">
        <v>5129</v>
      </c>
      <c r="I4531" s="3">
        <v>4715800315642</v>
      </c>
      <c r="J4531" s="3" t="s">
        <v>5359</v>
      </c>
      <c r="L4531" s="3" t="s">
        <v>1192</v>
      </c>
    </row>
    <row r="4532" spans="1:12" x14ac:dyDescent="0.25">
      <c r="A4532" s="3" t="s">
        <v>5130</v>
      </c>
      <c r="B4532" s="3" t="s">
        <v>5321</v>
      </c>
      <c r="C4532" s="3" t="s">
        <v>5322</v>
      </c>
      <c r="D4532" s="3" t="s">
        <v>5326</v>
      </c>
      <c r="E4532" s="3">
        <v>0</v>
      </c>
      <c r="F4532" s="3">
        <v>0</v>
      </c>
      <c r="G4532" s="3">
        <v>0</v>
      </c>
      <c r="H4532" s="3" t="s">
        <v>5129</v>
      </c>
      <c r="I4532" s="3">
        <v>4715800315645</v>
      </c>
      <c r="J4532" s="3" t="s">
        <v>5359</v>
      </c>
      <c r="L4532" s="3" t="s">
        <v>1192</v>
      </c>
    </row>
    <row r="4533" spans="1:12" x14ac:dyDescent="0.25">
      <c r="A4533" s="3" t="s">
        <v>5131</v>
      </c>
      <c r="B4533" s="3" t="s">
        <v>5321</v>
      </c>
      <c r="C4533" s="3" t="s">
        <v>5322</v>
      </c>
      <c r="D4533" s="3" t="s">
        <v>5326</v>
      </c>
      <c r="E4533" s="3">
        <v>0</v>
      </c>
      <c r="F4533" s="3">
        <v>0</v>
      </c>
      <c r="G4533" s="3">
        <v>0</v>
      </c>
      <c r="H4533" s="3" t="s">
        <v>5132</v>
      </c>
      <c r="I4533" s="3" t="s">
        <v>4345</v>
      </c>
      <c r="J4533" s="3" t="s">
        <v>5359</v>
      </c>
      <c r="L4533" s="3" t="s">
        <v>1153</v>
      </c>
    </row>
    <row r="4534" spans="1:12" x14ac:dyDescent="0.25">
      <c r="A4534" s="3" t="s">
        <v>5133</v>
      </c>
      <c r="B4534" s="3" t="s">
        <v>5321</v>
      </c>
      <c r="C4534" s="3" t="s">
        <v>5322</v>
      </c>
      <c r="D4534" s="3" t="s">
        <v>5326</v>
      </c>
      <c r="E4534" s="3">
        <v>0</v>
      </c>
      <c r="F4534" s="3">
        <v>0</v>
      </c>
      <c r="G4534" s="3">
        <v>0</v>
      </c>
      <c r="H4534" s="3" t="s">
        <v>5134</v>
      </c>
      <c r="I4534" s="3" t="s">
        <v>5135</v>
      </c>
      <c r="J4534" s="3" t="s">
        <v>5359</v>
      </c>
      <c r="L4534" s="3" t="s">
        <v>890</v>
      </c>
    </row>
    <row r="4535" spans="1:12" x14ac:dyDescent="0.25">
      <c r="A4535" s="3" t="s">
        <v>5136</v>
      </c>
      <c r="B4535" s="3" t="s">
        <v>5321</v>
      </c>
      <c r="C4535" s="3" t="s">
        <v>5322</v>
      </c>
      <c r="D4535" s="3" t="s">
        <v>5326</v>
      </c>
      <c r="E4535" s="3">
        <v>0</v>
      </c>
      <c r="F4535" s="3">
        <v>0</v>
      </c>
      <c r="G4535" s="3">
        <v>0</v>
      </c>
      <c r="H4535" s="3" t="s">
        <v>5137</v>
      </c>
      <c r="I4535" s="3" t="s">
        <v>4345</v>
      </c>
      <c r="J4535" s="3" t="s">
        <v>5359</v>
      </c>
      <c r="L4535" s="3" t="s">
        <v>131</v>
      </c>
    </row>
    <row r="4536" spans="1:12" x14ac:dyDescent="0.25">
      <c r="A4536" s="3" t="s">
        <v>5138</v>
      </c>
      <c r="B4536" s="3" t="s">
        <v>5321</v>
      </c>
      <c r="C4536" s="3" t="s">
        <v>5322</v>
      </c>
      <c r="D4536" s="3" t="s">
        <v>5326</v>
      </c>
      <c r="E4536" s="3">
        <v>0</v>
      </c>
      <c r="F4536" s="3">
        <v>0</v>
      </c>
      <c r="G4536" s="3">
        <v>0</v>
      </c>
      <c r="H4536" s="3" t="s">
        <v>5139</v>
      </c>
      <c r="I4536" s="3" t="s">
        <v>4345</v>
      </c>
      <c r="J4536" s="3" t="s">
        <v>5359</v>
      </c>
      <c r="L4536" s="3" t="s">
        <v>131</v>
      </c>
    </row>
    <row r="4537" spans="1:12" x14ac:dyDescent="0.25">
      <c r="A4537" s="3" t="s">
        <v>5140</v>
      </c>
      <c r="B4537" s="3" t="s">
        <v>5321</v>
      </c>
      <c r="C4537" s="3" t="s">
        <v>5322</v>
      </c>
      <c r="D4537" s="3" t="s">
        <v>5326</v>
      </c>
      <c r="E4537" s="3">
        <v>0</v>
      </c>
      <c r="F4537" s="3">
        <v>0</v>
      </c>
      <c r="G4537" s="3">
        <v>0</v>
      </c>
      <c r="H4537" s="3" t="s">
        <v>5141</v>
      </c>
      <c r="I4537" s="3" t="s">
        <v>5142</v>
      </c>
      <c r="J4537" s="3" t="s">
        <v>5359</v>
      </c>
      <c r="L4537" s="3" t="s">
        <v>3121</v>
      </c>
    </row>
    <row r="4538" spans="1:12" x14ac:dyDescent="0.25">
      <c r="A4538" s="3" t="s">
        <v>5143</v>
      </c>
      <c r="B4538" s="3" t="s">
        <v>5321</v>
      </c>
      <c r="C4538" s="3" t="s">
        <v>5322</v>
      </c>
      <c r="D4538" s="3" t="s">
        <v>5326</v>
      </c>
      <c r="E4538" s="3">
        <v>0</v>
      </c>
      <c r="F4538" s="3">
        <v>0</v>
      </c>
      <c r="G4538" s="3">
        <v>0</v>
      </c>
      <c r="H4538" s="3" t="s">
        <v>5141</v>
      </c>
      <c r="I4538" s="3" t="s">
        <v>5144</v>
      </c>
      <c r="J4538" s="3" t="s">
        <v>5359</v>
      </c>
      <c r="L4538" s="3" t="s">
        <v>3121</v>
      </c>
    </row>
    <row r="4539" spans="1:12" x14ac:dyDescent="0.25">
      <c r="A4539" s="3" t="s">
        <v>5145</v>
      </c>
      <c r="B4539" s="3" t="s">
        <v>5321</v>
      </c>
      <c r="C4539" s="3" t="s">
        <v>5322</v>
      </c>
      <c r="D4539" s="3" t="s">
        <v>5326</v>
      </c>
      <c r="E4539" s="3">
        <v>0</v>
      </c>
      <c r="F4539" s="3">
        <v>0</v>
      </c>
      <c r="G4539" s="3">
        <v>0</v>
      </c>
      <c r="H4539" s="3" t="s">
        <v>5146</v>
      </c>
      <c r="I4539" s="3" t="s">
        <v>5147</v>
      </c>
      <c r="J4539" s="3" t="s">
        <v>5359</v>
      </c>
      <c r="L4539" s="3" t="s">
        <v>29</v>
      </c>
    </row>
    <row r="4540" spans="1:12" x14ac:dyDescent="0.25">
      <c r="A4540" s="3" t="s">
        <v>5148</v>
      </c>
      <c r="B4540" s="3" t="s">
        <v>5321</v>
      </c>
      <c r="C4540" s="3" t="s">
        <v>5322</v>
      </c>
      <c r="D4540" s="3" t="s">
        <v>5326</v>
      </c>
      <c r="E4540" s="3">
        <v>0</v>
      </c>
      <c r="F4540" s="3">
        <v>0</v>
      </c>
      <c r="G4540" s="3">
        <v>0</v>
      </c>
      <c r="H4540" s="3" t="s">
        <v>4701</v>
      </c>
      <c r="I4540" s="3" t="s">
        <v>5149</v>
      </c>
      <c r="J4540" s="3" t="s">
        <v>5359</v>
      </c>
      <c r="L4540" s="3" t="s">
        <v>3077</v>
      </c>
    </row>
    <row r="4541" spans="1:12" x14ac:dyDescent="0.25">
      <c r="A4541" s="3" t="s">
        <v>5150</v>
      </c>
      <c r="B4541" s="3" t="s">
        <v>5321</v>
      </c>
      <c r="C4541" s="3" t="s">
        <v>5322</v>
      </c>
      <c r="D4541" s="3" t="s">
        <v>5326</v>
      </c>
      <c r="E4541" s="3">
        <v>0</v>
      </c>
      <c r="F4541" s="3">
        <v>0</v>
      </c>
      <c r="G4541" s="3">
        <v>0</v>
      </c>
      <c r="H4541" s="3" t="s">
        <v>4701</v>
      </c>
      <c r="I4541" s="3" t="s">
        <v>5151</v>
      </c>
      <c r="J4541" s="3" t="s">
        <v>5359</v>
      </c>
      <c r="L4541" s="3" t="s">
        <v>3077</v>
      </c>
    </row>
    <row r="4542" spans="1:12" x14ac:dyDescent="0.25">
      <c r="A4542" s="3" t="s">
        <v>5152</v>
      </c>
      <c r="B4542" s="3" t="s">
        <v>5321</v>
      </c>
      <c r="C4542" s="3" t="s">
        <v>5322</v>
      </c>
      <c r="D4542" s="3" t="s">
        <v>5326</v>
      </c>
      <c r="E4542" s="3">
        <v>0</v>
      </c>
      <c r="F4542" s="3">
        <v>0</v>
      </c>
      <c r="G4542" s="3">
        <v>0</v>
      </c>
      <c r="H4542" s="3" t="s">
        <v>5153</v>
      </c>
      <c r="I4542" s="3" t="s">
        <v>4345</v>
      </c>
      <c r="J4542" s="3" t="s">
        <v>5359</v>
      </c>
      <c r="L4542" s="3" t="s">
        <v>3077</v>
      </c>
    </row>
    <row r="4543" spans="1:12" x14ac:dyDescent="0.25">
      <c r="A4543" s="3" t="s">
        <v>5154</v>
      </c>
      <c r="B4543" s="3" t="s">
        <v>5321</v>
      </c>
      <c r="C4543" s="3" t="s">
        <v>5322</v>
      </c>
      <c r="D4543" s="3" t="s">
        <v>5326</v>
      </c>
      <c r="E4543" s="3">
        <v>0</v>
      </c>
      <c r="F4543" s="3">
        <v>0</v>
      </c>
      <c r="G4543" s="3">
        <v>0</v>
      </c>
      <c r="H4543" s="3" t="s">
        <v>5155</v>
      </c>
      <c r="I4543" s="3" t="s">
        <v>4345</v>
      </c>
      <c r="J4543" s="3" t="s">
        <v>5359</v>
      </c>
      <c r="L4543" s="3" t="s">
        <v>3077</v>
      </c>
    </row>
    <row r="4544" spans="1:12" x14ac:dyDescent="0.25">
      <c r="A4544" s="3" t="s">
        <v>5156</v>
      </c>
      <c r="B4544" s="3" t="s">
        <v>5321</v>
      </c>
      <c r="C4544" s="3" t="s">
        <v>5322</v>
      </c>
      <c r="D4544" s="3" t="s">
        <v>5326</v>
      </c>
      <c r="E4544" s="3">
        <v>0</v>
      </c>
      <c r="F4544" s="3">
        <v>0</v>
      </c>
      <c r="G4544" s="3">
        <v>0</v>
      </c>
      <c r="H4544" s="3" t="s">
        <v>5155</v>
      </c>
      <c r="I4544" s="3" t="s">
        <v>4345</v>
      </c>
      <c r="J4544" s="3" t="s">
        <v>5359</v>
      </c>
      <c r="L4544" s="3" t="s">
        <v>3077</v>
      </c>
    </row>
    <row r="4545" spans="1:12" x14ac:dyDescent="0.25">
      <c r="A4545" s="3" t="s">
        <v>5157</v>
      </c>
      <c r="B4545" s="3" t="s">
        <v>5321</v>
      </c>
      <c r="C4545" s="3" t="s">
        <v>5322</v>
      </c>
      <c r="D4545" s="3" t="s">
        <v>5326</v>
      </c>
      <c r="E4545" s="3">
        <v>0</v>
      </c>
      <c r="F4545" s="3">
        <v>0</v>
      </c>
      <c r="G4545" s="3">
        <v>0</v>
      </c>
      <c r="H4545" s="3" t="s">
        <v>4471</v>
      </c>
      <c r="I4545" s="3" t="s">
        <v>5158</v>
      </c>
      <c r="J4545" s="3" t="s">
        <v>5359</v>
      </c>
      <c r="L4545" s="3" t="s">
        <v>3077</v>
      </c>
    </row>
    <row r="4546" spans="1:12" x14ac:dyDescent="0.25">
      <c r="A4546" s="3" t="s">
        <v>5159</v>
      </c>
      <c r="B4546" s="3" t="s">
        <v>5321</v>
      </c>
      <c r="C4546" s="3" t="s">
        <v>5322</v>
      </c>
      <c r="D4546" s="3" t="s">
        <v>5326</v>
      </c>
      <c r="E4546" s="3">
        <v>0</v>
      </c>
      <c r="F4546" s="3">
        <v>0</v>
      </c>
      <c r="G4546" s="3">
        <v>0</v>
      </c>
      <c r="H4546" s="3" t="s">
        <v>4729</v>
      </c>
      <c r="I4546" s="3" t="s">
        <v>5160</v>
      </c>
      <c r="J4546" s="3" t="s">
        <v>5359</v>
      </c>
      <c r="L4546" s="3" t="s">
        <v>53</v>
      </c>
    </row>
    <row r="4547" spans="1:12" x14ac:dyDescent="0.25">
      <c r="A4547" s="3" t="s">
        <v>5161</v>
      </c>
      <c r="B4547" s="3" t="s">
        <v>5321</v>
      </c>
      <c r="C4547" s="3" t="s">
        <v>5322</v>
      </c>
      <c r="D4547" s="3" t="s">
        <v>5326</v>
      </c>
      <c r="E4547" s="3">
        <v>0</v>
      </c>
      <c r="F4547" s="3">
        <v>0</v>
      </c>
      <c r="G4547" s="3">
        <v>0</v>
      </c>
      <c r="H4547" s="3" t="s">
        <v>5162</v>
      </c>
      <c r="I4547" s="3">
        <v>4.7443813060800704E+16</v>
      </c>
      <c r="J4547" s="3" t="s">
        <v>5359</v>
      </c>
      <c r="L4547" s="3" t="s">
        <v>2883</v>
      </c>
    </row>
    <row r="4548" spans="1:12" x14ac:dyDescent="0.25">
      <c r="A4548" s="3" t="s">
        <v>5163</v>
      </c>
      <c r="B4548" s="3" t="s">
        <v>5321</v>
      </c>
      <c r="C4548" s="3" t="s">
        <v>5322</v>
      </c>
      <c r="D4548" s="3" t="s">
        <v>5326</v>
      </c>
      <c r="E4548" s="3">
        <v>0</v>
      </c>
      <c r="F4548" s="3">
        <v>0</v>
      </c>
      <c r="G4548" s="3">
        <v>0</v>
      </c>
      <c r="H4548" s="3" t="s">
        <v>5162</v>
      </c>
      <c r="I4548" s="3">
        <v>1.53704280607006E+16</v>
      </c>
      <c r="J4548" s="3" t="s">
        <v>5359</v>
      </c>
      <c r="L4548" s="3" t="s">
        <v>2883</v>
      </c>
    </row>
    <row r="4549" spans="1:12" x14ac:dyDescent="0.25">
      <c r="A4549" s="3" t="s">
        <v>5164</v>
      </c>
      <c r="B4549" s="3" t="s">
        <v>5321</v>
      </c>
      <c r="C4549" s="3" t="s">
        <v>5322</v>
      </c>
      <c r="D4549" s="3" t="s">
        <v>5326</v>
      </c>
      <c r="E4549" s="3">
        <v>0</v>
      </c>
      <c r="F4549" s="3">
        <v>0</v>
      </c>
      <c r="G4549" s="3">
        <v>0</v>
      </c>
      <c r="H4549" s="3" t="s">
        <v>5162</v>
      </c>
      <c r="I4549" s="3">
        <v>1.53704280607006E+16</v>
      </c>
      <c r="J4549" s="3" t="s">
        <v>5359</v>
      </c>
      <c r="L4549" s="3" t="s">
        <v>2883</v>
      </c>
    </row>
    <row r="4550" spans="1:12" x14ac:dyDescent="0.25">
      <c r="A4550" s="3" t="s">
        <v>5165</v>
      </c>
      <c r="B4550" s="3" t="s">
        <v>5321</v>
      </c>
      <c r="C4550" s="3" t="s">
        <v>5322</v>
      </c>
      <c r="D4550" s="3" t="s">
        <v>5326</v>
      </c>
      <c r="E4550" s="3">
        <v>0</v>
      </c>
      <c r="F4550" s="3">
        <v>0</v>
      </c>
      <c r="G4550" s="3">
        <v>0</v>
      </c>
      <c r="H4550" s="3" t="s">
        <v>5166</v>
      </c>
      <c r="I4550" s="3">
        <v>13437</v>
      </c>
      <c r="J4550" s="3" t="s">
        <v>5359</v>
      </c>
      <c r="L4550" s="3" t="s">
        <v>2883</v>
      </c>
    </row>
    <row r="4551" spans="1:12" x14ac:dyDescent="0.25">
      <c r="A4551" s="3" t="s">
        <v>5167</v>
      </c>
      <c r="B4551" s="3" t="s">
        <v>5321</v>
      </c>
      <c r="C4551" s="3" t="s">
        <v>5322</v>
      </c>
      <c r="D4551" s="3" t="s">
        <v>5326</v>
      </c>
      <c r="E4551" s="3">
        <v>0</v>
      </c>
      <c r="F4551" s="3">
        <v>0</v>
      </c>
      <c r="G4551" s="3">
        <v>0</v>
      </c>
      <c r="H4551" s="3" t="s">
        <v>5168</v>
      </c>
      <c r="I4551" s="3" t="s">
        <v>4345</v>
      </c>
      <c r="J4551" s="3" t="s">
        <v>5359</v>
      </c>
      <c r="L4551" s="3" t="s">
        <v>2475</v>
      </c>
    </row>
    <row r="4552" spans="1:12" x14ac:dyDescent="0.25">
      <c r="A4552" s="3" t="s">
        <v>5169</v>
      </c>
      <c r="B4552" s="3" t="s">
        <v>5321</v>
      </c>
      <c r="C4552" s="3" t="s">
        <v>5322</v>
      </c>
      <c r="D4552" s="3" t="s">
        <v>5326</v>
      </c>
      <c r="E4552" s="3">
        <v>0</v>
      </c>
      <c r="F4552" s="3">
        <v>0</v>
      </c>
      <c r="G4552" s="3">
        <v>0</v>
      </c>
      <c r="H4552" s="3" t="s">
        <v>5170</v>
      </c>
      <c r="I4552" s="3" t="s">
        <v>5171</v>
      </c>
      <c r="J4552" s="3" t="s">
        <v>5359</v>
      </c>
      <c r="L4552" s="3" t="s">
        <v>891</v>
      </c>
    </row>
    <row r="4553" spans="1:12" x14ac:dyDescent="0.25">
      <c r="A4553" s="3" t="s">
        <v>5172</v>
      </c>
      <c r="B4553" s="3" t="s">
        <v>5321</v>
      </c>
      <c r="C4553" s="3" t="s">
        <v>5322</v>
      </c>
      <c r="D4553" s="3" t="s">
        <v>5326</v>
      </c>
      <c r="E4553" s="3">
        <v>0</v>
      </c>
      <c r="F4553" s="3">
        <v>0</v>
      </c>
      <c r="G4553" s="3">
        <v>0</v>
      </c>
      <c r="H4553" s="3" t="s">
        <v>5173</v>
      </c>
      <c r="I4553" s="3" t="s">
        <v>5174</v>
      </c>
      <c r="J4553" s="3" t="s">
        <v>5359</v>
      </c>
      <c r="L4553" s="3" t="s">
        <v>891</v>
      </c>
    </row>
    <row r="4554" spans="1:12" x14ac:dyDescent="0.25">
      <c r="A4554" s="3" t="s">
        <v>5175</v>
      </c>
      <c r="B4554" s="3" t="s">
        <v>5321</v>
      </c>
      <c r="C4554" s="3" t="s">
        <v>5322</v>
      </c>
      <c r="D4554" s="3" t="s">
        <v>5326</v>
      </c>
      <c r="E4554" s="3">
        <v>0</v>
      </c>
      <c r="F4554" s="3">
        <v>0</v>
      </c>
      <c r="G4554" s="3">
        <v>0</v>
      </c>
      <c r="H4554" s="3" t="s">
        <v>5176</v>
      </c>
      <c r="I4554" s="3" t="s">
        <v>5177</v>
      </c>
      <c r="J4554" s="3" t="s">
        <v>5359</v>
      </c>
      <c r="L4554" s="3" t="s">
        <v>3279</v>
      </c>
    </row>
    <row r="4555" spans="1:12" x14ac:dyDescent="0.25">
      <c r="A4555" s="3" t="s">
        <v>5178</v>
      </c>
      <c r="B4555" s="3" t="s">
        <v>5321</v>
      </c>
      <c r="C4555" s="3" t="s">
        <v>5322</v>
      </c>
      <c r="D4555" s="3" t="s">
        <v>5326</v>
      </c>
      <c r="E4555" s="3">
        <v>0</v>
      </c>
      <c r="F4555" s="3">
        <v>0</v>
      </c>
      <c r="G4555" s="3">
        <v>0</v>
      </c>
      <c r="H4555" s="3" t="s">
        <v>5179</v>
      </c>
      <c r="I4555" s="3" t="s">
        <v>5180</v>
      </c>
      <c r="J4555" s="3" t="s">
        <v>5359</v>
      </c>
      <c r="L4555" s="3" t="s">
        <v>3279</v>
      </c>
    </row>
    <row r="4556" spans="1:12" x14ac:dyDescent="0.25">
      <c r="A4556" s="3" t="s">
        <v>5181</v>
      </c>
      <c r="B4556" s="3" t="s">
        <v>5321</v>
      </c>
      <c r="C4556" s="3" t="s">
        <v>5322</v>
      </c>
      <c r="D4556" s="3" t="s">
        <v>5326</v>
      </c>
      <c r="E4556" s="3">
        <v>0</v>
      </c>
      <c r="F4556" s="3">
        <v>0</v>
      </c>
      <c r="G4556" s="3">
        <v>0</v>
      </c>
      <c r="H4556" s="3" t="s">
        <v>5182</v>
      </c>
      <c r="I4556" s="3">
        <v>1007000</v>
      </c>
      <c r="J4556" s="3" t="s">
        <v>5359</v>
      </c>
      <c r="L4556" s="3" t="s">
        <v>3562</v>
      </c>
    </row>
    <row r="4557" spans="1:12" x14ac:dyDescent="0.25">
      <c r="A4557" s="3" t="s">
        <v>5183</v>
      </c>
      <c r="B4557" s="3" t="s">
        <v>5321</v>
      </c>
      <c r="C4557" s="3" t="s">
        <v>5322</v>
      </c>
      <c r="D4557" s="3" t="s">
        <v>5326</v>
      </c>
      <c r="E4557" s="3">
        <v>0</v>
      </c>
      <c r="F4557" s="3">
        <v>0</v>
      </c>
      <c r="G4557" s="3">
        <v>0</v>
      </c>
      <c r="H4557" s="3" t="s">
        <v>5182</v>
      </c>
      <c r="I4557" s="3">
        <v>1007001</v>
      </c>
      <c r="J4557" s="3" t="s">
        <v>5359</v>
      </c>
      <c r="L4557" s="3" t="s">
        <v>3562</v>
      </c>
    </row>
    <row r="4558" spans="1:12" x14ac:dyDescent="0.25">
      <c r="A4558" s="3" t="s">
        <v>5184</v>
      </c>
      <c r="B4558" s="3" t="s">
        <v>5321</v>
      </c>
      <c r="C4558" s="3" t="s">
        <v>5322</v>
      </c>
      <c r="D4558" s="3" t="s">
        <v>5326</v>
      </c>
      <c r="E4558" s="3">
        <v>0</v>
      </c>
      <c r="F4558" s="3">
        <v>0</v>
      </c>
      <c r="G4558" s="3">
        <v>0</v>
      </c>
      <c r="H4558" s="3" t="s">
        <v>5185</v>
      </c>
      <c r="I4558" s="3" t="s">
        <v>5186</v>
      </c>
      <c r="J4558" s="3" t="s">
        <v>5359</v>
      </c>
      <c r="L4558" s="3" t="s">
        <v>3279</v>
      </c>
    </row>
    <row r="4559" spans="1:12" x14ac:dyDescent="0.25">
      <c r="A4559" s="3" t="s">
        <v>5187</v>
      </c>
      <c r="B4559" s="3" t="s">
        <v>5321</v>
      </c>
      <c r="C4559" s="3" t="s">
        <v>5322</v>
      </c>
      <c r="D4559" s="3" t="s">
        <v>5326</v>
      </c>
      <c r="E4559" s="3">
        <v>0</v>
      </c>
      <c r="F4559" s="3">
        <v>0</v>
      </c>
      <c r="G4559" s="3">
        <v>0</v>
      </c>
      <c r="H4559" s="3" t="s">
        <v>5185</v>
      </c>
      <c r="I4559" s="3" t="s">
        <v>5180</v>
      </c>
      <c r="J4559" s="3" t="s">
        <v>5359</v>
      </c>
      <c r="L4559" s="3" t="s">
        <v>3279</v>
      </c>
    </row>
    <row r="4560" spans="1:12" x14ac:dyDescent="0.25">
      <c r="A4560" s="3" t="s">
        <v>5188</v>
      </c>
      <c r="B4560" s="3" t="s">
        <v>5321</v>
      </c>
      <c r="C4560" s="3" t="s">
        <v>5322</v>
      </c>
      <c r="D4560" s="3" t="s">
        <v>5326</v>
      </c>
      <c r="E4560" s="3">
        <v>0</v>
      </c>
      <c r="F4560" s="3">
        <v>0</v>
      </c>
      <c r="G4560" s="3">
        <v>0</v>
      </c>
      <c r="H4560" s="3" t="s">
        <v>5189</v>
      </c>
      <c r="I4560" s="3" t="s">
        <v>5190</v>
      </c>
      <c r="J4560" s="3" t="s">
        <v>5359</v>
      </c>
      <c r="L4560" s="3" t="s">
        <v>3279</v>
      </c>
    </row>
    <row r="4561" spans="1:12" x14ac:dyDescent="0.25">
      <c r="A4561" s="3" t="s">
        <v>5191</v>
      </c>
      <c r="B4561" s="3" t="s">
        <v>5321</v>
      </c>
      <c r="C4561" s="3" t="s">
        <v>5322</v>
      </c>
      <c r="D4561" s="3" t="s">
        <v>5326</v>
      </c>
      <c r="E4561" s="3">
        <v>0</v>
      </c>
      <c r="F4561" s="3">
        <v>0</v>
      </c>
      <c r="G4561" s="3">
        <v>0</v>
      </c>
      <c r="H4561" s="3" t="s">
        <v>5192</v>
      </c>
      <c r="I4561" s="3" t="s">
        <v>5193</v>
      </c>
      <c r="J4561" s="3" t="s">
        <v>5359</v>
      </c>
      <c r="L4561" s="3" t="s">
        <v>3278</v>
      </c>
    </row>
    <row r="4562" spans="1:12" x14ac:dyDescent="0.25">
      <c r="A4562" s="3" t="s">
        <v>5194</v>
      </c>
      <c r="B4562" s="3" t="s">
        <v>5321</v>
      </c>
      <c r="C4562" s="3" t="s">
        <v>5322</v>
      </c>
      <c r="D4562" s="3" t="s">
        <v>5326</v>
      </c>
      <c r="E4562" s="3">
        <v>0</v>
      </c>
      <c r="F4562" s="3">
        <v>0</v>
      </c>
      <c r="G4562" s="3">
        <v>0</v>
      </c>
      <c r="H4562" s="3" t="s">
        <v>5195</v>
      </c>
      <c r="I4562" s="3">
        <v>1.537304280607E+17</v>
      </c>
      <c r="J4562" s="3" t="s">
        <v>5359</v>
      </c>
      <c r="L4562" s="3" t="s">
        <v>3278</v>
      </c>
    </row>
    <row r="4563" spans="1:12" x14ac:dyDescent="0.25">
      <c r="A4563" s="3" t="s">
        <v>5196</v>
      </c>
      <c r="B4563" s="3" t="s">
        <v>5321</v>
      </c>
      <c r="C4563" s="3" t="s">
        <v>5322</v>
      </c>
      <c r="D4563" s="3" t="s">
        <v>5326</v>
      </c>
      <c r="E4563" s="3">
        <v>0</v>
      </c>
      <c r="F4563" s="3">
        <v>0</v>
      </c>
      <c r="G4563" s="3">
        <v>0</v>
      </c>
      <c r="H4563" s="3" t="s">
        <v>4670</v>
      </c>
      <c r="I4563" s="3" t="s">
        <v>5197</v>
      </c>
      <c r="J4563" s="3" t="s">
        <v>5359</v>
      </c>
      <c r="L4563" s="3" t="s">
        <v>3265</v>
      </c>
    </row>
    <row r="4564" spans="1:12" x14ac:dyDescent="0.25">
      <c r="A4564" s="3" t="s">
        <v>5198</v>
      </c>
      <c r="B4564" s="3" t="s">
        <v>5321</v>
      </c>
      <c r="C4564" s="3" t="s">
        <v>5322</v>
      </c>
      <c r="D4564" s="3" t="s">
        <v>5326</v>
      </c>
      <c r="E4564" s="3">
        <v>0</v>
      </c>
      <c r="F4564" s="3">
        <v>0</v>
      </c>
      <c r="G4564" s="3">
        <v>0</v>
      </c>
      <c r="H4564" s="3" t="s">
        <v>4471</v>
      </c>
      <c r="I4564" s="3" t="s">
        <v>5199</v>
      </c>
      <c r="J4564" s="3" t="s">
        <v>5359</v>
      </c>
      <c r="L4564" s="3" t="s">
        <v>3265</v>
      </c>
    </row>
    <row r="4565" spans="1:12" x14ac:dyDescent="0.25">
      <c r="A4565" s="3" t="s">
        <v>5200</v>
      </c>
      <c r="B4565" s="3" t="s">
        <v>5321</v>
      </c>
      <c r="C4565" s="3" t="s">
        <v>5322</v>
      </c>
      <c r="D4565" s="3" t="s">
        <v>5326</v>
      </c>
      <c r="E4565" s="3">
        <v>0</v>
      </c>
      <c r="F4565" s="3">
        <v>0</v>
      </c>
      <c r="G4565" s="3">
        <v>0</v>
      </c>
      <c r="H4565" s="3" t="s">
        <v>4634</v>
      </c>
      <c r="I4565" s="3" t="s">
        <v>5201</v>
      </c>
      <c r="J4565" s="3" t="s">
        <v>5359</v>
      </c>
      <c r="L4565" s="3" t="s">
        <v>3265</v>
      </c>
    </row>
    <row r="4566" spans="1:12" x14ac:dyDescent="0.25">
      <c r="A4566" s="3" t="s">
        <v>5202</v>
      </c>
      <c r="B4566" s="3" t="s">
        <v>5321</v>
      </c>
      <c r="C4566" s="3" t="s">
        <v>5322</v>
      </c>
      <c r="D4566" s="3" t="s">
        <v>5326</v>
      </c>
      <c r="E4566" s="3">
        <v>0</v>
      </c>
      <c r="F4566" s="3">
        <v>0</v>
      </c>
      <c r="G4566" s="3">
        <v>0</v>
      </c>
      <c r="H4566" s="3" t="s">
        <v>4561</v>
      </c>
      <c r="I4566" s="3">
        <v>43302773</v>
      </c>
      <c r="J4566" s="3" t="s">
        <v>5359</v>
      </c>
      <c r="L4566" s="3" t="s">
        <v>3265</v>
      </c>
    </row>
    <row r="4567" spans="1:12" x14ac:dyDescent="0.25">
      <c r="A4567" s="3" t="s">
        <v>5203</v>
      </c>
      <c r="B4567" s="3" t="s">
        <v>5321</v>
      </c>
      <c r="C4567" s="3" t="s">
        <v>5322</v>
      </c>
      <c r="D4567" s="3" t="s">
        <v>5326</v>
      </c>
      <c r="E4567" s="3">
        <v>0</v>
      </c>
      <c r="F4567" s="3">
        <v>0</v>
      </c>
      <c r="G4567" s="3">
        <v>0</v>
      </c>
      <c r="H4567" s="3" t="s">
        <v>4561</v>
      </c>
      <c r="I4567" s="3">
        <v>43302775</v>
      </c>
      <c r="J4567" s="3" t="s">
        <v>5359</v>
      </c>
      <c r="L4567" s="3" t="s">
        <v>3265</v>
      </c>
    </row>
    <row r="4568" spans="1:12" x14ac:dyDescent="0.25">
      <c r="A4568" s="3" t="s">
        <v>5204</v>
      </c>
      <c r="B4568" s="3" t="s">
        <v>5321</v>
      </c>
      <c r="C4568" s="3" t="s">
        <v>5322</v>
      </c>
      <c r="D4568" s="3" t="s">
        <v>5326</v>
      </c>
      <c r="E4568" s="3">
        <v>0</v>
      </c>
      <c r="F4568" s="3">
        <v>0</v>
      </c>
      <c r="G4568" s="3">
        <v>0</v>
      </c>
      <c r="H4568" s="3" t="s">
        <v>5205</v>
      </c>
      <c r="I4568" s="3" t="s">
        <v>5206</v>
      </c>
      <c r="J4568" s="3" t="s">
        <v>5359</v>
      </c>
      <c r="L4568" s="3" t="s">
        <v>3251</v>
      </c>
    </row>
    <row r="4569" spans="1:12" x14ac:dyDescent="0.25">
      <c r="A4569" s="3" t="s">
        <v>5207</v>
      </c>
      <c r="B4569" s="3" t="s">
        <v>5321</v>
      </c>
      <c r="C4569" s="3" t="s">
        <v>5322</v>
      </c>
      <c r="D4569" s="3" t="s">
        <v>5326</v>
      </c>
      <c r="E4569" s="3">
        <v>0</v>
      </c>
      <c r="F4569" s="3">
        <v>0</v>
      </c>
      <c r="G4569" s="3">
        <v>0</v>
      </c>
      <c r="H4569" s="3" t="s">
        <v>4624</v>
      </c>
      <c r="I4569" s="3" t="s">
        <v>5208</v>
      </c>
      <c r="J4569" s="3" t="s">
        <v>5359</v>
      </c>
      <c r="L4569" s="3" t="s">
        <v>3251</v>
      </c>
    </row>
    <row r="4570" spans="1:12" x14ac:dyDescent="0.25">
      <c r="A4570" s="3" t="s">
        <v>5209</v>
      </c>
      <c r="B4570" s="3" t="s">
        <v>5321</v>
      </c>
      <c r="C4570" s="3" t="s">
        <v>5322</v>
      </c>
      <c r="D4570" s="3" t="s">
        <v>5326</v>
      </c>
      <c r="E4570" s="3">
        <v>0</v>
      </c>
      <c r="F4570" s="3">
        <v>0</v>
      </c>
      <c r="G4570" s="3">
        <v>0</v>
      </c>
      <c r="H4570" s="3" t="s">
        <v>4624</v>
      </c>
      <c r="I4570" s="3" t="s">
        <v>5210</v>
      </c>
      <c r="J4570" s="3" t="s">
        <v>5359</v>
      </c>
      <c r="L4570" s="3" t="s">
        <v>3251</v>
      </c>
    </row>
    <row r="4571" spans="1:12" x14ac:dyDescent="0.25">
      <c r="A4571" s="3" t="s">
        <v>5211</v>
      </c>
      <c r="B4571" s="3" t="s">
        <v>5321</v>
      </c>
      <c r="C4571" s="3" t="s">
        <v>5322</v>
      </c>
      <c r="D4571" s="3" t="s">
        <v>5326</v>
      </c>
      <c r="E4571" s="3">
        <v>0</v>
      </c>
      <c r="F4571" s="3">
        <v>0</v>
      </c>
      <c r="G4571" s="3">
        <v>0</v>
      </c>
      <c r="H4571" s="3" t="s">
        <v>5212</v>
      </c>
      <c r="I4571" s="3" t="s">
        <v>4345</v>
      </c>
      <c r="J4571" s="3" t="s">
        <v>5359</v>
      </c>
      <c r="L4571" s="3" t="s">
        <v>1125</v>
      </c>
    </row>
    <row r="4572" spans="1:12" x14ac:dyDescent="0.25">
      <c r="A4572" s="3" t="s">
        <v>5213</v>
      </c>
      <c r="B4572" s="3" t="s">
        <v>5321</v>
      </c>
      <c r="C4572" s="3" t="s">
        <v>5322</v>
      </c>
      <c r="D4572" s="3" t="s">
        <v>5326</v>
      </c>
      <c r="E4572" s="3">
        <v>0</v>
      </c>
      <c r="F4572" s="3">
        <v>0</v>
      </c>
      <c r="G4572" s="3">
        <v>0</v>
      </c>
      <c r="H4572" s="3" t="s">
        <v>5214</v>
      </c>
      <c r="I4572" s="3" t="s">
        <v>4345</v>
      </c>
      <c r="J4572" s="3" t="s">
        <v>5359</v>
      </c>
      <c r="L4572" s="3" t="s">
        <v>1123</v>
      </c>
    </row>
    <row r="4573" spans="1:12" x14ac:dyDescent="0.25">
      <c r="A4573" s="3" t="s">
        <v>5215</v>
      </c>
      <c r="B4573" s="3" t="s">
        <v>5321</v>
      </c>
      <c r="C4573" s="3" t="s">
        <v>5322</v>
      </c>
      <c r="D4573" s="3" t="s">
        <v>5326</v>
      </c>
      <c r="E4573" s="3">
        <v>0</v>
      </c>
      <c r="F4573" s="3">
        <v>0</v>
      </c>
      <c r="G4573" s="3">
        <v>0</v>
      </c>
      <c r="H4573" s="3" t="s">
        <v>5216</v>
      </c>
      <c r="I4573" s="3">
        <v>290</v>
      </c>
      <c r="J4573" s="3" t="s">
        <v>5359</v>
      </c>
      <c r="L4573" s="3" t="s">
        <v>3220</v>
      </c>
    </row>
    <row r="4574" spans="1:12" x14ac:dyDescent="0.25">
      <c r="A4574" s="3" t="s">
        <v>5217</v>
      </c>
      <c r="B4574" s="3" t="s">
        <v>5321</v>
      </c>
      <c r="C4574" s="3" t="s">
        <v>5322</v>
      </c>
      <c r="D4574" s="3" t="s">
        <v>5326</v>
      </c>
      <c r="E4574" s="3">
        <v>0</v>
      </c>
      <c r="F4574" s="3">
        <v>0</v>
      </c>
      <c r="G4574" s="3">
        <v>0</v>
      </c>
      <c r="H4574" s="3" t="s">
        <v>5216</v>
      </c>
      <c r="I4574" s="3">
        <v>278</v>
      </c>
      <c r="J4574" s="3" t="s">
        <v>5359</v>
      </c>
      <c r="L4574" s="3" t="s">
        <v>3220</v>
      </c>
    </row>
    <row r="4575" spans="1:12" x14ac:dyDescent="0.25">
      <c r="A4575" s="3" t="s">
        <v>5218</v>
      </c>
      <c r="B4575" s="3" t="s">
        <v>5321</v>
      </c>
      <c r="C4575" s="3" t="s">
        <v>5322</v>
      </c>
      <c r="D4575" s="3" t="s">
        <v>5326</v>
      </c>
      <c r="E4575" s="3">
        <v>0</v>
      </c>
      <c r="F4575" s="3">
        <v>0</v>
      </c>
      <c r="G4575" s="3">
        <v>0</v>
      </c>
      <c r="H4575" s="3" t="s">
        <v>5216</v>
      </c>
      <c r="I4575" s="3">
        <v>337</v>
      </c>
      <c r="J4575" s="3" t="s">
        <v>5359</v>
      </c>
      <c r="L4575" s="3" t="s">
        <v>3220</v>
      </c>
    </row>
    <row r="4576" spans="1:12" x14ac:dyDescent="0.25">
      <c r="A4576" s="3" t="s">
        <v>5219</v>
      </c>
      <c r="B4576" s="3" t="s">
        <v>5321</v>
      </c>
      <c r="C4576" s="3" t="s">
        <v>5322</v>
      </c>
      <c r="D4576" s="3" t="s">
        <v>5326</v>
      </c>
      <c r="E4576" s="3">
        <v>0</v>
      </c>
      <c r="F4576" s="3">
        <v>0</v>
      </c>
      <c r="G4576" s="3">
        <v>0</v>
      </c>
      <c r="H4576" s="3" t="s">
        <v>4744</v>
      </c>
      <c r="I4576" s="3" t="s">
        <v>4345</v>
      </c>
      <c r="J4576" s="3" t="s">
        <v>5359</v>
      </c>
      <c r="L4576" s="3" t="s">
        <v>965</v>
      </c>
    </row>
    <row r="4577" spans="1:12" x14ac:dyDescent="0.25">
      <c r="A4577" s="3" t="s">
        <v>5220</v>
      </c>
      <c r="B4577" s="3" t="s">
        <v>5321</v>
      </c>
      <c r="C4577" s="3" t="s">
        <v>5322</v>
      </c>
      <c r="D4577" s="3" t="s">
        <v>5326</v>
      </c>
      <c r="E4577" s="3">
        <v>0</v>
      </c>
      <c r="F4577" s="3">
        <v>0</v>
      </c>
      <c r="G4577" s="3">
        <v>0</v>
      </c>
      <c r="H4577" s="3" t="s">
        <v>5221</v>
      </c>
      <c r="I4577" s="3" t="s">
        <v>5222</v>
      </c>
      <c r="J4577" s="3" t="s">
        <v>5359</v>
      </c>
      <c r="L4577" s="3" t="s">
        <v>2310</v>
      </c>
    </row>
    <row r="4578" spans="1:12" x14ac:dyDescent="0.25">
      <c r="A4578" s="3" t="s">
        <v>5223</v>
      </c>
      <c r="B4578" s="3" t="s">
        <v>5321</v>
      </c>
      <c r="C4578" s="3" t="s">
        <v>5322</v>
      </c>
      <c r="D4578" s="3" t="s">
        <v>5326</v>
      </c>
      <c r="E4578" s="3">
        <v>0</v>
      </c>
      <c r="F4578" s="3">
        <v>0</v>
      </c>
      <c r="G4578" s="3">
        <v>0</v>
      </c>
      <c r="H4578" s="3" t="s">
        <v>5224</v>
      </c>
      <c r="I4578" s="3" t="s">
        <v>4345</v>
      </c>
      <c r="J4578" s="3" t="s">
        <v>5359</v>
      </c>
      <c r="L4578" s="3" t="s">
        <v>1975</v>
      </c>
    </row>
    <row r="4579" spans="1:12" x14ac:dyDescent="0.25">
      <c r="A4579" s="3" t="s">
        <v>5225</v>
      </c>
      <c r="B4579" s="3" t="s">
        <v>5321</v>
      </c>
      <c r="C4579" s="3" t="s">
        <v>5322</v>
      </c>
      <c r="D4579" s="3" t="s">
        <v>5326</v>
      </c>
      <c r="E4579" s="3">
        <v>0</v>
      </c>
      <c r="F4579" s="3">
        <v>0</v>
      </c>
      <c r="G4579" s="3">
        <v>0</v>
      </c>
      <c r="H4579" s="3" t="s">
        <v>4402</v>
      </c>
      <c r="I4579" s="3" t="s">
        <v>5226</v>
      </c>
      <c r="J4579" s="3" t="s">
        <v>5359</v>
      </c>
      <c r="L4579" s="3" t="s">
        <v>2896</v>
      </c>
    </row>
    <row r="4580" spans="1:12" x14ac:dyDescent="0.25">
      <c r="A4580" s="3" t="s">
        <v>5227</v>
      </c>
      <c r="B4580" s="3" t="s">
        <v>5321</v>
      </c>
      <c r="C4580" s="3" t="s">
        <v>5322</v>
      </c>
      <c r="D4580" s="3" t="s">
        <v>5326</v>
      </c>
      <c r="E4580" s="3">
        <v>0</v>
      </c>
      <c r="F4580" s="3">
        <v>0</v>
      </c>
      <c r="G4580" s="3">
        <v>0</v>
      </c>
      <c r="H4580" s="3" t="s">
        <v>5228</v>
      </c>
      <c r="I4580" s="3" t="s">
        <v>5229</v>
      </c>
      <c r="J4580" s="3" t="s">
        <v>5359</v>
      </c>
      <c r="L4580" s="3" t="s">
        <v>1611</v>
      </c>
    </row>
    <row r="4581" spans="1:12" x14ac:dyDescent="0.25">
      <c r="A4581" s="3" t="s">
        <v>5230</v>
      </c>
      <c r="B4581" s="3" t="s">
        <v>5321</v>
      </c>
      <c r="C4581" s="3" t="s">
        <v>5322</v>
      </c>
      <c r="D4581" s="3" t="s">
        <v>5326</v>
      </c>
      <c r="E4581" s="3">
        <v>0</v>
      </c>
      <c r="F4581" s="3">
        <v>0</v>
      </c>
      <c r="G4581" s="3">
        <v>0</v>
      </c>
      <c r="H4581" s="3" t="s">
        <v>5231</v>
      </c>
      <c r="I4581" s="3" t="s">
        <v>5232</v>
      </c>
      <c r="J4581" s="3" t="s">
        <v>5359</v>
      </c>
      <c r="L4581" s="3" t="s">
        <v>3386</v>
      </c>
    </row>
    <row r="4582" spans="1:12" x14ac:dyDescent="0.25">
      <c r="A4582" s="3" t="s">
        <v>5233</v>
      </c>
      <c r="B4582" s="3" t="s">
        <v>5321</v>
      </c>
      <c r="C4582" s="3" t="s">
        <v>5322</v>
      </c>
      <c r="D4582" s="3" t="s">
        <v>5326</v>
      </c>
      <c r="E4582" s="3">
        <v>0</v>
      </c>
      <c r="F4582" s="3">
        <v>0</v>
      </c>
      <c r="G4582" s="3">
        <v>0</v>
      </c>
      <c r="H4582" s="3" t="s">
        <v>5234</v>
      </c>
      <c r="I4582" s="3" t="s">
        <v>5235</v>
      </c>
      <c r="J4582" s="3" t="s">
        <v>5359</v>
      </c>
      <c r="L4582" s="3" t="s">
        <v>1395</v>
      </c>
    </row>
    <row r="4583" spans="1:12" x14ac:dyDescent="0.25">
      <c r="A4583" s="3" t="s">
        <v>5236</v>
      </c>
      <c r="B4583" s="3" t="s">
        <v>5321</v>
      </c>
      <c r="C4583" s="3" t="s">
        <v>5322</v>
      </c>
      <c r="D4583" s="3" t="s">
        <v>5326</v>
      </c>
      <c r="E4583" s="3">
        <v>0</v>
      </c>
      <c r="F4583" s="3">
        <v>0</v>
      </c>
      <c r="G4583" s="3">
        <v>0</v>
      </c>
      <c r="H4583" s="3" t="s">
        <v>5234</v>
      </c>
      <c r="I4583" s="3" t="s">
        <v>5235</v>
      </c>
      <c r="J4583" s="3" t="s">
        <v>5359</v>
      </c>
      <c r="L4583" s="3" t="s">
        <v>1395</v>
      </c>
    </row>
    <row r="4584" spans="1:12" x14ac:dyDescent="0.25">
      <c r="A4584" s="3" t="s">
        <v>5237</v>
      </c>
      <c r="B4584" s="3" t="s">
        <v>5321</v>
      </c>
      <c r="C4584" s="3" t="s">
        <v>5322</v>
      </c>
      <c r="D4584" s="3" t="s">
        <v>5326</v>
      </c>
      <c r="E4584" s="3">
        <v>0</v>
      </c>
      <c r="F4584" s="3">
        <v>0</v>
      </c>
      <c r="G4584" s="3">
        <v>0</v>
      </c>
      <c r="H4584" s="3" t="s">
        <v>5234</v>
      </c>
      <c r="I4584" s="3" t="s">
        <v>5235</v>
      </c>
      <c r="J4584" s="3" t="s">
        <v>5359</v>
      </c>
      <c r="L4584" s="3" t="s">
        <v>1457</v>
      </c>
    </row>
    <row r="4585" spans="1:12" x14ac:dyDescent="0.25">
      <c r="A4585" s="3" t="s">
        <v>5238</v>
      </c>
      <c r="B4585" s="3" t="s">
        <v>5321</v>
      </c>
      <c r="C4585" s="3" t="s">
        <v>5322</v>
      </c>
      <c r="D4585" s="3" t="s">
        <v>5326</v>
      </c>
      <c r="E4585" s="3">
        <v>0</v>
      </c>
      <c r="F4585" s="3">
        <v>0</v>
      </c>
      <c r="G4585" s="3">
        <v>0</v>
      </c>
      <c r="H4585" s="3" t="s">
        <v>5239</v>
      </c>
      <c r="I4585" s="3" t="s">
        <v>5240</v>
      </c>
      <c r="J4585" s="3" t="s">
        <v>5359</v>
      </c>
      <c r="L4585" s="3" t="s">
        <v>1457</v>
      </c>
    </row>
    <row r="4586" spans="1:12" x14ac:dyDescent="0.25">
      <c r="A4586" s="3" t="s">
        <v>5241</v>
      </c>
      <c r="B4586" s="3" t="s">
        <v>5321</v>
      </c>
      <c r="C4586" s="3" t="s">
        <v>5322</v>
      </c>
      <c r="D4586" s="3" t="s">
        <v>5326</v>
      </c>
      <c r="E4586" s="3">
        <v>0</v>
      </c>
      <c r="F4586" s="3">
        <v>0</v>
      </c>
      <c r="G4586" s="3">
        <v>0</v>
      </c>
      <c r="H4586" s="3" t="s">
        <v>5242</v>
      </c>
      <c r="I4586" s="3" t="s">
        <v>5243</v>
      </c>
      <c r="J4586" s="3" t="s">
        <v>5359</v>
      </c>
      <c r="L4586" s="3" t="s">
        <v>2528</v>
      </c>
    </row>
    <row r="4587" spans="1:12" x14ac:dyDescent="0.25">
      <c r="A4587" s="3" t="s">
        <v>5244</v>
      </c>
      <c r="B4587" s="3" t="s">
        <v>5321</v>
      </c>
      <c r="C4587" s="3" t="s">
        <v>5322</v>
      </c>
      <c r="D4587" s="3" t="s">
        <v>5326</v>
      </c>
      <c r="E4587" s="3">
        <v>0</v>
      </c>
      <c r="F4587" s="3">
        <v>0</v>
      </c>
      <c r="G4587" s="3">
        <v>0</v>
      </c>
      <c r="H4587" s="3" t="s">
        <v>5245</v>
      </c>
      <c r="I4587" s="3" t="s">
        <v>5246</v>
      </c>
      <c r="J4587" s="3" t="s">
        <v>5359</v>
      </c>
      <c r="L4587" s="3" t="s">
        <v>2528</v>
      </c>
    </row>
    <row r="4588" spans="1:12" x14ac:dyDescent="0.25">
      <c r="A4588" s="3" t="s">
        <v>5247</v>
      </c>
      <c r="B4588" s="3" t="s">
        <v>5321</v>
      </c>
      <c r="C4588" s="3" t="s">
        <v>5322</v>
      </c>
      <c r="D4588" s="3" t="s">
        <v>5326</v>
      </c>
      <c r="E4588" s="3">
        <v>0</v>
      </c>
      <c r="F4588" s="3">
        <v>0</v>
      </c>
      <c r="G4588" s="3">
        <v>0</v>
      </c>
      <c r="H4588" s="3" t="s">
        <v>5248</v>
      </c>
      <c r="I4588" s="3" t="s">
        <v>4345</v>
      </c>
      <c r="J4588" s="3" t="s">
        <v>5359</v>
      </c>
      <c r="L4588" s="3" t="s">
        <v>1942</v>
      </c>
    </row>
    <row r="4589" spans="1:12" x14ac:dyDescent="0.25">
      <c r="A4589" s="3" t="s">
        <v>5249</v>
      </c>
      <c r="B4589" s="3" t="s">
        <v>5321</v>
      </c>
      <c r="C4589" s="3" t="s">
        <v>5322</v>
      </c>
      <c r="D4589" s="3" t="s">
        <v>5326</v>
      </c>
      <c r="E4589" s="3">
        <v>0</v>
      </c>
      <c r="F4589" s="3">
        <v>0</v>
      </c>
      <c r="G4589" s="3">
        <v>0</v>
      </c>
      <c r="H4589" s="3" t="s">
        <v>5250</v>
      </c>
      <c r="I4589" s="3" t="s">
        <v>5251</v>
      </c>
      <c r="J4589" s="3" t="s">
        <v>5359</v>
      </c>
      <c r="L4589" s="3" t="s">
        <v>1932</v>
      </c>
    </row>
    <row r="4590" spans="1:12" x14ac:dyDescent="0.25">
      <c r="A4590" s="3" t="s">
        <v>5252</v>
      </c>
      <c r="B4590" s="3" t="s">
        <v>5321</v>
      </c>
      <c r="C4590" s="3" t="s">
        <v>5322</v>
      </c>
      <c r="D4590" s="3" t="s">
        <v>5326</v>
      </c>
      <c r="E4590" s="3">
        <v>0</v>
      </c>
      <c r="F4590" s="3">
        <v>0</v>
      </c>
      <c r="G4590" s="3">
        <v>0</v>
      </c>
      <c r="H4590" s="3" t="s">
        <v>5253</v>
      </c>
      <c r="I4590" s="3" t="s">
        <v>4345</v>
      </c>
      <c r="J4590" s="3" t="s">
        <v>5359</v>
      </c>
      <c r="L4590" s="3" t="s">
        <v>875</v>
      </c>
    </row>
    <row r="4591" spans="1:12" x14ac:dyDescent="0.25">
      <c r="A4591" s="3" t="s">
        <v>5254</v>
      </c>
      <c r="B4591" s="3" t="s">
        <v>5321</v>
      </c>
      <c r="C4591" s="3" t="s">
        <v>5322</v>
      </c>
      <c r="D4591" s="3" t="s">
        <v>5326</v>
      </c>
      <c r="E4591" s="3">
        <v>0</v>
      </c>
      <c r="F4591" s="3">
        <v>0</v>
      </c>
      <c r="G4591" s="3">
        <v>0</v>
      </c>
      <c r="H4591" s="3" t="s">
        <v>5255</v>
      </c>
      <c r="I4591" s="3" t="s">
        <v>5256</v>
      </c>
      <c r="J4591" s="3" t="s">
        <v>5359</v>
      </c>
      <c r="L4591" s="3" t="s">
        <v>2929</v>
      </c>
    </row>
    <row r="4592" spans="1:12" x14ac:dyDescent="0.25">
      <c r="A4592" s="3" t="s">
        <v>5257</v>
      </c>
      <c r="B4592" s="3" t="s">
        <v>5321</v>
      </c>
      <c r="C4592" s="3" t="s">
        <v>5322</v>
      </c>
      <c r="D4592" s="3" t="s">
        <v>5326</v>
      </c>
      <c r="E4592" s="3">
        <v>0</v>
      </c>
      <c r="F4592" s="3">
        <v>0</v>
      </c>
      <c r="G4592" s="3">
        <v>0</v>
      </c>
      <c r="H4592" s="3" t="s">
        <v>5258</v>
      </c>
      <c r="I4592" s="3">
        <v>381</v>
      </c>
      <c r="J4592" s="3" t="s">
        <v>5359</v>
      </c>
      <c r="L4592" s="3" t="s">
        <v>2929</v>
      </c>
    </row>
    <row r="4593" spans="1:12" x14ac:dyDescent="0.25">
      <c r="A4593" s="3" t="s">
        <v>5259</v>
      </c>
      <c r="B4593" s="3" t="s">
        <v>5321</v>
      </c>
      <c r="C4593" s="3" t="s">
        <v>5322</v>
      </c>
      <c r="D4593" s="3" t="s">
        <v>5326</v>
      </c>
      <c r="E4593" s="3">
        <v>0</v>
      </c>
      <c r="F4593" s="3">
        <v>0</v>
      </c>
      <c r="G4593" s="3">
        <v>0</v>
      </c>
      <c r="H4593" s="3" t="s">
        <v>4662</v>
      </c>
      <c r="I4593" s="3">
        <v>297</v>
      </c>
      <c r="J4593" s="3" t="s">
        <v>5359</v>
      </c>
      <c r="L4593" s="3" t="s">
        <v>2927</v>
      </c>
    </row>
    <row r="4594" spans="1:12" x14ac:dyDescent="0.25">
      <c r="A4594" s="3" t="s">
        <v>5260</v>
      </c>
      <c r="B4594" s="3" t="s">
        <v>5321</v>
      </c>
      <c r="C4594" s="3" t="s">
        <v>5322</v>
      </c>
      <c r="D4594" s="3" t="s">
        <v>5326</v>
      </c>
      <c r="E4594" s="3">
        <v>0</v>
      </c>
      <c r="F4594" s="3">
        <v>0</v>
      </c>
      <c r="G4594" s="3">
        <v>0</v>
      </c>
      <c r="H4594" s="3" t="s">
        <v>4624</v>
      </c>
      <c r="I4594" s="3">
        <v>387</v>
      </c>
      <c r="J4594" s="3" t="s">
        <v>5359</v>
      </c>
      <c r="L4594" s="3" t="s">
        <v>2927</v>
      </c>
    </row>
    <row r="4595" spans="1:12" x14ac:dyDescent="0.25">
      <c r="A4595" s="3" t="s">
        <v>5261</v>
      </c>
      <c r="B4595" s="3" t="s">
        <v>5321</v>
      </c>
      <c r="C4595" s="3" t="s">
        <v>5322</v>
      </c>
      <c r="D4595" s="3" t="s">
        <v>5326</v>
      </c>
      <c r="E4595" s="3">
        <v>0</v>
      </c>
      <c r="F4595" s="3">
        <v>0</v>
      </c>
      <c r="G4595" s="3">
        <v>0</v>
      </c>
      <c r="H4595" s="3" t="s">
        <v>4662</v>
      </c>
      <c r="I4595" s="3">
        <v>333</v>
      </c>
      <c r="J4595" s="3" t="s">
        <v>5359</v>
      </c>
      <c r="L4595" s="3" t="s">
        <v>2927</v>
      </c>
    </row>
    <row r="4596" spans="1:12" x14ac:dyDescent="0.25">
      <c r="A4596" s="3" t="s">
        <v>5262</v>
      </c>
      <c r="B4596" s="3" t="s">
        <v>5321</v>
      </c>
      <c r="C4596" s="3" t="s">
        <v>5322</v>
      </c>
      <c r="D4596" s="3" t="s">
        <v>5326</v>
      </c>
      <c r="E4596" s="3">
        <v>0</v>
      </c>
      <c r="F4596" s="3">
        <v>0</v>
      </c>
      <c r="G4596" s="3">
        <v>0</v>
      </c>
      <c r="H4596" s="3" t="s">
        <v>5263</v>
      </c>
      <c r="I4596" s="3" t="s">
        <v>5264</v>
      </c>
      <c r="J4596" s="3" t="s">
        <v>5359</v>
      </c>
      <c r="L4596" s="3" t="s">
        <v>2927</v>
      </c>
    </row>
    <row r="4597" spans="1:12" x14ac:dyDescent="0.25">
      <c r="A4597" s="3" t="s">
        <v>5265</v>
      </c>
      <c r="B4597" s="3" t="s">
        <v>5321</v>
      </c>
      <c r="C4597" s="3" t="s">
        <v>5322</v>
      </c>
      <c r="D4597" s="3" t="s">
        <v>5326</v>
      </c>
      <c r="E4597" s="3">
        <v>0</v>
      </c>
      <c r="F4597" s="3">
        <v>0</v>
      </c>
      <c r="G4597" s="3">
        <v>0</v>
      </c>
      <c r="H4597" s="3" t="s">
        <v>4476</v>
      </c>
      <c r="I4597" s="3">
        <v>3911675018</v>
      </c>
      <c r="J4597" s="3" t="s">
        <v>5359</v>
      </c>
      <c r="L4597" s="3" t="s">
        <v>2927</v>
      </c>
    </row>
    <row r="4598" spans="1:12" x14ac:dyDescent="0.25">
      <c r="A4598" s="3" t="s">
        <v>5266</v>
      </c>
      <c r="B4598" s="3" t="s">
        <v>5321</v>
      </c>
      <c r="C4598" s="3" t="s">
        <v>5322</v>
      </c>
      <c r="D4598" s="3" t="s">
        <v>5326</v>
      </c>
      <c r="E4598" s="3">
        <v>0</v>
      </c>
      <c r="F4598" s="3">
        <v>0</v>
      </c>
      <c r="G4598" s="3">
        <v>0</v>
      </c>
      <c r="H4598" s="3" t="s">
        <v>4476</v>
      </c>
      <c r="I4598" s="3" t="s">
        <v>5267</v>
      </c>
      <c r="J4598" s="3" t="s">
        <v>5359</v>
      </c>
      <c r="L4598" s="3" t="s">
        <v>2914</v>
      </c>
    </row>
    <row r="4599" spans="1:12" x14ac:dyDescent="0.25">
      <c r="A4599" s="3" t="s">
        <v>5268</v>
      </c>
      <c r="B4599" s="3" t="s">
        <v>5321</v>
      </c>
      <c r="C4599" s="3" t="s">
        <v>5322</v>
      </c>
      <c r="D4599" s="3" t="s">
        <v>5326</v>
      </c>
      <c r="E4599" s="3">
        <v>0</v>
      </c>
      <c r="F4599" s="3">
        <v>0</v>
      </c>
      <c r="G4599" s="3">
        <v>0</v>
      </c>
      <c r="H4599" s="3" t="s">
        <v>5269</v>
      </c>
      <c r="I4599" s="3" t="s">
        <v>5270</v>
      </c>
      <c r="J4599" s="3" t="s">
        <v>5359</v>
      </c>
      <c r="L4599" s="3" t="s">
        <v>2914</v>
      </c>
    </row>
    <row r="4600" spans="1:12" x14ac:dyDescent="0.25">
      <c r="A4600" s="3" t="s">
        <v>5271</v>
      </c>
      <c r="B4600" s="3" t="s">
        <v>5321</v>
      </c>
      <c r="C4600" s="3" t="s">
        <v>5322</v>
      </c>
      <c r="D4600" s="3" t="s">
        <v>5326</v>
      </c>
      <c r="E4600" s="3">
        <v>0</v>
      </c>
      <c r="F4600" s="3">
        <v>0</v>
      </c>
      <c r="G4600" s="3">
        <v>0</v>
      </c>
      <c r="H4600" s="3" t="s">
        <v>5272</v>
      </c>
      <c r="I4600" s="3" t="s">
        <v>5273</v>
      </c>
      <c r="J4600" s="3" t="s">
        <v>5359</v>
      </c>
      <c r="L4600" s="3" t="s">
        <v>2914</v>
      </c>
    </row>
    <row r="4601" spans="1:12" x14ac:dyDescent="0.25">
      <c r="A4601" s="3" t="s">
        <v>5274</v>
      </c>
      <c r="B4601" s="3" t="s">
        <v>5321</v>
      </c>
      <c r="C4601" s="3" t="s">
        <v>5322</v>
      </c>
      <c r="D4601" s="3" t="s">
        <v>5326</v>
      </c>
      <c r="E4601" s="3">
        <v>0</v>
      </c>
      <c r="F4601" s="3">
        <v>0</v>
      </c>
      <c r="G4601" s="3">
        <v>0</v>
      </c>
      <c r="H4601" s="3" t="s">
        <v>5275</v>
      </c>
      <c r="I4601" s="3" t="s">
        <v>5276</v>
      </c>
      <c r="J4601" s="3" t="s">
        <v>5359</v>
      </c>
      <c r="L4601" s="3" t="s">
        <v>2914</v>
      </c>
    </row>
    <row r="4602" spans="1:12" x14ac:dyDescent="0.25">
      <c r="A4602" s="3" t="s">
        <v>5277</v>
      </c>
      <c r="B4602" s="3" t="s">
        <v>5321</v>
      </c>
      <c r="C4602" s="3" t="s">
        <v>5322</v>
      </c>
      <c r="D4602" s="3" t="s">
        <v>5326</v>
      </c>
      <c r="E4602" s="3">
        <v>0</v>
      </c>
      <c r="F4602" s="3">
        <v>0</v>
      </c>
      <c r="G4602" s="3">
        <v>0</v>
      </c>
      <c r="H4602" s="3" t="s">
        <v>5278</v>
      </c>
      <c r="I4602" s="3" t="s">
        <v>5279</v>
      </c>
      <c r="J4602" s="3" t="s">
        <v>5359</v>
      </c>
      <c r="L4602" s="3" t="s">
        <v>2914</v>
      </c>
    </row>
    <row r="4603" spans="1:12" x14ac:dyDescent="0.25">
      <c r="A4603" s="3" t="s">
        <v>5280</v>
      </c>
      <c r="B4603" s="3" t="s">
        <v>5321</v>
      </c>
      <c r="C4603" s="3" t="s">
        <v>5322</v>
      </c>
      <c r="D4603" s="3" t="s">
        <v>5326</v>
      </c>
      <c r="E4603" s="3">
        <v>0</v>
      </c>
      <c r="F4603" s="3">
        <v>0</v>
      </c>
      <c r="G4603" s="3">
        <v>0</v>
      </c>
      <c r="H4603" s="3" t="s">
        <v>5281</v>
      </c>
      <c r="I4603" s="3" t="s">
        <v>4345</v>
      </c>
      <c r="J4603" s="3" t="s">
        <v>5359</v>
      </c>
      <c r="L4603" s="3" t="s">
        <v>3367</v>
      </c>
    </row>
    <row r="4604" spans="1:12" x14ac:dyDescent="0.25">
      <c r="A4604" s="3" t="s">
        <v>5282</v>
      </c>
      <c r="B4604" s="3" t="s">
        <v>5321</v>
      </c>
      <c r="C4604" s="3" t="s">
        <v>5322</v>
      </c>
      <c r="D4604" s="3" t="s">
        <v>5326</v>
      </c>
      <c r="E4604" s="3">
        <v>0</v>
      </c>
      <c r="F4604" s="3">
        <v>0</v>
      </c>
      <c r="G4604" s="3">
        <v>0</v>
      </c>
      <c r="H4604" s="3" t="s">
        <v>5283</v>
      </c>
      <c r="I4604" s="3" t="s">
        <v>4345</v>
      </c>
      <c r="J4604" s="3" t="s">
        <v>5359</v>
      </c>
      <c r="L4604" s="3" t="s">
        <v>1516</v>
      </c>
    </row>
    <row r="4605" spans="1:12" x14ac:dyDescent="0.25">
      <c r="A4605" s="3" t="s">
        <v>5284</v>
      </c>
      <c r="B4605" s="3" t="s">
        <v>5321</v>
      </c>
      <c r="C4605" s="3" t="s">
        <v>5322</v>
      </c>
      <c r="D4605" s="3" t="s">
        <v>5326</v>
      </c>
      <c r="E4605" s="3">
        <v>0</v>
      </c>
      <c r="F4605" s="3">
        <v>0</v>
      </c>
      <c r="G4605" s="3">
        <v>0</v>
      </c>
      <c r="H4605" s="3" t="s">
        <v>5283</v>
      </c>
      <c r="I4605" s="3" t="s">
        <v>4345</v>
      </c>
      <c r="J4605" s="3" t="s">
        <v>5359</v>
      </c>
      <c r="L4605" s="3" t="s">
        <v>1516</v>
      </c>
    </row>
    <row r="4606" spans="1:12" x14ac:dyDescent="0.25">
      <c r="A4606" s="3" t="s">
        <v>5285</v>
      </c>
      <c r="B4606" s="3" t="s">
        <v>5321</v>
      </c>
      <c r="C4606" s="3" t="s">
        <v>5322</v>
      </c>
      <c r="D4606" s="3" t="s">
        <v>5326</v>
      </c>
      <c r="E4606" s="3">
        <v>0</v>
      </c>
      <c r="F4606" s="3">
        <v>0</v>
      </c>
      <c r="G4606" s="3">
        <v>0</v>
      </c>
      <c r="H4606" s="3" t="s">
        <v>5283</v>
      </c>
      <c r="I4606" s="3" t="s">
        <v>4345</v>
      </c>
      <c r="J4606" s="3" t="s">
        <v>5359</v>
      </c>
      <c r="L4606" s="3" t="s">
        <v>1516</v>
      </c>
    </row>
    <row r="4607" spans="1:12" x14ac:dyDescent="0.25">
      <c r="A4607" s="3" t="s">
        <v>5286</v>
      </c>
      <c r="B4607" s="3" t="s">
        <v>5321</v>
      </c>
      <c r="C4607" s="3" t="s">
        <v>5322</v>
      </c>
      <c r="D4607" s="3" t="s">
        <v>5326</v>
      </c>
      <c r="E4607" s="3">
        <v>0</v>
      </c>
      <c r="F4607" s="3">
        <v>0</v>
      </c>
      <c r="G4607" s="3">
        <v>0</v>
      </c>
      <c r="H4607" s="3" t="s">
        <v>4345</v>
      </c>
      <c r="I4607" s="3" t="s">
        <v>4345</v>
      </c>
      <c r="J4607" s="3" t="s">
        <v>5359</v>
      </c>
      <c r="L4607" s="3" t="s">
        <v>1523</v>
      </c>
    </row>
    <row r="4608" spans="1:12" x14ac:dyDescent="0.25">
      <c r="A4608" s="3" t="s">
        <v>5287</v>
      </c>
      <c r="B4608" s="3" t="s">
        <v>5321</v>
      </c>
      <c r="C4608" s="3" t="s">
        <v>5322</v>
      </c>
      <c r="D4608" s="3" t="s">
        <v>5326</v>
      </c>
      <c r="E4608" s="3">
        <v>0</v>
      </c>
      <c r="F4608" s="3">
        <v>0</v>
      </c>
      <c r="G4608" s="3">
        <v>0</v>
      </c>
      <c r="H4608" s="3" t="s">
        <v>4347</v>
      </c>
      <c r="I4608" s="3" t="s">
        <v>4345</v>
      </c>
      <c r="J4608" s="3" t="s">
        <v>5359</v>
      </c>
      <c r="L4608" s="3" t="s">
        <v>1185</v>
      </c>
    </row>
    <row r="4609" spans="1:12" x14ac:dyDescent="0.25">
      <c r="A4609" s="3" t="s">
        <v>5288</v>
      </c>
      <c r="B4609" s="3" t="s">
        <v>5321</v>
      </c>
      <c r="C4609" s="3" t="s">
        <v>5322</v>
      </c>
      <c r="D4609" s="3" t="s">
        <v>5326</v>
      </c>
      <c r="E4609" s="3">
        <v>0</v>
      </c>
      <c r="F4609" s="3">
        <v>0</v>
      </c>
      <c r="G4609" s="3">
        <v>0</v>
      </c>
      <c r="H4609" s="3" t="s">
        <v>5289</v>
      </c>
      <c r="I4609" s="3" t="s">
        <v>5290</v>
      </c>
      <c r="J4609" s="3" t="s">
        <v>5359</v>
      </c>
      <c r="L4609" s="3" t="s">
        <v>1580</v>
      </c>
    </row>
    <row r="4610" spans="1:12" x14ac:dyDescent="0.25">
      <c r="A4610" s="3" t="s">
        <v>5291</v>
      </c>
      <c r="B4610" s="3" t="s">
        <v>5321</v>
      </c>
      <c r="C4610" s="3" t="s">
        <v>5322</v>
      </c>
      <c r="D4610" s="3" t="s">
        <v>5326</v>
      </c>
      <c r="E4610" s="3">
        <v>0</v>
      </c>
      <c r="F4610" s="3">
        <v>0</v>
      </c>
      <c r="G4610" s="3">
        <v>0</v>
      </c>
      <c r="H4610" s="3" t="s">
        <v>5292</v>
      </c>
      <c r="I4610" s="3" t="s">
        <v>4345</v>
      </c>
      <c r="J4610" s="3" t="s">
        <v>5359</v>
      </c>
      <c r="L4610" s="3" t="s">
        <v>956</v>
      </c>
    </row>
    <row r="4611" spans="1:12" x14ac:dyDescent="0.25">
      <c r="A4611" s="3" t="s">
        <v>5293</v>
      </c>
      <c r="B4611" s="3" t="s">
        <v>5321</v>
      </c>
      <c r="C4611" s="3" t="s">
        <v>5322</v>
      </c>
      <c r="D4611" s="3" t="s">
        <v>5326</v>
      </c>
      <c r="E4611" s="3">
        <v>0</v>
      </c>
      <c r="F4611" s="3">
        <v>0</v>
      </c>
      <c r="G4611" s="3">
        <v>0</v>
      </c>
      <c r="H4611" s="3" t="s">
        <v>4345</v>
      </c>
      <c r="I4611" s="3" t="s">
        <v>4345</v>
      </c>
      <c r="J4611" s="3" t="s">
        <v>5359</v>
      </c>
      <c r="L4611" s="3" t="s">
        <v>829</v>
      </c>
    </row>
    <row r="4612" spans="1:12" x14ac:dyDescent="0.25">
      <c r="A4612" s="3" t="s">
        <v>5294</v>
      </c>
      <c r="B4612" s="3" t="s">
        <v>5321</v>
      </c>
      <c r="C4612" s="3" t="s">
        <v>5322</v>
      </c>
      <c r="D4612" s="3" t="s">
        <v>5326</v>
      </c>
      <c r="E4612" s="3">
        <v>0</v>
      </c>
      <c r="F4612" s="3">
        <v>0</v>
      </c>
      <c r="G4612" s="3">
        <v>0</v>
      </c>
      <c r="H4612" s="3" t="s">
        <v>5295</v>
      </c>
      <c r="I4612" s="3" t="s">
        <v>4345</v>
      </c>
      <c r="J4612" s="3" t="s">
        <v>5359</v>
      </c>
      <c r="L4612" s="3" t="s">
        <v>1184</v>
      </c>
    </row>
    <row r="4613" spans="1:12" x14ac:dyDescent="0.25">
      <c r="A4613" s="3" t="s">
        <v>5296</v>
      </c>
      <c r="B4613" s="3" t="s">
        <v>5321</v>
      </c>
      <c r="C4613" s="3" t="s">
        <v>5322</v>
      </c>
      <c r="D4613" s="3" t="s">
        <v>5326</v>
      </c>
      <c r="E4613" s="3">
        <v>0</v>
      </c>
      <c r="F4613" s="3">
        <v>0</v>
      </c>
      <c r="G4613" s="3">
        <v>0</v>
      </c>
      <c r="H4613" s="3" t="s">
        <v>5297</v>
      </c>
      <c r="I4613" s="3" t="s">
        <v>5298</v>
      </c>
      <c r="J4613" s="3" t="s">
        <v>5359</v>
      </c>
      <c r="L4613" s="3" t="s">
        <v>1186</v>
      </c>
    </row>
    <row r="4614" spans="1:12" x14ac:dyDescent="0.25">
      <c r="A4614" s="3" t="s">
        <v>5299</v>
      </c>
      <c r="B4614" s="3" t="s">
        <v>5321</v>
      </c>
      <c r="C4614" s="3" t="s">
        <v>5322</v>
      </c>
      <c r="D4614" s="3" t="s">
        <v>5326</v>
      </c>
      <c r="E4614" s="3">
        <v>0</v>
      </c>
      <c r="F4614" s="3">
        <v>0</v>
      </c>
      <c r="G4614" s="3">
        <v>0</v>
      </c>
      <c r="H4614" s="3" t="s">
        <v>5300</v>
      </c>
      <c r="I4614" s="3">
        <v>10766630</v>
      </c>
      <c r="J4614" s="3" t="s">
        <v>5359</v>
      </c>
      <c r="L4614" s="3" t="s">
        <v>1505</v>
      </c>
    </row>
    <row r="4615" spans="1:12" x14ac:dyDescent="0.25">
      <c r="A4615" s="3" t="s">
        <v>5301</v>
      </c>
      <c r="B4615" s="3" t="s">
        <v>5321</v>
      </c>
      <c r="C4615" s="3" t="s">
        <v>5322</v>
      </c>
      <c r="D4615" s="3" t="s">
        <v>5326</v>
      </c>
      <c r="E4615" s="3">
        <v>0</v>
      </c>
      <c r="F4615" s="3">
        <v>0</v>
      </c>
      <c r="G4615" s="3">
        <v>0</v>
      </c>
      <c r="H4615" s="3" t="s">
        <v>5302</v>
      </c>
      <c r="I4615" s="3" t="s">
        <v>5303</v>
      </c>
      <c r="J4615" s="3" t="s">
        <v>5359</v>
      </c>
      <c r="L4615" s="3" t="s">
        <v>1505</v>
      </c>
    </row>
    <row r="4616" spans="1:12" x14ac:dyDescent="0.25">
      <c r="A4616" s="3" t="s">
        <v>5304</v>
      </c>
      <c r="B4616" s="3" t="s">
        <v>5321</v>
      </c>
      <c r="C4616" s="3" t="s">
        <v>5322</v>
      </c>
      <c r="D4616" s="3" t="s">
        <v>5326</v>
      </c>
      <c r="E4616" s="3">
        <v>0</v>
      </c>
      <c r="F4616" s="3">
        <v>0</v>
      </c>
      <c r="G4616" s="3">
        <v>0</v>
      </c>
      <c r="H4616" s="3" t="s">
        <v>5302</v>
      </c>
      <c r="I4616" s="3" t="s">
        <v>5305</v>
      </c>
      <c r="J4616" s="3" t="s">
        <v>5359</v>
      </c>
      <c r="L4616" s="3" t="s">
        <v>1505</v>
      </c>
    </row>
    <row r="4617" spans="1:12" x14ac:dyDescent="0.25">
      <c r="A4617" s="3" t="s">
        <v>5306</v>
      </c>
      <c r="B4617" s="3" t="s">
        <v>5321</v>
      </c>
      <c r="C4617" s="3" t="s">
        <v>5322</v>
      </c>
      <c r="D4617" s="3" t="s">
        <v>5326</v>
      </c>
      <c r="E4617" s="3">
        <v>0</v>
      </c>
      <c r="F4617" s="3">
        <v>0</v>
      </c>
      <c r="G4617" s="3">
        <v>0</v>
      </c>
      <c r="H4617" s="3" t="s">
        <v>5302</v>
      </c>
      <c r="I4617" s="3" t="s">
        <v>5307</v>
      </c>
      <c r="J4617" s="3" t="s">
        <v>5359</v>
      </c>
      <c r="L4617" s="3" t="s">
        <v>1505</v>
      </c>
    </row>
    <row r="4618" spans="1:12" x14ac:dyDescent="0.25">
      <c r="A4618" s="3" t="s">
        <v>5308</v>
      </c>
      <c r="B4618" s="3" t="s">
        <v>5321</v>
      </c>
      <c r="C4618" s="3" t="s">
        <v>5322</v>
      </c>
      <c r="D4618" s="3" t="s">
        <v>5326</v>
      </c>
      <c r="E4618" s="3">
        <v>0</v>
      </c>
      <c r="F4618" s="3">
        <v>0</v>
      </c>
      <c r="G4618" s="3">
        <v>0</v>
      </c>
      <c r="H4618" s="3" t="s">
        <v>5309</v>
      </c>
      <c r="I4618" s="3">
        <v>5104887426</v>
      </c>
      <c r="J4618" s="3" t="s">
        <v>5359</v>
      </c>
      <c r="L4618" s="3" t="s">
        <v>944</v>
      </c>
    </row>
    <row r="4619" spans="1:12" x14ac:dyDescent="0.25">
      <c r="A4619" s="3" t="s">
        <v>5310</v>
      </c>
      <c r="B4619" s="3" t="s">
        <v>5321</v>
      </c>
      <c r="C4619" s="3" t="s">
        <v>5322</v>
      </c>
      <c r="D4619" s="3" t="s">
        <v>5326</v>
      </c>
      <c r="E4619" s="3">
        <v>0</v>
      </c>
      <c r="F4619" s="3">
        <v>0</v>
      </c>
      <c r="G4619" s="3">
        <v>0</v>
      </c>
      <c r="H4619" s="3" t="s">
        <v>5311</v>
      </c>
      <c r="I4619" s="3" t="s">
        <v>5312</v>
      </c>
      <c r="J4619" s="3" t="s">
        <v>5359</v>
      </c>
      <c r="L4619" s="3" t="s">
        <v>890</v>
      </c>
    </row>
    <row r="4620" spans="1:12" x14ac:dyDescent="0.25">
      <c r="A4620" s="3" t="s">
        <v>5313</v>
      </c>
      <c r="B4620" s="3" t="s">
        <v>5321</v>
      </c>
      <c r="C4620" s="3" t="s">
        <v>5322</v>
      </c>
      <c r="D4620" s="3" t="s">
        <v>5326</v>
      </c>
      <c r="E4620" s="3">
        <v>0</v>
      </c>
      <c r="F4620" s="3">
        <v>0</v>
      </c>
      <c r="G4620" s="3">
        <v>0</v>
      </c>
      <c r="H4620" s="3" t="s">
        <v>5314</v>
      </c>
      <c r="I4620" s="3" t="s">
        <v>5315</v>
      </c>
      <c r="J4620" s="3" t="s">
        <v>5359</v>
      </c>
      <c r="L4620" s="3" t="s">
        <v>894</v>
      </c>
    </row>
    <row r="4621" spans="1:12" x14ac:dyDescent="0.25">
      <c r="A4621" s="3" t="s">
        <v>5316</v>
      </c>
      <c r="B4621" s="3" t="s">
        <v>5321</v>
      </c>
      <c r="C4621" s="3" t="s">
        <v>5322</v>
      </c>
      <c r="D4621" s="3" t="s">
        <v>5326</v>
      </c>
      <c r="E4621" s="3">
        <v>0</v>
      </c>
      <c r="F4621" s="3">
        <v>0</v>
      </c>
      <c r="G4621" s="3">
        <v>0</v>
      </c>
      <c r="H4621" s="3" t="s">
        <v>5317</v>
      </c>
      <c r="I4621" s="3" t="s">
        <v>5318</v>
      </c>
      <c r="J4621" s="3" t="s">
        <v>5359</v>
      </c>
      <c r="L4621" s="3" t="s">
        <v>894</v>
      </c>
    </row>
    <row r="4622" spans="1:12" x14ac:dyDescent="0.25">
      <c r="A4622" s="3" t="s">
        <v>5319</v>
      </c>
      <c r="B4622" s="3" t="s">
        <v>5321</v>
      </c>
      <c r="C4622" s="3" t="s">
        <v>5322</v>
      </c>
      <c r="D4622" s="3" t="s">
        <v>5326</v>
      </c>
      <c r="E4622" s="3">
        <v>0</v>
      </c>
      <c r="F4622" s="3">
        <v>0</v>
      </c>
      <c r="G4622" s="3">
        <v>0</v>
      </c>
      <c r="H4622" s="3" t="s">
        <v>5320</v>
      </c>
      <c r="I4622" s="3" t="s">
        <v>4887</v>
      </c>
      <c r="J4622" s="3" t="s">
        <v>5359</v>
      </c>
      <c r="L4622" s="3" t="s">
        <v>894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60" zoomScaleNormal="160" workbookViewId="0">
      <selection activeCell="C12" sqref="C12"/>
    </sheetView>
  </sheetViews>
  <sheetFormatPr defaultRowHeight="15" x14ac:dyDescent="0.25"/>
  <cols>
    <col min="1" max="1" width="21.85546875" customWidth="1"/>
    <col min="3" max="3" width="22.7109375" bestFit="1" customWidth="1"/>
  </cols>
  <sheetData>
    <row r="1" spans="1:3" x14ac:dyDescent="0.25">
      <c r="A1" s="3" t="s">
        <v>5339</v>
      </c>
      <c r="B1" s="3" t="s">
        <v>5340</v>
      </c>
      <c r="C1" s="3" t="s">
        <v>5341</v>
      </c>
    </row>
    <row r="2" spans="1:3" x14ac:dyDescent="0.25">
      <c r="A2" s="4" t="str">
        <f t="array" ref="A2:A11">TRANSPOSE(raw!A1:L1)</f>
        <v>id</v>
      </c>
      <c r="B2" s="3" t="s">
        <v>5329</v>
      </c>
      <c r="C2" s="3" t="s">
        <v>5333</v>
      </c>
    </row>
    <row r="3" spans="1:3" x14ac:dyDescent="0.25">
      <c r="A3" s="4" t="str">
        <v>nome</v>
      </c>
      <c r="B3" s="3" t="s">
        <v>5329</v>
      </c>
      <c r="C3" s="3" t="s">
        <v>5334</v>
      </c>
    </row>
    <row r="4" spans="1:3" x14ac:dyDescent="0.25">
      <c r="A4" s="4" t="str">
        <v>subnome</v>
      </c>
      <c r="B4" s="3" t="s">
        <v>5329</v>
      </c>
      <c r="C4" s="3" t="s">
        <v>5334</v>
      </c>
    </row>
    <row r="5" spans="1:3" x14ac:dyDescent="0.25">
      <c r="A5" s="4" t="str">
        <v>visita</v>
      </c>
      <c r="B5" s="3" t="s">
        <v>5330</v>
      </c>
      <c r="C5" s="3" t="s">
        <v>5334</v>
      </c>
    </row>
    <row r="6" spans="1:3" x14ac:dyDescent="0.25">
      <c r="A6" s="4" t="str">
        <v>lat</v>
      </c>
      <c r="B6" s="3" t="s">
        <v>5331</v>
      </c>
      <c r="C6" s="3" t="s">
        <v>5334</v>
      </c>
    </row>
    <row r="7" spans="1:3" x14ac:dyDescent="0.25">
      <c r="A7" s="4" t="str">
        <v>lon</v>
      </c>
      <c r="B7" s="3" t="s">
        <v>5331</v>
      </c>
      <c r="C7" s="3" t="s">
        <v>5334</v>
      </c>
    </row>
    <row r="8" spans="1:3" x14ac:dyDescent="0.25">
      <c r="A8" s="4" t="str">
        <v>areaconst</v>
      </c>
      <c r="B8" s="3" t="s">
        <v>5331</v>
      </c>
      <c r="C8" s="3" t="s">
        <v>5334</v>
      </c>
    </row>
    <row r="9" spans="1:3" x14ac:dyDescent="0.25">
      <c r="A9" s="4" t="str">
        <v>modelo</v>
      </c>
      <c r="B9" s="3" t="s">
        <v>5329</v>
      </c>
      <c r="C9" s="3" t="s">
        <v>5334</v>
      </c>
    </row>
    <row r="10" spans="1:3" x14ac:dyDescent="0.25">
      <c r="A10" s="4" t="str">
        <v>serie</v>
      </c>
      <c r="B10" s="3" t="s">
        <v>5329</v>
      </c>
      <c r="C10" s="3" t="s">
        <v>5334</v>
      </c>
    </row>
    <row r="11" spans="1:3" x14ac:dyDescent="0.25">
      <c r="A11" s="4" t="str">
        <v>tipo</v>
      </c>
      <c r="B11" s="3" t="s">
        <v>5329</v>
      </c>
      <c r="C11" s="3" t="s">
        <v>5335</v>
      </c>
    </row>
    <row r="12" spans="1:3" x14ac:dyDescent="0.25">
      <c r="A12" s="3" t="s">
        <v>5332</v>
      </c>
      <c r="B12" s="3" t="s">
        <v>5356</v>
      </c>
      <c r="C12" s="3" t="s">
        <v>5356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90" zoomScaleNormal="190" workbookViewId="0">
      <selection sqref="A1:C4"/>
    </sheetView>
  </sheetViews>
  <sheetFormatPr defaultRowHeight="15" x14ac:dyDescent="0.25"/>
  <cols>
    <col min="1" max="1" width="16.140625" customWidth="1"/>
    <col min="2" max="2" width="14.42578125" customWidth="1"/>
    <col min="3" max="3" width="34.7109375" customWidth="1"/>
  </cols>
  <sheetData>
    <row r="1" spans="1:4" x14ac:dyDescent="0.25">
      <c r="A1" s="3" t="s">
        <v>5339</v>
      </c>
      <c r="B1" s="3" t="s">
        <v>5342</v>
      </c>
      <c r="C1" s="3" t="s">
        <v>5341</v>
      </c>
    </row>
    <row r="2" spans="1:4" x14ac:dyDescent="0.25">
      <c r="A2" s="1" t="str">
        <f>raw!A1</f>
        <v>id</v>
      </c>
      <c r="B2" s="1" t="str">
        <f>'create-assets'!B2</f>
        <v>text</v>
      </c>
      <c r="C2" s="1" t="s">
        <v>5336</v>
      </c>
    </row>
    <row r="3" spans="1:4" x14ac:dyDescent="0.25">
      <c r="A3" s="1" t="str">
        <f>raw!L1</f>
        <v>parent</v>
      </c>
      <c r="B3" s="1" t="str">
        <f>'create-assets'!B3</f>
        <v>text</v>
      </c>
      <c r="C3" s="1" t="s">
        <v>5337</v>
      </c>
      <c r="D3" s="2"/>
    </row>
    <row r="4" spans="1:4" x14ac:dyDescent="0.25">
      <c r="A4" s="3" t="s">
        <v>5332</v>
      </c>
      <c r="B4" s="3" t="s">
        <v>5356</v>
      </c>
      <c r="C4" s="5" t="s">
        <v>5356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opLeftCell="A4608" zoomScale="106" zoomScaleNormal="106" workbookViewId="0">
      <selection activeCell="A2" sqref="A2:A4622"/>
    </sheetView>
  </sheetViews>
  <sheetFormatPr defaultRowHeight="15" x14ac:dyDescent="0.25"/>
  <cols>
    <col min="1" max="1" width="157.28515625" style="4" customWidth="1"/>
  </cols>
  <sheetData>
    <row r="2" spans="1:1" x14ac:dyDescent="0.25">
      <c r="A2" s="4" t="str">
        <f>CONCATENATE("INSERT INTO ",'create-assets'!$B$1," VALUES (","'",raw!A2,"', ","'",raw!B2,"', ","'",raw!C2,"', ",raw!D2,", ",raw!E2,", ",raw!F2,", ",raw!G2,", ","'",raw!H2,"', ","'",raw!I2,"', ","'",raw!J2,"');",)</f>
        <v>INSERT INTO assets VALUES ('CASF-000-000', 'Complexo Arquitetônico', 'Todos', FALSE, 0, 0, 0, '0', '0', 'A');</v>
      </c>
    </row>
    <row r="3" spans="1:1" x14ac:dyDescent="0.25">
      <c r="A3" s="4" t="str">
        <f>CONCATENATE("INSERT INTO ",'create-assets'!$B$1," VALUES (","'",raw!A3,"', ","'",raw!B3,"', ","'",raw!C3,"', ",raw!D3,", ",raw!E3,", ",raw!F3,", ",raw!G3,", ","'",raw!H3,"', ","'",raw!I3,"', ","'",raw!J3,"');",)</f>
        <v>INSERT INTO assets VALUES ('EDPR-000-000', 'Edifício Principal', 'Todos', TRUE, -15.79925, -47.864063, 14942.27, '0', '0', 'A');</v>
      </c>
    </row>
    <row r="4" spans="1:1" x14ac:dyDescent="0.25">
      <c r="A4" s="4" t="str">
        <f>CONCATENATE("INSERT INTO ",'create-assets'!$B$1," VALUES (","'",raw!A4,"', ","'",raw!B4,"', ","'",raw!C4,"', ",raw!D4,", ",raw!E4,", ",raw!F4,", ",raw!G4,", ","'",raw!H4,"', ","'",raw!I4,"', ","'",raw!J4,"');",)</f>
        <v>INSERT INTO assets VALUES ('EDPR-SS1-000', 'Edifício Principal', '1º Subsolo', TRUE, 0, 0, 0, '0', '0', 'A');</v>
      </c>
    </row>
    <row r="5" spans="1:1" x14ac:dyDescent="0.25">
      <c r="A5" s="4" t="str">
        <f>CONCATENATE("INSERT INTO ",'create-assets'!$B$1," VALUES (","'",raw!A5,"', ","'",raw!B5,"', ","'",raw!C5,"', ",raw!D5,", ",raw!E5,", ",raw!F5,", ",raw!G5,", ","'",raw!H5,"', ","'",raw!I5,"', ","'",raw!J5,"');",)</f>
        <v>INSERT INTO assets VALUES ('EDPR-SS1-051', 'Edifício Principal', '1º Subsolo', TRUE, 0, 0, 0, '0', '0', 'A');</v>
      </c>
    </row>
    <row r="6" spans="1:1" x14ac:dyDescent="0.25">
      <c r="A6" s="4" t="str">
        <f>CONCATENATE("INSERT INTO ",'create-assets'!$B$1," VALUES (","'",raw!A6,"', ","'",raw!B6,"', ","'",raw!C6,"', ",raw!D6,", ",raw!E6,", ",raw!F6,", ",raw!G6,", ","'",raw!H6,"', ","'",raw!I6,"', ","'",raw!J6,"');",)</f>
        <v>INSERT INTO assets VALUES ('EDPR-SS1-052', 'Edifício Principal', '1º Subsolo', TRUE, 0, 0, 0, '0', '0', 'A');</v>
      </c>
    </row>
    <row r="7" spans="1:1" x14ac:dyDescent="0.25">
      <c r="A7" s="4" t="str">
        <f>CONCATENATE("INSERT INTO ",'create-assets'!$B$1," VALUES (","'",raw!A7,"', ","'",raw!B7,"', ","'",raw!C7,"', ",raw!D7,", ",raw!E7,", ",raw!F7,", ",raw!G7,", ","'",raw!H7,"', ","'",raw!I7,"', ","'",raw!J7,"');",)</f>
        <v>INSERT INTO assets VALUES ('EDPR-SS1-062', 'Edifício Principal', '1º Subsolo', TRUE, 0, 0, 0, '0', '0', 'A');</v>
      </c>
    </row>
    <row r="8" spans="1:1" x14ac:dyDescent="0.25">
      <c r="A8" s="4" t="str">
        <f>CONCATENATE("INSERT INTO ",'create-assets'!$B$1," VALUES (","'",raw!A8,"', ","'",raw!B8,"', ","'",raw!C8,"', ",raw!D8,", ",raw!E8,", ",raw!F8,", ",raw!G8,", ","'",raw!H8,"', ","'",raw!I8,"', ","'",raw!J8,"');",)</f>
        <v>INSERT INTO assets VALUES ('EDPR-SS1-063', 'Edifício Principal', '1º Subsolo', TRUE, 0, 0, 0, '0', '0', 'A');</v>
      </c>
    </row>
    <row r="9" spans="1:1" x14ac:dyDescent="0.25">
      <c r="A9" s="4" t="str">
        <f>CONCATENATE("INSERT INTO ",'create-assets'!$B$1," VALUES (","'",raw!A9,"', ","'",raw!B9,"', ","'",raw!C9,"', ",raw!D9,", ",raw!E9,", ",raw!F9,", ",raw!G9,", ","'",raw!H9,"', ","'",raw!I9,"', ","'",raw!J9,"');",)</f>
        <v>INSERT INTO assets VALUES ('EDPR-TER-000', 'Edifício Principal', 'Pavimento Térreo', TRUE, 0, 0, 0, '0', '0', 'A');</v>
      </c>
    </row>
    <row r="10" spans="1:1" x14ac:dyDescent="0.25">
      <c r="A10" s="4" t="str">
        <f>CONCATENATE("INSERT INTO ",'create-assets'!$B$1," VALUES (","'",raw!A10,"', ","'",raw!B10,"', ","'",raw!C10,"', ",raw!D10,", ",raw!E10,", ",raw!F10,", ",raw!G10,", ","'",raw!H10,"', ","'",raw!I10,"', ","'",raw!J10,"');",)</f>
        <v>INSERT INTO assets VALUES ('EDPR-TER-002', 'Edifício Principal', 'Pavimento Térreo', TRUE, 0, 0, 0, '0', '0', 'A');</v>
      </c>
    </row>
    <row r="11" spans="1:1" x14ac:dyDescent="0.25">
      <c r="A11" s="4" t="str">
        <f>CONCATENATE("INSERT INTO ",'create-assets'!$B$1," VALUES (","'",raw!A11,"', ","'",raw!B11,"', ","'",raw!C11,"', ",raw!D11,", ",raw!E11,", ",raw!F11,", ",raw!G11,", ","'",raw!H11,"', ","'",raw!I11,"', ","'",raw!J11,"');",)</f>
        <v>INSERT INTO assets VALUES ('EDPR-TER-031', 'Edifício Principal', 'Pavimento Térreo', TRUE, 0, 0, 0, '0', '0', 'A');</v>
      </c>
    </row>
    <row r="12" spans="1:1" x14ac:dyDescent="0.25">
      <c r="A12" s="4" t="str">
        <f>CONCATENATE("INSERT INTO ",'create-assets'!$B$1," VALUES (","'",raw!A12,"', ","'",raw!B12,"', ","'",raw!C12,"', ",raw!D12,", ",raw!E12,", ",raw!F12,", ",raw!G12,", ","'",raw!H12,"', ","'",raw!I12,"', ","'",raw!J12,"');",)</f>
        <v>INSERT INTO assets VALUES ('EDPR-TER-032', 'Edifício Principal', 'Pavimento Térreo', TRUE, 0, 0, 0, '0', '0', 'A');</v>
      </c>
    </row>
    <row r="13" spans="1:1" x14ac:dyDescent="0.25">
      <c r="A13" s="4" t="str">
        <f>CONCATENATE("INSERT INTO ",'create-assets'!$B$1," VALUES (","'",raw!A13,"', ","'",raw!B13,"', ","'",raw!C13,"', ",raw!D13,", ",raw!E13,", ",raw!F13,", ",raw!G13,", ","'",raw!H13,"', ","'",raw!I13,"', ","'",raw!J13,"');",)</f>
        <v>INSERT INTO assets VALUES ('EDPR-TER-033', 'Edifício Principal', 'Pavimento Térreo', TRUE, 0, 0, 0, '0', '0', 'A');</v>
      </c>
    </row>
    <row r="14" spans="1:1" x14ac:dyDescent="0.25">
      <c r="A14" s="4" t="str">
        <f>CONCATENATE("INSERT INTO ",'create-assets'!$B$1," VALUES (","'",raw!A14,"', ","'",raw!B14,"', ","'",raw!C14,"', ",raw!D14,", ",raw!E14,", ",raw!F14,", ",raw!G14,", ","'",raw!H14,"', ","'",raw!I14,"', ","'",raw!J14,"');",)</f>
        <v>INSERT INTO assets VALUES ('EDPR-TER-034', 'Edifício Principal', 'Pavimento Térreo', TRUE, 0, 0, 0, '0', '0', 'A');</v>
      </c>
    </row>
    <row r="15" spans="1:1" x14ac:dyDescent="0.25">
      <c r="A15" s="4" t="str">
        <f>CONCATENATE("INSERT INTO ",'create-assets'!$B$1," VALUES (","'",raw!A15,"', ","'",raw!B15,"', ","'",raw!C15,"', ",raw!D15,", ",raw!E15,", ",raw!F15,", ",raw!G15,", ","'",raw!H15,"', ","'",raw!I15,"', ","'",raw!J15,"');",)</f>
        <v>INSERT INTO assets VALUES ('EDPR-TER-035', 'Edifício Principal', 'Pavimento Térreo', TRUE, 0, 0, 0, '0', '0', 'A');</v>
      </c>
    </row>
    <row r="16" spans="1:1" x14ac:dyDescent="0.25">
      <c r="A16" s="4" t="str">
        <f>CONCATENATE("INSERT INTO ",'create-assets'!$B$1," VALUES (","'",raw!A16,"', ","'",raw!B16,"', ","'",raw!C16,"', ",raw!D16,", ",raw!E16,", ",raw!F16,", ",raw!G16,", ","'",raw!H16,"', ","'",raw!I16,"', ","'",raw!J16,"');",)</f>
        <v>INSERT INTO assets VALUES ('EDPR-TER-036', 'Edifício Principal', 'Pavimento Térreo', TRUE, 0, 0, 0, '0', '0', 'A');</v>
      </c>
    </row>
    <row r="17" spans="1:1" x14ac:dyDescent="0.25">
      <c r="A17" s="4" t="str">
        <f>CONCATENATE("INSERT INTO ",'create-assets'!$B$1," VALUES (","'",raw!A17,"', ","'",raw!B17,"', ","'",raw!C17,"', ",raw!D17,", ",raw!E17,", ",raw!F17,", ",raw!G17,", ","'",raw!H17,"', ","'",raw!I17,"', ","'",raw!J17,"');",)</f>
        <v>INSERT INTO assets VALUES ('EDPR-TER-037', 'Edifício Principal', 'Pavimento Térreo', TRUE, 0, 0, 0, '0', '0', 'A');</v>
      </c>
    </row>
    <row r="18" spans="1:1" x14ac:dyDescent="0.25">
      <c r="A18" s="4" t="str">
        <f>CONCATENATE("INSERT INTO ",'create-assets'!$B$1," VALUES (","'",raw!A18,"', ","'",raw!B18,"', ","'",raw!C18,"', ",raw!D18,", ",raw!E18,", ",raw!F18,", ",raw!G18,", ","'",raw!H18,"', ","'",raw!I18,"', ","'",raw!J18,"');",)</f>
        <v>INSERT INTO assets VALUES ('EDPR-TER-045', 'Edifício Principal', 'Pavimento Térreo', TRUE, 0, 0, 0, '0', '0', 'A');</v>
      </c>
    </row>
    <row r="19" spans="1:1" x14ac:dyDescent="0.25">
      <c r="A19" s="4" t="str">
        <f>CONCATENATE("INSERT INTO ",'create-assets'!$B$1," VALUES (","'",raw!A19,"', ","'",raw!B19,"', ","'",raw!C19,"', ",raw!D19,", ",raw!E19,", ",raw!F19,", ",raw!G19,", ","'",raw!H19,"', ","'",raw!I19,"', ","'",raw!J19,"');",)</f>
        <v>INSERT INTO assets VALUES ('EDPR-TER-047', 'Edifício Principal', 'Pavimento Térreo', TRUE, 0, 0, 0, '0', '0', 'A');</v>
      </c>
    </row>
    <row r="20" spans="1:1" x14ac:dyDescent="0.25">
      <c r="A20" s="4" t="str">
        <f>CONCATENATE("INSERT INTO ",'create-assets'!$B$1," VALUES (","'",raw!A20,"', ","'",raw!B20,"', ","'",raw!C20,"', ",raw!D20,", ",raw!E20,", ",raw!F20,", ",raw!G20,", ","'",raw!H20,"', ","'",raw!I20,"', ","'",raw!J20,"');",)</f>
        <v>INSERT INTO assets VALUES ('EDPR-TER-051', 'Edifício Principal', 'Pavimento Térreo', TRUE, 0, 0, 0, '0', '0', 'A');</v>
      </c>
    </row>
    <row r="21" spans="1:1" x14ac:dyDescent="0.25">
      <c r="A21" s="4" t="str">
        <f>CONCATENATE("INSERT INTO ",'create-assets'!$B$1," VALUES (","'",raw!A21,"', ","'",raw!B21,"', ","'",raw!C21,"', ",raw!D21,", ",raw!E21,", ",raw!F21,", ",raw!G21,", ","'",raw!H21,"', ","'",raw!I21,"', ","'",raw!J21,"');",)</f>
        <v>INSERT INTO assets VALUES ('EDPR-TER-052', 'Edifício Principal', 'Pavimento Térreo', TRUE, 0, 0, 0, '0', '0', 'A');</v>
      </c>
    </row>
    <row r="22" spans="1:1" x14ac:dyDescent="0.25">
      <c r="A22" s="4" t="str">
        <f>CONCATENATE("INSERT INTO ",'create-assets'!$B$1," VALUES (","'",raw!A22,"', ","'",raw!B22,"', ","'",raw!C22,"', ",raw!D22,", ",raw!E22,", ",raw!F22,", ",raw!G22,", ","'",raw!H22,"', ","'",raw!I22,"', ","'",raw!J22,"');",)</f>
        <v>INSERT INTO assets VALUES ('EDPR-TER-054', 'Edifício Principal', 'Pavimento Térreo', TRUE, 0, 0, 0, '0', '0', 'A');</v>
      </c>
    </row>
    <row r="23" spans="1:1" x14ac:dyDescent="0.25">
      <c r="A23" s="4" t="str">
        <f>CONCATENATE("INSERT INTO ",'create-assets'!$B$1," VALUES (","'",raw!A23,"', ","'",raw!B23,"', ","'",raw!C23,"', ",raw!D23,", ",raw!E23,", ",raw!F23,", ",raw!G23,", ","'",raw!H23,"', ","'",raw!I23,"', ","'",raw!J23,"');",)</f>
        <v>INSERT INTO assets VALUES ('EDPR-TER-055', 'Edifício Principal', 'Pavimento Térreo', TRUE, 0, 0, 0, '0', '0', 'A');</v>
      </c>
    </row>
    <row r="24" spans="1:1" x14ac:dyDescent="0.25">
      <c r="A24" s="4" t="str">
        <f>CONCATENATE("INSERT INTO ",'create-assets'!$B$1," VALUES (","'",raw!A24,"', ","'",raw!B24,"', ","'",raw!C24,"', ",raw!D24,", ",raw!E24,", ",raw!F24,", ",raw!G24,", ","'",raw!H24,"', ","'",raw!I24,"', ","'",raw!J24,"');",)</f>
        <v>INSERT INTO assets VALUES ('EDPR-TER-056', 'Edifício Principal', 'Pavimento Térreo', TRUE, 0, 0, 0, '0', '0', 'A');</v>
      </c>
    </row>
    <row r="25" spans="1:1" x14ac:dyDescent="0.25">
      <c r="A25" s="4" t="str">
        <f>CONCATENATE("INSERT INTO ",'create-assets'!$B$1," VALUES (","'",raw!A25,"', ","'",raw!B25,"', ","'",raw!C25,"', ",raw!D25,", ",raw!E25,", ",raw!F25,", ",raw!G25,", ","'",raw!H25,"', ","'",raw!I25,"', ","'",raw!J25,"');",)</f>
        <v>INSERT INTO assets VALUES ('EDPR-TER-057', 'Edifício Principal', 'Pavimento Térreo', TRUE, 0, 0, 0, '0', '0', 'A');</v>
      </c>
    </row>
    <row r="26" spans="1:1" x14ac:dyDescent="0.25">
      <c r="A26" s="4" t="str">
        <f>CONCATENATE("INSERT INTO ",'create-assets'!$B$1," VALUES (","'",raw!A26,"', ","'",raw!B26,"', ","'",raw!C26,"', ",raw!D26,", ",raw!E26,", ",raw!F26,", ",raw!G26,", ","'",raw!H26,"', ","'",raw!I26,"', ","'",raw!J26,"');",)</f>
        <v>INSERT INTO assets VALUES ('EDPR-TER-061', 'Edifício Principal', 'Pavimento Térreo', TRUE, 0, 0, 0, '0', '0', 'A');</v>
      </c>
    </row>
    <row r="27" spans="1:1" x14ac:dyDescent="0.25">
      <c r="A27" s="4" t="str">
        <f>CONCATENATE("INSERT INTO ",'create-assets'!$B$1," VALUES (","'",raw!A27,"', ","'",raw!B27,"', ","'",raw!C27,"', ",raw!D27,", ",raw!E27,", ",raw!F27,", ",raw!G27,", ","'",raw!H27,"', ","'",raw!I27,"', ","'",raw!J27,"');",)</f>
        <v>INSERT INTO assets VALUES ('EDPR-TER-062', 'Edifício Principal', 'Pavimento Térreo', TRUE, 0, 0, 0, '0', '0', 'A');</v>
      </c>
    </row>
    <row r="28" spans="1:1" x14ac:dyDescent="0.25">
      <c r="A28" s="4" t="str">
        <f>CONCATENATE("INSERT INTO ",'create-assets'!$B$1," VALUES (","'",raw!A28,"', ","'",raw!B28,"', ","'",raw!C28,"', ",raw!D28,", ",raw!E28,", ",raw!F28,", ",raw!G28,", ","'",raw!H28,"', ","'",raw!I28,"', ","'",raw!J28,"');",)</f>
        <v>INSERT INTO assets VALUES ('EDPR-TER-063', 'Edifício Principal', 'Pavimento Térreo', TRUE, 0, 0, 0, '0', '0', 'A');</v>
      </c>
    </row>
    <row r="29" spans="1:1" x14ac:dyDescent="0.25">
      <c r="A29" s="4" t="str">
        <f>CONCATENATE("INSERT INTO ",'create-assets'!$B$1," VALUES (","'",raw!A29,"', ","'",raw!B29,"', ","'",raw!C29,"', ",raw!D29,", ",raw!E29,", ",raw!F29,", ",raw!G29,", ","'",raw!H29,"', ","'",raw!I29,"', ","'",raw!J29,"');",)</f>
        <v>INSERT INTO assets VALUES ('EDPR-TER-064', 'Edifício Principal', 'Pavimento Térreo', TRUE, 0, 0, 0, '0', '0', 'A');</v>
      </c>
    </row>
    <row r="30" spans="1:1" x14ac:dyDescent="0.25">
      <c r="A30" s="4" t="str">
        <f>CONCATENATE("INSERT INTO ",'create-assets'!$B$1," VALUES (","'",raw!A30,"', ","'",raw!B30,"', ","'",raw!C30,"', ",raw!D30,", ",raw!E30,", ",raw!F30,", ",raw!G30,", ","'",raw!H30,"', ","'",raw!I30,"', ","'",raw!J30,"');",)</f>
        <v>INSERT INTO assets VALUES ('EDPR-TER-065', 'Edifício Principal', 'Pavimento Térreo', TRUE, 0, 0, 0, '0', '0', 'A');</v>
      </c>
    </row>
    <row r="31" spans="1:1" x14ac:dyDescent="0.25">
      <c r="A31" s="4" t="str">
        <f>CONCATENATE("INSERT INTO ",'create-assets'!$B$1," VALUES (","'",raw!A31,"', ","'",raw!B31,"', ","'",raw!C31,"', ",raw!D31,", ",raw!E31,", ",raw!F31,", ",raw!G31,", ","'",raw!H31,"', ","'",raw!I31,"', ","'",raw!J31,"');",)</f>
        <v>INSERT INTO assets VALUES ('EDPR-TER-070', 'Edifício Principal', 'Pavimento Térreo', TRUE, 0, 0, 0, '0', '0', 'A');</v>
      </c>
    </row>
    <row r="32" spans="1:1" x14ac:dyDescent="0.25">
      <c r="A32" s="4" t="str">
        <f>CONCATENATE("INSERT INTO ",'create-assets'!$B$1," VALUES (","'",raw!A32,"', ","'",raw!B32,"', ","'",raw!C32,"', ",raw!D32,", ",raw!E32,", ",raw!F32,", ",raw!G32,", ","'",raw!H32,"', ","'",raw!I32,"', ","'",raw!J32,"');",)</f>
        <v>INSERT INTO assets VALUES ('EDPR-TER-071', 'Edifício Principal', 'Pavimento Térreo', TRUE, 0, 0, 0, '0', '0', 'A');</v>
      </c>
    </row>
    <row r="33" spans="1:1" x14ac:dyDescent="0.25">
      <c r="A33" s="4" t="str">
        <f>CONCATENATE("INSERT INTO ",'create-assets'!$B$1," VALUES (","'",raw!A33,"', ","'",raw!B33,"', ","'",raw!C33,"', ",raw!D33,", ",raw!E33,", ",raw!F33,", ",raw!G33,", ","'",raw!H33,"', ","'",raw!I33,"', ","'",raw!J33,"');",)</f>
        <v>INSERT INTO assets VALUES ('EDPR-TER-072', 'Edifício Principal', 'Pavimento Térreo', TRUE, 0, 0, 0, '0', '0', 'A');</v>
      </c>
    </row>
    <row r="34" spans="1:1" x14ac:dyDescent="0.25">
      <c r="A34" s="4" t="str">
        <f>CONCATENATE("INSERT INTO ",'create-assets'!$B$1," VALUES (","'",raw!A34,"', ","'",raw!B34,"', ","'",raw!C34,"', ",raw!D34,", ",raw!E34,", ",raw!F34,", ",raw!G34,", ","'",raw!H34,"', ","'",raw!I34,"', ","'",raw!J34,"');",)</f>
        <v>INSERT INTO assets VALUES ('EDPR-TER-073', 'Edifício Principal', 'Pavimento Térreo', TRUE, 0, 0, 0, '0', '0', 'A');</v>
      </c>
    </row>
    <row r="35" spans="1:1" x14ac:dyDescent="0.25">
      <c r="A35" s="4" t="str">
        <f>CONCATENATE("INSERT INTO ",'create-assets'!$B$1," VALUES (","'",raw!A35,"', ","'",raw!B35,"', ","'",raw!C35,"', ",raw!D35,", ",raw!E35,", ",raw!F35,", ",raw!G35,", ","'",raw!H35,"', ","'",raw!I35,"', ","'",raw!J35,"');",)</f>
        <v>INSERT INTO assets VALUES ('EDPR-TER-074', 'Edifício Principal', 'Pavimento Térreo', TRUE, 0, 0, 0, '0', '0', 'A');</v>
      </c>
    </row>
    <row r="36" spans="1:1" x14ac:dyDescent="0.25">
      <c r="A36" s="4" t="str">
        <f>CONCATENATE("INSERT INTO ",'create-assets'!$B$1," VALUES (","'",raw!A36,"', ","'",raw!B36,"', ","'",raw!C36,"', ",raw!D36,", ",raw!E36,", ",raw!F36,", ",raw!G36,", ","'",raw!H36,"', ","'",raw!I36,"', ","'",raw!J36,"');",)</f>
        <v>INSERT INTO assets VALUES ('EDPR-TER-075', 'Edifício Principal', 'Pavimento Térreo', TRUE, 0, 0, 0, '0', '0', 'A');</v>
      </c>
    </row>
    <row r="37" spans="1:1" x14ac:dyDescent="0.25">
      <c r="A37" s="4" t="str">
        <f>CONCATENATE("INSERT INTO ",'create-assets'!$B$1," VALUES (","'",raw!A37,"', ","'",raw!B37,"', ","'",raw!C37,"', ",raw!D37,", ",raw!E37,", ",raw!F37,", ",raw!G37,", ","'",raw!H37,"', ","'",raw!I37,"', ","'",raw!J37,"');",)</f>
        <v>INSERT INTO assets VALUES ('EDPR-TER-083', 'Edifício Principal', 'Pavimento Térreo', TRUE, 0, 0, 0, '0', '0', 'A');</v>
      </c>
    </row>
    <row r="38" spans="1:1" x14ac:dyDescent="0.25">
      <c r="A38" s="4" t="str">
        <f>CONCATENATE("INSERT INTO ",'create-assets'!$B$1," VALUES (","'",raw!A38,"', ","'",raw!B38,"', ","'",raw!C38,"', ",raw!D38,", ",raw!E38,", ",raw!F38,", ",raw!G38,", ","'",raw!H38,"', ","'",raw!I38,"', ","'",raw!J38,"');",)</f>
        <v>INSERT INTO assets VALUES ('EDPR-TER-085', 'Edifício Principal', 'Pavimento Térreo', TRUE, 0, 0, 0, '0', '0', 'A');</v>
      </c>
    </row>
    <row r="39" spans="1:1" x14ac:dyDescent="0.25">
      <c r="A39" s="4" t="str">
        <f>CONCATENATE("INSERT INTO ",'create-assets'!$B$1," VALUES (","'",raw!A39,"', ","'",raw!B39,"', ","'",raw!C39,"', ",raw!D39,", ",raw!E39,", ",raw!F39,", ",raw!G39,", ","'",raw!H39,"', ","'",raw!I39,"', ","'",raw!J39,"');",)</f>
        <v>INSERT INTO assets VALUES ('EDPR-TER-087', 'Edifício Principal', 'Pavimento Térreo', TRUE, 0, 0, 0, '0', '0', 'A');</v>
      </c>
    </row>
    <row r="40" spans="1:1" x14ac:dyDescent="0.25">
      <c r="A40" s="4" t="str">
        <f>CONCATENATE("INSERT INTO ",'create-assets'!$B$1," VALUES (","'",raw!A40,"', ","'",raw!B40,"', ","'",raw!C40,"', ",raw!D40,", ",raw!E40,", ",raw!F40,", ",raw!G40,", ","'",raw!H40,"', ","'",raw!I40,"', ","'",raw!J40,"');",)</f>
        <v>INSERT INTO assets VALUES ('EDPR-TER-088', 'Edifício Principal', 'Pavimento Térreo', TRUE, 0, 0, 0, '0', '0', 'A');</v>
      </c>
    </row>
    <row r="41" spans="1:1" x14ac:dyDescent="0.25">
      <c r="A41" s="4" t="str">
        <f>CONCATENATE("INSERT INTO ",'create-assets'!$B$1," VALUES (","'",raw!A41,"', ","'",raw!B41,"', ","'",raw!C41,"', ",raw!D41,", ",raw!E41,", ",raw!F41,", ",raw!G41,", ","'",raw!H41,"', ","'",raw!I41,"', ","'",raw!J41,"');",)</f>
        <v>INSERT INTO assets VALUES ('EDPR-TER-091', 'Edifício Principal', 'Pavimento Térreo', TRUE, 0, 0, 0, '0', '0', 'A');</v>
      </c>
    </row>
    <row r="42" spans="1:1" x14ac:dyDescent="0.25">
      <c r="A42" s="4" t="str">
        <f>CONCATENATE("INSERT INTO ",'create-assets'!$B$1," VALUES (","'",raw!A42,"', ","'",raw!B42,"', ","'",raw!C42,"', ",raw!D42,", ",raw!E42,", ",raw!F42,", ",raw!G42,", ","'",raw!H42,"', ","'",raw!I42,"', ","'",raw!J42,"');",)</f>
        <v>INSERT INTO assets VALUES ('EDPR-TER-093', 'Edifício Principal', 'Pavimento Térreo', TRUE, 0, 0, 0, '0', '0', 'A');</v>
      </c>
    </row>
    <row r="43" spans="1:1" x14ac:dyDescent="0.25">
      <c r="A43" s="4" t="str">
        <f>CONCATENATE("INSERT INTO ",'create-assets'!$B$1," VALUES (","'",raw!A43,"', ","'",raw!B43,"', ","'",raw!C43,"', ",raw!D43,", ",raw!E43,", ",raw!F43,", ",raw!G43,", ","'",raw!H43,"', ","'",raw!I43,"', ","'",raw!J43,"');",)</f>
        <v>INSERT INTO assets VALUES ('EDPR-TER-095', 'Edifício Principal', 'Pavimento Térreo', TRUE, 0, 0, 0, '0', '0', 'A');</v>
      </c>
    </row>
    <row r="44" spans="1:1" x14ac:dyDescent="0.25">
      <c r="A44" s="4" t="str">
        <f>CONCATENATE("INSERT INTO ",'create-assets'!$B$1," VALUES (","'",raw!A44,"', ","'",raw!B44,"', ","'",raw!C44,"', ",raw!D44,", ",raw!E44,", ",raw!F44,", ",raw!G44,", ","'",raw!H44,"', ","'",raw!I44,"', ","'",raw!J44,"');",)</f>
        <v>INSERT INTO assets VALUES ('EDPR-ADM-000', 'Edifício Principal', 'Ala Dinarte Mariz', TRUE, 0, 0, 0, '0', '0', 'A');</v>
      </c>
    </row>
    <row r="45" spans="1:1" x14ac:dyDescent="0.25">
      <c r="A45" s="4" t="str">
        <f>CONCATENATE("INSERT INTO ",'create-assets'!$B$1," VALUES (","'",raw!A45,"', ","'",raw!B45,"', ","'",raw!C45,"', ",raw!D45,", ",raw!E45,", ",raw!F45,", ",raw!G45,", ","'",raw!H45,"', ","'",raw!I45,"', ","'",raw!J45,"');",)</f>
        <v>INSERT INTO assets VALUES ('EDPR-ADM-001', 'Edifício Principal', 'Ala Dinarte Mariz', TRUE, 0, 0, 0, '0', '0', 'A');</v>
      </c>
    </row>
    <row r="46" spans="1:1" x14ac:dyDescent="0.25">
      <c r="A46" s="4" t="str">
        <f>CONCATENATE("INSERT INTO ",'create-assets'!$B$1," VALUES (","'",raw!A46,"', ","'",raw!B46,"', ","'",raw!C46,"', ",raw!D46,", ",raw!E46,", ",raw!F46,", ",raw!G46,", ","'",raw!H46,"', ","'",raw!I46,"', ","'",raw!J46,"');",)</f>
        <v>INSERT INTO assets VALUES ('EDPR-ADM-002', 'Edifício Principal', 'Ala Dinarte Mariz', TRUE, 0, 0, 0, '0', '0', 'A');</v>
      </c>
    </row>
    <row r="47" spans="1:1" x14ac:dyDescent="0.25">
      <c r="A47" s="4" t="str">
        <f>CONCATENATE("INSERT INTO ",'create-assets'!$B$1," VALUES (","'",raw!A47,"', ","'",raw!B47,"', ","'",raw!C47,"', ",raw!D47,", ",raw!E47,", ",raw!F47,", ",raw!G47,", ","'",raw!H47,"', ","'",raw!I47,"', ","'",raw!J47,"');",)</f>
        <v>INSERT INTO assets VALUES ('EDPR-ADM-003', 'Edifício Principal', 'Ala Dinarte Mariz', TRUE, 0, 0, 0, '0', '0', 'A');</v>
      </c>
    </row>
    <row r="48" spans="1:1" x14ac:dyDescent="0.25">
      <c r="A48" s="4" t="str">
        <f>CONCATENATE("INSERT INTO ",'create-assets'!$B$1," VALUES (","'",raw!A48,"', ","'",raw!B48,"', ","'",raw!C48,"', ",raw!D48,", ",raw!E48,", ",raw!F48,", ",raw!G48,", ","'",raw!H48,"', ","'",raw!I48,"', ","'",raw!J48,"');",)</f>
        <v>INSERT INTO assets VALUES ('EDPR-ADM-004', 'Edifício Principal', 'Ala Dinarte Mariz', TRUE, 0, 0, 0, '0', '0', 'A');</v>
      </c>
    </row>
    <row r="49" spans="1:1" x14ac:dyDescent="0.25">
      <c r="A49" s="4" t="str">
        <f>CONCATENATE("INSERT INTO ",'create-assets'!$B$1," VALUES (","'",raw!A49,"', ","'",raw!B49,"', ","'",raw!C49,"', ",raw!D49,", ",raw!E49,", ",raw!F49,", ",raw!G49,", ","'",raw!H49,"', ","'",raw!I49,"', ","'",raw!J49,"');",)</f>
        <v>INSERT INTO assets VALUES ('EDPR-ADM-005', 'Edifício Principal', 'Ala Dinarte Mariz', TRUE, 0, 0, 0, '0', '0', 'A');</v>
      </c>
    </row>
    <row r="50" spans="1:1" x14ac:dyDescent="0.25">
      <c r="A50" s="4" t="str">
        <f>CONCATENATE("INSERT INTO ",'create-assets'!$B$1," VALUES (","'",raw!A50,"', ","'",raw!B50,"', ","'",raw!C50,"', ",raw!D50,", ",raw!E50,", ",raw!F50,", ",raw!G50,", ","'",raw!H50,"', ","'",raw!I50,"', ","'",raw!J50,"');",)</f>
        <v>INSERT INTO assets VALUES ('EDPR-ADM-006', 'Edifício Principal', 'Ala Dinarte Mariz', TRUE, 0, 0, 0, '0', '0', 'A');</v>
      </c>
    </row>
    <row r="51" spans="1:1" x14ac:dyDescent="0.25">
      <c r="A51" s="4" t="str">
        <f>CONCATENATE("INSERT INTO ",'create-assets'!$B$1," VALUES (","'",raw!A51,"', ","'",raw!B51,"', ","'",raw!C51,"', ",raw!D51,", ",raw!E51,", ",raw!F51,", ",raw!G51,", ","'",raw!H51,"', ","'",raw!I51,"', ","'",raw!J51,"');",)</f>
        <v>INSERT INTO assets VALUES ('EDPR-ADM-007', 'Edifício Principal', 'Ala Dinarte Mariz', TRUE, 0, 0, 0, '0', '0', 'A');</v>
      </c>
    </row>
    <row r="52" spans="1:1" x14ac:dyDescent="0.25">
      <c r="A52" s="4" t="str">
        <f>CONCATENATE("INSERT INTO ",'create-assets'!$B$1," VALUES (","'",raw!A52,"', ","'",raw!B52,"', ","'",raw!C52,"', ",raw!D52,", ",raw!E52,", ",raw!F52,", ",raw!G52,", ","'",raw!H52,"', ","'",raw!I52,"', ","'",raw!J52,"');",)</f>
        <v>INSERT INTO assets VALUES ('EDPR-ADM-011', 'Edifício Principal', 'Ala Dinarte Mariz', TRUE, 0, 0, 0, '0', '0', 'A');</v>
      </c>
    </row>
    <row r="53" spans="1:1" x14ac:dyDescent="0.25">
      <c r="A53" s="4" t="str">
        <f>CONCATENATE("INSERT INTO ",'create-assets'!$B$1," VALUES (","'",raw!A53,"', ","'",raw!B53,"', ","'",raw!C53,"', ",raw!D53,", ",raw!E53,", ",raw!F53,", ",raw!G53,", ","'",raw!H53,"', ","'",raw!I53,"', ","'",raw!J53,"');",)</f>
        <v>INSERT INTO assets VALUES ('EDPR-ADM-012', 'Edifício Principal', 'Ala Dinarte Mariz', TRUE, 0, 0, 0, '0', '0', 'A');</v>
      </c>
    </row>
    <row r="54" spans="1:1" x14ac:dyDescent="0.25">
      <c r="A54" s="4" t="str">
        <f>CONCATENATE("INSERT INTO ",'create-assets'!$B$1," VALUES (","'",raw!A54,"', ","'",raw!B54,"', ","'",raw!C54,"', ",raw!D54,", ",raw!E54,", ",raw!F54,", ",raw!G54,", ","'",raw!H54,"', ","'",raw!I54,"', ","'",raw!J54,"');",)</f>
        <v>INSERT INTO assets VALUES ('EDPR-ADM-014', 'Edifício Principal', 'Ala Dinarte Mariz', TRUE, 0, 0, 0, '0', '0', 'A');</v>
      </c>
    </row>
    <row r="55" spans="1:1" x14ac:dyDescent="0.25">
      <c r="A55" s="4" t="str">
        <f>CONCATENATE("INSERT INTO ",'create-assets'!$B$1," VALUES (","'",raw!A55,"', ","'",raw!B55,"', ","'",raw!C55,"', ",raw!D55,", ",raw!E55,", ",raw!F55,", ",raw!G55,", ","'",raw!H55,"', ","'",raw!I55,"', ","'",raw!J55,"');",)</f>
        <v>INSERT INTO assets VALUES ('EDPR-ADM-015', 'Edifício Principal', 'Ala Dinarte Mariz', TRUE, 0, 0, 0, '0', '0', 'A');</v>
      </c>
    </row>
    <row r="56" spans="1:1" x14ac:dyDescent="0.25">
      <c r="A56" s="4" t="str">
        <f>CONCATENATE("INSERT INTO ",'create-assets'!$B$1," VALUES (","'",raw!A56,"', ","'",raw!B56,"', ","'",raw!C56,"', ",raw!D56,", ",raw!E56,", ",raw!F56,", ",raw!G56,", ","'",raw!H56,"', ","'",raw!I56,"', ","'",raw!J56,"');",)</f>
        <v>INSERT INTO assets VALUES ('EDPR-ADM-017', 'Edifício Principal', 'Ala Dinarte Mariz', TRUE, 0, 0, 0, '0', '0', 'A');</v>
      </c>
    </row>
    <row r="57" spans="1:1" x14ac:dyDescent="0.25">
      <c r="A57" s="4" t="str">
        <f>CONCATENATE("INSERT INTO ",'create-assets'!$B$1," VALUES (","'",raw!A57,"', ","'",raw!B57,"', ","'",raw!C57,"', ",raw!D57,", ",raw!E57,", ",raw!F57,", ",raw!G57,", ","'",raw!H57,"', ","'",raw!I57,"', ","'",raw!J57,"');",)</f>
        <v>INSERT INTO assets VALUES ('EDPR-ADM-021', 'Edifício Principal', 'Ala Dinarte Mariz', TRUE, 0, 0, 0, '0', '0', 'A');</v>
      </c>
    </row>
    <row r="58" spans="1:1" x14ac:dyDescent="0.25">
      <c r="A58" s="4" t="str">
        <f>CONCATENATE("INSERT INTO ",'create-assets'!$B$1," VALUES (","'",raw!A58,"', ","'",raw!B58,"', ","'",raw!C58,"', ",raw!D58,", ",raw!E58,", ",raw!F58,", ",raw!G58,", ","'",raw!H58,"', ","'",raw!I58,"', ","'",raw!J58,"');",)</f>
        <v>INSERT INTO assets VALUES ('EDPR-ADM-023', 'Edifício Principal', 'Ala Dinarte Mariz', TRUE, 0, 0, 0, '0', '0', 'A');</v>
      </c>
    </row>
    <row r="59" spans="1:1" x14ac:dyDescent="0.25">
      <c r="A59" s="4" t="str">
        <f>CONCATENATE("INSERT INTO ",'create-assets'!$B$1," VALUES (","'",raw!A59,"', ","'",raw!B59,"', ","'",raw!C59,"', ",raw!D59,", ",raw!E59,", ",raw!F59,", ",raw!G59,", ","'",raw!H59,"', ","'",raw!I59,"', ","'",raw!J59,"');",)</f>
        <v>INSERT INTO assets VALUES ('EDPR-ADM-024', 'Edifício Principal', 'Ala Dinarte Mariz', TRUE, 0, 0, 0, '0', '0', 'A');</v>
      </c>
    </row>
    <row r="60" spans="1:1" x14ac:dyDescent="0.25">
      <c r="A60" s="4" t="str">
        <f>CONCATENATE("INSERT INTO ",'create-assets'!$B$1," VALUES (","'",raw!A60,"', ","'",raw!B60,"', ","'",raw!C60,"', ",raw!D60,", ",raw!E60,", ",raw!F60,", ",raw!G60,", ","'",raw!H60,"', ","'",raw!I60,"', ","'",raw!J60,"');",)</f>
        <v>INSERT INTO assets VALUES ('EDPR-ADM-025', 'Edifício Principal', 'Ala Dinarte Mariz', TRUE, 0, 0, 0, '0', '0', 'A');</v>
      </c>
    </row>
    <row r="61" spans="1:1" x14ac:dyDescent="0.25">
      <c r="A61" s="4" t="str">
        <f>CONCATENATE("INSERT INTO ",'create-assets'!$B$1," VALUES (","'",raw!A61,"', ","'",raw!B61,"', ","'",raw!C61,"', ",raw!D61,", ",raw!E61,", ",raw!F61,", ",raw!G61,", ","'",raw!H61,"', ","'",raw!I61,"', ","'",raw!J61,"');",)</f>
        <v>INSERT INTO assets VALUES ('EDPR-ADM-026', 'Edifício Principal', 'Ala Dinarte Mariz', TRUE, 0, 0, 0, '0', '0', 'A');</v>
      </c>
    </row>
    <row r="62" spans="1:1" x14ac:dyDescent="0.25">
      <c r="A62" s="4" t="str">
        <f>CONCATENATE("INSERT INTO ",'create-assets'!$B$1," VALUES (","'",raw!A62,"', ","'",raw!B62,"', ","'",raw!C62,"', ",raw!D62,", ",raw!E62,", ",raw!F62,", ",raw!G62,", ","'",raw!H62,"', ","'",raw!I62,"', ","'",raw!J62,"');",)</f>
        <v>INSERT INTO assets VALUES ('EDPR-ADM-027', 'Edifício Principal', 'Ala Dinarte Mariz', TRUE, 0, 0, 0, '0', '0', 'A');</v>
      </c>
    </row>
    <row r="63" spans="1:1" x14ac:dyDescent="0.25">
      <c r="A63" s="4" t="str">
        <f>CONCATENATE("INSERT INTO ",'create-assets'!$B$1," VALUES (","'",raw!A63,"', ","'",raw!B63,"', ","'",raw!C63,"', ",raw!D63,", ",raw!E63,", ",raw!F63,", ",raw!G63,", ","'",raw!H63,"', ","'",raw!I63,"', ","'",raw!J63,"');",)</f>
        <v>INSERT INTO assets VALUES ('EDPR-ADM-028', 'Edifício Principal', 'Ala Dinarte Mariz', TRUE, 0, 0, 0, '0', '0', 'A');</v>
      </c>
    </row>
    <row r="64" spans="1:1" x14ac:dyDescent="0.25">
      <c r="A64" s="4" t="str">
        <f>CONCATENATE("INSERT INTO ",'create-assets'!$B$1," VALUES (","'",raw!A64,"', ","'",raw!B64,"', ","'",raw!C64,"', ",raw!D64,", ",raw!E64,", ",raw!F64,", ",raw!G64,", ","'",raw!H64,"', ","'",raw!I64,"', ","'",raw!J64,"');",)</f>
        <v>INSERT INTO assets VALUES ('EDPR-ADM-029', 'Edifício Principal', 'Ala Dinarte Mariz', TRUE, 0, 0, 0, '0', '0', 'A');</v>
      </c>
    </row>
    <row r="65" spans="1:1" x14ac:dyDescent="0.25">
      <c r="A65" s="4" t="str">
        <f>CONCATENATE("INSERT INTO ",'create-assets'!$B$1," VALUES (","'",raw!A65,"', ","'",raw!B65,"', ","'",raw!C65,"', ",raw!D65,", ",raw!E65,", ",raw!F65,", ",raw!G65,", ","'",raw!H65,"', ","'",raw!I65,"', ","'",raw!J65,"');",)</f>
        <v>INSERT INTO assets VALUES ('EDPR-ADM-040', 'Edifício Principal', 'Ala Dinarte Mariz', TRUE, 0, 0, 0, '0', '0', 'A');</v>
      </c>
    </row>
    <row r="66" spans="1:1" x14ac:dyDescent="0.25">
      <c r="A66" s="4" t="str">
        <f>CONCATENATE("INSERT INTO ",'create-assets'!$B$1," VALUES (","'",raw!A66,"', ","'",raw!B66,"', ","'",raw!C66,"', ",raw!D66,", ",raw!E66,", ",raw!F66,", ",raw!G66,", ","'",raw!H66,"', ","'",raw!I66,"', ","'",raw!J66,"');",)</f>
        <v>INSERT INTO assets VALUES ('EDPR-ADM-050', 'Edifício Principal', 'Ala Dinarte Mariz', TRUE, 0, 0, 0, '0', '0', 'A');</v>
      </c>
    </row>
    <row r="67" spans="1:1" x14ac:dyDescent="0.25">
      <c r="A67" s="4" t="str">
        <f>CONCATENATE("INSERT INTO ",'create-assets'!$B$1," VALUES (","'",raw!A67,"', ","'",raw!B67,"', ","'",raw!C67,"', ",raw!D67,", ",raw!E67,", ",raw!F67,", ",raw!G67,", ","'",raw!H67,"', ","'",raw!I67,"', ","'",raw!J67,"');",)</f>
        <v>INSERT INTO assets VALUES ('EDPR-P01-000', 'Edifício Principal', '1º Pavimento', TRUE, 0, 0, 0, '0', '0', 'A');</v>
      </c>
    </row>
    <row r="68" spans="1:1" x14ac:dyDescent="0.25">
      <c r="A68" s="4" t="str">
        <f>CONCATENATE("INSERT INTO ",'create-assets'!$B$1," VALUES (","'",raw!A68,"', ","'",raw!B68,"', ","'",raw!C68,"', ",raw!D68,", ",raw!E68,", ",raw!F68,", ",raw!G68,", ","'",raw!H68,"', ","'",raw!I68,"', ","'",raw!J68,"');",)</f>
        <v>INSERT INTO assets VALUES ('EDPR-P01-001', 'Edifício Principal', '1º Pavimento', TRUE, 0, 0, 0, '0', '0', 'A');</v>
      </c>
    </row>
    <row r="69" spans="1:1" x14ac:dyDescent="0.25">
      <c r="A69" s="4" t="str">
        <f>CONCATENATE("INSERT INTO ",'create-assets'!$B$1," VALUES (","'",raw!A69,"', ","'",raw!B69,"', ","'",raw!C69,"', ",raw!D69,", ",raw!E69,", ",raw!F69,", ",raw!G69,", ","'",raw!H69,"', ","'",raw!I69,"', ","'",raw!J69,"');",)</f>
        <v>INSERT INTO assets VALUES ('EDPR-P01-006', 'Edifício Principal', '1º Pavimento', TRUE, 0, 0, 0, '0', '0', 'A');</v>
      </c>
    </row>
    <row r="70" spans="1:1" x14ac:dyDescent="0.25">
      <c r="A70" s="4" t="str">
        <f>CONCATENATE("INSERT INTO ",'create-assets'!$B$1," VALUES (","'",raw!A70,"', ","'",raw!B70,"', ","'",raw!C70,"', ",raw!D70,", ",raw!E70,", ",raw!F70,", ",raw!G70,", ","'",raw!H70,"', ","'",raw!I70,"', ","'",raw!J70,"');",)</f>
        <v>INSERT INTO assets VALUES ('EDPR-P01-007', 'Edifício Principal', '1º Pavimento', TRUE, 0, 0, 0, '0', '0', 'A');</v>
      </c>
    </row>
    <row r="71" spans="1:1" x14ac:dyDescent="0.25">
      <c r="A71" s="4" t="str">
        <f>CONCATENATE("INSERT INTO ",'create-assets'!$B$1," VALUES (","'",raw!A71,"', ","'",raw!B71,"', ","'",raw!C71,"', ",raw!D71,", ",raw!E71,", ",raw!F71,", ",raw!G71,", ","'",raw!H71,"', ","'",raw!I71,"', ","'",raw!J71,"');",)</f>
        <v>INSERT INTO assets VALUES ('EDPR-P01-008', 'Edifício Principal', '1º Pavimento', TRUE, 0, 0, 0, '0', '0', 'A');</v>
      </c>
    </row>
    <row r="72" spans="1:1" x14ac:dyDescent="0.25">
      <c r="A72" s="4" t="str">
        <f>CONCATENATE("INSERT INTO ",'create-assets'!$B$1," VALUES (","'",raw!A72,"', ","'",raw!B72,"', ","'",raw!C72,"', ",raw!D72,", ",raw!E72,", ",raw!F72,", ",raw!G72,", ","'",raw!H72,"', ","'",raw!I72,"', ","'",raw!J72,"');",)</f>
        <v>INSERT INTO assets VALUES ('EDPR-P01-009', 'Edifício Principal', '1º Pavimento', TRUE, 0, 0, 0, '0', '0', 'A');</v>
      </c>
    </row>
    <row r="73" spans="1:1" x14ac:dyDescent="0.25">
      <c r="A73" s="4" t="str">
        <f>CONCATENATE("INSERT INTO ",'create-assets'!$B$1," VALUES (","'",raw!A73,"', ","'",raw!B73,"', ","'",raw!C73,"', ",raw!D73,", ",raw!E73,", ",raw!F73,", ",raw!G73,", ","'",raw!H73,"', ","'",raw!I73,"', ","'",raw!J73,"');",)</f>
        <v>INSERT INTO assets VALUES ('EDPR-P01-010', 'Edifício Principal', '1º Pavimento', TRUE, 0, 0, 0, '0', '0', 'A');</v>
      </c>
    </row>
    <row r="74" spans="1:1" x14ac:dyDescent="0.25">
      <c r="A74" s="4" t="str">
        <f>CONCATENATE("INSERT INTO ",'create-assets'!$B$1," VALUES (","'",raw!A74,"', ","'",raw!B74,"', ","'",raw!C74,"', ",raw!D74,", ",raw!E74,", ",raw!F74,", ",raw!G74,", ","'",raw!H74,"', ","'",raw!I74,"', ","'",raw!J74,"');",)</f>
        <v>INSERT INTO assets VALUES ('EDPR-P01-011', 'Edifício Principal', '1º Pavimento', TRUE, 0, 0, 0, '0', '0', 'A');</v>
      </c>
    </row>
    <row r="75" spans="1:1" x14ac:dyDescent="0.25">
      <c r="A75" s="4" t="str">
        <f>CONCATENATE("INSERT INTO ",'create-assets'!$B$1," VALUES (","'",raw!A75,"', ","'",raw!B75,"', ","'",raw!C75,"', ",raw!D75,", ",raw!E75,", ",raw!F75,", ",raw!G75,", ","'",raw!H75,"', ","'",raw!I75,"', ","'",raw!J75,"');",)</f>
        <v>INSERT INTO assets VALUES ('EDPR-P01-012', 'Edifício Principal', '1º Pavimento', TRUE, 0, 0, 0, '0', '0', 'A');</v>
      </c>
    </row>
    <row r="76" spans="1:1" x14ac:dyDescent="0.25">
      <c r="A76" s="4" t="str">
        <f>CONCATENATE("INSERT INTO ",'create-assets'!$B$1," VALUES (","'",raw!A76,"', ","'",raw!B76,"', ","'",raw!C76,"', ",raw!D76,", ",raw!E76,", ",raw!F76,", ",raw!G76,", ","'",raw!H76,"', ","'",raw!I76,"', ","'",raw!J76,"');",)</f>
        <v>INSERT INTO assets VALUES ('EDPR-P01-021', 'Edifício Principal', '1º Pavimento', TRUE, 0, 0, 0, '0', '0', 'A');</v>
      </c>
    </row>
    <row r="77" spans="1:1" x14ac:dyDescent="0.25">
      <c r="A77" s="4" t="str">
        <f>CONCATENATE("INSERT INTO ",'create-assets'!$B$1," VALUES (","'",raw!A77,"', ","'",raw!B77,"', ","'",raw!C77,"', ",raw!D77,", ",raw!E77,", ",raw!F77,", ",raw!G77,", ","'",raw!H77,"', ","'",raw!I77,"', ","'",raw!J77,"');",)</f>
        <v>INSERT INTO assets VALUES ('EDPR-P01-022', 'Edifício Principal', '1º Pavimento', TRUE, 0, 0, 0, '0', '0', 'A');</v>
      </c>
    </row>
    <row r="78" spans="1:1" x14ac:dyDescent="0.25">
      <c r="A78" s="4" t="str">
        <f>CONCATENATE("INSERT INTO ",'create-assets'!$B$1," VALUES (","'",raw!A78,"', ","'",raw!B78,"', ","'",raw!C78,"', ",raw!D78,", ",raw!E78,", ",raw!F78,", ",raw!G78,", ","'",raw!H78,"', ","'",raw!I78,"', ","'",raw!J78,"');",)</f>
        <v>INSERT INTO assets VALUES ('EDPR-P01-023', 'Edifício Principal', '1º Pavimento', TRUE, 0, 0, 0, '0', '0', 'A');</v>
      </c>
    </row>
    <row r="79" spans="1:1" x14ac:dyDescent="0.25">
      <c r="A79" s="4" t="str">
        <f>CONCATENATE("INSERT INTO ",'create-assets'!$B$1," VALUES (","'",raw!A79,"', ","'",raw!B79,"', ","'",raw!C79,"', ",raw!D79,", ",raw!E79,", ",raw!F79,", ",raw!G79,", ","'",raw!H79,"', ","'",raw!I79,"', ","'",raw!J79,"');",)</f>
        <v>INSERT INTO assets VALUES ('EDPR-P01-024', 'Edifício Principal', '1º Pavimento', TRUE, 0, 0, 0, '0', '0', 'A');</v>
      </c>
    </row>
    <row r="80" spans="1:1" x14ac:dyDescent="0.25">
      <c r="A80" s="4" t="str">
        <f>CONCATENATE("INSERT INTO ",'create-assets'!$B$1," VALUES (","'",raw!A80,"', ","'",raw!B80,"', ","'",raw!C80,"', ",raw!D80,", ",raw!E80,", ",raw!F80,", ",raw!G80,", ","'",raw!H80,"', ","'",raw!I80,"', ","'",raw!J80,"');",)</f>
        <v>INSERT INTO assets VALUES ('EDPR-P01-025', 'Edifício Principal', '1º Pavimento', TRUE, 0, 0, 0, '0', '0', 'A');</v>
      </c>
    </row>
    <row r="81" spans="1:1" x14ac:dyDescent="0.25">
      <c r="A81" s="4" t="str">
        <f>CONCATENATE("INSERT INTO ",'create-assets'!$B$1," VALUES (","'",raw!A81,"', ","'",raw!B81,"', ","'",raw!C81,"', ",raw!D81,", ",raw!E81,", ",raw!F81,", ",raw!G81,", ","'",raw!H81,"', ","'",raw!I81,"', ","'",raw!J81,"');",)</f>
        <v>INSERT INTO assets VALUES ('EDPR-P01-026', 'Edifício Principal', '1º Pavimento', TRUE, 0, 0, 0, '0', '0', 'A');</v>
      </c>
    </row>
    <row r="82" spans="1:1" x14ac:dyDescent="0.25">
      <c r="A82" s="4" t="str">
        <f>CONCATENATE("INSERT INTO ",'create-assets'!$B$1," VALUES (","'",raw!A82,"', ","'",raw!B82,"', ","'",raw!C82,"', ",raw!D82,", ",raw!E82,", ",raw!F82,", ",raw!G82,", ","'",raw!H82,"', ","'",raw!I82,"', ","'",raw!J82,"');",)</f>
        <v>INSERT INTO assets VALUES ('EDPR-P01-027', 'Edifício Principal', '1º Pavimento', TRUE, 0, 0, 0, '0', '0', 'A');</v>
      </c>
    </row>
    <row r="83" spans="1:1" x14ac:dyDescent="0.25">
      <c r="A83" s="4" t="str">
        <f>CONCATENATE("INSERT INTO ",'create-assets'!$B$1," VALUES (","'",raw!A83,"', ","'",raw!B83,"', ","'",raw!C83,"', ",raw!D83,", ",raw!E83,", ",raw!F83,", ",raw!G83,", ","'",raw!H83,"', ","'",raw!I83,"', ","'",raw!J83,"');",)</f>
        <v>INSERT INTO assets VALUES ('EDPR-P01-028', 'Edifício Principal', '1º Pavimento', TRUE, 0, 0, 0, '0', '0', 'A');</v>
      </c>
    </row>
    <row r="84" spans="1:1" x14ac:dyDescent="0.25">
      <c r="A84" s="4" t="str">
        <f>CONCATENATE("INSERT INTO ",'create-assets'!$B$1," VALUES (","'",raw!A84,"', ","'",raw!B84,"', ","'",raw!C84,"', ",raw!D84,", ",raw!E84,", ",raw!F84,", ",raw!G84,", ","'",raw!H84,"', ","'",raw!I84,"', ","'",raw!J84,"');",)</f>
        <v>INSERT INTO assets VALUES ('EDPR-P01-029', 'Edifício Principal', '1º Pavimento', TRUE, 0, 0, 0, '0', '0', 'A');</v>
      </c>
    </row>
    <row r="85" spans="1:1" x14ac:dyDescent="0.25">
      <c r="A85" s="4" t="str">
        <f>CONCATENATE("INSERT INTO ",'create-assets'!$B$1," VALUES (","'",raw!A85,"', ","'",raw!B85,"', ","'",raw!C85,"', ",raw!D85,", ",raw!E85,", ",raw!F85,", ",raw!G85,", ","'",raw!H85,"', ","'",raw!I85,"', ","'",raw!J85,"');",)</f>
        <v>INSERT INTO assets VALUES ('EDPR-P01-031', 'Edifício Principal', '1º Pavimento', TRUE, 0, 0, 0, '0', '0', 'A');</v>
      </c>
    </row>
    <row r="86" spans="1:1" x14ac:dyDescent="0.25">
      <c r="A86" s="4" t="str">
        <f>CONCATENATE("INSERT INTO ",'create-assets'!$B$1," VALUES (","'",raw!A86,"', ","'",raw!B86,"', ","'",raw!C86,"', ",raw!D86,", ",raw!E86,", ",raw!F86,", ",raw!G86,", ","'",raw!H86,"', ","'",raw!I86,"', ","'",raw!J86,"');",)</f>
        <v>INSERT INTO assets VALUES ('EDPR-P01-032', 'Edifício Principal', '1º Pavimento', TRUE, 0, 0, 0, '0', '0', 'A');</v>
      </c>
    </row>
    <row r="87" spans="1:1" x14ac:dyDescent="0.25">
      <c r="A87" s="4" t="str">
        <f>CONCATENATE("INSERT INTO ",'create-assets'!$B$1," VALUES (","'",raw!A87,"', ","'",raw!B87,"', ","'",raw!C87,"', ",raw!D87,", ",raw!E87,", ",raw!F87,", ",raw!G87,", ","'",raw!H87,"', ","'",raw!I87,"', ","'",raw!J87,"');",)</f>
        <v>INSERT INTO assets VALUES ('EDPR-P01-033', 'Edifício Principal', '1º Pavimento', TRUE, 0, 0, 0, '0', '0', 'A');</v>
      </c>
    </row>
    <row r="88" spans="1:1" x14ac:dyDescent="0.25">
      <c r="A88" s="4" t="str">
        <f>CONCATENATE("INSERT INTO ",'create-assets'!$B$1," VALUES (","'",raw!A88,"', ","'",raw!B88,"', ","'",raw!C88,"', ",raw!D88,", ",raw!E88,", ",raw!F88,", ",raw!G88,", ","'",raw!H88,"', ","'",raw!I88,"', ","'",raw!J88,"');",)</f>
        <v>INSERT INTO assets VALUES ('EDPR-P01-034', 'Edifício Principal', '1º Pavimento', TRUE, 0, 0, 0, '0', '0', 'A');</v>
      </c>
    </row>
    <row r="89" spans="1:1" x14ac:dyDescent="0.25">
      <c r="A89" s="4" t="str">
        <f>CONCATENATE("INSERT INTO ",'create-assets'!$B$1," VALUES (","'",raw!A89,"', ","'",raw!B89,"', ","'",raw!C89,"', ",raw!D89,", ",raw!E89,", ",raw!F89,", ",raw!G89,", ","'",raw!H89,"', ","'",raw!I89,"', ","'",raw!J89,"');",)</f>
        <v>INSERT INTO assets VALUES ('EDPR-P01-035', 'Edifício Principal', '1º Pavimento', TRUE, 0, 0, 0, '0', '0', 'A');</v>
      </c>
    </row>
    <row r="90" spans="1:1" x14ac:dyDescent="0.25">
      <c r="A90" s="4" t="str">
        <f>CONCATENATE("INSERT INTO ",'create-assets'!$B$1," VALUES (","'",raw!A90,"', ","'",raw!B90,"', ","'",raw!C90,"', ",raw!D90,", ",raw!E90,", ",raw!F90,", ",raw!G90,", ","'",raw!H90,"', ","'",raw!I90,"', ","'",raw!J90,"');",)</f>
        <v>INSERT INTO assets VALUES ('EDPR-P01-036', 'Edifício Principal', '1º Pavimento', TRUE, 0, 0, 0, '0', '0', 'A');</v>
      </c>
    </row>
    <row r="91" spans="1:1" x14ac:dyDescent="0.25">
      <c r="A91" s="4" t="str">
        <f>CONCATENATE("INSERT INTO ",'create-assets'!$B$1," VALUES (","'",raw!A91,"', ","'",raw!B91,"', ","'",raw!C91,"', ",raw!D91,", ",raw!E91,", ",raw!F91,", ",raw!G91,", ","'",raw!H91,"', ","'",raw!I91,"', ","'",raw!J91,"');",)</f>
        <v>INSERT INTO assets VALUES ('EDPR-P01-041', 'Edifício Principal', '1º Pavimento', TRUE, 0, 0, 0, '0', '0', 'A');</v>
      </c>
    </row>
    <row r="92" spans="1:1" x14ac:dyDescent="0.25">
      <c r="A92" s="4" t="str">
        <f>CONCATENATE("INSERT INTO ",'create-assets'!$B$1," VALUES (","'",raw!A92,"', ","'",raw!B92,"', ","'",raw!C92,"', ",raw!D92,", ",raw!E92,", ",raw!F92,", ",raw!G92,", ","'",raw!H92,"', ","'",raw!I92,"', ","'",raw!J92,"');",)</f>
        <v>INSERT INTO assets VALUES ('EDPR-P01-042', 'Edifício Principal', '1º Pavimento', TRUE, 0, 0, 0, '0', '0', 'A');</v>
      </c>
    </row>
    <row r="93" spans="1:1" x14ac:dyDescent="0.25">
      <c r="A93" s="4" t="str">
        <f>CONCATENATE("INSERT INTO ",'create-assets'!$B$1," VALUES (","'",raw!A93,"', ","'",raw!B93,"', ","'",raw!C93,"', ",raw!D93,", ",raw!E93,", ",raw!F93,", ",raw!G93,", ","'",raw!H93,"', ","'",raw!I93,"', ","'",raw!J93,"');",)</f>
        <v>INSERT INTO assets VALUES ('EDPR-P01-043', 'Edifício Principal', '1º Pavimento', TRUE, 0, 0, 0, '0', '0', 'A');</v>
      </c>
    </row>
    <row r="94" spans="1:1" x14ac:dyDescent="0.25">
      <c r="A94" s="4" t="str">
        <f>CONCATENATE("INSERT INTO ",'create-assets'!$B$1," VALUES (","'",raw!A94,"', ","'",raw!B94,"', ","'",raw!C94,"', ",raw!D94,", ",raw!E94,", ",raw!F94,", ",raw!G94,", ","'",raw!H94,"', ","'",raw!I94,"', ","'",raw!J94,"');",)</f>
        <v>INSERT INTO assets VALUES ('EDPR-P01-044', 'Edifício Principal', '1º Pavimento', TRUE, 0, 0, 0, '0', '0', 'A');</v>
      </c>
    </row>
    <row r="95" spans="1:1" x14ac:dyDescent="0.25">
      <c r="A95" s="4" t="str">
        <f>CONCATENATE("INSERT INTO ",'create-assets'!$B$1," VALUES (","'",raw!A95,"', ","'",raw!B95,"', ","'",raw!C95,"', ",raw!D95,", ",raw!E95,", ",raw!F95,", ",raw!G95,", ","'",raw!H95,"', ","'",raw!I95,"', ","'",raw!J95,"');",)</f>
        <v>INSERT INTO assets VALUES ('EDPR-P01-045', 'Edifício Principal', '1º Pavimento', TRUE, 0, 0, 0, '0', '0', 'A');</v>
      </c>
    </row>
    <row r="96" spans="1:1" x14ac:dyDescent="0.25">
      <c r="A96" s="4" t="str">
        <f>CONCATENATE("INSERT INTO ",'create-assets'!$B$1," VALUES (","'",raw!A96,"', ","'",raw!B96,"', ","'",raw!C96,"', ",raw!D96,", ",raw!E96,", ",raw!F96,", ",raw!G96,", ","'",raw!H96,"', ","'",raw!I96,"', ","'",raw!J96,"');",)</f>
        <v>INSERT INTO assets VALUES ('EDPR-P01-046', 'Edifício Principal', '1º Pavimento', TRUE, 0, 0, 0, '0', '0', 'A');</v>
      </c>
    </row>
    <row r="97" spans="1:1" x14ac:dyDescent="0.25">
      <c r="A97" s="4" t="str">
        <f>CONCATENATE("INSERT INTO ",'create-assets'!$B$1," VALUES (","'",raw!A97,"', ","'",raw!B97,"', ","'",raw!C97,"', ",raw!D97,", ",raw!E97,", ",raw!F97,", ",raw!G97,", ","'",raw!H97,"', ","'",raw!I97,"', ","'",raw!J97,"');",)</f>
        <v>INSERT INTO assets VALUES ('EDPR-P01-047', 'Edifício Principal', '1º Pavimento', TRUE, 0, 0, 0, '0', '0', 'A');</v>
      </c>
    </row>
    <row r="98" spans="1:1" x14ac:dyDescent="0.25">
      <c r="A98" s="4" t="str">
        <f>CONCATENATE("INSERT INTO ",'create-assets'!$B$1," VALUES (","'",raw!A98,"', ","'",raw!B98,"', ","'",raw!C98,"', ",raw!D98,", ",raw!E98,", ",raw!F98,", ",raw!G98,", ","'",raw!H98,"', ","'",raw!I98,"', ","'",raw!J98,"');",)</f>
        <v>INSERT INTO assets VALUES ('EDPR-P01-048', 'Edifício Principal', '1º Pavimento', TRUE, 0, 0, 0, '0', '0', 'A');</v>
      </c>
    </row>
    <row r="99" spans="1:1" x14ac:dyDescent="0.25">
      <c r="A99" s="4" t="str">
        <f>CONCATENATE("INSERT INTO ",'create-assets'!$B$1," VALUES (","'",raw!A99,"', ","'",raw!B99,"', ","'",raw!C99,"', ",raw!D99,", ",raw!E99,", ",raw!F99,", ",raw!G99,", ","'",raw!H99,"', ","'",raw!I99,"', ","'",raw!J99,"');",)</f>
        <v>INSERT INTO assets VALUES ('EDPR-P01-049', 'Edifício Principal', '1º Pavimento', TRUE, 0, 0, 0, '0', '0', 'A');</v>
      </c>
    </row>
    <row r="100" spans="1:1" x14ac:dyDescent="0.25">
      <c r="A100" s="4" t="str">
        <f>CONCATENATE("INSERT INTO ",'create-assets'!$B$1," VALUES (","'",raw!A100,"', ","'",raw!B100,"', ","'",raw!C100,"', ",raw!D100,", ",raw!E100,", ",raw!F100,", ",raw!G100,", ","'",raw!H100,"', ","'",raw!I100,"', ","'",raw!J100,"');",)</f>
        <v>INSERT INTO assets VALUES ('EDPR-P01-050', 'Edifício Principal', '1º Pavimento', TRUE, 0, 0, 0, '0', '0', 'A');</v>
      </c>
    </row>
    <row r="101" spans="1:1" x14ac:dyDescent="0.25">
      <c r="A101" s="4" t="str">
        <f>CONCATENATE("INSERT INTO ",'create-assets'!$B$1," VALUES (","'",raw!A101,"', ","'",raw!B101,"', ","'",raw!C101,"', ",raw!D101,", ",raw!E101,", ",raw!F101,", ",raw!G101,", ","'",raw!H101,"', ","'",raw!I101,"', ","'",raw!J101,"');",)</f>
        <v>INSERT INTO assets VALUES ('EDPR-P01-052', 'Edifício Principal', '1º Pavimento', TRUE, 0, 0, 0, '0', '0', 'A');</v>
      </c>
    </row>
    <row r="102" spans="1:1" x14ac:dyDescent="0.25">
      <c r="A102" s="4" t="str">
        <f>CONCATENATE("INSERT INTO ",'create-assets'!$B$1," VALUES (","'",raw!A102,"', ","'",raw!B102,"', ","'",raw!C102,"', ",raw!D102,", ",raw!E102,", ",raw!F102,", ",raw!G102,", ","'",raw!H102,"', ","'",raw!I102,"', ","'",raw!J102,"');",)</f>
        <v>INSERT INTO assets VALUES ('EDPR-P01-054', 'Edifício Principal', '1º Pavimento', TRUE, 0, 0, 0, '0', '0', 'A');</v>
      </c>
    </row>
    <row r="103" spans="1:1" x14ac:dyDescent="0.25">
      <c r="A103" s="4" t="str">
        <f>CONCATENATE("INSERT INTO ",'create-assets'!$B$1," VALUES (","'",raw!A103,"', ","'",raw!B103,"', ","'",raw!C103,"', ",raw!D103,", ",raw!E103,", ",raw!F103,", ",raw!G103,", ","'",raw!H103,"', ","'",raw!I103,"', ","'",raw!J103,"');",)</f>
        <v>INSERT INTO assets VALUES ('EDPR-P01-056', 'Edifício Principal', '1º Pavimento', TRUE, 0, 0, 0, '0', '0', 'A');</v>
      </c>
    </row>
    <row r="104" spans="1:1" x14ac:dyDescent="0.25">
      <c r="A104" s="4" t="str">
        <f>CONCATENATE("INSERT INTO ",'create-assets'!$B$1," VALUES (","'",raw!A104,"', ","'",raw!B104,"', ","'",raw!C104,"', ",raw!D104,", ",raw!E104,", ",raw!F104,", ",raw!G104,", ","'",raw!H104,"', ","'",raw!I104,"', ","'",raw!J104,"');",)</f>
        <v>INSERT INTO assets VALUES ('EDPR-P01-057', 'Edifício Principal', '1º Pavimento', TRUE, 0, 0, 0, '0', '0', 'A');</v>
      </c>
    </row>
    <row r="105" spans="1:1" x14ac:dyDescent="0.25">
      <c r="A105" s="4" t="str">
        <f>CONCATENATE("INSERT INTO ",'create-assets'!$B$1," VALUES (","'",raw!A105,"', ","'",raw!B105,"', ","'",raw!C105,"', ",raw!D105,", ",raw!E105,", ",raw!F105,", ",raw!G105,", ","'",raw!H105,"', ","'",raw!I105,"', ","'",raw!J105,"');",)</f>
        <v>INSERT INTO assets VALUES ('EDPR-P01-058', 'Edifício Principal', '1º Pavimento', TRUE, 0, 0, 0, '0', '0', 'A');</v>
      </c>
    </row>
    <row r="106" spans="1:1" x14ac:dyDescent="0.25">
      <c r="A106" s="4" t="str">
        <f>CONCATENATE("INSERT INTO ",'create-assets'!$B$1," VALUES (","'",raw!A106,"', ","'",raw!B106,"', ","'",raw!C106,"', ",raw!D106,", ",raw!E106,", ",raw!F106,", ",raw!G106,", ","'",raw!H106,"', ","'",raw!I106,"', ","'",raw!J106,"');",)</f>
        <v>INSERT INTO assets VALUES ('EDPR-P01-059', 'Edifício Principal', '1º Pavimento', TRUE, 0, 0, 0, '0', '0', 'A');</v>
      </c>
    </row>
    <row r="107" spans="1:1" x14ac:dyDescent="0.25">
      <c r="A107" s="4" t="str">
        <f>CONCATENATE("INSERT INTO ",'create-assets'!$B$1," VALUES (","'",raw!A107,"', ","'",raw!B107,"', ","'",raw!C107,"', ",raw!D107,", ",raw!E107,", ",raw!F107,", ",raw!G107,", ","'",raw!H107,"', ","'",raw!I107,"', ","'",raw!J107,"');",)</f>
        <v>INSERT INTO assets VALUES ('EDPR-P01-065', 'Edifício Principal', '1º Pavimento', TRUE, 0, 0, 0, '0', '0', 'A');</v>
      </c>
    </row>
    <row r="108" spans="1:1" x14ac:dyDescent="0.25">
      <c r="A108" s="4" t="str">
        <f>CONCATENATE("INSERT INTO ",'create-assets'!$B$1," VALUES (","'",raw!A108,"', ","'",raw!B108,"', ","'",raw!C108,"', ",raw!D108,", ",raw!E108,", ",raw!F108,", ",raw!G108,", ","'",raw!H108,"', ","'",raw!I108,"', ","'",raw!J108,"');",)</f>
        <v>INSERT INTO assets VALUES ('EDPR-P01-066', 'Edifício Principal', '1º Pavimento', TRUE, 0, 0, 0, '0', '0', 'A');</v>
      </c>
    </row>
    <row r="109" spans="1:1" x14ac:dyDescent="0.25">
      <c r="A109" s="4" t="str">
        <f>CONCATENATE("INSERT INTO ",'create-assets'!$B$1," VALUES (","'",raw!A109,"', ","'",raw!B109,"', ","'",raw!C109,"', ",raw!D109,", ",raw!E109,", ",raw!F109,", ",raw!G109,", ","'",raw!H109,"', ","'",raw!I109,"', ","'",raw!J109,"');",)</f>
        <v>INSERT INTO assets VALUES ('EDPR-P01-067', 'Edifício Principal', '1º Pavimento', TRUE, 0, 0, 0, '0', '0', 'A');</v>
      </c>
    </row>
    <row r="110" spans="1:1" x14ac:dyDescent="0.25">
      <c r="A110" s="4" t="str">
        <f>CONCATENATE("INSERT INTO ",'create-assets'!$B$1," VALUES (","'",raw!A110,"', ","'",raw!B110,"', ","'",raw!C110,"', ",raw!D110,", ",raw!E110,", ",raw!F110,", ",raw!G110,", ","'",raw!H110,"', ","'",raw!I110,"', ","'",raw!J110,"');",)</f>
        <v>INSERT INTO assets VALUES ('EDPR-P01-068', 'Edifício Principal', '1º Pavimento', TRUE, 0, 0, 0, '0', '0', 'A');</v>
      </c>
    </row>
    <row r="111" spans="1:1" x14ac:dyDescent="0.25">
      <c r="A111" s="4" t="str">
        <f>CONCATENATE("INSERT INTO ",'create-assets'!$B$1," VALUES (","'",raw!A111,"', ","'",raw!B111,"', ","'",raw!C111,"', ",raw!D111,", ",raw!E111,", ",raw!F111,", ",raw!G111,", ","'",raw!H111,"', ","'",raw!I111,"', ","'",raw!J111,"');",)</f>
        <v>INSERT INTO assets VALUES ('EDPR-P01-069', 'Edifício Principal', '1º Pavimento', TRUE, 0, 0, 0, '0', '0', 'A');</v>
      </c>
    </row>
    <row r="112" spans="1:1" x14ac:dyDescent="0.25">
      <c r="A112" s="4" t="str">
        <f>CONCATENATE("INSERT INTO ",'create-assets'!$B$1," VALUES (","'",raw!A112,"', ","'",raw!B112,"', ","'",raw!C112,"', ",raw!D112,", ",raw!E112,", ",raw!F112,", ",raw!G112,", ","'",raw!H112,"', ","'",raw!I112,"', ","'",raw!J112,"');",)</f>
        <v>INSERT INTO assets VALUES ('EDPR-P01-072', 'Edifício Principal', '1º Pavimento', TRUE, 0, 0, 0, '0', '0', 'A');</v>
      </c>
    </row>
    <row r="113" spans="1:1" x14ac:dyDescent="0.25">
      <c r="A113" s="4" t="str">
        <f>CONCATENATE("INSERT INTO ",'create-assets'!$B$1," VALUES (","'",raw!A113,"', ","'",raw!B113,"', ","'",raw!C113,"', ",raw!D113,", ",raw!E113,", ",raw!F113,", ",raw!G113,", ","'",raw!H113,"', ","'",raw!I113,"', ","'",raw!J113,"');",)</f>
        <v>INSERT INTO assets VALUES ('EDPR-P01-076', 'Edifício Principal', '1º Pavimento', TRUE, 0, 0, 0, '0', '0', 'A');</v>
      </c>
    </row>
    <row r="114" spans="1:1" x14ac:dyDescent="0.25">
      <c r="A114" s="4" t="str">
        <f>CONCATENATE("INSERT INTO ",'create-assets'!$B$1," VALUES (","'",raw!A114,"', ","'",raw!B114,"', ","'",raw!C114,"', ",raw!D114,", ",raw!E114,", ",raw!F114,", ",raw!G114,", ","'",raw!H114,"', ","'",raw!I114,"', ","'",raw!J114,"');",)</f>
        <v>INSERT INTO assets VALUES ('EDPR-P01-078', 'Edifício Principal', '1º Pavimento', TRUE, 0, 0, 0, '0', '0', 'A');</v>
      </c>
    </row>
    <row r="115" spans="1:1" x14ac:dyDescent="0.25">
      <c r="A115" s="4" t="str">
        <f>CONCATENATE("INSERT INTO ",'create-assets'!$B$1," VALUES (","'",raw!A115,"', ","'",raw!B115,"', ","'",raw!C115,"', ",raw!D115,", ",raw!E115,", ",raw!F115,", ",raw!G115,", ","'",raw!H115,"', ","'",raw!I115,"', ","'",raw!J115,"');",)</f>
        <v>INSERT INTO assets VALUES ('EDPR-P01-082', 'Edifício Principal', '1º Pavimento', TRUE, 0, 0, 0, '0', '0', 'A');</v>
      </c>
    </row>
    <row r="116" spans="1:1" x14ac:dyDescent="0.25">
      <c r="A116" s="4" t="str">
        <f>CONCATENATE("INSERT INTO ",'create-assets'!$B$1," VALUES (","'",raw!A116,"', ","'",raw!B116,"', ","'",raw!C116,"', ",raw!D116,", ",raw!E116,", ",raw!F116,", ",raw!G116,", ","'",raw!H116,"', ","'",raw!I116,"', ","'",raw!J116,"');",)</f>
        <v>INSERT INTO assets VALUES ('EDPR-P01-084', 'Edifício Principal', '1º Pavimento', TRUE, 0, 0, 0, '0', '0', 'A');</v>
      </c>
    </row>
    <row r="117" spans="1:1" x14ac:dyDescent="0.25">
      <c r="A117" s="4" t="str">
        <f>CONCATENATE("INSERT INTO ",'create-assets'!$B$1," VALUES (","'",raw!A117,"', ","'",raw!B117,"', ","'",raw!C117,"', ",raw!D117,", ",raw!E117,", ",raw!F117,", ",raw!G117,", ","'",raw!H117,"', ","'",raw!I117,"', ","'",raw!J117,"');",)</f>
        <v>INSERT INTO assets VALUES ('EDPR-P01-086', 'Edifício Principal', '1º Pavimento', TRUE, 0, 0, 0, '0', '0', 'A');</v>
      </c>
    </row>
    <row r="118" spans="1:1" x14ac:dyDescent="0.25">
      <c r="A118" s="4" t="str">
        <f>CONCATENATE("INSERT INTO ",'create-assets'!$B$1," VALUES (","'",raw!A118,"', ","'",raw!B118,"', ","'",raw!C118,"', ",raw!D118,", ",raw!E118,", ",raw!F118,", ",raw!G118,", ","'",raw!H118,"', ","'",raw!I118,"', ","'",raw!J118,"');",)</f>
        <v>INSERT INTO assets VALUES ('EDPR-ACM-000', 'Edifício Principal', 'Ala Antonio Carlos Magalhães', TRUE, 0, 0, 0, '0', '0', 'A');</v>
      </c>
    </row>
    <row r="119" spans="1:1" x14ac:dyDescent="0.25">
      <c r="A119" s="4" t="str">
        <f>CONCATENATE("INSERT INTO ",'create-assets'!$B$1," VALUES (","'",raw!A119,"', ","'",raw!B119,"', ","'",raw!C119,"', ",raw!D119,", ",raw!E119,", ",raw!F119,", ",raw!G119,", ","'",raw!H119,"', ","'",raw!I119,"', ","'",raw!J119,"');",)</f>
        <v>INSERT INTO assets VALUES ('EDPR-ACM-002', 'Edifício Principal', 'Ala Antonio Carlos Magalhães', TRUE, 0, 0, 0, '0', '0', 'A');</v>
      </c>
    </row>
    <row r="120" spans="1:1" x14ac:dyDescent="0.25">
      <c r="A120" s="4" t="str">
        <f>CONCATENATE("INSERT INTO ",'create-assets'!$B$1," VALUES (","'",raw!A120,"', ","'",raw!B120,"', ","'",raw!C120,"', ",raw!D120,", ",raw!E120,", ",raw!F120,", ",raw!G120,", ","'",raw!H120,"', ","'",raw!I120,"', ","'",raw!J120,"');",)</f>
        <v>INSERT INTO assets VALUES ('EDPR-ACM-003', 'Edifício Principal', 'Ala Antonio Carlos Magalhães', TRUE, 0, 0, 0, '0', '0', 'A');</v>
      </c>
    </row>
    <row r="121" spans="1:1" x14ac:dyDescent="0.25">
      <c r="A121" s="4" t="str">
        <f>CONCATENATE("INSERT INTO ",'create-assets'!$B$1," VALUES (","'",raw!A121,"', ","'",raw!B121,"', ","'",raw!C121,"', ",raw!D121,", ",raw!E121,", ",raw!F121,", ",raw!G121,", ","'",raw!H121,"', ","'",raw!I121,"', ","'",raw!J121,"');",)</f>
        <v>INSERT INTO assets VALUES ('EDPR-ACM-004', 'Edifício Principal', 'Ala Antonio Carlos Magalhães', TRUE, 0, 0, 0, '0', '0', 'A');</v>
      </c>
    </row>
    <row r="122" spans="1:1" x14ac:dyDescent="0.25">
      <c r="A122" s="4" t="str">
        <f>CONCATENATE("INSERT INTO ",'create-assets'!$B$1," VALUES (","'",raw!A122,"', ","'",raw!B122,"', ","'",raw!C122,"', ",raw!D122,", ",raw!E122,", ",raw!F122,", ",raw!G122,", ","'",raw!H122,"', ","'",raw!I122,"', ","'",raw!J122,"');",)</f>
        <v>INSERT INTO assets VALUES ('EDPR-ACM-005', 'Edifício Principal', 'Ala Antonio Carlos Magalhães', TRUE, 0, 0, 0, '0', '0', 'A');</v>
      </c>
    </row>
    <row r="123" spans="1:1" x14ac:dyDescent="0.25">
      <c r="A123" s="4" t="str">
        <f>CONCATENATE("INSERT INTO ",'create-assets'!$B$1," VALUES (","'",raw!A123,"', ","'",raw!B123,"', ","'",raw!C123,"', ",raw!D123,", ",raw!E123,", ",raw!F123,", ",raw!G123,", ","'",raw!H123,"', ","'",raw!I123,"', ","'",raw!J123,"');",)</f>
        <v>INSERT INTO assets VALUES ('EDPR-ACM-013', 'Edifício Principal', 'Ala Antonio Carlos Magalhães', TRUE, 0, 0, 0, '0', '0', 'A');</v>
      </c>
    </row>
    <row r="124" spans="1:1" x14ac:dyDescent="0.25">
      <c r="A124" s="4" t="str">
        <f>CONCATENATE("INSERT INTO ",'create-assets'!$B$1," VALUES (","'",raw!A124,"', ","'",raw!B124,"', ","'",raw!C124,"', ",raw!D124,", ",raw!E124,", ",raw!F124,", ",raw!G124,", ","'",raw!H124,"', ","'",raw!I124,"', ","'",raw!J124,"');",)</f>
        <v>INSERT INTO assets VALUES ('EDPR-ACM-014', 'Edifício Principal', 'Ala Antonio Carlos Magalhães', TRUE, 0, 0, 0, '0', '0', 'A');</v>
      </c>
    </row>
    <row r="125" spans="1:1" x14ac:dyDescent="0.25">
      <c r="A125" s="4" t="str">
        <f>CONCATENATE("INSERT INTO ",'create-assets'!$B$1," VALUES (","'",raw!A125,"', ","'",raw!B125,"', ","'",raw!C125,"', ",raw!D125,", ",raw!E125,", ",raw!F125,", ",raw!G125,", ","'",raw!H125,"', ","'",raw!I125,"', ","'",raw!J125,"');",)</f>
        <v>INSERT INTO assets VALUES ('EDPR-ACM-015', 'Edifício Principal', 'Ala Antonio Carlos Magalhães', TRUE, 0, 0, 0, '0', '0', 'A');</v>
      </c>
    </row>
    <row r="126" spans="1:1" x14ac:dyDescent="0.25">
      <c r="A126" s="4" t="str">
        <f>CONCATENATE("INSERT INTO ",'create-assets'!$B$1," VALUES (","'",raw!A126,"', ","'",raw!B126,"', ","'",raw!C126,"', ",raw!D126,", ",raw!E126,", ",raw!F126,", ",raw!G126,", ","'",raw!H126,"', ","'",raw!I126,"', ","'",raw!J126,"');",)</f>
        <v>INSERT INTO assets VALUES ('EDPR-ACM-023', 'Edifício Principal', 'Ala Antonio Carlos Magalhães', TRUE, 0, 0, 0, '0', '0', 'A');</v>
      </c>
    </row>
    <row r="127" spans="1:1" x14ac:dyDescent="0.25">
      <c r="A127" s="4" t="str">
        <f>CONCATENATE("INSERT INTO ",'create-assets'!$B$1," VALUES (","'",raw!A127,"', ","'",raw!B127,"', ","'",raw!C127,"', ",raw!D127,", ",raw!E127,", ",raw!F127,", ",raw!G127,", ","'",raw!H127,"', ","'",raw!I127,"', ","'",raw!J127,"');",)</f>
        <v>INSERT INTO assets VALUES ('EDPR-ACM-024', 'Edifício Principal', 'Ala Antonio Carlos Magalhães', TRUE, 0, 0, 0, '0', '0', 'A');</v>
      </c>
    </row>
    <row r="128" spans="1:1" x14ac:dyDescent="0.25">
      <c r="A128" s="4" t="str">
        <f>CONCATENATE("INSERT INTO ",'create-assets'!$B$1," VALUES (","'",raw!A128,"', ","'",raw!B128,"', ","'",raw!C128,"', ",raw!D128,", ",raw!E128,", ",raw!F128,", ",raw!G128,", ","'",raw!H128,"', ","'",raw!I128,"', ","'",raw!J128,"');",)</f>
        <v>INSERT INTO assets VALUES ('EDPR-ACM-025', 'Edifício Principal', 'Ala Antonio Carlos Magalhães', TRUE, 0, 0, 0, '0', '0', 'A');</v>
      </c>
    </row>
    <row r="129" spans="1:1" x14ac:dyDescent="0.25">
      <c r="A129" s="4" t="str">
        <f>CONCATENATE("INSERT INTO ",'create-assets'!$B$1," VALUES (","'",raw!A129,"', ","'",raw!B129,"', ","'",raw!C129,"', ",raw!D129,", ",raw!E129,", ",raw!F129,", ",raw!G129,", ","'",raw!H129,"', ","'",raw!I129,"', ","'",raw!J129,"');",)</f>
        <v>INSERT INTO assets VALUES ('EDPR-ACM-033', 'Edifício Principal', 'Ala Antonio Carlos Magalhães', TRUE, 0, 0, 0, '0', '0', 'A');</v>
      </c>
    </row>
    <row r="130" spans="1:1" x14ac:dyDescent="0.25">
      <c r="A130" s="4" t="str">
        <f>CONCATENATE("INSERT INTO ",'create-assets'!$B$1," VALUES (","'",raw!A130,"', ","'",raw!B130,"', ","'",raw!C130,"', ",raw!D130,", ",raw!E130,", ",raw!F130,", ",raw!G130,", ","'",raw!H130,"', ","'",raw!I130,"', ","'",raw!J130,"');",)</f>
        <v>INSERT INTO assets VALUES ('EDPR-ACM-034', 'Edifício Principal', 'Ala Antonio Carlos Magalhães', TRUE, 0, 0, 0, '0', '0', 'A');</v>
      </c>
    </row>
    <row r="131" spans="1:1" x14ac:dyDescent="0.25">
      <c r="A131" s="4" t="str">
        <f>CONCATENATE("INSERT INTO ",'create-assets'!$B$1," VALUES (","'",raw!A131,"', ","'",raw!B131,"', ","'",raw!C131,"', ",raw!D131,", ",raw!E131,", ",raw!F131,", ",raw!G131,", ","'",raw!H131,"', ","'",raw!I131,"', ","'",raw!J131,"');",)</f>
        <v>INSERT INTO assets VALUES ('EDPR-ACM-035', 'Edifício Principal', 'Ala Antonio Carlos Magalhães', TRUE, 0, 0, 0, '0', '0', 'A');</v>
      </c>
    </row>
    <row r="132" spans="1:1" x14ac:dyDescent="0.25">
      <c r="A132" s="4" t="str">
        <f>CONCATENATE("INSERT INTO ",'create-assets'!$B$1," VALUES (","'",raw!A132,"', ","'",raw!B132,"', ","'",raw!C132,"', ",raw!D132,", ",raw!E132,", ",raw!F132,", ",raw!G132,", ","'",raw!H132,"', ","'",raw!I132,"', ","'",raw!J132,"');",)</f>
        <v>INSERT INTO assets VALUES ('EDPR-P02-000', 'Edifício Principal', '2º Pavimento', TRUE, 0, 0, 0, '0', '0', 'A');</v>
      </c>
    </row>
    <row r="133" spans="1:1" x14ac:dyDescent="0.25">
      <c r="A133" s="4" t="str">
        <f>CONCATENATE("INSERT INTO ",'create-assets'!$B$1," VALUES (","'",raw!A133,"', ","'",raw!B133,"', ","'",raw!C133,"', ",raw!D133,", ",raw!E133,", ",raw!F133,", ",raw!G133,", ","'",raw!H133,"', ","'",raw!I133,"', ","'",raw!J133,"');",)</f>
        <v>INSERT INTO assets VALUES ('EDPR-P02-050', 'Edifício Principal', '2º Pavimento', TRUE, 0, 0, 0, '0', '0', 'A');</v>
      </c>
    </row>
    <row r="134" spans="1:1" x14ac:dyDescent="0.25">
      <c r="A134" s="4" t="str">
        <f>CONCATENATE("INSERT INTO ",'create-assets'!$B$1," VALUES (","'",raw!A134,"', ","'",raw!B134,"', ","'",raw!C134,"', ",raw!D134,", ",raw!E134,", ",raw!F134,", ",raw!G134,", ","'",raw!H134,"', ","'",raw!I134,"', ","'",raw!J134,"');",)</f>
        <v>INSERT INTO assets VALUES ('EDPR-P02-051', 'Edifício Principal', '2º Pavimento', TRUE, 0, 0, 0, '0', '0', 'A');</v>
      </c>
    </row>
    <row r="135" spans="1:1" x14ac:dyDescent="0.25">
      <c r="A135" s="4" t="str">
        <f>CONCATENATE("INSERT INTO ",'create-assets'!$B$1," VALUES (","'",raw!A135,"', ","'",raw!B135,"', ","'",raw!C135,"', ",raw!D135,", ",raw!E135,", ",raw!F135,", ",raw!G135,", ","'",raw!H135,"', ","'",raw!I135,"', ","'",raw!J135,"');",)</f>
        <v>INSERT INTO assets VALUES ('EDPR-P02-052', 'Edifício Principal', '2º Pavimento', TRUE, 0, 0, 0, '0', '0', 'A');</v>
      </c>
    </row>
    <row r="136" spans="1:1" x14ac:dyDescent="0.25">
      <c r="A136" s="4" t="str">
        <f>CONCATENATE("INSERT INTO ",'create-assets'!$B$1," VALUES (","'",raw!A136,"', ","'",raw!B136,"', ","'",raw!C136,"', ",raw!D136,", ",raw!E136,", ",raw!F136,", ",raw!G136,", ","'",raw!H136,"', ","'",raw!I136,"', ","'",raw!J136,"');",)</f>
        <v>INSERT INTO assets VALUES ('EDPR-P02-054', 'Edifício Principal', '2º Pavimento', TRUE, 0, 0, 0, '0', '0', 'A');</v>
      </c>
    </row>
    <row r="137" spans="1:1" x14ac:dyDescent="0.25">
      <c r="A137" s="4" t="str">
        <f>CONCATENATE("INSERT INTO ",'create-assets'!$B$1," VALUES (","'",raw!A137,"', ","'",raw!B137,"', ","'",raw!C137,"', ",raw!D137,", ",raw!E137,", ",raw!F137,", ",raw!G137,", ","'",raw!H137,"', ","'",raw!I137,"', ","'",raw!J137,"');",)</f>
        <v>INSERT INTO assets VALUES ('EDPR-P02-055', 'Edifício Principal', '2º Pavimento', TRUE, 0, 0, 0, '0', '0', 'A');</v>
      </c>
    </row>
    <row r="138" spans="1:1" x14ac:dyDescent="0.25">
      <c r="A138" s="4" t="str">
        <f>CONCATENATE("INSERT INTO ",'create-assets'!$B$1," VALUES (","'",raw!A138,"', ","'",raw!B138,"', ","'",raw!C138,"', ",raw!D138,", ",raw!E138,", ",raw!F138,", ",raw!G138,", ","'",raw!H138,"', ","'",raw!I138,"', ","'",raw!J138,"');",)</f>
        <v>INSERT INTO assets VALUES ('EDPR-P02-056', 'Edifício Principal', '2º Pavimento', TRUE, 0, 0, 0, '0', '0', 'A');</v>
      </c>
    </row>
    <row r="139" spans="1:1" x14ac:dyDescent="0.25">
      <c r="A139" s="4" t="str">
        <f>CONCATENATE("INSERT INTO ",'create-assets'!$B$1," VALUES (","'",raw!A139,"', ","'",raw!B139,"', ","'",raw!C139,"', ",raw!D139,", ",raw!E139,", ",raw!F139,", ",raw!G139,", ","'",raw!H139,"', ","'",raw!I139,"', ","'",raw!J139,"');",)</f>
        <v>INSERT INTO assets VALUES ('EDPR-P02-057', 'Edifício Principal', '2º Pavimento', TRUE, 0, 0, 0, '0', '0', 'A');</v>
      </c>
    </row>
    <row r="140" spans="1:1" x14ac:dyDescent="0.25">
      <c r="A140" s="4" t="str">
        <f>CONCATENATE("INSERT INTO ",'create-assets'!$B$1," VALUES (","'",raw!A140,"', ","'",raw!B140,"', ","'",raw!C140,"', ",raw!D140,", ",raw!E140,", ",raw!F140,", ",raw!G140,", ","'",raw!H140,"', ","'",raw!I140,"', ","'",raw!J140,"');",)</f>
        <v>INSERT INTO assets VALUES ('EDPR-P02-058', 'Edifício Principal', '2º Pavimento', TRUE, 0, 0, 0, '0', '0', 'A');</v>
      </c>
    </row>
    <row r="141" spans="1:1" x14ac:dyDescent="0.25">
      <c r="A141" s="4" t="str">
        <f>CONCATENATE("INSERT INTO ",'create-assets'!$B$1," VALUES (","'",raw!A141,"', ","'",raw!B141,"', ","'",raw!C141,"', ",raw!D141,", ",raw!E141,", ",raw!F141,", ",raw!G141,", ","'",raw!H141,"', ","'",raw!I141,"', ","'",raw!J141,"');",)</f>
        <v>INSERT INTO assets VALUES ('EDPR-P02-059', 'Edifício Principal', '2º Pavimento', TRUE, 0, 0, 0, '0', '0', 'A');</v>
      </c>
    </row>
    <row r="142" spans="1:1" x14ac:dyDescent="0.25">
      <c r="A142" s="4" t="str">
        <f>CONCATENATE("INSERT INTO ",'create-assets'!$B$1," VALUES (","'",raw!A142,"', ","'",raw!B142,"', ","'",raw!C142,"', ",raw!D142,", ",raw!E142,", ",raw!F142,", ",raw!G142,", ","'",raw!H142,"', ","'",raw!I142,"', ","'",raw!J142,"');",)</f>
        <v>INSERT INTO assets VALUES ('EDPR-P02-065', 'Edifício Principal', '2º Pavimento', TRUE, 0, 0, 0, '0', '0', 'A');</v>
      </c>
    </row>
    <row r="143" spans="1:1" x14ac:dyDescent="0.25">
      <c r="A143" s="4" t="str">
        <f>CONCATENATE("INSERT INTO ",'create-assets'!$B$1," VALUES (","'",raw!A143,"', ","'",raw!B143,"', ","'",raw!C143,"', ",raw!D143,", ",raw!E143,", ",raw!F143,", ",raw!G143,", ","'",raw!H143,"', ","'",raw!I143,"', ","'",raw!J143,"');",)</f>
        <v>INSERT INTO assets VALUES ('EDPR-P02-067', 'Edifício Principal', '2º Pavimento', TRUE, 0, 0, 0, '0', '0', 'A');</v>
      </c>
    </row>
    <row r="144" spans="1:1" x14ac:dyDescent="0.25">
      <c r="A144" s="4" t="str">
        <f>CONCATENATE("INSERT INTO ",'create-assets'!$B$1," VALUES (","'",raw!A144,"', ","'",raw!B144,"', ","'",raw!C144,"', ",raw!D144,", ",raw!E144,", ",raw!F144,", ",raw!G144,", ","'",raw!H144,"', ","'",raw!I144,"', ","'",raw!J144,"');",)</f>
        <v>INSERT INTO assets VALUES ('EDPR-P02-068', 'Edifício Principal', '2º Pavimento', TRUE, 0, 0, 0, '0', '0', 'A');</v>
      </c>
    </row>
    <row r="145" spans="1:1" x14ac:dyDescent="0.25">
      <c r="A145" s="4" t="str">
        <f>CONCATENATE("INSERT INTO ",'create-assets'!$B$1," VALUES (","'",raw!A145,"', ","'",raw!B145,"', ","'",raw!C145,"', ",raw!D145,", ",raw!E145,", ",raw!F145,", ",raw!G145,", ","'",raw!H145,"', ","'",raw!I145,"', ","'",raw!J145,"');",)</f>
        <v>INSERT INTO assets VALUES ('EDPR-P02-069', 'Edifício Principal', '2º Pavimento', TRUE, 0, 0, 0, '0', '0', 'A');</v>
      </c>
    </row>
    <row r="146" spans="1:1" x14ac:dyDescent="0.25">
      <c r="A146" s="4" t="str">
        <f>CONCATENATE("INSERT INTO ",'create-assets'!$B$1," VALUES (","'",raw!A146,"', ","'",raw!B146,"', ","'",raw!C146,"', ",raw!D146,", ",raw!E146,", ",raw!F146,", ",raw!G146,", ","'",raw!H146,"', ","'",raw!I146,"', ","'",raw!J146,"');",)</f>
        <v>INSERT INTO assets VALUES ('EDPR-COB-000', 'Edifício Principal', 'Cobertura', TRUE, 0, 0, 0, '0', '0', 'A');</v>
      </c>
    </row>
    <row r="147" spans="1:1" x14ac:dyDescent="0.25">
      <c r="A147" s="4" t="str">
        <f>CONCATENATE("INSERT INTO ",'create-assets'!$B$1," VALUES (","'",raw!A147,"', ","'",raw!B147,"', ","'",raw!C147,"', ",raw!D147,", ",raw!E147,", ",raw!F147,", ",raw!G147,", ","'",raw!H147,"', ","'",raw!I147,"', ","'",raw!J147,"');",)</f>
        <v>INSERT INTO assets VALUES ('EDPR-COB-001', 'Edifício Principal', 'Cobertura', TRUE, 0, 0, 0, '0', '0', 'A');</v>
      </c>
    </row>
    <row r="148" spans="1:1" x14ac:dyDescent="0.25">
      <c r="A148" s="4" t="str">
        <f>CONCATENATE("INSERT INTO ",'create-assets'!$B$1," VALUES (","'",raw!A148,"', ","'",raw!B148,"', ","'",raw!C148,"', ",raw!D148,", ",raw!E148,", ",raw!F148,", ",raw!G148,", ","'",raw!H148,"', ","'",raw!I148,"', ","'",raw!J148,"');",)</f>
        <v>INSERT INTO assets VALUES ('EDPR-COB-002', 'Edifício Principal', 'Cobertura', TRUE, 0, 0, 0, '0', '0', 'A');</v>
      </c>
    </row>
    <row r="149" spans="1:1" x14ac:dyDescent="0.25">
      <c r="A149" s="4" t="str">
        <f>CONCATENATE("INSERT INTO ",'create-assets'!$B$1," VALUES (","'",raw!A149,"', ","'",raw!B149,"', ","'",raw!C149,"', ",raw!D149,", ",raw!E149,", ",raw!F149,", ",raw!G149,", ","'",raw!H149,"', ","'",raw!I149,"', ","'",raw!J149,"');",)</f>
        <v>INSERT INTO assets VALUES ('EDPR-COB-004', 'Edifício Principal', 'Cobertura', TRUE, 0, 0, 0, '0', '0', 'A');</v>
      </c>
    </row>
    <row r="150" spans="1:1" x14ac:dyDescent="0.25">
      <c r="A150" s="4" t="str">
        <f>CONCATENATE("INSERT INTO ",'create-assets'!$B$1," VALUES (","'",raw!A150,"', ","'",raw!B150,"', ","'",raw!C150,"', ",raw!D150,", ",raw!E150,", ",raw!F150,", ",raw!G150,", ","'",raw!H150,"', ","'",raw!I150,"', ","'",raw!J150,"');",)</f>
        <v>INSERT INTO assets VALUES ('EDPR-COB-011', 'Edifício Principal', 'Cobertura', TRUE, 0, 0, 0, '0', '0', 'A');</v>
      </c>
    </row>
    <row r="151" spans="1:1" x14ac:dyDescent="0.25">
      <c r="A151" s="4" t="str">
        <f>CONCATENATE("INSERT INTO ",'create-assets'!$B$1," VALUES (","'",raw!A151,"', ","'",raw!B151,"', ","'",raw!C151,"', ",raw!D151,", ",raw!E151,", ",raw!F151,", ",raw!G151,", ","'",raw!H151,"', ","'",raw!I151,"', ","'",raw!J151,"');",)</f>
        <v>INSERT INTO assets VALUES ('EDPR-COB-012', 'Edifício Principal', 'Cobertura', TRUE, 0, 0, 0, '0', '0', 'A');</v>
      </c>
    </row>
    <row r="152" spans="1:1" x14ac:dyDescent="0.25">
      <c r="A152" s="4" t="str">
        <f>CONCATENATE("INSERT INTO ",'create-assets'!$B$1," VALUES (","'",raw!A152,"', ","'",raw!B152,"', ","'",raw!C152,"', ",raw!D152,", ",raw!E152,", ",raw!F152,", ",raw!G152,", ","'",raw!H152,"', ","'",raw!I152,"', ","'",raw!J152,"');",)</f>
        <v>INSERT INTO assets VALUES ('EDPR-COB-021', 'Edifício Principal', 'Cobertura', TRUE, 0, 0, 0, '0', '0', 'A');</v>
      </c>
    </row>
    <row r="153" spans="1:1" x14ac:dyDescent="0.25">
      <c r="A153" s="4" t="str">
        <f>CONCATENATE("INSERT INTO ",'create-assets'!$B$1," VALUES (","'",raw!A153,"', ","'",raw!B153,"', ","'",raw!C153,"', ",raw!D153,", ",raw!E153,", ",raw!F153,", ",raw!G153,", ","'",raw!H153,"', ","'",raw!I153,"', ","'",raw!J153,"');",)</f>
        <v>INSERT INTO assets VALUES ('EDPR-COB-022', 'Edifício Principal', 'Cobertura', TRUE, 0, 0, 0, '0', '0', 'A');</v>
      </c>
    </row>
    <row r="154" spans="1:1" x14ac:dyDescent="0.25">
      <c r="A154" s="4" t="str">
        <f>CONCATENATE("INSERT INTO ",'create-assets'!$B$1," VALUES (","'",raw!A154,"', ","'",raw!B154,"', ","'",raw!C154,"', ",raw!D154,", ",raw!E154,", ",raw!F154,", ",raw!G154,", ","'",raw!H154,"', ","'",raw!I154,"', ","'",raw!J154,"');",)</f>
        <v>INSERT INTO assets VALUES ('EDPR-COB-023', 'Edifício Principal', 'Cobertura', TRUE, 0, 0, 0, '0', '0', 'A');</v>
      </c>
    </row>
    <row r="155" spans="1:1" x14ac:dyDescent="0.25">
      <c r="A155" s="4" t="str">
        <f>CONCATENATE("INSERT INTO ",'create-assets'!$B$1," VALUES (","'",raw!A155,"', ","'",raw!B155,"', ","'",raw!C155,"', ",raw!D155,", ",raw!E155,", ",raw!F155,", ",raw!G155,", ","'",raw!H155,"', ","'",raw!I155,"', ","'",raw!J155,"');",)</f>
        <v>INSERT INTO assets VALUES ('EDPR-COB-024', 'Edifício Principal', 'Cobertura', TRUE, 0, 0, 0, '0', '0', 'A');</v>
      </c>
    </row>
    <row r="156" spans="1:1" x14ac:dyDescent="0.25">
      <c r="A156" s="4" t="str">
        <f>CONCATENATE("INSERT INTO ",'create-assets'!$B$1," VALUES (","'",raw!A156,"', ","'",raw!B156,"', ","'",raw!C156,"', ",raw!D156,", ",raw!E156,", ",raw!F156,", ",raw!G156,", ","'",raw!H156,"', ","'",raw!I156,"', ","'",raw!J156,"');",)</f>
        <v>INSERT INTO assets VALUES ('EDPR-COB-031', 'Edifício Principal', 'Cobertura', TRUE, 0, 0, 0, '0', '0', 'A');</v>
      </c>
    </row>
    <row r="157" spans="1:1" x14ac:dyDescent="0.25">
      <c r="A157" s="4" t="str">
        <f>CONCATENATE("INSERT INTO ",'create-assets'!$B$1," VALUES (","'",raw!A157,"', ","'",raw!B157,"', ","'",raw!C157,"', ",raw!D157,", ",raw!E157,", ",raw!F157,", ",raw!G157,", ","'",raw!H157,"', ","'",raw!I157,"', ","'",raw!J157,"');",)</f>
        <v>INSERT INTO assets VALUES ('EDPR-COB-032', 'Edifício Principal', 'Cobertura', TRUE, 0, 0, 0, '0', '0', 'A');</v>
      </c>
    </row>
    <row r="158" spans="1:1" x14ac:dyDescent="0.25">
      <c r="A158" s="4" t="str">
        <f>CONCATENATE("INSERT INTO ",'create-assets'!$B$1," VALUES (","'",raw!A158,"', ","'",raw!B158,"', ","'",raw!C158,"', ",raw!D158,", ",raw!E158,", ",raw!F158,", ",raw!G158,", ","'",raw!H158,"', ","'",raw!I158,"', ","'",raw!J158,"');",)</f>
        <v>INSERT INTO assets VALUES ('EDPR-COB-041', 'Edifício Principal', 'Cobertura', TRUE, 0, 0, 0, '0', '0', 'A');</v>
      </c>
    </row>
    <row r="159" spans="1:1" x14ac:dyDescent="0.25">
      <c r="A159" s="4" t="str">
        <f>CONCATENATE("INSERT INTO ",'create-assets'!$B$1," VALUES (","'",raw!A159,"', ","'",raw!B159,"', ","'",raw!C159,"', ",raw!D159,", ",raw!E159,", ",raw!F159,", ",raw!G159,", ","'",raw!H159,"', ","'",raw!I159,"', ","'",raw!J159,"');",)</f>
        <v>INSERT INTO assets VALUES ('EDPR-COB-042', 'Edifício Principal', 'Cobertura', TRUE, 0, 0, 0, '0', '0', 'A');</v>
      </c>
    </row>
    <row r="160" spans="1:1" x14ac:dyDescent="0.25">
      <c r="A160" s="4" t="str">
        <f>CONCATENATE("INSERT INTO ",'create-assets'!$B$1," VALUES (","'",raw!A160,"', ","'",raw!B160,"', ","'",raw!C160,"', ",raw!D160,", ",raw!E160,", ",raw!F160,", ",raw!G160,", ","'",raw!H160,"', ","'",raw!I160,"', ","'",raw!J160,"');",)</f>
        <v>INSERT INTO assets VALUES ('EDPR-COB-044', 'Edifício Principal', 'Cobertura', TRUE, 0, 0, 0, '0', '0', 'A');</v>
      </c>
    </row>
    <row r="161" spans="1:1" x14ac:dyDescent="0.25">
      <c r="A161" s="4" t="str">
        <f>CONCATENATE("INSERT INTO ",'create-assets'!$B$1," VALUES (","'",raw!A161,"', ","'",raw!B161,"', ","'",raw!C161,"', ",raw!D161,", ",raw!E161,", ",raw!F161,", ",raw!G161,", ","'",raw!H161,"', ","'",raw!I161,"', ","'",raw!J161,"');",)</f>
        <v>INSERT INTO assets VALUES ('AX01-000-000', 'Anexo 1', 'Todos', FALSE, -15.799637, -47.863349, 14891.06, '0', '0', 'A');</v>
      </c>
    </row>
    <row r="162" spans="1:1" x14ac:dyDescent="0.25">
      <c r="A162" s="4" t="str">
        <f>CONCATENATE("INSERT INTO ",'create-assets'!$B$1," VALUES (","'",raw!A162,"', ","'",raw!B162,"', ","'",raw!C162,"', ",raw!D162,", ",raw!E162,", ",raw!F162,", ",raw!G162,", ","'",raw!H162,"', ","'",raw!I162,"', ","'",raw!J162,"');",)</f>
        <v>INSERT INTO assets VALUES ('AX01-SS2-000', 'Anexo 1', '2º Subsolo', FALSE, 0, 0, 0, '0', '0', 'A');</v>
      </c>
    </row>
    <row r="163" spans="1:1" x14ac:dyDescent="0.25">
      <c r="A163" s="4" t="str">
        <f>CONCATENATE("INSERT INTO ",'create-assets'!$B$1," VALUES (","'",raw!A163,"', ","'",raw!B163,"', ","'",raw!C163,"', ",raw!D163,", ",raw!E163,", ",raw!F163,", ",raw!G163,", ","'",raw!H163,"', ","'",raw!I163,"', ","'",raw!J163,"');",)</f>
        <v>INSERT INTO assets VALUES ('AX01-SS2-015', 'Anexo 1', '2º Subsolo', FALSE, 0, 0, 0, '0', '0', 'A');</v>
      </c>
    </row>
    <row r="164" spans="1:1" x14ac:dyDescent="0.25">
      <c r="A164" s="4" t="str">
        <f>CONCATENATE("INSERT INTO ",'create-assets'!$B$1," VALUES (","'",raw!A164,"', ","'",raw!B164,"', ","'",raw!C164,"', ",raw!D164,", ",raw!E164,", ",raw!F164,", ",raw!G164,", ","'",raw!H164,"', ","'",raw!I164,"', ","'",raw!J164,"');",)</f>
        <v>INSERT INTO assets VALUES ('AX01-SS2-016', 'Anexo 1', '2º Subsolo', FALSE, 0, 0, 0, '0', '0', 'A');</v>
      </c>
    </row>
    <row r="165" spans="1:1" x14ac:dyDescent="0.25">
      <c r="A165" s="4" t="str">
        <f>CONCATENATE("INSERT INTO ",'create-assets'!$B$1," VALUES (","'",raw!A165,"', ","'",raw!B165,"', ","'",raw!C165,"', ",raw!D165,", ",raw!E165,", ",raw!F165,", ",raw!G165,", ","'",raw!H165,"', ","'",raw!I165,"', ","'",raw!J165,"');",)</f>
        <v>INSERT INTO assets VALUES ('AX01-SS2-017', 'Anexo 1', '2º Subsolo', FALSE, 0, 0, 0, '0', '0', 'A');</v>
      </c>
    </row>
    <row r="166" spans="1:1" x14ac:dyDescent="0.25">
      <c r="A166" s="4" t="str">
        <f>CONCATENATE("INSERT INTO ",'create-assets'!$B$1," VALUES (","'",raw!A166,"', ","'",raw!B166,"', ","'",raw!C166,"', ",raw!D166,", ",raw!E166,", ",raw!F166,", ",raw!G166,", ","'",raw!H166,"', ","'",raw!I166,"', ","'",raw!J166,"');",)</f>
        <v>INSERT INTO assets VALUES ('AX01-SS1-000', 'Anexo 1', '1º Subsolo', FALSE, 0, 0, 0, '0', '0', 'A');</v>
      </c>
    </row>
    <row r="167" spans="1:1" x14ac:dyDescent="0.25">
      <c r="A167" s="4" t="str">
        <f>CONCATENATE("INSERT INTO ",'create-assets'!$B$1," VALUES (","'",raw!A167,"', ","'",raw!B167,"', ","'",raw!C167,"', ",raw!D167,", ",raw!E167,", ",raw!F167,", ",raw!G167,", ","'",raw!H167,"', ","'",raw!I167,"', ","'",raw!J167,"');",)</f>
        <v>INSERT INTO assets VALUES ('AX01-SS1-002', 'Anexo 1', '1º Subsolo', FALSE, 0, 0, 0, '0', '0', 'A');</v>
      </c>
    </row>
    <row r="168" spans="1:1" x14ac:dyDescent="0.25">
      <c r="A168" s="4" t="str">
        <f>CONCATENATE("INSERT INTO ",'create-assets'!$B$1," VALUES (","'",raw!A168,"', ","'",raw!B168,"', ","'",raw!C168,"', ",raw!D168,", ",raw!E168,", ",raw!F168,", ",raw!G168,", ","'",raw!H168,"', ","'",raw!I168,"', ","'",raw!J168,"');",)</f>
        <v>INSERT INTO assets VALUES ('AX01-SS1-003', 'Anexo 1', '1º Subsolo', FALSE, 0, 0, 0, '0', '0', 'A');</v>
      </c>
    </row>
    <row r="169" spans="1:1" x14ac:dyDescent="0.25">
      <c r="A169" s="4" t="str">
        <f>CONCATENATE("INSERT INTO ",'create-assets'!$B$1," VALUES (","'",raw!A169,"', ","'",raw!B169,"', ","'",raw!C169,"', ",raw!D169,", ",raw!E169,", ",raw!F169,", ",raw!G169,", ","'",raw!H169,"', ","'",raw!I169,"', ","'",raw!J169,"');",)</f>
        <v>INSERT INTO assets VALUES ('AX01-SS1-004', 'Anexo 1', '1º Subsolo', FALSE, 0, 0, 0, '0', '0', 'A');</v>
      </c>
    </row>
    <row r="170" spans="1:1" x14ac:dyDescent="0.25">
      <c r="A170" s="4" t="str">
        <f>CONCATENATE("INSERT INTO ",'create-assets'!$B$1," VALUES (","'",raw!A170,"', ","'",raw!B170,"', ","'",raw!C170,"', ",raw!D170,", ",raw!E170,", ",raw!F170,", ",raw!G170,", ","'",raw!H170,"', ","'",raw!I170,"', ","'",raw!J170,"');",)</f>
        <v>INSERT INTO assets VALUES ('AX01-SS1-005', 'Anexo 1', '1º Subsolo', FALSE, 0, 0, 0, '0', '0', 'A');</v>
      </c>
    </row>
    <row r="171" spans="1:1" x14ac:dyDescent="0.25">
      <c r="A171" s="4" t="str">
        <f>CONCATENATE("INSERT INTO ",'create-assets'!$B$1," VALUES (","'",raw!A171,"', ","'",raw!B171,"', ","'",raw!C171,"', ",raw!D171,", ",raw!E171,", ",raw!F171,", ",raw!G171,", ","'",raw!H171,"', ","'",raw!I171,"', ","'",raw!J171,"');",)</f>
        <v>INSERT INTO assets VALUES ('AX01-SS1-006', 'Anexo 1', '1º Subsolo', FALSE, 0, 0, 0, '0', '0', 'A');</v>
      </c>
    </row>
    <row r="172" spans="1:1" x14ac:dyDescent="0.25">
      <c r="A172" s="4" t="str">
        <f>CONCATENATE("INSERT INTO ",'create-assets'!$B$1," VALUES (","'",raw!A172,"', ","'",raw!B172,"', ","'",raw!C172,"', ",raw!D172,", ",raw!E172,", ",raw!F172,", ",raw!G172,", ","'",raw!H172,"', ","'",raw!I172,"', ","'",raw!J172,"');",)</f>
        <v>INSERT INTO assets VALUES ('AX01-SS1-007', 'Anexo 1', '1º Subsolo', FALSE, 0, 0, 0, '0', '0', 'A');</v>
      </c>
    </row>
    <row r="173" spans="1:1" x14ac:dyDescent="0.25">
      <c r="A173" s="4" t="str">
        <f>CONCATENATE("INSERT INTO ",'create-assets'!$B$1," VALUES (","'",raw!A173,"', ","'",raw!B173,"', ","'",raw!C173,"', ",raw!D173,", ",raw!E173,", ",raw!F173,", ",raw!G173,", ","'",raw!H173,"', ","'",raw!I173,"', ","'",raw!J173,"');",)</f>
        <v>INSERT INTO assets VALUES ('AX01-SS1-008', 'Anexo 1', '1º Subsolo', FALSE, 0, 0, 0, '0', '0', 'A');</v>
      </c>
    </row>
    <row r="174" spans="1:1" x14ac:dyDescent="0.25">
      <c r="A174" s="4" t="str">
        <f>CONCATENATE("INSERT INTO ",'create-assets'!$B$1," VALUES (","'",raw!A174,"', ","'",raw!B174,"', ","'",raw!C174,"', ",raw!D174,", ",raw!E174,", ",raw!F174,", ",raw!G174,", ","'",raw!H174,"', ","'",raw!I174,"', ","'",raw!J174,"');",)</f>
        <v>INSERT INTO assets VALUES ('AX01-SS1-009', 'Anexo 1', '1º Subsolo', FALSE, 0, 0, 0, '0', '0', 'A');</v>
      </c>
    </row>
    <row r="175" spans="1:1" x14ac:dyDescent="0.25">
      <c r="A175" s="4" t="str">
        <f>CONCATENATE("INSERT INTO ",'create-assets'!$B$1," VALUES (","'",raw!A175,"', ","'",raw!B175,"', ","'",raw!C175,"', ",raw!D175,", ",raw!E175,", ",raw!F175,", ",raw!G175,", ","'",raw!H175,"', ","'",raw!I175,"', ","'",raw!J175,"');",)</f>
        <v>INSERT INTO assets VALUES ('AX01-SS1-010', 'Anexo 1', '1º Subsolo', FALSE, 0, 0, 0, '0', '0', 'A');</v>
      </c>
    </row>
    <row r="176" spans="1:1" x14ac:dyDescent="0.25">
      <c r="A176" s="4" t="str">
        <f>CONCATENATE("INSERT INTO ",'create-assets'!$B$1," VALUES (","'",raw!A176,"', ","'",raw!B176,"', ","'",raw!C176,"', ",raw!D176,", ",raw!E176,", ",raw!F176,", ",raw!G176,", ","'",raw!H176,"', ","'",raw!I176,"', ","'",raw!J176,"');",)</f>
        <v>INSERT INTO assets VALUES ('AX01-SS1-012', 'Anexo 1', '1º Subsolo', FALSE, 0, 0, 0, '0', '0', 'A');</v>
      </c>
    </row>
    <row r="177" spans="1:1" x14ac:dyDescent="0.25">
      <c r="A177" s="4" t="str">
        <f>CONCATENATE("INSERT INTO ",'create-assets'!$B$1," VALUES (","'",raw!A177,"', ","'",raw!B177,"', ","'",raw!C177,"', ",raw!D177,", ",raw!E177,", ",raw!F177,", ",raw!G177,", ","'",raw!H177,"', ","'",raw!I177,"', ","'",raw!J177,"');",)</f>
        <v>INSERT INTO assets VALUES ('AX01-SS1-013', 'Anexo 1', '1º Subsolo', FALSE, 0, 0, 0, '0', '0', 'A');</v>
      </c>
    </row>
    <row r="178" spans="1:1" x14ac:dyDescent="0.25">
      <c r="A178" s="4" t="str">
        <f>CONCATENATE("INSERT INTO ",'create-assets'!$B$1," VALUES (","'",raw!A178,"', ","'",raw!B178,"', ","'",raw!C178,"', ",raw!D178,", ",raw!E178,", ",raw!F178,", ",raw!G178,", ","'",raw!H178,"', ","'",raw!I178,"', ","'",raw!J178,"');",)</f>
        <v>INSERT INTO assets VALUES ('AX01-SS1-014', 'Anexo 1', '1º Subsolo', FALSE, 0, 0, 0, '0', '0', 'A');</v>
      </c>
    </row>
    <row r="179" spans="1:1" x14ac:dyDescent="0.25">
      <c r="A179" s="4" t="str">
        <f>CONCATENATE("INSERT INTO ",'create-assets'!$B$1," VALUES (","'",raw!A179,"', ","'",raw!B179,"', ","'",raw!C179,"', ",raw!D179,", ",raw!E179,", ",raw!F179,", ",raw!G179,", ","'",raw!H179,"', ","'",raw!I179,"', ","'",raw!J179,"');",)</f>
        <v>INSERT INTO assets VALUES ('AX01-SS1-015', 'Anexo 1', '1º Subsolo', FALSE, 0, 0, 0, '0', '0', 'A');</v>
      </c>
    </row>
    <row r="180" spans="1:1" x14ac:dyDescent="0.25">
      <c r="A180" s="4" t="str">
        <f>CONCATENATE("INSERT INTO ",'create-assets'!$B$1," VALUES (","'",raw!A180,"', ","'",raw!B180,"', ","'",raw!C180,"', ",raw!D180,", ",raw!E180,", ",raw!F180,", ",raw!G180,", ","'",raw!H180,"', ","'",raw!I180,"', ","'",raw!J180,"');",)</f>
        <v>INSERT INTO assets VALUES ('AX01-SS1-016', 'Anexo 1', '1º Subsolo', FALSE, 0, 0, 0, '0', '0', 'A');</v>
      </c>
    </row>
    <row r="181" spans="1:1" x14ac:dyDescent="0.25">
      <c r="A181" s="4" t="str">
        <f>CONCATENATE("INSERT INTO ",'create-assets'!$B$1," VALUES (","'",raw!A181,"', ","'",raw!B181,"', ","'",raw!C181,"', ",raw!D181,", ",raw!E181,", ",raw!F181,", ",raw!G181,", ","'",raw!H181,"', ","'",raw!I181,"', ","'",raw!J181,"');",)</f>
        <v>INSERT INTO assets VALUES ('AX01-SS1-017', 'Anexo 1', '1º Subsolo', FALSE, 0, 0, 0, '0', '0', 'A');</v>
      </c>
    </row>
    <row r="182" spans="1:1" x14ac:dyDescent="0.25">
      <c r="A182" s="4" t="str">
        <f>CONCATENATE("INSERT INTO ",'create-assets'!$B$1," VALUES (","'",raw!A182,"', ","'",raw!B182,"', ","'",raw!C182,"', ",raw!D182,", ",raw!E182,", ",raw!F182,", ",raw!G182,", ","'",raw!H182,"', ","'",raw!I182,"', ","'",raw!J182,"');",)</f>
        <v>INSERT INTO assets VALUES ('AX01-SS1-018', 'Anexo 1', '1º Subsolo', FALSE, 0, 0, 0, '0', '0', 'A');</v>
      </c>
    </row>
    <row r="183" spans="1:1" x14ac:dyDescent="0.25">
      <c r="A183" s="4" t="str">
        <f>CONCATENATE("INSERT INTO ",'create-assets'!$B$1," VALUES (","'",raw!A183,"', ","'",raw!B183,"', ","'",raw!C183,"', ",raw!D183,", ",raw!E183,", ",raw!F183,", ",raw!G183,", ","'",raw!H183,"', ","'",raw!I183,"', ","'",raw!J183,"');",)</f>
        <v>INSERT INTO assets VALUES ('AX01-SS1-019', 'Anexo 1', '1º Subsolo', FALSE, 0, 0, 0, '0', '0', 'A');</v>
      </c>
    </row>
    <row r="184" spans="1:1" x14ac:dyDescent="0.25">
      <c r="A184" s="4" t="str">
        <f>CONCATENATE("INSERT INTO ",'create-assets'!$B$1," VALUES (","'",raw!A184,"', ","'",raw!B184,"', ","'",raw!C184,"', ",raw!D184,", ",raw!E184,", ",raw!F184,", ",raw!G184,", ","'",raw!H184,"', ","'",raw!I184,"', ","'",raw!J184,"');",)</f>
        <v>INSERT INTO assets VALUES ('AX01-SS1-030', 'Anexo 1', '1º Subsolo', FALSE, 0, 0, 0, '0', '0', 'A');</v>
      </c>
    </row>
    <row r="185" spans="1:1" x14ac:dyDescent="0.25">
      <c r="A185" s="4" t="str">
        <f>CONCATENATE("INSERT INTO ",'create-assets'!$B$1," VALUES (","'",raw!A185,"', ","'",raw!B185,"', ","'",raw!C185,"', ",raw!D185,", ",raw!E185,", ",raw!F185,", ",raw!G185,", ","'",raw!H185,"', ","'",raw!I185,"', ","'",raw!J185,"');",)</f>
        <v>INSERT INTO assets VALUES ('AX01-SS1-045', 'Anexo 1', '1º Subsolo', FALSE, 0, 0, 0, '0', '0', 'A');</v>
      </c>
    </row>
    <row r="186" spans="1:1" x14ac:dyDescent="0.25">
      <c r="A186" s="4" t="str">
        <f>CONCATENATE("INSERT INTO ",'create-assets'!$B$1," VALUES (","'",raw!A186,"', ","'",raw!B186,"', ","'",raw!C186,"', ",raw!D186,", ",raw!E186,", ",raw!F186,", ",raw!G186,", ","'",raw!H186,"', ","'",raw!I186,"', ","'",raw!J186,"');",)</f>
        <v>INSERT INTO assets VALUES ('AX01-SS1-062', 'Anexo 1', '1º Subsolo', FALSE, 0, 0, 0, '0', '0', 'A');</v>
      </c>
    </row>
    <row r="187" spans="1:1" x14ac:dyDescent="0.25">
      <c r="A187" s="4" t="str">
        <f>CONCATENATE("INSERT INTO ",'create-assets'!$B$1," VALUES (","'",raw!A187,"', ","'",raw!B187,"', ","'",raw!C187,"', ",raw!D187,", ",raw!E187,", ",raw!F187,", ",raw!G187,", ","'",raw!H187,"', ","'",raw!I187,"', ","'",raw!J187,"');",)</f>
        <v>INSERT INTO assets VALUES ('AX01-SS1-063', 'Anexo 1', '1º Subsolo', FALSE, 0, 0, 0, '0', '0', 'A');</v>
      </c>
    </row>
    <row r="188" spans="1:1" x14ac:dyDescent="0.25">
      <c r="A188" s="4" t="str">
        <f>CONCATENATE("INSERT INTO ",'create-assets'!$B$1," VALUES (","'",raw!A188,"', ","'",raw!B188,"', ","'",raw!C188,"', ",raw!D188,", ",raw!E188,", ",raw!F188,", ",raw!G188,", ","'",raw!H188,"', ","'",raw!I188,"', ","'",raw!J188,"');",)</f>
        <v>INSERT INTO assets VALUES ('AX01-SS1-064', 'Anexo 1', '1º Subsolo', FALSE, 0, 0, 0, '0', '0', 'A');</v>
      </c>
    </row>
    <row r="189" spans="1:1" x14ac:dyDescent="0.25">
      <c r="A189" s="4" t="str">
        <f>CONCATENATE("INSERT INTO ",'create-assets'!$B$1," VALUES (","'",raw!A189,"', ","'",raw!B189,"', ","'",raw!C189,"', ",raw!D189,", ",raw!E189,", ",raw!F189,", ",raw!G189,", ","'",raw!H189,"', ","'",raw!I189,"', ","'",raw!J189,"');",)</f>
        <v>INSERT INTO assets VALUES ('AX01-SS1-065', 'Anexo 1', '1º Subsolo', FALSE, 0, 0, 0, '0', '0', 'A');</v>
      </c>
    </row>
    <row r="190" spans="1:1" x14ac:dyDescent="0.25">
      <c r="A190" s="4" t="str">
        <f>CONCATENATE("INSERT INTO ",'create-assets'!$B$1," VALUES (","'",raw!A190,"', ","'",raw!B190,"', ","'",raw!C190,"', ",raw!D190,", ",raw!E190,", ",raw!F190,", ",raw!G190,", ","'",raw!H190,"', ","'",raw!I190,"', ","'",raw!J190,"');",)</f>
        <v>INSERT INTO assets VALUES ('AX01-SS1-067', 'Anexo 1', '1º Subsolo', FALSE, 0, 0, 0, '0', '0', 'A');</v>
      </c>
    </row>
    <row r="191" spans="1:1" x14ac:dyDescent="0.25">
      <c r="A191" s="4" t="str">
        <f>CONCATENATE("INSERT INTO ",'create-assets'!$B$1," VALUES (","'",raw!A191,"', ","'",raw!B191,"', ","'",raw!C191,"', ",raw!D191,", ",raw!E191,", ",raw!F191,", ",raw!G191,", ","'",raw!H191,"', ","'",raw!I191,"', ","'",raw!J191,"');",)</f>
        <v>INSERT INTO assets VALUES ('AX01-P01-000', 'Anexo 1', '1º Pavimento', FALSE, 0, 0, 0, '0', '0', 'A');</v>
      </c>
    </row>
    <row r="192" spans="1:1" x14ac:dyDescent="0.25">
      <c r="A192" s="4" t="str">
        <f>CONCATENATE("INSERT INTO ",'create-assets'!$B$1," VALUES (","'",raw!A192,"', ","'",raw!B192,"', ","'",raw!C192,"', ",raw!D192,", ",raw!E192,", ",raw!F192,", ",raw!G192,", ","'",raw!H192,"', ","'",raw!I192,"', ","'",raw!J192,"');",)</f>
        <v>INSERT INTO assets VALUES ('AX01-P01-002', 'Anexo 1', '1º Pavimento', FALSE, 0, 0, 0, '0', '0', 'A');</v>
      </c>
    </row>
    <row r="193" spans="1:1" x14ac:dyDescent="0.25">
      <c r="A193" s="4" t="str">
        <f>CONCATENATE("INSERT INTO ",'create-assets'!$B$1," VALUES (","'",raw!A193,"', ","'",raw!B193,"', ","'",raw!C193,"', ",raw!D193,", ",raw!E193,", ",raw!F193,", ",raw!G193,", ","'",raw!H193,"', ","'",raw!I193,"', ","'",raw!J193,"');",)</f>
        <v>INSERT INTO assets VALUES ('AX01-P01-003', 'Anexo 1', '1º Pavimento', FALSE, 0, 0, 0, '0', '0', 'A');</v>
      </c>
    </row>
    <row r="194" spans="1:1" x14ac:dyDescent="0.25">
      <c r="A194" s="4" t="str">
        <f>CONCATENATE("INSERT INTO ",'create-assets'!$B$1," VALUES (","'",raw!A194,"', ","'",raw!B194,"', ","'",raw!C194,"', ",raw!D194,", ",raw!E194,", ",raw!F194,", ",raw!G194,", ","'",raw!H194,"', ","'",raw!I194,"', ","'",raw!J194,"');",)</f>
        <v>INSERT INTO assets VALUES ('AX01-P01-004', 'Anexo 1', '1º Pavimento', FALSE, 0, 0, 0, '0', '0', 'A');</v>
      </c>
    </row>
    <row r="195" spans="1:1" x14ac:dyDescent="0.25">
      <c r="A195" s="4" t="str">
        <f>CONCATENATE("INSERT INTO ",'create-assets'!$B$1," VALUES (","'",raw!A195,"', ","'",raw!B195,"', ","'",raw!C195,"', ",raw!D195,", ",raw!E195,", ",raw!F195,", ",raw!G195,", ","'",raw!H195,"', ","'",raw!I195,"', ","'",raw!J195,"');",)</f>
        <v>INSERT INTO assets VALUES ('AX01-P01-005', 'Anexo 1', '1º Pavimento', FALSE, 0, 0, 0, '0', '0', 'A');</v>
      </c>
    </row>
    <row r="196" spans="1:1" x14ac:dyDescent="0.25">
      <c r="A196" s="4" t="str">
        <f>CONCATENATE("INSERT INTO ",'create-assets'!$B$1," VALUES (","'",raw!A196,"', ","'",raw!B196,"', ","'",raw!C196,"', ",raw!D196,", ",raw!E196,", ",raw!F196,", ",raw!G196,", ","'",raw!H196,"', ","'",raw!I196,"', ","'",raw!J196,"');",)</f>
        <v>INSERT INTO assets VALUES ('AX01-P01-006', 'Anexo 1', '1º Pavimento', FALSE, 0, 0, 0, '0', '0', 'A');</v>
      </c>
    </row>
    <row r="197" spans="1:1" x14ac:dyDescent="0.25">
      <c r="A197" s="4" t="str">
        <f>CONCATENATE("INSERT INTO ",'create-assets'!$B$1," VALUES (","'",raw!A197,"', ","'",raw!B197,"', ","'",raw!C197,"', ",raw!D197,", ",raw!E197,", ",raw!F197,", ",raw!G197,", ","'",raw!H197,"', ","'",raw!I197,"', ","'",raw!J197,"');",)</f>
        <v>INSERT INTO assets VALUES ('AX01-P01-007', 'Anexo 1', '1º Pavimento', FALSE, 0, 0, 0, '0', '0', 'A');</v>
      </c>
    </row>
    <row r="198" spans="1:1" x14ac:dyDescent="0.25">
      <c r="A198" s="4" t="str">
        <f>CONCATENATE("INSERT INTO ",'create-assets'!$B$1," VALUES (","'",raw!A198,"', ","'",raw!B198,"', ","'",raw!C198,"', ",raw!D198,", ",raw!E198,", ",raw!F198,", ",raw!G198,", ","'",raw!H198,"', ","'",raw!I198,"', ","'",raw!J198,"');",)</f>
        <v>INSERT INTO assets VALUES ('AX01-P01-008', 'Anexo 1', '1º Pavimento', FALSE, 0, 0, 0, '0', '0', 'A');</v>
      </c>
    </row>
    <row r="199" spans="1:1" x14ac:dyDescent="0.25">
      <c r="A199" s="4" t="str">
        <f>CONCATENATE("INSERT INTO ",'create-assets'!$B$1," VALUES (","'",raw!A199,"', ","'",raw!B199,"', ","'",raw!C199,"', ",raw!D199,", ",raw!E199,", ",raw!F199,", ",raw!G199,", ","'",raw!H199,"', ","'",raw!I199,"', ","'",raw!J199,"');",)</f>
        <v>INSERT INTO assets VALUES ('AX01-P01-009', 'Anexo 1', '1º Pavimento', FALSE, 0, 0, 0, '0', '0', 'A');</v>
      </c>
    </row>
    <row r="200" spans="1:1" x14ac:dyDescent="0.25">
      <c r="A200" s="4" t="str">
        <f>CONCATENATE("INSERT INTO ",'create-assets'!$B$1," VALUES (","'",raw!A200,"', ","'",raw!B200,"', ","'",raw!C200,"', ",raw!D200,", ",raw!E200,", ",raw!F200,", ",raw!G200,", ","'",raw!H200,"', ","'",raw!I200,"', ","'",raw!J200,"');",)</f>
        <v>INSERT INTO assets VALUES ('AX01-P01-010', 'Anexo 1', '1º Pavimento', FALSE, 0, 0, 0, '0', '0', 'A');</v>
      </c>
    </row>
    <row r="201" spans="1:1" x14ac:dyDescent="0.25">
      <c r="A201" s="4" t="str">
        <f>CONCATENATE("INSERT INTO ",'create-assets'!$B$1," VALUES (","'",raw!A201,"', ","'",raw!B201,"', ","'",raw!C201,"', ",raw!D201,", ",raw!E201,", ",raw!F201,", ",raw!G201,", ","'",raw!H201,"', ","'",raw!I201,"', ","'",raw!J201,"');",)</f>
        <v>INSERT INTO assets VALUES ('AX01-P01-012', 'Anexo 1', '1º Pavimento', FALSE, 0, 0, 0, '0', '0', 'A');</v>
      </c>
    </row>
    <row r="202" spans="1:1" x14ac:dyDescent="0.25">
      <c r="A202" s="4" t="str">
        <f>CONCATENATE("INSERT INTO ",'create-assets'!$B$1," VALUES (","'",raw!A202,"', ","'",raw!B202,"', ","'",raw!C202,"', ",raw!D202,", ",raw!E202,", ",raw!F202,", ",raw!G202,", ","'",raw!H202,"', ","'",raw!I202,"', ","'",raw!J202,"');",)</f>
        <v>INSERT INTO assets VALUES ('AX01-P01-013', 'Anexo 1', '1º Pavimento', FALSE, 0, 0, 0, '0', '0', 'A');</v>
      </c>
    </row>
    <row r="203" spans="1:1" x14ac:dyDescent="0.25">
      <c r="A203" s="4" t="str">
        <f>CONCATENATE("INSERT INTO ",'create-assets'!$B$1," VALUES (","'",raw!A203,"', ","'",raw!B203,"', ","'",raw!C203,"', ",raw!D203,", ",raw!E203,", ",raw!F203,", ",raw!G203,", ","'",raw!H203,"', ","'",raw!I203,"', ","'",raw!J203,"');",)</f>
        <v>INSERT INTO assets VALUES ('AX01-P01-014', 'Anexo 1', '1º Pavimento', FALSE, 0, 0, 0, '0', '0', 'A');</v>
      </c>
    </row>
    <row r="204" spans="1:1" x14ac:dyDescent="0.25">
      <c r="A204" s="4" t="str">
        <f>CONCATENATE("INSERT INTO ",'create-assets'!$B$1," VALUES (","'",raw!A204,"', ","'",raw!B204,"', ","'",raw!C204,"', ",raw!D204,", ",raw!E204,", ",raw!F204,", ",raw!G204,", ","'",raw!H204,"', ","'",raw!I204,"', ","'",raw!J204,"');",)</f>
        <v>INSERT INTO assets VALUES ('AX01-P01-015', 'Anexo 1', '1º Pavimento', FALSE, 0, 0, 0, '0', '0', 'A');</v>
      </c>
    </row>
    <row r="205" spans="1:1" x14ac:dyDescent="0.25">
      <c r="A205" s="4" t="str">
        <f>CONCATENATE("INSERT INTO ",'create-assets'!$B$1," VALUES (","'",raw!A205,"', ","'",raw!B205,"', ","'",raw!C205,"', ",raw!D205,", ",raw!E205,", ",raw!F205,", ",raw!G205,", ","'",raw!H205,"', ","'",raw!I205,"', ","'",raw!J205,"');",)</f>
        <v>INSERT INTO assets VALUES ('AX01-P01-016', 'Anexo 1', '1º Pavimento', FALSE, 0, 0, 0, '0', '0', 'A');</v>
      </c>
    </row>
    <row r="206" spans="1:1" x14ac:dyDescent="0.25">
      <c r="A206" s="4" t="str">
        <f>CONCATENATE("INSERT INTO ",'create-assets'!$B$1," VALUES (","'",raw!A206,"', ","'",raw!B206,"', ","'",raw!C206,"', ",raw!D206,", ",raw!E206,", ",raw!F206,", ",raw!G206,", ","'",raw!H206,"', ","'",raw!I206,"', ","'",raw!J206,"');",)</f>
        <v>INSERT INTO assets VALUES ('AX01-P01-017', 'Anexo 1', '1º Pavimento', FALSE, 0, 0, 0, '0', '0', 'A');</v>
      </c>
    </row>
    <row r="207" spans="1:1" x14ac:dyDescent="0.25">
      <c r="A207" s="4" t="str">
        <f>CONCATENATE("INSERT INTO ",'create-assets'!$B$1," VALUES (","'",raw!A207,"', ","'",raw!B207,"', ","'",raw!C207,"', ",raw!D207,", ",raw!E207,", ",raw!F207,", ",raw!G207,", ","'",raw!H207,"', ","'",raw!I207,"', ","'",raw!J207,"');",)</f>
        <v>INSERT INTO assets VALUES ('AX01-P01-018', 'Anexo 1', '1º Pavimento', FALSE, 0, 0, 0, '0', '0', 'A');</v>
      </c>
    </row>
    <row r="208" spans="1:1" x14ac:dyDescent="0.25">
      <c r="A208" s="4" t="str">
        <f>CONCATENATE("INSERT INTO ",'create-assets'!$B$1," VALUES (","'",raw!A208,"', ","'",raw!B208,"', ","'",raw!C208,"', ",raw!D208,", ",raw!E208,", ",raw!F208,", ",raw!G208,", ","'",raw!H208,"', ","'",raw!I208,"', ","'",raw!J208,"');",)</f>
        <v>INSERT INTO assets VALUES ('AX01-P01-019', 'Anexo 1', '1º Pavimento', FALSE, 0, 0, 0, '0', '0', 'A');</v>
      </c>
    </row>
    <row r="209" spans="1:1" x14ac:dyDescent="0.25">
      <c r="A209" s="4" t="str">
        <f>CONCATENATE("INSERT INTO ",'create-assets'!$B$1," VALUES (","'",raw!A209,"', ","'",raw!B209,"', ","'",raw!C209,"', ",raw!D209,", ",raw!E209,", ",raw!F209,", ",raw!G209,", ","'",raw!H209,"', ","'",raw!I209,"', ","'",raw!J209,"');",)</f>
        <v>INSERT INTO assets VALUES ('AX01-P01-020', 'Anexo 1', '1º Pavimento', FALSE, 0, 0, 0, '0', '0', 'A');</v>
      </c>
    </row>
    <row r="210" spans="1:1" x14ac:dyDescent="0.25">
      <c r="A210" s="4" t="str">
        <f>CONCATENATE("INSERT INTO ",'create-assets'!$B$1," VALUES (","'",raw!A210,"', ","'",raw!B210,"', ","'",raw!C210,"', ",raw!D210,", ",raw!E210,", ",raw!F210,", ",raw!G210,", ","'",raw!H210,"', ","'",raw!I210,"', ","'",raw!J210,"');",)</f>
        <v>INSERT INTO assets VALUES ('AX01-P01-030', 'Anexo 1', '1º Pavimento', FALSE, 0, 0, 0, '0', '0', 'A');</v>
      </c>
    </row>
    <row r="211" spans="1:1" x14ac:dyDescent="0.25">
      <c r="A211" s="4" t="str">
        <f>CONCATENATE("INSERT INTO ",'create-assets'!$B$1," VALUES (","'",raw!A211,"', ","'",raw!B211,"', ","'",raw!C211,"', ",raw!D211,", ",raw!E211,", ",raw!F211,", ",raw!G211,", ","'",raw!H211,"', ","'",raw!I211,"', ","'",raw!J211,"');",)</f>
        <v>INSERT INTO assets VALUES ('AX01-P01-036', 'Anexo 1', '1º Pavimento', FALSE, 0, 0, 0, '0', '0', 'A');</v>
      </c>
    </row>
    <row r="212" spans="1:1" x14ac:dyDescent="0.25">
      <c r="A212" s="4" t="str">
        <f>CONCATENATE("INSERT INTO ",'create-assets'!$B$1," VALUES (","'",raw!A212,"', ","'",raw!B212,"', ","'",raw!C212,"', ",raw!D212,", ",raw!E212,", ",raw!F212,", ",raw!G212,", ","'",raw!H212,"', ","'",raw!I212,"', ","'",raw!J212,"');",)</f>
        <v>INSERT INTO assets VALUES ('AX01-P01-038', 'Anexo 1', '1º Pavimento', FALSE, 0, 0, 0, '0', '0', 'A');</v>
      </c>
    </row>
    <row r="213" spans="1:1" x14ac:dyDescent="0.25">
      <c r="A213" s="4" t="str">
        <f>CONCATENATE("INSERT INTO ",'create-assets'!$B$1," VALUES (","'",raw!A213,"', ","'",raw!B213,"', ","'",raw!C213,"', ",raw!D213,", ",raw!E213,", ",raw!F213,", ",raw!G213,", ","'",raw!H213,"', ","'",raw!I213,"', ","'",raw!J213,"');",)</f>
        <v>INSERT INTO assets VALUES ('AX01-P01-042', 'Anexo 1', '1º Pavimento', FALSE, 0, 0, 0, '0', '0', 'A');</v>
      </c>
    </row>
    <row r="214" spans="1:1" x14ac:dyDescent="0.25">
      <c r="A214" s="4" t="str">
        <f>CONCATENATE("INSERT INTO ",'create-assets'!$B$1," VALUES (","'",raw!A214,"', ","'",raw!B214,"', ","'",raw!C214,"', ",raw!D214,", ",raw!E214,", ",raw!F214,", ",raw!G214,", ","'",raw!H214,"', ","'",raw!I214,"', ","'",raw!J214,"');",)</f>
        <v>INSERT INTO assets VALUES ('AX01-P01-045', 'Anexo 1', '1º Pavimento', FALSE, 0, 0, 0, '0', '0', 'A');</v>
      </c>
    </row>
    <row r="215" spans="1:1" x14ac:dyDescent="0.25">
      <c r="A215" s="4" t="str">
        <f>CONCATENATE("INSERT INTO ",'create-assets'!$B$1," VALUES (","'",raw!A215,"', ","'",raw!B215,"', ","'",raw!C215,"', ",raw!D215,", ",raw!E215,", ",raw!F215,", ",raw!G215,", ","'",raw!H215,"', ","'",raw!I215,"', ","'",raw!J215,"');",)</f>
        <v>INSERT INTO assets VALUES ('AX01-P01-052', 'Anexo 1', '1º Pavimento', FALSE, 0, 0, 0, '0', '0', 'A');</v>
      </c>
    </row>
    <row r="216" spans="1:1" x14ac:dyDescent="0.25">
      <c r="A216" s="4" t="str">
        <f>CONCATENATE("INSERT INTO ",'create-assets'!$B$1," VALUES (","'",raw!A216,"', ","'",raw!B216,"', ","'",raw!C216,"', ",raw!D216,", ",raw!E216,", ",raw!F216,", ",raw!G216,", ","'",raw!H216,"', ","'",raw!I216,"', ","'",raw!J216,"');",)</f>
        <v>INSERT INTO assets VALUES ('AX01-P01-055', 'Anexo 1', '1º Pavimento', FALSE, 0, 0, 0, '0', '0', 'A');</v>
      </c>
    </row>
    <row r="217" spans="1:1" x14ac:dyDescent="0.25">
      <c r="A217" s="4" t="str">
        <f>CONCATENATE("INSERT INTO ",'create-assets'!$B$1," VALUES (","'",raw!A217,"', ","'",raw!B217,"', ","'",raw!C217,"', ",raw!D217,", ",raw!E217,", ",raw!F217,", ",raw!G217,", ","'",raw!H217,"', ","'",raw!I217,"', ","'",raw!J217,"');",)</f>
        <v>INSERT INTO assets VALUES ('AX01-P01-062', 'Anexo 1', '1º Pavimento', FALSE, 0, 0, 0, '0', '0', 'A');</v>
      </c>
    </row>
    <row r="218" spans="1:1" x14ac:dyDescent="0.25">
      <c r="A218" s="4" t="str">
        <f>CONCATENATE("INSERT INTO ",'create-assets'!$B$1," VALUES (","'",raw!A218,"', ","'",raw!B218,"', ","'",raw!C218,"', ",raw!D218,", ",raw!E218,", ",raw!F218,", ",raw!G218,", ","'",raw!H218,"', ","'",raw!I218,"', ","'",raw!J218,"');",)</f>
        <v>INSERT INTO assets VALUES ('AX01-P01-065', 'Anexo 1', '1º Pavimento', FALSE, 0, 0, 0, '0', '0', 'A');</v>
      </c>
    </row>
    <row r="219" spans="1:1" x14ac:dyDescent="0.25">
      <c r="A219" s="4" t="str">
        <f>CONCATENATE("INSERT INTO ",'create-assets'!$B$1," VALUES (","'",raw!A219,"', ","'",raw!B219,"', ","'",raw!C219,"', ",raw!D219,", ",raw!E219,", ",raw!F219,", ",raw!G219,", ","'",raw!H219,"', ","'",raw!I219,"', ","'",raw!J219,"');",)</f>
        <v>INSERT INTO assets VALUES ('AX01-P01-067', 'Anexo 1', '1º Pavimento', FALSE, 0, 0, 0, '0', '0', 'A');</v>
      </c>
    </row>
    <row r="220" spans="1:1" x14ac:dyDescent="0.25">
      <c r="A220" s="4" t="str">
        <f>CONCATENATE("INSERT INTO ",'create-assets'!$B$1," VALUES (","'",raw!A220,"', ","'",raw!B220,"', ","'",raw!C220,"', ",raw!D220,", ",raw!E220,", ",raw!F220,", ",raw!G220,", ","'",raw!H220,"', ","'",raw!I220,"', ","'",raw!J220,"');",)</f>
        <v>INSERT INTO assets VALUES ('AX01-P01-072', 'Anexo 1', '1º Pavimento', FALSE, 0, 0, 0, '0', '0', 'A');</v>
      </c>
    </row>
    <row r="221" spans="1:1" x14ac:dyDescent="0.25">
      <c r="A221" s="4" t="str">
        <f>CONCATENATE("INSERT INTO ",'create-assets'!$B$1," VALUES (","'",raw!A221,"', ","'",raw!B221,"', ","'",raw!C221,"', ",raw!D221,", ",raw!E221,", ",raw!F221,", ",raw!G221,", ","'",raw!H221,"', ","'",raw!I221,"', ","'",raw!J221,"');",)</f>
        <v>INSERT INTO assets VALUES ('AX01-P01-082', 'Anexo 1', '1º Pavimento', FALSE, 0, 0, 0, '0', '0', 'A');</v>
      </c>
    </row>
    <row r="222" spans="1:1" x14ac:dyDescent="0.25">
      <c r="A222" s="4" t="str">
        <f>CONCATENATE("INSERT INTO ",'create-assets'!$B$1," VALUES (","'",raw!A222,"', ","'",raw!B222,"', ","'",raw!C222,"', ",raw!D222,", ",raw!E222,", ",raw!F222,", ",raw!G222,", ","'",raw!H222,"', ","'",raw!I222,"', ","'",raw!J222,"');",)</f>
        <v>INSERT INTO assets VALUES ('AX01-P01-088', 'Anexo 1', '1º Pavimento', FALSE, 0, 0, 0, '0', '0', 'A');</v>
      </c>
    </row>
    <row r="223" spans="1:1" x14ac:dyDescent="0.25">
      <c r="A223" s="4" t="str">
        <f>CONCATENATE("INSERT INTO ",'create-assets'!$B$1," VALUES (","'",raw!A223,"', ","'",raw!B223,"', ","'",raw!C223,"', ",raw!D223,", ",raw!E223,", ",raw!F223,", ",raw!G223,", ","'",raw!H223,"', ","'",raw!I223,"', ","'",raw!J223,"');",)</f>
        <v>INSERT INTO assets VALUES ('AX01-P02-000', 'Anexo 1', '2º Pavimento', FALSE, 0, 0, 0, '0', '0', 'A');</v>
      </c>
    </row>
    <row r="224" spans="1:1" x14ac:dyDescent="0.25">
      <c r="A224" s="4" t="str">
        <f>CONCATENATE("INSERT INTO ",'create-assets'!$B$1," VALUES (","'",raw!A224,"', ","'",raw!B224,"', ","'",raw!C224,"', ",raw!D224,", ",raw!E224,", ",raw!F224,", ",raw!G224,", ","'",raw!H224,"', ","'",raw!I224,"', ","'",raw!J224,"');",)</f>
        <v>INSERT INTO assets VALUES ('AX01-P02-002', 'Anexo 1', '2º Pavimento', FALSE, 0, 0, 0, '0', '0', 'A');</v>
      </c>
    </row>
    <row r="225" spans="1:1" x14ac:dyDescent="0.25">
      <c r="A225" s="4" t="str">
        <f>CONCATENATE("INSERT INTO ",'create-assets'!$B$1," VALUES (","'",raw!A225,"', ","'",raw!B225,"', ","'",raw!C225,"', ",raw!D225,", ",raw!E225,", ",raw!F225,", ",raw!G225,", ","'",raw!H225,"', ","'",raw!I225,"', ","'",raw!J225,"');",)</f>
        <v>INSERT INTO assets VALUES ('AX01-P02-003', 'Anexo 1', '2º Pavimento', FALSE, 0, 0, 0, '0', '0', 'A');</v>
      </c>
    </row>
    <row r="226" spans="1:1" x14ac:dyDescent="0.25">
      <c r="A226" s="4" t="str">
        <f>CONCATENATE("INSERT INTO ",'create-assets'!$B$1," VALUES (","'",raw!A226,"', ","'",raw!B226,"', ","'",raw!C226,"', ",raw!D226,", ",raw!E226,", ",raw!F226,", ",raw!G226,", ","'",raw!H226,"', ","'",raw!I226,"', ","'",raw!J226,"');",)</f>
        <v>INSERT INTO assets VALUES ('AX01-P02-004', 'Anexo 1', '2º Pavimento', FALSE, 0, 0, 0, '0', '0', 'A');</v>
      </c>
    </row>
    <row r="227" spans="1:1" x14ac:dyDescent="0.25">
      <c r="A227" s="4" t="str">
        <f>CONCATENATE("INSERT INTO ",'create-assets'!$B$1," VALUES (","'",raw!A227,"', ","'",raw!B227,"', ","'",raw!C227,"', ",raw!D227,", ",raw!E227,", ",raw!F227,", ",raw!G227,", ","'",raw!H227,"', ","'",raw!I227,"', ","'",raw!J227,"');",)</f>
        <v>INSERT INTO assets VALUES ('AX01-P02-005', 'Anexo 1', '2º Pavimento', FALSE, 0, 0, 0, '0', '0', 'A');</v>
      </c>
    </row>
    <row r="228" spans="1:1" x14ac:dyDescent="0.25">
      <c r="A228" s="4" t="str">
        <f>CONCATENATE("INSERT INTO ",'create-assets'!$B$1," VALUES (","'",raw!A228,"', ","'",raw!B228,"', ","'",raw!C228,"', ",raw!D228,", ",raw!E228,", ",raw!F228,", ",raw!G228,", ","'",raw!H228,"', ","'",raw!I228,"', ","'",raw!J228,"');",)</f>
        <v>INSERT INTO assets VALUES ('AX01-P02-006', 'Anexo 1', '2º Pavimento', FALSE, 0, 0, 0, '0', '0', 'A');</v>
      </c>
    </row>
    <row r="229" spans="1:1" x14ac:dyDescent="0.25">
      <c r="A229" s="4" t="str">
        <f>CONCATENATE("INSERT INTO ",'create-assets'!$B$1," VALUES (","'",raw!A229,"', ","'",raw!B229,"', ","'",raw!C229,"', ",raw!D229,", ",raw!E229,", ",raw!F229,", ",raw!G229,", ","'",raw!H229,"', ","'",raw!I229,"', ","'",raw!J229,"');",)</f>
        <v>INSERT INTO assets VALUES ('AX01-P02-007', 'Anexo 1', '2º Pavimento', FALSE, 0, 0, 0, '0', '0', 'A');</v>
      </c>
    </row>
    <row r="230" spans="1:1" x14ac:dyDescent="0.25">
      <c r="A230" s="4" t="str">
        <f>CONCATENATE("INSERT INTO ",'create-assets'!$B$1," VALUES (","'",raw!A230,"', ","'",raw!B230,"', ","'",raw!C230,"', ",raw!D230,", ",raw!E230,", ",raw!F230,", ",raw!G230,", ","'",raw!H230,"', ","'",raw!I230,"', ","'",raw!J230,"');",)</f>
        <v>INSERT INTO assets VALUES ('AX01-P02-008', 'Anexo 1', '2º Pavimento', FALSE, 0, 0, 0, '0', '0', 'A');</v>
      </c>
    </row>
    <row r="231" spans="1:1" x14ac:dyDescent="0.25">
      <c r="A231" s="4" t="str">
        <f>CONCATENATE("INSERT INTO ",'create-assets'!$B$1," VALUES (","'",raw!A231,"', ","'",raw!B231,"', ","'",raw!C231,"', ",raw!D231,", ",raw!E231,", ",raw!F231,", ",raw!G231,", ","'",raw!H231,"', ","'",raw!I231,"', ","'",raw!J231,"');",)</f>
        <v>INSERT INTO assets VALUES ('AX01-P02-009', 'Anexo 1', '2º Pavimento', FALSE, 0, 0, 0, '0', '0', 'A');</v>
      </c>
    </row>
    <row r="232" spans="1:1" x14ac:dyDescent="0.25">
      <c r="A232" s="4" t="str">
        <f>CONCATENATE("INSERT INTO ",'create-assets'!$B$1," VALUES (","'",raw!A232,"', ","'",raw!B232,"', ","'",raw!C232,"', ",raw!D232,", ",raw!E232,", ",raw!F232,", ",raw!G232,", ","'",raw!H232,"', ","'",raw!I232,"', ","'",raw!J232,"');",)</f>
        <v>INSERT INTO assets VALUES ('AX01-P02-010', 'Anexo 1', '2º Pavimento', FALSE, 0, 0, 0, '0', '0', 'A');</v>
      </c>
    </row>
    <row r="233" spans="1:1" x14ac:dyDescent="0.25">
      <c r="A233" s="4" t="str">
        <f>CONCATENATE("INSERT INTO ",'create-assets'!$B$1," VALUES (","'",raw!A233,"', ","'",raw!B233,"', ","'",raw!C233,"', ",raw!D233,", ",raw!E233,", ",raw!F233,", ",raw!G233,", ","'",raw!H233,"', ","'",raw!I233,"', ","'",raw!J233,"');",)</f>
        <v>INSERT INTO assets VALUES ('AX01-P02-012', 'Anexo 1', '2º Pavimento', FALSE, 0, 0, 0, '0', '0', 'A');</v>
      </c>
    </row>
    <row r="234" spans="1:1" x14ac:dyDescent="0.25">
      <c r="A234" s="4" t="str">
        <f>CONCATENATE("INSERT INTO ",'create-assets'!$B$1," VALUES (","'",raw!A234,"', ","'",raw!B234,"', ","'",raw!C234,"', ",raw!D234,", ",raw!E234,", ",raw!F234,", ",raw!G234,", ","'",raw!H234,"', ","'",raw!I234,"', ","'",raw!J234,"');",)</f>
        <v>INSERT INTO assets VALUES ('AX01-P02-013', 'Anexo 1', '2º Pavimento', FALSE, 0, 0, 0, '0', '0', 'A');</v>
      </c>
    </row>
    <row r="235" spans="1:1" x14ac:dyDescent="0.25">
      <c r="A235" s="4" t="str">
        <f>CONCATENATE("INSERT INTO ",'create-assets'!$B$1," VALUES (","'",raw!A235,"', ","'",raw!B235,"', ","'",raw!C235,"', ",raw!D235,", ",raw!E235,", ",raw!F235,", ",raw!G235,", ","'",raw!H235,"', ","'",raw!I235,"', ","'",raw!J235,"');",)</f>
        <v>INSERT INTO assets VALUES ('AX01-P02-014', 'Anexo 1', '2º Pavimento', FALSE, 0, 0, 0, '0', '0', 'A');</v>
      </c>
    </row>
    <row r="236" spans="1:1" x14ac:dyDescent="0.25">
      <c r="A236" s="4" t="str">
        <f>CONCATENATE("INSERT INTO ",'create-assets'!$B$1," VALUES (","'",raw!A236,"', ","'",raw!B236,"', ","'",raw!C236,"', ",raw!D236,", ",raw!E236,", ",raw!F236,", ",raw!G236,", ","'",raw!H236,"', ","'",raw!I236,"', ","'",raw!J236,"');",)</f>
        <v>INSERT INTO assets VALUES ('AX01-P02-015', 'Anexo 1', '2º Pavimento', FALSE, 0, 0, 0, '0', '0', 'A');</v>
      </c>
    </row>
    <row r="237" spans="1:1" x14ac:dyDescent="0.25">
      <c r="A237" s="4" t="str">
        <f>CONCATENATE("INSERT INTO ",'create-assets'!$B$1," VALUES (","'",raw!A237,"', ","'",raw!B237,"', ","'",raw!C237,"', ",raw!D237,", ",raw!E237,", ",raw!F237,", ",raw!G237,", ","'",raw!H237,"', ","'",raw!I237,"', ","'",raw!J237,"');",)</f>
        <v>INSERT INTO assets VALUES ('AX01-P02-016', 'Anexo 1', '2º Pavimento', FALSE, 0, 0, 0, '0', '0', 'A');</v>
      </c>
    </row>
    <row r="238" spans="1:1" x14ac:dyDescent="0.25">
      <c r="A238" s="4" t="str">
        <f>CONCATENATE("INSERT INTO ",'create-assets'!$B$1," VALUES (","'",raw!A238,"', ","'",raw!B238,"', ","'",raw!C238,"', ",raw!D238,", ",raw!E238,", ",raw!F238,", ",raw!G238,", ","'",raw!H238,"', ","'",raw!I238,"', ","'",raw!J238,"');",)</f>
        <v>INSERT INTO assets VALUES ('AX01-P02-017', 'Anexo 1', '2º Pavimento', FALSE, 0, 0, 0, '0', '0', 'A');</v>
      </c>
    </row>
    <row r="239" spans="1:1" x14ac:dyDescent="0.25">
      <c r="A239" s="4" t="str">
        <f>CONCATENATE("INSERT INTO ",'create-assets'!$B$1," VALUES (","'",raw!A239,"', ","'",raw!B239,"', ","'",raw!C239,"', ",raw!D239,", ",raw!E239,", ",raw!F239,", ",raw!G239,", ","'",raw!H239,"', ","'",raw!I239,"', ","'",raw!J239,"');",)</f>
        <v>INSERT INTO assets VALUES ('AX01-P02-018', 'Anexo 1', '2º Pavimento', FALSE, 0, 0, 0, '0', '0', 'A');</v>
      </c>
    </row>
    <row r="240" spans="1:1" x14ac:dyDescent="0.25">
      <c r="A240" s="4" t="str">
        <f>CONCATENATE("INSERT INTO ",'create-assets'!$B$1," VALUES (","'",raw!A240,"', ","'",raw!B240,"', ","'",raw!C240,"', ",raw!D240,", ",raw!E240,", ",raw!F240,", ",raw!G240,", ","'",raw!H240,"', ","'",raw!I240,"', ","'",raw!J240,"');",)</f>
        <v>INSERT INTO assets VALUES ('AX01-P02-019', 'Anexo 1', '2º Pavimento', FALSE, 0, 0, 0, '0', '0', 'A');</v>
      </c>
    </row>
    <row r="241" spans="1:1" x14ac:dyDescent="0.25">
      <c r="A241" s="4" t="str">
        <f>CONCATENATE("INSERT INTO ",'create-assets'!$B$1," VALUES (","'",raw!A241,"', ","'",raw!B241,"', ","'",raw!C241,"', ",raw!D241,", ",raw!E241,", ",raw!F241,", ",raw!G241,", ","'",raw!H241,"', ","'",raw!I241,"', ","'",raw!J241,"');",)</f>
        <v>INSERT INTO assets VALUES ('AX01-P02-020', 'Anexo 1', '2º Pavimento', FALSE, 0, 0, 0, '0', '0', 'A');</v>
      </c>
    </row>
    <row r="242" spans="1:1" x14ac:dyDescent="0.25">
      <c r="A242" s="4" t="str">
        <f>CONCATENATE("INSERT INTO ",'create-assets'!$B$1," VALUES (","'",raw!A242,"', ","'",raw!B242,"', ","'",raw!C242,"', ",raw!D242,", ",raw!E242,", ",raw!F242,", ",raw!G242,", ","'",raw!H242,"', ","'",raw!I242,"', ","'",raw!J242,"');",)</f>
        <v>INSERT INTO assets VALUES ('AX01-P02-030', 'Anexo 1', '2º Pavimento', FALSE, 0, 0, 0, '0', '0', 'A');</v>
      </c>
    </row>
    <row r="243" spans="1:1" x14ac:dyDescent="0.25">
      <c r="A243" s="4" t="str">
        <f>CONCATENATE("INSERT INTO ",'create-assets'!$B$1," VALUES (","'",raw!A243,"', ","'",raw!B243,"', ","'",raw!C243,"', ",raw!D243,", ",raw!E243,", ",raw!F243,", ",raw!G243,", ","'",raw!H243,"', ","'",raw!I243,"', ","'",raw!J243,"');",)</f>
        <v>INSERT INTO assets VALUES ('AX01-P03-000', 'Anexo 1', '3º Pavimento', FALSE, 0, 0, 0, '0', '0', 'A');</v>
      </c>
    </row>
    <row r="244" spans="1:1" x14ac:dyDescent="0.25">
      <c r="A244" s="4" t="str">
        <f>CONCATENATE("INSERT INTO ",'create-assets'!$B$1," VALUES (","'",raw!A244,"', ","'",raw!B244,"', ","'",raw!C244,"', ",raw!D244,", ",raw!E244,", ",raw!F244,", ",raw!G244,", ","'",raw!H244,"', ","'",raw!I244,"', ","'",raw!J244,"');",)</f>
        <v>INSERT INTO assets VALUES ('AX01-P03-002', 'Anexo 1', '3º Pavimento', FALSE, 0, 0, 0, '0', '0', 'A');</v>
      </c>
    </row>
    <row r="245" spans="1:1" x14ac:dyDescent="0.25">
      <c r="A245" s="4" t="str">
        <f>CONCATENATE("INSERT INTO ",'create-assets'!$B$1," VALUES (","'",raw!A245,"', ","'",raw!B245,"', ","'",raw!C245,"', ",raw!D245,", ",raw!E245,", ",raw!F245,", ",raw!G245,", ","'",raw!H245,"', ","'",raw!I245,"', ","'",raw!J245,"');",)</f>
        <v>INSERT INTO assets VALUES ('AX01-P03-003', 'Anexo 1', '3º Pavimento', FALSE, 0, 0, 0, '0', '0', 'A');</v>
      </c>
    </row>
    <row r="246" spans="1:1" x14ac:dyDescent="0.25">
      <c r="A246" s="4" t="str">
        <f>CONCATENATE("INSERT INTO ",'create-assets'!$B$1," VALUES (","'",raw!A246,"', ","'",raw!B246,"', ","'",raw!C246,"', ",raw!D246,", ",raw!E246,", ",raw!F246,", ",raw!G246,", ","'",raw!H246,"', ","'",raw!I246,"', ","'",raw!J246,"');",)</f>
        <v>INSERT INTO assets VALUES ('AX01-P03-004', 'Anexo 1', '3º Pavimento', FALSE, 0, 0, 0, '0', '0', 'A');</v>
      </c>
    </row>
    <row r="247" spans="1:1" x14ac:dyDescent="0.25">
      <c r="A247" s="4" t="str">
        <f>CONCATENATE("INSERT INTO ",'create-assets'!$B$1," VALUES (","'",raw!A247,"', ","'",raw!B247,"', ","'",raw!C247,"', ",raw!D247,", ",raw!E247,", ",raw!F247,", ",raw!G247,", ","'",raw!H247,"', ","'",raw!I247,"', ","'",raw!J247,"');",)</f>
        <v>INSERT INTO assets VALUES ('AX01-P03-005', 'Anexo 1', '3º Pavimento', FALSE, 0, 0, 0, '0', '0', 'A');</v>
      </c>
    </row>
    <row r="248" spans="1:1" x14ac:dyDescent="0.25">
      <c r="A248" s="4" t="str">
        <f>CONCATENATE("INSERT INTO ",'create-assets'!$B$1," VALUES (","'",raw!A248,"', ","'",raw!B248,"', ","'",raw!C248,"', ",raw!D248,", ",raw!E248,", ",raw!F248,", ",raw!G248,", ","'",raw!H248,"', ","'",raw!I248,"', ","'",raw!J248,"');",)</f>
        <v>INSERT INTO assets VALUES ('AX01-P03-006', 'Anexo 1', '3º Pavimento', FALSE, 0, 0, 0, '0', '0', 'A');</v>
      </c>
    </row>
    <row r="249" spans="1:1" x14ac:dyDescent="0.25">
      <c r="A249" s="4" t="str">
        <f>CONCATENATE("INSERT INTO ",'create-assets'!$B$1," VALUES (","'",raw!A249,"', ","'",raw!B249,"', ","'",raw!C249,"', ",raw!D249,", ",raw!E249,", ",raw!F249,", ",raw!G249,", ","'",raw!H249,"', ","'",raw!I249,"', ","'",raw!J249,"');",)</f>
        <v>INSERT INTO assets VALUES ('AX01-P03-007', 'Anexo 1', '3º Pavimento', FALSE, 0, 0, 0, '0', '0', 'A');</v>
      </c>
    </row>
    <row r="250" spans="1:1" x14ac:dyDescent="0.25">
      <c r="A250" s="4" t="str">
        <f>CONCATENATE("INSERT INTO ",'create-assets'!$B$1," VALUES (","'",raw!A250,"', ","'",raw!B250,"', ","'",raw!C250,"', ",raw!D250,", ",raw!E250,", ",raw!F250,", ",raw!G250,", ","'",raw!H250,"', ","'",raw!I250,"', ","'",raw!J250,"');",)</f>
        <v>INSERT INTO assets VALUES ('AX01-P03-008', 'Anexo 1', '3º Pavimento', FALSE, 0, 0, 0, '0', '0', 'A');</v>
      </c>
    </row>
    <row r="251" spans="1:1" x14ac:dyDescent="0.25">
      <c r="A251" s="4" t="str">
        <f>CONCATENATE("INSERT INTO ",'create-assets'!$B$1," VALUES (","'",raw!A251,"', ","'",raw!B251,"', ","'",raw!C251,"', ",raw!D251,", ",raw!E251,", ",raw!F251,", ",raw!G251,", ","'",raw!H251,"', ","'",raw!I251,"', ","'",raw!J251,"');",)</f>
        <v>INSERT INTO assets VALUES ('AX01-P03-009', 'Anexo 1', '3º Pavimento', FALSE, 0, 0, 0, '0', '0', 'A');</v>
      </c>
    </row>
    <row r="252" spans="1:1" x14ac:dyDescent="0.25">
      <c r="A252" s="4" t="str">
        <f>CONCATENATE("INSERT INTO ",'create-assets'!$B$1," VALUES (","'",raw!A252,"', ","'",raw!B252,"', ","'",raw!C252,"', ",raw!D252,", ",raw!E252,", ",raw!F252,", ",raw!G252,", ","'",raw!H252,"', ","'",raw!I252,"', ","'",raw!J252,"');",)</f>
        <v>INSERT INTO assets VALUES ('AX01-P03-010', 'Anexo 1', '3º Pavimento', FALSE, 0, 0, 0, '0', '0', 'A');</v>
      </c>
    </row>
    <row r="253" spans="1:1" x14ac:dyDescent="0.25">
      <c r="A253" s="4" t="str">
        <f>CONCATENATE("INSERT INTO ",'create-assets'!$B$1," VALUES (","'",raw!A253,"', ","'",raw!B253,"', ","'",raw!C253,"', ",raw!D253,", ",raw!E253,", ",raw!F253,", ",raw!G253,", ","'",raw!H253,"', ","'",raw!I253,"', ","'",raw!J253,"');",)</f>
        <v>INSERT INTO assets VALUES ('AX01-P03-012', 'Anexo 1', '3º Pavimento', FALSE, 0, 0, 0, '0', '0', 'A');</v>
      </c>
    </row>
    <row r="254" spans="1:1" x14ac:dyDescent="0.25">
      <c r="A254" s="4" t="str">
        <f>CONCATENATE("INSERT INTO ",'create-assets'!$B$1," VALUES (","'",raw!A254,"', ","'",raw!B254,"', ","'",raw!C254,"', ",raw!D254,", ",raw!E254,", ",raw!F254,", ",raw!G254,", ","'",raw!H254,"', ","'",raw!I254,"', ","'",raw!J254,"');",)</f>
        <v>INSERT INTO assets VALUES ('AX01-P03-013', 'Anexo 1', '3º Pavimento', FALSE, 0, 0, 0, '0', '0', 'A');</v>
      </c>
    </row>
    <row r="255" spans="1:1" x14ac:dyDescent="0.25">
      <c r="A255" s="4" t="str">
        <f>CONCATENATE("INSERT INTO ",'create-assets'!$B$1," VALUES (","'",raw!A255,"', ","'",raw!B255,"', ","'",raw!C255,"', ",raw!D255,", ",raw!E255,", ",raw!F255,", ",raw!G255,", ","'",raw!H255,"', ","'",raw!I255,"', ","'",raw!J255,"');",)</f>
        <v>INSERT INTO assets VALUES ('AX01-P03-014', 'Anexo 1', '3º Pavimento', FALSE, 0, 0, 0, '0', '0', 'A');</v>
      </c>
    </row>
    <row r="256" spans="1:1" x14ac:dyDescent="0.25">
      <c r="A256" s="4" t="str">
        <f>CONCATENATE("INSERT INTO ",'create-assets'!$B$1," VALUES (","'",raw!A256,"', ","'",raw!B256,"', ","'",raw!C256,"', ",raw!D256,", ",raw!E256,", ",raw!F256,", ",raw!G256,", ","'",raw!H256,"', ","'",raw!I256,"', ","'",raw!J256,"');",)</f>
        <v>INSERT INTO assets VALUES ('AX01-P03-015', 'Anexo 1', '3º Pavimento', FALSE, 0, 0, 0, '0', '0', 'A');</v>
      </c>
    </row>
    <row r="257" spans="1:1" x14ac:dyDescent="0.25">
      <c r="A257" s="4" t="str">
        <f>CONCATENATE("INSERT INTO ",'create-assets'!$B$1," VALUES (","'",raw!A257,"', ","'",raw!B257,"', ","'",raw!C257,"', ",raw!D257,", ",raw!E257,", ",raw!F257,", ",raw!G257,", ","'",raw!H257,"', ","'",raw!I257,"', ","'",raw!J257,"');",)</f>
        <v>INSERT INTO assets VALUES ('AX01-P03-016', 'Anexo 1', '3º Pavimento', FALSE, 0, 0, 0, '0', '0', 'A');</v>
      </c>
    </row>
    <row r="258" spans="1:1" x14ac:dyDescent="0.25">
      <c r="A258" s="4" t="str">
        <f>CONCATENATE("INSERT INTO ",'create-assets'!$B$1," VALUES (","'",raw!A258,"', ","'",raw!B258,"', ","'",raw!C258,"', ",raw!D258,", ",raw!E258,", ",raw!F258,", ",raw!G258,", ","'",raw!H258,"', ","'",raw!I258,"', ","'",raw!J258,"');",)</f>
        <v>INSERT INTO assets VALUES ('AX01-P03-017', 'Anexo 1', '3º Pavimento', FALSE, 0, 0, 0, '0', '0', 'A');</v>
      </c>
    </row>
    <row r="259" spans="1:1" x14ac:dyDescent="0.25">
      <c r="A259" s="4" t="str">
        <f>CONCATENATE("INSERT INTO ",'create-assets'!$B$1," VALUES (","'",raw!A259,"', ","'",raw!B259,"', ","'",raw!C259,"', ",raw!D259,", ",raw!E259,", ",raw!F259,", ",raw!G259,", ","'",raw!H259,"', ","'",raw!I259,"', ","'",raw!J259,"');",)</f>
        <v>INSERT INTO assets VALUES ('AX01-P03-018', 'Anexo 1', '3º Pavimento', FALSE, 0, 0, 0, '0', '0', 'A');</v>
      </c>
    </row>
    <row r="260" spans="1:1" x14ac:dyDescent="0.25">
      <c r="A260" s="4" t="str">
        <f>CONCATENATE("INSERT INTO ",'create-assets'!$B$1," VALUES (","'",raw!A260,"', ","'",raw!B260,"', ","'",raw!C260,"', ",raw!D260,", ",raw!E260,", ",raw!F260,", ",raw!G260,", ","'",raw!H260,"', ","'",raw!I260,"', ","'",raw!J260,"');",)</f>
        <v>INSERT INTO assets VALUES ('AX01-P03-019', 'Anexo 1', '3º Pavimento', FALSE, 0, 0, 0, '0', '0', 'A');</v>
      </c>
    </row>
    <row r="261" spans="1:1" x14ac:dyDescent="0.25">
      <c r="A261" s="4" t="str">
        <f>CONCATENATE("INSERT INTO ",'create-assets'!$B$1," VALUES (","'",raw!A261,"', ","'",raw!B261,"', ","'",raw!C261,"', ",raw!D261,", ",raw!E261,", ",raw!F261,", ",raw!G261,", ","'",raw!H261,"', ","'",raw!I261,"', ","'",raw!J261,"');",)</f>
        <v>INSERT INTO assets VALUES ('AX01-P03-020', 'Anexo 1', '3º Pavimento', FALSE, 0, 0, 0, '0', '0', 'A');</v>
      </c>
    </row>
    <row r="262" spans="1:1" x14ac:dyDescent="0.25">
      <c r="A262" s="4" t="str">
        <f>CONCATENATE("INSERT INTO ",'create-assets'!$B$1," VALUES (","'",raw!A262,"', ","'",raw!B262,"', ","'",raw!C262,"', ",raw!D262,", ",raw!E262,", ",raw!F262,", ",raw!G262,", ","'",raw!H262,"', ","'",raw!I262,"', ","'",raw!J262,"');",)</f>
        <v>INSERT INTO assets VALUES ('AX01-P03-030', 'Anexo 1', '3º Pavimento', FALSE, 0, 0, 0, '0', '0', 'A');</v>
      </c>
    </row>
    <row r="263" spans="1:1" x14ac:dyDescent="0.25">
      <c r="A263" s="4" t="str">
        <f>CONCATENATE("INSERT INTO ",'create-assets'!$B$1," VALUES (","'",raw!A263,"', ","'",raw!B263,"', ","'",raw!C263,"', ",raw!D263,", ",raw!E263,", ",raw!F263,", ",raw!G263,", ","'",raw!H263,"', ","'",raw!I263,"', ","'",raw!J263,"');",)</f>
        <v>INSERT INTO assets VALUES ('AX01-P04-000', 'Anexo 1', '4º Pavimento', FALSE, 0, 0, 0, '0', '0', 'A');</v>
      </c>
    </row>
    <row r="264" spans="1:1" x14ac:dyDescent="0.25">
      <c r="A264" s="4" t="str">
        <f>CONCATENATE("INSERT INTO ",'create-assets'!$B$1," VALUES (","'",raw!A264,"', ","'",raw!B264,"', ","'",raw!C264,"', ",raw!D264,", ",raw!E264,", ",raw!F264,", ",raw!G264,", ","'",raw!H264,"', ","'",raw!I264,"', ","'",raw!J264,"');",)</f>
        <v>INSERT INTO assets VALUES ('AX01-P04-002', 'Anexo 1', '4º Pavimento', FALSE, 0, 0, 0, '0', '0', 'A');</v>
      </c>
    </row>
    <row r="265" spans="1:1" x14ac:dyDescent="0.25">
      <c r="A265" s="4" t="str">
        <f>CONCATENATE("INSERT INTO ",'create-assets'!$B$1," VALUES (","'",raw!A265,"', ","'",raw!B265,"', ","'",raw!C265,"', ",raw!D265,", ",raw!E265,", ",raw!F265,", ",raw!G265,", ","'",raw!H265,"', ","'",raw!I265,"', ","'",raw!J265,"');",)</f>
        <v>INSERT INTO assets VALUES ('AX01-P04-003', 'Anexo 1', '4º Pavimento', FALSE, 0, 0, 0, '0', '0', 'A');</v>
      </c>
    </row>
    <row r="266" spans="1:1" x14ac:dyDescent="0.25">
      <c r="A266" s="4" t="str">
        <f>CONCATENATE("INSERT INTO ",'create-assets'!$B$1," VALUES (","'",raw!A266,"', ","'",raw!B266,"', ","'",raw!C266,"', ",raw!D266,", ",raw!E266,", ",raw!F266,", ",raw!G266,", ","'",raw!H266,"', ","'",raw!I266,"', ","'",raw!J266,"');",)</f>
        <v>INSERT INTO assets VALUES ('AX01-P04-004', 'Anexo 1', '4º Pavimento', FALSE, 0, 0, 0, '0', '0', 'A');</v>
      </c>
    </row>
    <row r="267" spans="1:1" x14ac:dyDescent="0.25">
      <c r="A267" s="4" t="str">
        <f>CONCATENATE("INSERT INTO ",'create-assets'!$B$1," VALUES (","'",raw!A267,"', ","'",raw!B267,"', ","'",raw!C267,"', ",raw!D267,", ",raw!E267,", ",raw!F267,", ",raw!G267,", ","'",raw!H267,"', ","'",raw!I267,"', ","'",raw!J267,"');",)</f>
        <v>INSERT INTO assets VALUES ('AX01-P04-005', 'Anexo 1', '4º Pavimento', FALSE, 0, 0, 0, '0', '0', 'A');</v>
      </c>
    </row>
    <row r="268" spans="1:1" x14ac:dyDescent="0.25">
      <c r="A268" s="4" t="str">
        <f>CONCATENATE("INSERT INTO ",'create-assets'!$B$1," VALUES (","'",raw!A268,"', ","'",raw!B268,"', ","'",raw!C268,"', ",raw!D268,", ",raw!E268,", ",raw!F268,", ",raw!G268,", ","'",raw!H268,"', ","'",raw!I268,"', ","'",raw!J268,"');",)</f>
        <v>INSERT INTO assets VALUES ('AX01-P04-006', 'Anexo 1', '4º Pavimento', FALSE, 0, 0, 0, '0', '0', 'A');</v>
      </c>
    </row>
    <row r="269" spans="1:1" x14ac:dyDescent="0.25">
      <c r="A269" s="4" t="str">
        <f>CONCATENATE("INSERT INTO ",'create-assets'!$B$1," VALUES (","'",raw!A269,"', ","'",raw!B269,"', ","'",raw!C269,"', ",raw!D269,", ",raw!E269,", ",raw!F269,", ",raw!G269,", ","'",raw!H269,"', ","'",raw!I269,"', ","'",raw!J269,"');",)</f>
        <v>INSERT INTO assets VALUES ('AX01-P04-007', 'Anexo 1', '4º Pavimento', FALSE, 0, 0, 0, '0', '0', 'A');</v>
      </c>
    </row>
    <row r="270" spans="1:1" x14ac:dyDescent="0.25">
      <c r="A270" s="4" t="str">
        <f>CONCATENATE("INSERT INTO ",'create-assets'!$B$1," VALUES (","'",raw!A270,"', ","'",raw!B270,"', ","'",raw!C270,"', ",raw!D270,", ",raw!E270,", ",raw!F270,", ",raw!G270,", ","'",raw!H270,"', ","'",raw!I270,"', ","'",raw!J270,"');",)</f>
        <v>INSERT INTO assets VALUES ('AX01-P04-008', 'Anexo 1', '4º Pavimento', FALSE, 0, 0, 0, '0', '0', 'A');</v>
      </c>
    </row>
    <row r="271" spans="1:1" x14ac:dyDescent="0.25">
      <c r="A271" s="4" t="str">
        <f>CONCATENATE("INSERT INTO ",'create-assets'!$B$1," VALUES (","'",raw!A271,"', ","'",raw!B271,"', ","'",raw!C271,"', ",raw!D271,", ",raw!E271,", ",raw!F271,", ",raw!G271,", ","'",raw!H271,"', ","'",raw!I271,"', ","'",raw!J271,"');",)</f>
        <v>INSERT INTO assets VALUES ('AX01-P04-009', 'Anexo 1', '4º Pavimento', FALSE, 0, 0, 0, '0', '0', 'A');</v>
      </c>
    </row>
    <row r="272" spans="1:1" x14ac:dyDescent="0.25">
      <c r="A272" s="4" t="str">
        <f>CONCATENATE("INSERT INTO ",'create-assets'!$B$1," VALUES (","'",raw!A272,"', ","'",raw!B272,"', ","'",raw!C272,"', ",raw!D272,", ",raw!E272,", ",raw!F272,", ",raw!G272,", ","'",raw!H272,"', ","'",raw!I272,"', ","'",raw!J272,"');",)</f>
        <v>INSERT INTO assets VALUES ('AX01-P04-010', 'Anexo 1', '4º Pavimento', FALSE, 0, 0, 0, '0', '0', 'A');</v>
      </c>
    </row>
    <row r="273" spans="1:1" x14ac:dyDescent="0.25">
      <c r="A273" s="4" t="str">
        <f>CONCATENATE("INSERT INTO ",'create-assets'!$B$1," VALUES (","'",raw!A273,"', ","'",raw!B273,"', ","'",raw!C273,"', ",raw!D273,", ",raw!E273,", ",raw!F273,", ",raw!G273,", ","'",raw!H273,"', ","'",raw!I273,"', ","'",raw!J273,"');",)</f>
        <v>INSERT INTO assets VALUES ('AX01-P04-012', 'Anexo 1', '4º Pavimento', FALSE, 0, 0, 0, '0', '0', 'A');</v>
      </c>
    </row>
    <row r="274" spans="1:1" x14ac:dyDescent="0.25">
      <c r="A274" s="4" t="str">
        <f>CONCATENATE("INSERT INTO ",'create-assets'!$B$1," VALUES (","'",raw!A274,"', ","'",raw!B274,"', ","'",raw!C274,"', ",raw!D274,", ",raw!E274,", ",raw!F274,", ",raw!G274,", ","'",raw!H274,"', ","'",raw!I274,"', ","'",raw!J274,"');",)</f>
        <v>INSERT INTO assets VALUES ('AX01-P04-013', 'Anexo 1', '4º Pavimento', FALSE, 0, 0, 0, '0', '0', 'A');</v>
      </c>
    </row>
    <row r="275" spans="1:1" x14ac:dyDescent="0.25">
      <c r="A275" s="4" t="str">
        <f>CONCATENATE("INSERT INTO ",'create-assets'!$B$1," VALUES (","'",raw!A275,"', ","'",raw!B275,"', ","'",raw!C275,"', ",raw!D275,", ",raw!E275,", ",raw!F275,", ",raw!G275,", ","'",raw!H275,"', ","'",raw!I275,"', ","'",raw!J275,"');",)</f>
        <v>INSERT INTO assets VALUES ('AX01-P04-014', 'Anexo 1', '4º Pavimento', FALSE, 0, 0, 0, '0', '0', 'A');</v>
      </c>
    </row>
    <row r="276" spans="1:1" x14ac:dyDescent="0.25">
      <c r="A276" s="4" t="str">
        <f>CONCATENATE("INSERT INTO ",'create-assets'!$B$1," VALUES (","'",raw!A276,"', ","'",raw!B276,"', ","'",raw!C276,"', ",raw!D276,", ",raw!E276,", ",raw!F276,", ",raw!G276,", ","'",raw!H276,"', ","'",raw!I276,"', ","'",raw!J276,"');",)</f>
        <v>INSERT INTO assets VALUES ('AX01-P04-015', 'Anexo 1', '4º Pavimento', FALSE, 0, 0, 0, '0', '0', 'A');</v>
      </c>
    </row>
    <row r="277" spans="1:1" x14ac:dyDescent="0.25">
      <c r="A277" s="4" t="str">
        <f>CONCATENATE("INSERT INTO ",'create-assets'!$B$1," VALUES (","'",raw!A277,"', ","'",raw!B277,"', ","'",raw!C277,"', ",raw!D277,", ",raw!E277,", ",raw!F277,", ",raw!G277,", ","'",raw!H277,"', ","'",raw!I277,"', ","'",raw!J277,"');",)</f>
        <v>INSERT INTO assets VALUES ('AX01-P04-016', 'Anexo 1', '4º Pavimento', FALSE, 0, 0, 0, '0', '0', 'A');</v>
      </c>
    </row>
    <row r="278" spans="1:1" x14ac:dyDescent="0.25">
      <c r="A278" s="4" t="str">
        <f>CONCATENATE("INSERT INTO ",'create-assets'!$B$1," VALUES (","'",raw!A278,"', ","'",raw!B278,"', ","'",raw!C278,"', ",raw!D278,", ",raw!E278,", ",raw!F278,", ",raw!G278,", ","'",raw!H278,"', ","'",raw!I278,"', ","'",raw!J278,"');",)</f>
        <v>INSERT INTO assets VALUES ('AX01-P04-017', 'Anexo 1', '4º Pavimento', FALSE, 0, 0, 0, '0', '0', 'A');</v>
      </c>
    </row>
    <row r="279" spans="1:1" x14ac:dyDescent="0.25">
      <c r="A279" s="4" t="str">
        <f>CONCATENATE("INSERT INTO ",'create-assets'!$B$1," VALUES (","'",raw!A279,"', ","'",raw!B279,"', ","'",raw!C279,"', ",raw!D279,", ",raw!E279,", ",raw!F279,", ",raw!G279,", ","'",raw!H279,"', ","'",raw!I279,"', ","'",raw!J279,"');",)</f>
        <v>INSERT INTO assets VALUES ('AX01-P04-018', 'Anexo 1', '4º Pavimento', FALSE, 0, 0, 0, '0', '0', 'A');</v>
      </c>
    </row>
    <row r="280" spans="1:1" x14ac:dyDescent="0.25">
      <c r="A280" s="4" t="str">
        <f>CONCATENATE("INSERT INTO ",'create-assets'!$B$1," VALUES (","'",raw!A280,"', ","'",raw!B280,"', ","'",raw!C280,"', ",raw!D280,", ",raw!E280,", ",raw!F280,", ",raw!G280,", ","'",raw!H280,"', ","'",raw!I280,"', ","'",raw!J280,"');",)</f>
        <v>INSERT INTO assets VALUES ('AX01-P04-019', 'Anexo 1', '4º Pavimento', FALSE, 0, 0, 0, '0', '0', 'A');</v>
      </c>
    </row>
    <row r="281" spans="1:1" x14ac:dyDescent="0.25">
      <c r="A281" s="4" t="str">
        <f>CONCATENATE("INSERT INTO ",'create-assets'!$B$1," VALUES (","'",raw!A281,"', ","'",raw!B281,"', ","'",raw!C281,"', ",raw!D281,", ",raw!E281,", ",raw!F281,", ",raw!G281,", ","'",raw!H281,"', ","'",raw!I281,"', ","'",raw!J281,"');",)</f>
        <v>INSERT INTO assets VALUES ('AX01-P04-020', 'Anexo 1', '4º Pavimento', FALSE, 0, 0, 0, '0', '0', 'A');</v>
      </c>
    </row>
    <row r="282" spans="1:1" x14ac:dyDescent="0.25">
      <c r="A282" s="4" t="str">
        <f>CONCATENATE("INSERT INTO ",'create-assets'!$B$1," VALUES (","'",raw!A282,"', ","'",raw!B282,"', ","'",raw!C282,"', ",raw!D282,", ",raw!E282,", ",raw!F282,", ",raw!G282,", ","'",raw!H282,"', ","'",raw!I282,"', ","'",raw!J282,"');",)</f>
        <v>INSERT INTO assets VALUES ('AX01-P04-030', 'Anexo 1', '4º Pavimento', FALSE, 0, 0, 0, '0', '0', 'A');</v>
      </c>
    </row>
    <row r="283" spans="1:1" x14ac:dyDescent="0.25">
      <c r="A283" s="4" t="str">
        <f>CONCATENATE("INSERT INTO ",'create-assets'!$B$1," VALUES (","'",raw!A283,"', ","'",raw!B283,"', ","'",raw!C283,"', ",raw!D283,", ",raw!E283,", ",raw!F283,", ",raw!G283,", ","'",raw!H283,"', ","'",raw!I283,"', ","'",raw!J283,"');",)</f>
        <v>INSERT INTO assets VALUES ('AX01-P05-000', 'Anexo 1', '5º Pavimento', FALSE, 0, 0, 0, '0', '0', 'A');</v>
      </c>
    </row>
    <row r="284" spans="1:1" x14ac:dyDescent="0.25">
      <c r="A284" s="4" t="str">
        <f>CONCATENATE("INSERT INTO ",'create-assets'!$B$1," VALUES (","'",raw!A284,"', ","'",raw!B284,"', ","'",raw!C284,"', ",raw!D284,", ",raw!E284,", ",raw!F284,", ",raw!G284,", ","'",raw!H284,"', ","'",raw!I284,"', ","'",raw!J284,"');",)</f>
        <v>INSERT INTO assets VALUES ('AX01-P05-002', 'Anexo 1', '5º Pavimento', FALSE, 0, 0, 0, '0', '0', 'A');</v>
      </c>
    </row>
    <row r="285" spans="1:1" x14ac:dyDescent="0.25">
      <c r="A285" s="4" t="str">
        <f>CONCATENATE("INSERT INTO ",'create-assets'!$B$1," VALUES (","'",raw!A285,"', ","'",raw!B285,"', ","'",raw!C285,"', ",raw!D285,", ",raw!E285,", ",raw!F285,", ",raw!G285,", ","'",raw!H285,"', ","'",raw!I285,"', ","'",raw!J285,"');",)</f>
        <v>INSERT INTO assets VALUES ('AX01-P05-003', 'Anexo 1', '5º Pavimento', FALSE, 0, 0, 0, '0', '0', 'A');</v>
      </c>
    </row>
    <row r="286" spans="1:1" x14ac:dyDescent="0.25">
      <c r="A286" s="4" t="str">
        <f>CONCATENATE("INSERT INTO ",'create-assets'!$B$1," VALUES (","'",raw!A286,"', ","'",raw!B286,"', ","'",raw!C286,"', ",raw!D286,", ",raw!E286,", ",raw!F286,", ",raw!G286,", ","'",raw!H286,"', ","'",raw!I286,"', ","'",raw!J286,"');",)</f>
        <v>INSERT INTO assets VALUES ('AX01-P05-004', 'Anexo 1', '5º Pavimento', FALSE, 0, 0, 0, '0', '0', 'A');</v>
      </c>
    </row>
    <row r="287" spans="1:1" x14ac:dyDescent="0.25">
      <c r="A287" s="4" t="str">
        <f>CONCATENATE("INSERT INTO ",'create-assets'!$B$1," VALUES (","'",raw!A287,"', ","'",raw!B287,"', ","'",raw!C287,"', ",raw!D287,", ",raw!E287,", ",raw!F287,", ",raw!G287,", ","'",raw!H287,"', ","'",raw!I287,"', ","'",raw!J287,"');",)</f>
        <v>INSERT INTO assets VALUES ('AX01-P05-005', 'Anexo 1', '5º Pavimento', FALSE, 0, 0, 0, '0', '0', 'A');</v>
      </c>
    </row>
    <row r="288" spans="1:1" x14ac:dyDescent="0.25">
      <c r="A288" s="4" t="str">
        <f>CONCATENATE("INSERT INTO ",'create-assets'!$B$1," VALUES (","'",raw!A288,"', ","'",raw!B288,"', ","'",raw!C288,"', ",raw!D288,", ",raw!E288,", ",raw!F288,", ",raw!G288,", ","'",raw!H288,"', ","'",raw!I288,"', ","'",raw!J288,"');",)</f>
        <v>INSERT INTO assets VALUES ('AX01-P05-006', 'Anexo 1', '5º Pavimento', FALSE, 0, 0, 0, '0', '0', 'A');</v>
      </c>
    </row>
    <row r="289" spans="1:1" x14ac:dyDescent="0.25">
      <c r="A289" s="4" t="str">
        <f>CONCATENATE("INSERT INTO ",'create-assets'!$B$1," VALUES (","'",raw!A289,"', ","'",raw!B289,"', ","'",raw!C289,"', ",raw!D289,", ",raw!E289,", ",raw!F289,", ",raw!G289,", ","'",raw!H289,"', ","'",raw!I289,"', ","'",raw!J289,"');",)</f>
        <v>INSERT INTO assets VALUES ('AX01-P05-007', 'Anexo 1', '5º Pavimento', FALSE, 0, 0, 0, '0', '0', 'A');</v>
      </c>
    </row>
    <row r="290" spans="1:1" x14ac:dyDescent="0.25">
      <c r="A290" s="4" t="str">
        <f>CONCATENATE("INSERT INTO ",'create-assets'!$B$1," VALUES (","'",raw!A290,"', ","'",raw!B290,"', ","'",raw!C290,"', ",raw!D290,", ",raw!E290,", ",raw!F290,", ",raw!G290,", ","'",raw!H290,"', ","'",raw!I290,"', ","'",raw!J290,"');",)</f>
        <v>INSERT INTO assets VALUES ('AX01-P05-008', 'Anexo 1', '5º Pavimento', FALSE, 0, 0, 0, '0', '0', 'A');</v>
      </c>
    </row>
    <row r="291" spans="1:1" x14ac:dyDescent="0.25">
      <c r="A291" s="4" t="str">
        <f>CONCATENATE("INSERT INTO ",'create-assets'!$B$1," VALUES (","'",raw!A291,"', ","'",raw!B291,"', ","'",raw!C291,"', ",raw!D291,", ",raw!E291,", ",raw!F291,", ",raw!G291,", ","'",raw!H291,"', ","'",raw!I291,"', ","'",raw!J291,"');",)</f>
        <v>INSERT INTO assets VALUES ('AX01-P05-009', 'Anexo 1', '5º Pavimento', FALSE, 0, 0, 0, '0', '0', 'A');</v>
      </c>
    </row>
    <row r="292" spans="1:1" x14ac:dyDescent="0.25">
      <c r="A292" s="4" t="str">
        <f>CONCATENATE("INSERT INTO ",'create-assets'!$B$1," VALUES (","'",raw!A292,"', ","'",raw!B292,"', ","'",raw!C292,"', ",raw!D292,", ",raw!E292,", ",raw!F292,", ",raw!G292,", ","'",raw!H292,"', ","'",raw!I292,"', ","'",raw!J292,"');",)</f>
        <v>INSERT INTO assets VALUES ('AX01-P05-010', 'Anexo 1', '5º Pavimento', FALSE, 0, 0, 0, '0', '0', 'A');</v>
      </c>
    </row>
    <row r="293" spans="1:1" x14ac:dyDescent="0.25">
      <c r="A293" s="4" t="str">
        <f>CONCATENATE("INSERT INTO ",'create-assets'!$B$1," VALUES (","'",raw!A293,"', ","'",raw!B293,"', ","'",raw!C293,"', ",raw!D293,", ",raw!E293,", ",raw!F293,", ",raw!G293,", ","'",raw!H293,"', ","'",raw!I293,"', ","'",raw!J293,"');",)</f>
        <v>INSERT INTO assets VALUES ('AX01-P05-012', 'Anexo 1', '5º Pavimento', FALSE, 0, 0, 0, '0', '0', 'A');</v>
      </c>
    </row>
    <row r="294" spans="1:1" x14ac:dyDescent="0.25">
      <c r="A294" s="4" t="str">
        <f>CONCATENATE("INSERT INTO ",'create-assets'!$B$1," VALUES (","'",raw!A294,"', ","'",raw!B294,"', ","'",raw!C294,"', ",raw!D294,", ",raw!E294,", ",raw!F294,", ",raw!G294,", ","'",raw!H294,"', ","'",raw!I294,"', ","'",raw!J294,"');",)</f>
        <v>INSERT INTO assets VALUES ('AX01-P05-013', 'Anexo 1', '5º Pavimento', FALSE, 0, 0, 0, '0', '0', 'A');</v>
      </c>
    </row>
    <row r="295" spans="1:1" x14ac:dyDescent="0.25">
      <c r="A295" s="4" t="str">
        <f>CONCATENATE("INSERT INTO ",'create-assets'!$B$1," VALUES (","'",raw!A295,"', ","'",raw!B295,"', ","'",raw!C295,"', ",raw!D295,", ",raw!E295,", ",raw!F295,", ",raw!G295,", ","'",raw!H295,"', ","'",raw!I295,"', ","'",raw!J295,"');",)</f>
        <v>INSERT INTO assets VALUES ('AX01-P05-014', 'Anexo 1', '5º Pavimento', FALSE, 0, 0, 0, '0', '0', 'A');</v>
      </c>
    </row>
    <row r="296" spans="1:1" x14ac:dyDescent="0.25">
      <c r="A296" s="4" t="str">
        <f>CONCATENATE("INSERT INTO ",'create-assets'!$B$1," VALUES (","'",raw!A296,"', ","'",raw!B296,"', ","'",raw!C296,"', ",raw!D296,", ",raw!E296,", ",raw!F296,", ",raw!G296,", ","'",raw!H296,"', ","'",raw!I296,"', ","'",raw!J296,"');",)</f>
        <v>INSERT INTO assets VALUES ('AX01-P05-015', 'Anexo 1', '5º Pavimento', FALSE, 0, 0, 0, '0', '0', 'A');</v>
      </c>
    </row>
    <row r="297" spans="1:1" x14ac:dyDescent="0.25">
      <c r="A297" s="4" t="str">
        <f>CONCATENATE("INSERT INTO ",'create-assets'!$B$1," VALUES (","'",raw!A297,"', ","'",raw!B297,"', ","'",raw!C297,"', ",raw!D297,", ",raw!E297,", ",raw!F297,", ",raw!G297,", ","'",raw!H297,"', ","'",raw!I297,"', ","'",raw!J297,"');",)</f>
        <v>INSERT INTO assets VALUES ('AX01-P05-016', 'Anexo 1', '5º Pavimento', FALSE, 0, 0, 0, '0', '0', 'A');</v>
      </c>
    </row>
    <row r="298" spans="1:1" x14ac:dyDescent="0.25">
      <c r="A298" s="4" t="str">
        <f>CONCATENATE("INSERT INTO ",'create-assets'!$B$1," VALUES (","'",raw!A298,"', ","'",raw!B298,"', ","'",raw!C298,"', ",raw!D298,", ",raw!E298,", ",raw!F298,", ",raw!G298,", ","'",raw!H298,"', ","'",raw!I298,"', ","'",raw!J298,"');",)</f>
        <v>INSERT INTO assets VALUES ('AX01-P05-017', 'Anexo 1', '5º Pavimento', FALSE, 0, 0, 0, '0', '0', 'A');</v>
      </c>
    </row>
    <row r="299" spans="1:1" x14ac:dyDescent="0.25">
      <c r="A299" s="4" t="str">
        <f>CONCATENATE("INSERT INTO ",'create-assets'!$B$1," VALUES (","'",raw!A299,"', ","'",raw!B299,"', ","'",raw!C299,"', ",raw!D299,", ",raw!E299,", ",raw!F299,", ",raw!G299,", ","'",raw!H299,"', ","'",raw!I299,"', ","'",raw!J299,"');",)</f>
        <v>INSERT INTO assets VALUES ('AX01-P05-018', 'Anexo 1', '5º Pavimento', FALSE, 0, 0, 0, '0', '0', 'A');</v>
      </c>
    </row>
    <row r="300" spans="1:1" x14ac:dyDescent="0.25">
      <c r="A300" s="4" t="str">
        <f>CONCATENATE("INSERT INTO ",'create-assets'!$B$1," VALUES (","'",raw!A300,"', ","'",raw!B300,"', ","'",raw!C300,"', ",raw!D300,", ",raw!E300,", ",raw!F300,", ",raw!G300,", ","'",raw!H300,"', ","'",raw!I300,"', ","'",raw!J300,"');",)</f>
        <v>INSERT INTO assets VALUES ('AX01-P05-019', 'Anexo 1', '5º Pavimento', FALSE, 0, 0, 0, '0', '0', 'A');</v>
      </c>
    </row>
    <row r="301" spans="1:1" x14ac:dyDescent="0.25">
      <c r="A301" s="4" t="str">
        <f>CONCATENATE("INSERT INTO ",'create-assets'!$B$1," VALUES (","'",raw!A301,"', ","'",raw!B301,"', ","'",raw!C301,"', ",raw!D301,", ",raw!E301,", ",raw!F301,", ",raw!G301,", ","'",raw!H301,"', ","'",raw!I301,"', ","'",raw!J301,"');",)</f>
        <v>INSERT INTO assets VALUES ('AX01-P05-020', 'Anexo 1', '5º Pavimento', FALSE, 0, 0, 0, '0', '0', 'A');</v>
      </c>
    </row>
    <row r="302" spans="1:1" x14ac:dyDescent="0.25">
      <c r="A302" s="4" t="str">
        <f>CONCATENATE("INSERT INTO ",'create-assets'!$B$1," VALUES (","'",raw!A302,"', ","'",raw!B302,"', ","'",raw!C302,"', ",raw!D302,", ",raw!E302,", ",raw!F302,", ",raw!G302,", ","'",raw!H302,"', ","'",raw!I302,"', ","'",raw!J302,"');",)</f>
        <v>INSERT INTO assets VALUES ('AX01-P05-030', 'Anexo 1', '5º Pavimento', FALSE, 0, 0, 0, '0', '0', 'A');</v>
      </c>
    </row>
    <row r="303" spans="1:1" x14ac:dyDescent="0.25">
      <c r="A303" s="4" t="str">
        <f>CONCATENATE("INSERT INTO ",'create-assets'!$B$1," VALUES (","'",raw!A303,"', ","'",raw!B303,"', ","'",raw!C303,"', ",raw!D303,", ",raw!E303,", ",raw!F303,", ",raw!G303,", ","'",raw!H303,"', ","'",raw!I303,"', ","'",raw!J303,"');",)</f>
        <v>INSERT INTO assets VALUES ('AX01-P06-000', 'Anexo 1', '6º Pavimento', FALSE, 0, 0, 0, '0', '0', 'A');</v>
      </c>
    </row>
    <row r="304" spans="1:1" x14ac:dyDescent="0.25">
      <c r="A304" s="4" t="str">
        <f>CONCATENATE("INSERT INTO ",'create-assets'!$B$1," VALUES (","'",raw!A304,"', ","'",raw!B304,"', ","'",raw!C304,"', ",raw!D304,", ",raw!E304,", ",raw!F304,", ",raw!G304,", ","'",raw!H304,"', ","'",raw!I304,"', ","'",raw!J304,"');",)</f>
        <v>INSERT INTO assets VALUES ('AX01-P06-002', 'Anexo 1', '6º Pavimento', FALSE, 0, 0, 0, '0', '0', 'A');</v>
      </c>
    </row>
    <row r="305" spans="1:1" x14ac:dyDescent="0.25">
      <c r="A305" s="4" t="str">
        <f>CONCATENATE("INSERT INTO ",'create-assets'!$B$1," VALUES (","'",raw!A305,"', ","'",raw!B305,"', ","'",raw!C305,"', ",raw!D305,", ",raw!E305,", ",raw!F305,", ",raw!G305,", ","'",raw!H305,"', ","'",raw!I305,"', ","'",raw!J305,"');",)</f>
        <v>INSERT INTO assets VALUES ('AX01-P06-003', 'Anexo 1', '6º Pavimento', FALSE, 0, 0, 0, '0', '0', 'A');</v>
      </c>
    </row>
    <row r="306" spans="1:1" x14ac:dyDescent="0.25">
      <c r="A306" s="4" t="str">
        <f>CONCATENATE("INSERT INTO ",'create-assets'!$B$1," VALUES (","'",raw!A306,"', ","'",raw!B306,"', ","'",raw!C306,"', ",raw!D306,", ",raw!E306,", ",raw!F306,", ",raw!G306,", ","'",raw!H306,"', ","'",raw!I306,"', ","'",raw!J306,"');",)</f>
        <v>INSERT INTO assets VALUES ('AX01-P06-004', 'Anexo 1', '6º Pavimento', FALSE, 0, 0, 0, '0', '0', 'A');</v>
      </c>
    </row>
    <row r="307" spans="1:1" x14ac:dyDescent="0.25">
      <c r="A307" s="4" t="str">
        <f>CONCATENATE("INSERT INTO ",'create-assets'!$B$1," VALUES (","'",raw!A307,"', ","'",raw!B307,"', ","'",raw!C307,"', ",raw!D307,", ",raw!E307,", ",raw!F307,", ",raw!G307,", ","'",raw!H307,"', ","'",raw!I307,"', ","'",raw!J307,"');",)</f>
        <v>INSERT INTO assets VALUES ('AX01-P06-005', 'Anexo 1', '6º Pavimento', FALSE, 0, 0, 0, '0', '0', 'A');</v>
      </c>
    </row>
    <row r="308" spans="1:1" x14ac:dyDescent="0.25">
      <c r="A308" s="4" t="str">
        <f>CONCATENATE("INSERT INTO ",'create-assets'!$B$1," VALUES (","'",raw!A308,"', ","'",raw!B308,"', ","'",raw!C308,"', ",raw!D308,", ",raw!E308,", ",raw!F308,", ",raw!G308,", ","'",raw!H308,"', ","'",raw!I308,"', ","'",raw!J308,"');",)</f>
        <v>INSERT INTO assets VALUES ('AX01-P06-006', 'Anexo 1', '6º Pavimento', FALSE, 0, 0, 0, '0', '0', 'A');</v>
      </c>
    </row>
    <row r="309" spans="1:1" x14ac:dyDescent="0.25">
      <c r="A309" s="4" t="str">
        <f>CONCATENATE("INSERT INTO ",'create-assets'!$B$1," VALUES (","'",raw!A309,"', ","'",raw!B309,"', ","'",raw!C309,"', ",raw!D309,", ",raw!E309,", ",raw!F309,", ",raw!G309,", ","'",raw!H309,"', ","'",raw!I309,"', ","'",raw!J309,"');",)</f>
        <v>INSERT INTO assets VALUES ('AX01-P06-007', 'Anexo 1', '6º Pavimento', FALSE, 0, 0, 0, '0', '0', 'A');</v>
      </c>
    </row>
    <row r="310" spans="1:1" x14ac:dyDescent="0.25">
      <c r="A310" s="4" t="str">
        <f>CONCATENATE("INSERT INTO ",'create-assets'!$B$1," VALUES (","'",raw!A310,"', ","'",raw!B310,"', ","'",raw!C310,"', ",raw!D310,", ",raw!E310,", ",raw!F310,", ",raw!G310,", ","'",raw!H310,"', ","'",raw!I310,"', ","'",raw!J310,"');",)</f>
        <v>INSERT INTO assets VALUES ('AX01-P06-008', 'Anexo 1', '6º Pavimento', FALSE, 0, 0, 0, '0', '0', 'A');</v>
      </c>
    </row>
    <row r="311" spans="1:1" x14ac:dyDescent="0.25">
      <c r="A311" s="4" t="str">
        <f>CONCATENATE("INSERT INTO ",'create-assets'!$B$1," VALUES (","'",raw!A311,"', ","'",raw!B311,"', ","'",raw!C311,"', ",raw!D311,", ",raw!E311,", ",raw!F311,", ",raw!G311,", ","'",raw!H311,"', ","'",raw!I311,"', ","'",raw!J311,"');",)</f>
        <v>INSERT INTO assets VALUES ('AX01-P06-009', 'Anexo 1', '6º Pavimento', FALSE, 0, 0, 0, '0', '0', 'A');</v>
      </c>
    </row>
    <row r="312" spans="1:1" x14ac:dyDescent="0.25">
      <c r="A312" s="4" t="str">
        <f>CONCATENATE("INSERT INTO ",'create-assets'!$B$1," VALUES (","'",raw!A312,"', ","'",raw!B312,"', ","'",raw!C312,"', ",raw!D312,", ",raw!E312,", ",raw!F312,", ",raw!G312,", ","'",raw!H312,"', ","'",raw!I312,"', ","'",raw!J312,"');",)</f>
        <v>INSERT INTO assets VALUES ('AX01-P06-010', 'Anexo 1', '6º Pavimento', FALSE, 0, 0, 0, '0', '0', 'A');</v>
      </c>
    </row>
    <row r="313" spans="1:1" x14ac:dyDescent="0.25">
      <c r="A313" s="4" t="str">
        <f>CONCATENATE("INSERT INTO ",'create-assets'!$B$1," VALUES (","'",raw!A313,"', ","'",raw!B313,"', ","'",raw!C313,"', ",raw!D313,", ",raw!E313,", ",raw!F313,", ",raw!G313,", ","'",raw!H313,"', ","'",raw!I313,"', ","'",raw!J313,"');",)</f>
        <v>INSERT INTO assets VALUES ('AX01-P06-012', 'Anexo 1', '6º Pavimento', FALSE, 0, 0, 0, '0', '0', 'A');</v>
      </c>
    </row>
    <row r="314" spans="1:1" x14ac:dyDescent="0.25">
      <c r="A314" s="4" t="str">
        <f>CONCATENATE("INSERT INTO ",'create-assets'!$B$1," VALUES (","'",raw!A314,"', ","'",raw!B314,"', ","'",raw!C314,"', ",raw!D314,", ",raw!E314,", ",raw!F314,", ",raw!G314,", ","'",raw!H314,"', ","'",raw!I314,"', ","'",raw!J314,"');",)</f>
        <v>INSERT INTO assets VALUES ('AX01-P06-013', 'Anexo 1', '6º Pavimento', FALSE, 0, 0, 0, '0', '0', 'A');</v>
      </c>
    </row>
    <row r="315" spans="1:1" x14ac:dyDescent="0.25">
      <c r="A315" s="4" t="str">
        <f>CONCATENATE("INSERT INTO ",'create-assets'!$B$1," VALUES (","'",raw!A315,"', ","'",raw!B315,"', ","'",raw!C315,"', ",raw!D315,", ",raw!E315,", ",raw!F315,", ",raw!G315,", ","'",raw!H315,"', ","'",raw!I315,"', ","'",raw!J315,"');",)</f>
        <v>INSERT INTO assets VALUES ('AX01-P06-014', 'Anexo 1', '6º Pavimento', FALSE, 0, 0, 0, '0', '0', 'A');</v>
      </c>
    </row>
    <row r="316" spans="1:1" x14ac:dyDescent="0.25">
      <c r="A316" s="4" t="str">
        <f>CONCATENATE("INSERT INTO ",'create-assets'!$B$1," VALUES (","'",raw!A316,"', ","'",raw!B316,"', ","'",raw!C316,"', ",raw!D316,", ",raw!E316,", ",raw!F316,", ",raw!G316,", ","'",raw!H316,"', ","'",raw!I316,"', ","'",raw!J316,"');",)</f>
        <v>INSERT INTO assets VALUES ('AX01-P06-015', 'Anexo 1', '6º Pavimento', FALSE, 0, 0, 0, '0', '0', 'A');</v>
      </c>
    </row>
    <row r="317" spans="1:1" x14ac:dyDescent="0.25">
      <c r="A317" s="4" t="str">
        <f>CONCATENATE("INSERT INTO ",'create-assets'!$B$1," VALUES (","'",raw!A317,"', ","'",raw!B317,"', ","'",raw!C317,"', ",raw!D317,", ",raw!E317,", ",raw!F317,", ",raw!G317,", ","'",raw!H317,"', ","'",raw!I317,"', ","'",raw!J317,"');",)</f>
        <v>INSERT INTO assets VALUES ('AX01-P06-016', 'Anexo 1', '6º Pavimento', FALSE, 0, 0, 0, '0', '0', 'A');</v>
      </c>
    </row>
    <row r="318" spans="1:1" x14ac:dyDescent="0.25">
      <c r="A318" s="4" t="str">
        <f>CONCATENATE("INSERT INTO ",'create-assets'!$B$1," VALUES (","'",raw!A318,"', ","'",raw!B318,"', ","'",raw!C318,"', ",raw!D318,", ",raw!E318,", ",raw!F318,", ",raw!G318,", ","'",raw!H318,"', ","'",raw!I318,"', ","'",raw!J318,"');",)</f>
        <v>INSERT INTO assets VALUES ('AX01-P06-017', 'Anexo 1', '6º Pavimento', FALSE, 0, 0, 0, '0', '0', 'A');</v>
      </c>
    </row>
    <row r="319" spans="1:1" x14ac:dyDescent="0.25">
      <c r="A319" s="4" t="str">
        <f>CONCATENATE("INSERT INTO ",'create-assets'!$B$1," VALUES (","'",raw!A319,"', ","'",raw!B319,"', ","'",raw!C319,"', ",raw!D319,", ",raw!E319,", ",raw!F319,", ",raw!G319,", ","'",raw!H319,"', ","'",raw!I319,"', ","'",raw!J319,"');",)</f>
        <v>INSERT INTO assets VALUES ('AX01-P06-018', 'Anexo 1', '6º Pavimento', FALSE, 0, 0, 0, '0', '0', 'A');</v>
      </c>
    </row>
    <row r="320" spans="1:1" x14ac:dyDescent="0.25">
      <c r="A320" s="4" t="str">
        <f>CONCATENATE("INSERT INTO ",'create-assets'!$B$1," VALUES (","'",raw!A320,"', ","'",raw!B320,"', ","'",raw!C320,"', ",raw!D320,", ",raw!E320,", ",raw!F320,", ",raw!G320,", ","'",raw!H320,"', ","'",raw!I320,"', ","'",raw!J320,"');",)</f>
        <v>INSERT INTO assets VALUES ('AX01-P06-019', 'Anexo 1', '6º Pavimento', FALSE, 0, 0, 0, '0', '0', 'A');</v>
      </c>
    </row>
    <row r="321" spans="1:1" x14ac:dyDescent="0.25">
      <c r="A321" s="4" t="str">
        <f>CONCATENATE("INSERT INTO ",'create-assets'!$B$1," VALUES (","'",raw!A321,"', ","'",raw!B321,"', ","'",raw!C321,"', ",raw!D321,", ",raw!E321,", ",raw!F321,", ",raw!G321,", ","'",raw!H321,"', ","'",raw!I321,"', ","'",raw!J321,"');",)</f>
        <v>INSERT INTO assets VALUES ('AX01-P06-020', 'Anexo 1', '6º Pavimento', FALSE, 0, 0, 0, '0', '0', 'A');</v>
      </c>
    </row>
    <row r="322" spans="1:1" x14ac:dyDescent="0.25">
      <c r="A322" s="4" t="str">
        <f>CONCATENATE("INSERT INTO ",'create-assets'!$B$1," VALUES (","'",raw!A322,"', ","'",raw!B322,"', ","'",raw!C322,"', ",raw!D322,", ",raw!E322,", ",raw!F322,", ",raw!G322,", ","'",raw!H322,"', ","'",raw!I322,"', ","'",raw!J322,"');",)</f>
        <v>INSERT INTO assets VALUES ('AX01-P06-030', 'Anexo 1', '6º Pavimento', FALSE, 0, 0, 0, '0', '0', 'A');</v>
      </c>
    </row>
    <row r="323" spans="1:1" x14ac:dyDescent="0.25">
      <c r="A323" s="4" t="str">
        <f>CONCATENATE("INSERT INTO ",'create-assets'!$B$1," VALUES (","'",raw!A323,"', ","'",raw!B323,"', ","'",raw!C323,"', ",raw!D323,", ",raw!E323,", ",raw!F323,", ",raw!G323,", ","'",raw!H323,"', ","'",raw!I323,"', ","'",raw!J323,"');",)</f>
        <v>INSERT INTO assets VALUES ('AX01-P07-000', 'Anexo 1', '7º Pavimento', FALSE, 0, 0, 0, '0', '0', 'A');</v>
      </c>
    </row>
    <row r="324" spans="1:1" x14ac:dyDescent="0.25">
      <c r="A324" s="4" t="str">
        <f>CONCATENATE("INSERT INTO ",'create-assets'!$B$1," VALUES (","'",raw!A324,"', ","'",raw!B324,"', ","'",raw!C324,"', ",raw!D324,", ",raw!E324,", ",raw!F324,", ",raw!G324,", ","'",raw!H324,"', ","'",raw!I324,"', ","'",raw!J324,"');",)</f>
        <v>INSERT INTO assets VALUES ('AX01-P07-002', 'Anexo 1', '7º Pavimento', FALSE, 0, 0, 0, '0', '0', 'A');</v>
      </c>
    </row>
    <row r="325" spans="1:1" x14ac:dyDescent="0.25">
      <c r="A325" s="4" t="str">
        <f>CONCATENATE("INSERT INTO ",'create-assets'!$B$1," VALUES (","'",raw!A325,"', ","'",raw!B325,"', ","'",raw!C325,"', ",raw!D325,", ",raw!E325,", ",raw!F325,", ",raw!G325,", ","'",raw!H325,"', ","'",raw!I325,"', ","'",raw!J325,"');",)</f>
        <v>INSERT INTO assets VALUES ('AX01-P07-003', 'Anexo 1', '7º Pavimento', FALSE, 0, 0, 0, '0', '0', 'A');</v>
      </c>
    </row>
    <row r="326" spans="1:1" x14ac:dyDescent="0.25">
      <c r="A326" s="4" t="str">
        <f>CONCATENATE("INSERT INTO ",'create-assets'!$B$1," VALUES (","'",raw!A326,"', ","'",raw!B326,"', ","'",raw!C326,"', ",raw!D326,", ",raw!E326,", ",raw!F326,", ",raw!G326,", ","'",raw!H326,"', ","'",raw!I326,"', ","'",raw!J326,"');",)</f>
        <v>INSERT INTO assets VALUES ('AX01-P07-004', 'Anexo 1', '7º Pavimento', FALSE, 0, 0, 0, '0', '0', 'A');</v>
      </c>
    </row>
    <row r="327" spans="1:1" x14ac:dyDescent="0.25">
      <c r="A327" s="4" t="str">
        <f>CONCATENATE("INSERT INTO ",'create-assets'!$B$1," VALUES (","'",raw!A327,"', ","'",raw!B327,"', ","'",raw!C327,"', ",raw!D327,", ",raw!E327,", ",raw!F327,", ",raw!G327,", ","'",raw!H327,"', ","'",raw!I327,"', ","'",raw!J327,"');",)</f>
        <v>INSERT INTO assets VALUES ('AX01-P07-005', 'Anexo 1', '7º Pavimento', FALSE, 0, 0, 0, '0', '0', 'A');</v>
      </c>
    </row>
    <row r="328" spans="1:1" x14ac:dyDescent="0.25">
      <c r="A328" s="4" t="str">
        <f>CONCATENATE("INSERT INTO ",'create-assets'!$B$1," VALUES (","'",raw!A328,"', ","'",raw!B328,"', ","'",raw!C328,"', ",raw!D328,", ",raw!E328,", ",raw!F328,", ",raw!G328,", ","'",raw!H328,"', ","'",raw!I328,"', ","'",raw!J328,"');",)</f>
        <v>INSERT INTO assets VALUES ('AX01-P07-006', 'Anexo 1', '7º Pavimento', FALSE, 0, 0, 0, '0', '0', 'A');</v>
      </c>
    </row>
    <row r="329" spans="1:1" x14ac:dyDescent="0.25">
      <c r="A329" s="4" t="str">
        <f>CONCATENATE("INSERT INTO ",'create-assets'!$B$1," VALUES (","'",raw!A329,"', ","'",raw!B329,"', ","'",raw!C329,"', ",raw!D329,", ",raw!E329,", ",raw!F329,", ",raw!G329,", ","'",raw!H329,"', ","'",raw!I329,"', ","'",raw!J329,"');",)</f>
        <v>INSERT INTO assets VALUES ('AX01-P07-007', 'Anexo 1', '7º Pavimento', FALSE, 0, 0, 0, '0', '0', 'A');</v>
      </c>
    </row>
    <row r="330" spans="1:1" x14ac:dyDescent="0.25">
      <c r="A330" s="4" t="str">
        <f>CONCATENATE("INSERT INTO ",'create-assets'!$B$1," VALUES (","'",raw!A330,"', ","'",raw!B330,"', ","'",raw!C330,"', ",raw!D330,", ",raw!E330,", ",raw!F330,", ",raw!G330,", ","'",raw!H330,"', ","'",raw!I330,"', ","'",raw!J330,"');",)</f>
        <v>INSERT INTO assets VALUES ('AX01-P07-008', 'Anexo 1', '7º Pavimento', FALSE, 0, 0, 0, '0', '0', 'A');</v>
      </c>
    </row>
    <row r="331" spans="1:1" x14ac:dyDescent="0.25">
      <c r="A331" s="4" t="str">
        <f>CONCATENATE("INSERT INTO ",'create-assets'!$B$1," VALUES (","'",raw!A331,"', ","'",raw!B331,"', ","'",raw!C331,"', ",raw!D331,", ",raw!E331,", ",raw!F331,", ",raw!G331,", ","'",raw!H331,"', ","'",raw!I331,"', ","'",raw!J331,"');",)</f>
        <v>INSERT INTO assets VALUES ('AX01-P07-009', 'Anexo 1', '7º Pavimento', FALSE, 0, 0, 0, '0', '0', 'A');</v>
      </c>
    </row>
    <row r="332" spans="1:1" x14ac:dyDescent="0.25">
      <c r="A332" s="4" t="str">
        <f>CONCATENATE("INSERT INTO ",'create-assets'!$B$1," VALUES (","'",raw!A332,"', ","'",raw!B332,"', ","'",raw!C332,"', ",raw!D332,", ",raw!E332,", ",raw!F332,", ",raw!G332,", ","'",raw!H332,"', ","'",raw!I332,"', ","'",raw!J332,"');",)</f>
        <v>INSERT INTO assets VALUES ('AX01-P07-010', 'Anexo 1', '7º Pavimento', FALSE, 0, 0, 0, '0', '0', 'A');</v>
      </c>
    </row>
    <row r="333" spans="1:1" x14ac:dyDescent="0.25">
      <c r="A333" s="4" t="str">
        <f>CONCATENATE("INSERT INTO ",'create-assets'!$B$1," VALUES (","'",raw!A333,"', ","'",raw!B333,"', ","'",raw!C333,"', ",raw!D333,", ",raw!E333,", ",raw!F333,", ",raw!G333,", ","'",raw!H333,"', ","'",raw!I333,"', ","'",raw!J333,"');",)</f>
        <v>INSERT INTO assets VALUES ('AX01-P07-012', 'Anexo 1', '7º Pavimento', FALSE, 0, 0, 0, '0', '0', 'A');</v>
      </c>
    </row>
    <row r="334" spans="1:1" x14ac:dyDescent="0.25">
      <c r="A334" s="4" t="str">
        <f>CONCATENATE("INSERT INTO ",'create-assets'!$B$1," VALUES (","'",raw!A334,"', ","'",raw!B334,"', ","'",raw!C334,"', ",raw!D334,", ",raw!E334,", ",raw!F334,", ",raw!G334,", ","'",raw!H334,"', ","'",raw!I334,"', ","'",raw!J334,"');",)</f>
        <v>INSERT INTO assets VALUES ('AX01-P07-013', 'Anexo 1', '7º Pavimento', FALSE, 0, 0, 0, '0', '0', 'A');</v>
      </c>
    </row>
    <row r="335" spans="1:1" x14ac:dyDescent="0.25">
      <c r="A335" s="4" t="str">
        <f>CONCATENATE("INSERT INTO ",'create-assets'!$B$1," VALUES (","'",raw!A335,"', ","'",raw!B335,"', ","'",raw!C335,"', ",raw!D335,", ",raw!E335,", ",raw!F335,", ",raw!G335,", ","'",raw!H335,"', ","'",raw!I335,"', ","'",raw!J335,"');",)</f>
        <v>INSERT INTO assets VALUES ('AX01-P07-014', 'Anexo 1', '7º Pavimento', FALSE, 0, 0, 0, '0', '0', 'A');</v>
      </c>
    </row>
    <row r="336" spans="1:1" x14ac:dyDescent="0.25">
      <c r="A336" s="4" t="str">
        <f>CONCATENATE("INSERT INTO ",'create-assets'!$B$1," VALUES (","'",raw!A336,"', ","'",raw!B336,"', ","'",raw!C336,"', ",raw!D336,", ",raw!E336,", ",raw!F336,", ",raw!G336,", ","'",raw!H336,"', ","'",raw!I336,"', ","'",raw!J336,"');",)</f>
        <v>INSERT INTO assets VALUES ('AX01-P07-015', 'Anexo 1', '7º Pavimento', FALSE, 0, 0, 0, '0', '0', 'A');</v>
      </c>
    </row>
    <row r="337" spans="1:1" x14ac:dyDescent="0.25">
      <c r="A337" s="4" t="str">
        <f>CONCATENATE("INSERT INTO ",'create-assets'!$B$1," VALUES (","'",raw!A337,"', ","'",raw!B337,"', ","'",raw!C337,"', ",raw!D337,", ",raw!E337,", ",raw!F337,", ",raw!G337,", ","'",raw!H337,"', ","'",raw!I337,"', ","'",raw!J337,"');",)</f>
        <v>INSERT INTO assets VALUES ('AX01-P07-016', 'Anexo 1', '7º Pavimento', FALSE, 0, 0, 0, '0', '0', 'A');</v>
      </c>
    </row>
    <row r="338" spans="1:1" x14ac:dyDescent="0.25">
      <c r="A338" s="4" t="str">
        <f>CONCATENATE("INSERT INTO ",'create-assets'!$B$1," VALUES (","'",raw!A338,"', ","'",raw!B338,"', ","'",raw!C338,"', ",raw!D338,", ",raw!E338,", ",raw!F338,", ",raw!G338,", ","'",raw!H338,"', ","'",raw!I338,"', ","'",raw!J338,"');",)</f>
        <v>INSERT INTO assets VALUES ('AX01-P07-017', 'Anexo 1', '7º Pavimento', FALSE, 0, 0, 0, '0', '0', 'A');</v>
      </c>
    </row>
    <row r="339" spans="1:1" x14ac:dyDescent="0.25">
      <c r="A339" s="4" t="str">
        <f>CONCATENATE("INSERT INTO ",'create-assets'!$B$1," VALUES (","'",raw!A339,"', ","'",raw!B339,"', ","'",raw!C339,"', ",raw!D339,", ",raw!E339,", ",raw!F339,", ",raw!G339,", ","'",raw!H339,"', ","'",raw!I339,"', ","'",raw!J339,"');",)</f>
        <v>INSERT INTO assets VALUES ('AX01-P07-018', 'Anexo 1', '7º Pavimento', FALSE, 0, 0, 0, '0', '0', 'A');</v>
      </c>
    </row>
    <row r="340" spans="1:1" x14ac:dyDescent="0.25">
      <c r="A340" s="4" t="str">
        <f>CONCATENATE("INSERT INTO ",'create-assets'!$B$1," VALUES (","'",raw!A340,"', ","'",raw!B340,"', ","'",raw!C340,"', ",raw!D340,", ",raw!E340,", ",raw!F340,", ",raw!G340,", ","'",raw!H340,"', ","'",raw!I340,"', ","'",raw!J340,"');",)</f>
        <v>INSERT INTO assets VALUES ('AX01-P07-019', 'Anexo 1', '7º Pavimento', FALSE, 0, 0, 0, '0', '0', 'A');</v>
      </c>
    </row>
    <row r="341" spans="1:1" x14ac:dyDescent="0.25">
      <c r="A341" s="4" t="str">
        <f>CONCATENATE("INSERT INTO ",'create-assets'!$B$1," VALUES (","'",raw!A341,"', ","'",raw!B341,"', ","'",raw!C341,"', ",raw!D341,", ",raw!E341,", ",raw!F341,", ",raw!G341,", ","'",raw!H341,"', ","'",raw!I341,"', ","'",raw!J341,"');",)</f>
        <v>INSERT INTO assets VALUES ('AX01-P07-020', 'Anexo 1', '7º Pavimento', FALSE, 0, 0, 0, '0', '0', 'A');</v>
      </c>
    </row>
    <row r="342" spans="1:1" x14ac:dyDescent="0.25">
      <c r="A342" s="4" t="str">
        <f>CONCATENATE("INSERT INTO ",'create-assets'!$B$1," VALUES (","'",raw!A342,"', ","'",raw!B342,"', ","'",raw!C342,"', ",raw!D342,", ",raw!E342,", ",raw!F342,", ",raw!G342,", ","'",raw!H342,"', ","'",raw!I342,"', ","'",raw!J342,"');",)</f>
        <v>INSERT INTO assets VALUES ('AX01-P07-030', 'Anexo 1', '7º Pavimento', FALSE, 0, 0, 0, '0', '0', 'A');</v>
      </c>
    </row>
    <row r="343" spans="1:1" x14ac:dyDescent="0.25">
      <c r="A343" s="4" t="str">
        <f>CONCATENATE("INSERT INTO ",'create-assets'!$B$1," VALUES (","'",raw!A343,"', ","'",raw!B343,"', ","'",raw!C343,"', ",raw!D343,", ",raw!E343,", ",raw!F343,", ",raw!G343,", ","'",raw!H343,"', ","'",raw!I343,"', ","'",raw!J343,"');",)</f>
        <v>INSERT INTO assets VALUES ('AX01-P08-000', 'Anexo 1', '8º Pavimento', FALSE, 0, 0, 0, '0', '0', 'A');</v>
      </c>
    </row>
    <row r="344" spans="1:1" x14ac:dyDescent="0.25">
      <c r="A344" s="4" t="str">
        <f>CONCATENATE("INSERT INTO ",'create-assets'!$B$1," VALUES (","'",raw!A344,"', ","'",raw!B344,"', ","'",raw!C344,"', ",raw!D344,", ",raw!E344,", ",raw!F344,", ",raw!G344,", ","'",raw!H344,"', ","'",raw!I344,"', ","'",raw!J344,"');",)</f>
        <v>INSERT INTO assets VALUES ('AX01-P08-002', 'Anexo 1', '8º Pavimento', FALSE, 0, 0, 0, '0', '0', 'A');</v>
      </c>
    </row>
    <row r="345" spans="1:1" x14ac:dyDescent="0.25">
      <c r="A345" s="4" t="str">
        <f>CONCATENATE("INSERT INTO ",'create-assets'!$B$1," VALUES (","'",raw!A345,"', ","'",raw!B345,"', ","'",raw!C345,"', ",raw!D345,", ",raw!E345,", ",raw!F345,", ",raw!G345,", ","'",raw!H345,"', ","'",raw!I345,"', ","'",raw!J345,"');",)</f>
        <v>INSERT INTO assets VALUES ('AX01-P08-003', 'Anexo 1', '8º Pavimento', FALSE, 0, 0, 0, '0', '0', 'A');</v>
      </c>
    </row>
    <row r="346" spans="1:1" x14ac:dyDescent="0.25">
      <c r="A346" s="4" t="str">
        <f>CONCATENATE("INSERT INTO ",'create-assets'!$B$1," VALUES (","'",raw!A346,"', ","'",raw!B346,"', ","'",raw!C346,"', ",raw!D346,", ",raw!E346,", ",raw!F346,", ",raw!G346,", ","'",raw!H346,"', ","'",raw!I346,"', ","'",raw!J346,"');",)</f>
        <v>INSERT INTO assets VALUES ('AX01-P08-004', 'Anexo 1', '8º Pavimento', FALSE, 0, 0, 0, '0', '0', 'A');</v>
      </c>
    </row>
    <row r="347" spans="1:1" x14ac:dyDescent="0.25">
      <c r="A347" s="4" t="str">
        <f>CONCATENATE("INSERT INTO ",'create-assets'!$B$1," VALUES (","'",raw!A347,"', ","'",raw!B347,"', ","'",raw!C347,"', ",raw!D347,", ",raw!E347,", ",raw!F347,", ",raw!G347,", ","'",raw!H347,"', ","'",raw!I347,"', ","'",raw!J347,"');",)</f>
        <v>INSERT INTO assets VALUES ('AX01-P08-005', 'Anexo 1', '8º Pavimento', FALSE, 0, 0, 0, '0', '0', 'A');</v>
      </c>
    </row>
    <row r="348" spans="1:1" x14ac:dyDescent="0.25">
      <c r="A348" s="4" t="str">
        <f>CONCATENATE("INSERT INTO ",'create-assets'!$B$1," VALUES (","'",raw!A348,"', ","'",raw!B348,"', ","'",raw!C348,"', ",raw!D348,", ",raw!E348,", ",raw!F348,", ",raw!G348,", ","'",raw!H348,"', ","'",raw!I348,"', ","'",raw!J348,"');",)</f>
        <v>INSERT INTO assets VALUES ('AX01-P08-006', 'Anexo 1', '8º Pavimento', FALSE, 0, 0, 0, '0', '0', 'A');</v>
      </c>
    </row>
    <row r="349" spans="1:1" x14ac:dyDescent="0.25">
      <c r="A349" s="4" t="str">
        <f>CONCATENATE("INSERT INTO ",'create-assets'!$B$1," VALUES (","'",raw!A349,"', ","'",raw!B349,"', ","'",raw!C349,"', ",raw!D349,", ",raw!E349,", ",raw!F349,", ",raw!G349,", ","'",raw!H349,"', ","'",raw!I349,"', ","'",raw!J349,"');",)</f>
        <v>INSERT INTO assets VALUES ('AX01-P08-007', 'Anexo 1', '8º Pavimento', FALSE, 0, 0, 0, '0', '0', 'A');</v>
      </c>
    </row>
    <row r="350" spans="1:1" x14ac:dyDescent="0.25">
      <c r="A350" s="4" t="str">
        <f>CONCATENATE("INSERT INTO ",'create-assets'!$B$1," VALUES (","'",raw!A350,"', ","'",raw!B350,"', ","'",raw!C350,"', ",raw!D350,", ",raw!E350,", ",raw!F350,", ",raw!G350,", ","'",raw!H350,"', ","'",raw!I350,"', ","'",raw!J350,"');",)</f>
        <v>INSERT INTO assets VALUES ('AX01-P08-008', 'Anexo 1', '8º Pavimento', FALSE, 0, 0, 0, '0', '0', 'A');</v>
      </c>
    </row>
    <row r="351" spans="1:1" x14ac:dyDescent="0.25">
      <c r="A351" s="4" t="str">
        <f>CONCATENATE("INSERT INTO ",'create-assets'!$B$1," VALUES (","'",raw!A351,"', ","'",raw!B351,"', ","'",raw!C351,"', ",raw!D351,", ",raw!E351,", ",raw!F351,", ",raw!G351,", ","'",raw!H351,"', ","'",raw!I351,"', ","'",raw!J351,"');",)</f>
        <v>INSERT INTO assets VALUES ('AX01-P08-009', 'Anexo 1', '8º Pavimento', FALSE, 0, 0, 0, '0', '0', 'A');</v>
      </c>
    </row>
    <row r="352" spans="1:1" x14ac:dyDescent="0.25">
      <c r="A352" s="4" t="str">
        <f>CONCATENATE("INSERT INTO ",'create-assets'!$B$1," VALUES (","'",raw!A352,"', ","'",raw!B352,"', ","'",raw!C352,"', ",raw!D352,", ",raw!E352,", ",raw!F352,", ",raw!G352,", ","'",raw!H352,"', ","'",raw!I352,"', ","'",raw!J352,"');",)</f>
        <v>INSERT INTO assets VALUES ('AX01-P08-010', 'Anexo 1', '8º Pavimento', FALSE, 0, 0, 0, '0', '0', 'A');</v>
      </c>
    </row>
    <row r="353" spans="1:1" x14ac:dyDescent="0.25">
      <c r="A353" s="4" t="str">
        <f>CONCATENATE("INSERT INTO ",'create-assets'!$B$1," VALUES (","'",raw!A353,"', ","'",raw!B353,"', ","'",raw!C353,"', ",raw!D353,", ",raw!E353,", ",raw!F353,", ",raw!G353,", ","'",raw!H353,"', ","'",raw!I353,"', ","'",raw!J353,"');",)</f>
        <v>INSERT INTO assets VALUES ('AX01-P08-012', 'Anexo 1', '8º Pavimento', FALSE, 0, 0, 0, '0', '0', 'A');</v>
      </c>
    </row>
    <row r="354" spans="1:1" x14ac:dyDescent="0.25">
      <c r="A354" s="4" t="str">
        <f>CONCATENATE("INSERT INTO ",'create-assets'!$B$1," VALUES (","'",raw!A354,"', ","'",raw!B354,"', ","'",raw!C354,"', ",raw!D354,", ",raw!E354,", ",raw!F354,", ",raw!G354,", ","'",raw!H354,"', ","'",raw!I354,"', ","'",raw!J354,"');",)</f>
        <v>INSERT INTO assets VALUES ('AX01-P08-013', 'Anexo 1', '8º Pavimento', FALSE, 0, 0, 0, '0', '0', 'A');</v>
      </c>
    </row>
    <row r="355" spans="1:1" x14ac:dyDescent="0.25">
      <c r="A355" s="4" t="str">
        <f>CONCATENATE("INSERT INTO ",'create-assets'!$B$1," VALUES (","'",raw!A355,"', ","'",raw!B355,"', ","'",raw!C355,"', ",raw!D355,", ",raw!E355,", ",raw!F355,", ",raw!G355,", ","'",raw!H355,"', ","'",raw!I355,"', ","'",raw!J355,"');",)</f>
        <v>INSERT INTO assets VALUES ('AX01-P08-014', 'Anexo 1', '8º Pavimento', FALSE, 0, 0, 0, '0', '0', 'A');</v>
      </c>
    </row>
    <row r="356" spans="1:1" x14ac:dyDescent="0.25">
      <c r="A356" s="4" t="str">
        <f>CONCATENATE("INSERT INTO ",'create-assets'!$B$1," VALUES (","'",raw!A356,"', ","'",raw!B356,"', ","'",raw!C356,"', ",raw!D356,", ",raw!E356,", ",raw!F356,", ",raw!G356,", ","'",raw!H356,"', ","'",raw!I356,"', ","'",raw!J356,"');",)</f>
        <v>INSERT INTO assets VALUES ('AX01-P08-015', 'Anexo 1', '8º Pavimento', FALSE, 0, 0, 0, '0', '0', 'A');</v>
      </c>
    </row>
    <row r="357" spans="1:1" x14ac:dyDescent="0.25">
      <c r="A357" s="4" t="str">
        <f>CONCATENATE("INSERT INTO ",'create-assets'!$B$1," VALUES (","'",raw!A357,"', ","'",raw!B357,"', ","'",raw!C357,"', ",raw!D357,", ",raw!E357,", ",raw!F357,", ",raw!G357,", ","'",raw!H357,"', ","'",raw!I357,"', ","'",raw!J357,"');",)</f>
        <v>INSERT INTO assets VALUES ('AX01-P08-016', 'Anexo 1', '8º Pavimento', FALSE, 0, 0, 0, '0', '0', 'A');</v>
      </c>
    </row>
    <row r="358" spans="1:1" x14ac:dyDescent="0.25">
      <c r="A358" s="4" t="str">
        <f>CONCATENATE("INSERT INTO ",'create-assets'!$B$1," VALUES (","'",raw!A358,"', ","'",raw!B358,"', ","'",raw!C358,"', ",raw!D358,", ",raw!E358,", ",raw!F358,", ",raw!G358,", ","'",raw!H358,"', ","'",raw!I358,"', ","'",raw!J358,"');",)</f>
        <v>INSERT INTO assets VALUES ('AX01-P08-017', 'Anexo 1', '8º Pavimento', FALSE, 0, 0, 0, '0', '0', 'A');</v>
      </c>
    </row>
    <row r="359" spans="1:1" x14ac:dyDescent="0.25">
      <c r="A359" s="4" t="str">
        <f>CONCATENATE("INSERT INTO ",'create-assets'!$B$1," VALUES (","'",raw!A359,"', ","'",raw!B359,"', ","'",raw!C359,"', ",raw!D359,", ",raw!E359,", ",raw!F359,", ",raw!G359,", ","'",raw!H359,"', ","'",raw!I359,"', ","'",raw!J359,"');",)</f>
        <v>INSERT INTO assets VALUES ('AX01-P08-018', 'Anexo 1', '8º Pavimento', FALSE, 0, 0, 0, '0', '0', 'A');</v>
      </c>
    </row>
    <row r="360" spans="1:1" x14ac:dyDescent="0.25">
      <c r="A360" s="4" t="str">
        <f>CONCATENATE("INSERT INTO ",'create-assets'!$B$1," VALUES (","'",raw!A360,"', ","'",raw!B360,"', ","'",raw!C360,"', ",raw!D360,", ",raw!E360,", ",raw!F360,", ",raw!G360,", ","'",raw!H360,"', ","'",raw!I360,"', ","'",raw!J360,"');",)</f>
        <v>INSERT INTO assets VALUES ('AX01-P08-019', 'Anexo 1', '8º Pavimento', FALSE, 0, 0, 0, '0', '0', 'A');</v>
      </c>
    </row>
    <row r="361" spans="1:1" x14ac:dyDescent="0.25">
      <c r="A361" s="4" t="str">
        <f>CONCATENATE("INSERT INTO ",'create-assets'!$B$1," VALUES (","'",raw!A361,"', ","'",raw!B361,"', ","'",raw!C361,"', ",raw!D361,", ",raw!E361,", ",raw!F361,", ",raw!G361,", ","'",raw!H361,"', ","'",raw!I361,"', ","'",raw!J361,"');",)</f>
        <v>INSERT INTO assets VALUES ('AX01-P08-020', 'Anexo 1', '8º Pavimento', FALSE, 0, 0, 0, '0', '0', 'A');</v>
      </c>
    </row>
    <row r="362" spans="1:1" x14ac:dyDescent="0.25">
      <c r="A362" s="4" t="str">
        <f>CONCATENATE("INSERT INTO ",'create-assets'!$B$1," VALUES (","'",raw!A362,"', ","'",raw!B362,"', ","'",raw!C362,"', ",raw!D362,", ",raw!E362,", ",raw!F362,", ",raw!G362,", ","'",raw!H362,"', ","'",raw!I362,"', ","'",raw!J362,"');",)</f>
        <v>INSERT INTO assets VALUES ('AX01-P08-030', 'Anexo 1', '8º Pavimento', FALSE, 0, 0, 0, '0', '0', 'A');</v>
      </c>
    </row>
    <row r="363" spans="1:1" x14ac:dyDescent="0.25">
      <c r="A363" s="4" t="str">
        <f>CONCATENATE("INSERT INTO ",'create-assets'!$B$1," VALUES (","'",raw!A363,"', ","'",raw!B363,"', ","'",raw!C363,"', ",raw!D363,", ",raw!E363,", ",raw!F363,", ",raw!G363,", ","'",raw!H363,"', ","'",raw!I363,"', ","'",raw!J363,"');",)</f>
        <v>INSERT INTO assets VALUES ('AX01-P09-000', 'Anexo 1', '9º Pavimento', FALSE, 0, 0, 0, '0', '0', 'A');</v>
      </c>
    </row>
    <row r="364" spans="1:1" x14ac:dyDescent="0.25">
      <c r="A364" s="4" t="str">
        <f>CONCATENATE("INSERT INTO ",'create-assets'!$B$1," VALUES (","'",raw!A364,"', ","'",raw!B364,"', ","'",raw!C364,"', ",raw!D364,", ",raw!E364,", ",raw!F364,", ",raw!G364,", ","'",raw!H364,"', ","'",raw!I364,"', ","'",raw!J364,"');",)</f>
        <v>INSERT INTO assets VALUES ('AX01-P09-002', 'Anexo 1', '9º Pavimento', FALSE, 0, 0, 0, '0', '0', 'A');</v>
      </c>
    </row>
    <row r="365" spans="1:1" x14ac:dyDescent="0.25">
      <c r="A365" s="4" t="str">
        <f>CONCATENATE("INSERT INTO ",'create-assets'!$B$1," VALUES (","'",raw!A365,"', ","'",raw!B365,"', ","'",raw!C365,"', ",raw!D365,", ",raw!E365,", ",raw!F365,", ",raw!G365,", ","'",raw!H365,"', ","'",raw!I365,"', ","'",raw!J365,"');",)</f>
        <v>INSERT INTO assets VALUES ('AX01-P09-003', 'Anexo 1', '9º Pavimento', FALSE, 0, 0, 0, '0', '0', 'A');</v>
      </c>
    </row>
    <row r="366" spans="1:1" x14ac:dyDescent="0.25">
      <c r="A366" s="4" t="str">
        <f>CONCATENATE("INSERT INTO ",'create-assets'!$B$1," VALUES (","'",raw!A366,"', ","'",raw!B366,"', ","'",raw!C366,"', ",raw!D366,", ",raw!E366,", ",raw!F366,", ",raw!G366,", ","'",raw!H366,"', ","'",raw!I366,"', ","'",raw!J366,"');",)</f>
        <v>INSERT INTO assets VALUES ('AX01-P09-004', 'Anexo 1', '9º Pavimento', FALSE, 0, 0, 0, '0', '0', 'A');</v>
      </c>
    </row>
    <row r="367" spans="1:1" x14ac:dyDescent="0.25">
      <c r="A367" s="4" t="str">
        <f>CONCATENATE("INSERT INTO ",'create-assets'!$B$1," VALUES (","'",raw!A367,"', ","'",raw!B367,"', ","'",raw!C367,"', ",raw!D367,", ",raw!E367,", ",raw!F367,", ",raw!G367,", ","'",raw!H367,"', ","'",raw!I367,"', ","'",raw!J367,"');",)</f>
        <v>INSERT INTO assets VALUES ('AX01-P09-005', 'Anexo 1', '9º Pavimento', FALSE, 0, 0, 0, '0', '0', 'A');</v>
      </c>
    </row>
    <row r="368" spans="1:1" x14ac:dyDescent="0.25">
      <c r="A368" s="4" t="str">
        <f>CONCATENATE("INSERT INTO ",'create-assets'!$B$1," VALUES (","'",raw!A368,"', ","'",raw!B368,"', ","'",raw!C368,"', ",raw!D368,", ",raw!E368,", ",raw!F368,", ",raw!G368,", ","'",raw!H368,"', ","'",raw!I368,"', ","'",raw!J368,"');",)</f>
        <v>INSERT INTO assets VALUES ('AX01-P09-006', 'Anexo 1', '9º Pavimento', FALSE, 0, 0, 0, '0', '0', 'A');</v>
      </c>
    </row>
    <row r="369" spans="1:1" x14ac:dyDescent="0.25">
      <c r="A369" s="4" t="str">
        <f>CONCATENATE("INSERT INTO ",'create-assets'!$B$1," VALUES (","'",raw!A369,"', ","'",raw!B369,"', ","'",raw!C369,"', ",raw!D369,", ",raw!E369,", ",raw!F369,", ",raw!G369,", ","'",raw!H369,"', ","'",raw!I369,"', ","'",raw!J369,"');",)</f>
        <v>INSERT INTO assets VALUES ('AX01-P09-007', 'Anexo 1', '9º Pavimento', FALSE, 0, 0, 0, '0', '0', 'A');</v>
      </c>
    </row>
    <row r="370" spans="1:1" x14ac:dyDescent="0.25">
      <c r="A370" s="4" t="str">
        <f>CONCATENATE("INSERT INTO ",'create-assets'!$B$1," VALUES (","'",raw!A370,"', ","'",raw!B370,"', ","'",raw!C370,"', ",raw!D370,", ",raw!E370,", ",raw!F370,", ",raw!G370,", ","'",raw!H370,"', ","'",raw!I370,"', ","'",raw!J370,"');",)</f>
        <v>INSERT INTO assets VALUES ('AX01-P09-008', 'Anexo 1', '9º Pavimento', FALSE, 0, 0, 0, '0', '0', 'A');</v>
      </c>
    </row>
    <row r="371" spans="1:1" x14ac:dyDescent="0.25">
      <c r="A371" s="4" t="str">
        <f>CONCATENATE("INSERT INTO ",'create-assets'!$B$1," VALUES (","'",raw!A371,"', ","'",raw!B371,"', ","'",raw!C371,"', ",raw!D371,", ",raw!E371,", ",raw!F371,", ",raw!G371,", ","'",raw!H371,"', ","'",raw!I371,"', ","'",raw!J371,"');",)</f>
        <v>INSERT INTO assets VALUES ('AX01-P09-009', 'Anexo 1', '9º Pavimento', FALSE, 0, 0, 0, '0', '0', 'A');</v>
      </c>
    </row>
    <row r="372" spans="1:1" x14ac:dyDescent="0.25">
      <c r="A372" s="4" t="str">
        <f>CONCATENATE("INSERT INTO ",'create-assets'!$B$1," VALUES (","'",raw!A372,"', ","'",raw!B372,"', ","'",raw!C372,"', ",raw!D372,", ",raw!E372,", ",raw!F372,", ",raw!G372,", ","'",raw!H372,"', ","'",raw!I372,"', ","'",raw!J372,"');",)</f>
        <v>INSERT INTO assets VALUES ('AX01-P09-010', 'Anexo 1', '9º Pavimento', FALSE, 0, 0, 0, '0', '0', 'A');</v>
      </c>
    </row>
    <row r="373" spans="1:1" x14ac:dyDescent="0.25">
      <c r="A373" s="4" t="str">
        <f>CONCATENATE("INSERT INTO ",'create-assets'!$B$1," VALUES (","'",raw!A373,"', ","'",raw!B373,"', ","'",raw!C373,"', ",raw!D373,", ",raw!E373,", ",raw!F373,", ",raw!G373,", ","'",raw!H373,"', ","'",raw!I373,"', ","'",raw!J373,"');",)</f>
        <v>INSERT INTO assets VALUES ('AX01-P09-012', 'Anexo 1', '9º Pavimento', FALSE, 0, 0, 0, '0', '0', 'A');</v>
      </c>
    </row>
    <row r="374" spans="1:1" x14ac:dyDescent="0.25">
      <c r="A374" s="4" t="str">
        <f>CONCATENATE("INSERT INTO ",'create-assets'!$B$1," VALUES (","'",raw!A374,"', ","'",raw!B374,"', ","'",raw!C374,"', ",raw!D374,", ",raw!E374,", ",raw!F374,", ",raw!G374,", ","'",raw!H374,"', ","'",raw!I374,"', ","'",raw!J374,"');",)</f>
        <v>INSERT INTO assets VALUES ('AX01-P09-013', 'Anexo 1', '9º Pavimento', FALSE, 0, 0, 0, '0', '0', 'A');</v>
      </c>
    </row>
    <row r="375" spans="1:1" x14ac:dyDescent="0.25">
      <c r="A375" s="4" t="str">
        <f>CONCATENATE("INSERT INTO ",'create-assets'!$B$1," VALUES (","'",raw!A375,"', ","'",raw!B375,"', ","'",raw!C375,"', ",raw!D375,", ",raw!E375,", ",raw!F375,", ",raw!G375,", ","'",raw!H375,"', ","'",raw!I375,"', ","'",raw!J375,"');",)</f>
        <v>INSERT INTO assets VALUES ('AX01-P09-014', 'Anexo 1', '9º Pavimento', FALSE, 0, 0, 0, '0', '0', 'A');</v>
      </c>
    </row>
    <row r="376" spans="1:1" x14ac:dyDescent="0.25">
      <c r="A376" s="4" t="str">
        <f>CONCATENATE("INSERT INTO ",'create-assets'!$B$1," VALUES (","'",raw!A376,"', ","'",raw!B376,"', ","'",raw!C376,"', ",raw!D376,", ",raw!E376,", ",raw!F376,", ",raw!G376,", ","'",raw!H376,"', ","'",raw!I376,"', ","'",raw!J376,"');",)</f>
        <v>INSERT INTO assets VALUES ('AX01-P09-015', 'Anexo 1', '9º Pavimento', FALSE, 0, 0, 0, '0', '0', 'A');</v>
      </c>
    </row>
    <row r="377" spans="1:1" x14ac:dyDescent="0.25">
      <c r="A377" s="4" t="str">
        <f>CONCATENATE("INSERT INTO ",'create-assets'!$B$1," VALUES (","'",raw!A377,"', ","'",raw!B377,"', ","'",raw!C377,"', ",raw!D377,", ",raw!E377,", ",raw!F377,", ",raw!G377,", ","'",raw!H377,"', ","'",raw!I377,"', ","'",raw!J377,"');",)</f>
        <v>INSERT INTO assets VALUES ('AX01-P09-016', 'Anexo 1', '9º Pavimento', FALSE, 0, 0, 0, '0', '0', 'A');</v>
      </c>
    </row>
    <row r="378" spans="1:1" x14ac:dyDescent="0.25">
      <c r="A378" s="4" t="str">
        <f>CONCATENATE("INSERT INTO ",'create-assets'!$B$1," VALUES (","'",raw!A378,"', ","'",raw!B378,"', ","'",raw!C378,"', ",raw!D378,", ",raw!E378,", ",raw!F378,", ",raw!G378,", ","'",raw!H378,"', ","'",raw!I378,"', ","'",raw!J378,"');",)</f>
        <v>INSERT INTO assets VALUES ('AX01-P09-017', 'Anexo 1', '9º Pavimento', FALSE, 0, 0, 0, '0', '0', 'A');</v>
      </c>
    </row>
    <row r="379" spans="1:1" x14ac:dyDescent="0.25">
      <c r="A379" s="4" t="str">
        <f>CONCATENATE("INSERT INTO ",'create-assets'!$B$1," VALUES (","'",raw!A379,"', ","'",raw!B379,"', ","'",raw!C379,"', ",raw!D379,", ",raw!E379,", ",raw!F379,", ",raw!G379,", ","'",raw!H379,"', ","'",raw!I379,"', ","'",raw!J379,"');",)</f>
        <v>INSERT INTO assets VALUES ('AX01-P09-018', 'Anexo 1', '9º Pavimento', FALSE, 0, 0, 0, '0', '0', 'A');</v>
      </c>
    </row>
    <row r="380" spans="1:1" x14ac:dyDescent="0.25">
      <c r="A380" s="4" t="str">
        <f>CONCATENATE("INSERT INTO ",'create-assets'!$B$1," VALUES (","'",raw!A380,"', ","'",raw!B380,"', ","'",raw!C380,"', ",raw!D380,", ",raw!E380,", ",raw!F380,", ",raw!G380,", ","'",raw!H380,"', ","'",raw!I380,"', ","'",raw!J380,"');",)</f>
        <v>INSERT INTO assets VALUES ('AX01-P09-019', 'Anexo 1', '9º Pavimento', FALSE, 0, 0, 0, '0', '0', 'A');</v>
      </c>
    </row>
    <row r="381" spans="1:1" x14ac:dyDescent="0.25">
      <c r="A381" s="4" t="str">
        <f>CONCATENATE("INSERT INTO ",'create-assets'!$B$1," VALUES (","'",raw!A381,"', ","'",raw!B381,"', ","'",raw!C381,"', ",raw!D381,", ",raw!E381,", ",raw!F381,", ",raw!G381,", ","'",raw!H381,"', ","'",raw!I381,"', ","'",raw!J381,"');",)</f>
        <v>INSERT INTO assets VALUES ('AX01-P09-020', 'Anexo 1', '9º Pavimento', FALSE, 0, 0, 0, '0', '0', 'A');</v>
      </c>
    </row>
    <row r="382" spans="1:1" x14ac:dyDescent="0.25">
      <c r="A382" s="4" t="str">
        <f>CONCATENATE("INSERT INTO ",'create-assets'!$B$1," VALUES (","'",raw!A382,"', ","'",raw!B382,"', ","'",raw!C382,"', ",raw!D382,", ",raw!E382,", ",raw!F382,", ",raw!G382,", ","'",raw!H382,"', ","'",raw!I382,"', ","'",raw!J382,"');",)</f>
        <v>INSERT INTO assets VALUES ('AX01-P09-030', 'Anexo 1', '9º Pavimento', FALSE, 0, 0, 0, '0', '0', 'A');</v>
      </c>
    </row>
    <row r="383" spans="1:1" x14ac:dyDescent="0.25">
      <c r="A383" s="4" t="str">
        <f>CONCATENATE("INSERT INTO ",'create-assets'!$B$1," VALUES (","'",raw!A383,"', ","'",raw!B383,"', ","'",raw!C383,"', ",raw!D383,", ",raw!E383,", ",raw!F383,", ",raw!G383,", ","'",raw!H383,"', ","'",raw!I383,"', ","'",raw!J383,"');",)</f>
        <v>INSERT INTO assets VALUES ('AX01-P10-000', 'Anexo 1', '10º Pavimento', FALSE, 0, 0, 0, '0', '0', 'A');</v>
      </c>
    </row>
    <row r="384" spans="1:1" x14ac:dyDescent="0.25">
      <c r="A384" s="4" t="str">
        <f>CONCATENATE("INSERT INTO ",'create-assets'!$B$1," VALUES (","'",raw!A384,"', ","'",raw!B384,"', ","'",raw!C384,"', ",raw!D384,", ",raw!E384,", ",raw!F384,", ",raw!G384,", ","'",raw!H384,"', ","'",raw!I384,"', ","'",raw!J384,"');",)</f>
        <v>INSERT INTO assets VALUES ('AX01-P10-002', 'Anexo 1', '10º Pavimento', FALSE, 0, 0, 0, '0', '0', 'A');</v>
      </c>
    </row>
    <row r="385" spans="1:1" x14ac:dyDescent="0.25">
      <c r="A385" s="4" t="str">
        <f>CONCATENATE("INSERT INTO ",'create-assets'!$B$1," VALUES (","'",raw!A385,"', ","'",raw!B385,"', ","'",raw!C385,"', ",raw!D385,", ",raw!E385,", ",raw!F385,", ",raw!G385,", ","'",raw!H385,"', ","'",raw!I385,"', ","'",raw!J385,"');",)</f>
        <v>INSERT INTO assets VALUES ('AX01-P10-003', 'Anexo 1', '10º Pavimento', FALSE, 0, 0, 0, '0', '0', 'A');</v>
      </c>
    </row>
    <row r="386" spans="1:1" x14ac:dyDescent="0.25">
      <c r="A386" s="4" t="str">
        <f>CONCATENATE("INSERT INTO ",'create-assets'!$B$1," VALUES (","'",raw!A386,"', ","'",raw!B386,"', ","'",raw!C386,"', ",raw!D386,", ",raw!E386,", ",raw!F386,", ",raw!G386,", ","'",raw!H386,"', ","'",raw!I386,"', ","'",raw!J386,"');",)</f>
        <v>INSERT INTO assets VALUES ('AX01-P10-004', 'Anexo 1', '10º Pavimento', FALSE, 0, 0, 0, '0', '0', 'A');</v>
      </c>
    </row>
    <row r="387" spans="1:1" x14ac:dyDescent="0.25">
      <c r="A387" s="4" t="str">
        <f>CONCATENATE("INSERT INTO ",'create-assets'!$B$1," VALUES (","'",raw!A387,"', ","'",raw!B387,"', ","'",raw!C387,"', ",raw!D387,", ",raw!E387,", ",raw!F387,", ",raw!G387,", ","'",raw!H387,"', ","'",raw!I387,"', ","'",raw!J387,"');",)</f>
        <v>INSERT INTO assets VALUES ('AX01-P10-005', 'Anexo 1', '10º Pavimento', FALSE, 0, 0, 0, '0', '0', 'A');</v>
      </c>
    </row>
    <row r="388" spans="1:1" x14ac:dyDescent="0.25">
      <c r="A388" s="4" t="str">
        <f>CONCATENATE("INSERT INTO ",'create-assets'!$B$1," VALUES (","'",raw!A388,"', ","'",raw!B388,"', ","'",raw!C388,"', ",raw!D388,", ",raw!E388,", ",raw!F388,", ",raw!G388,", ","'",raw!H388,"', ","'",raw!I388,"', ","'",raw!J388,"');",)</f>
        <v>INSERT INTO assets VALUES ('AX01-P10-006', 'Anexo 1', '10º Pavimento', FALSE, 0, 0, 0, '0', '0', 'A');</v>
      </c>
    </row>
    <row r="389" spans="1:1" x14ac:dyDescent="0.25">
      <c r="A389" s="4" t="str">
        <f>CONCATENATE("INSERT INTO ",'create-assets'!$B$1," VALUES (","'",raw!A389,"', ","'",raw!B389,"', ","'",raw!C389,"', ",raw!D389,", ",raw!E389,", ",raw!F389,", ",raw!G389,", ","'",raw!H389,"', ","'",raw!I389,"', ","'",raw!J389,"');",)</f>
        <v>INSERT INTO assets VALUES ('AX01-P10-007', 'Anexo 1', '10º Pavimento', FALSE, 0, 0, 0, '0', '0', 'A');</v>
      </c>
    </row>
    <row r="390" spans="1:1" x14ac:dyDescent="0.25">
      <c r="A390" s="4" t="str">
        <f>CONCATENATE("INSERT INTO ",'create-assets'!$B$1," VALUES (","'",raw!A390,"', ","'",raw!B390,"', ","'",raw!C390,"', ",raw!D390,", ",raw!E390,", ",raw!F390,", ",raw!G390,", ","'",raw!H390,"', ","'",raw!I390,"', ","'",raw!J390,"');",)</f>
        <v>INSERT INTO assets VALUES ('AX01-P10-008', 'Anexo 1', '10º Pavimento', FALSE, 0, 0, 0, '0', '0', 'A');</v>
      </c>
    </row>
    <row r="391" spans="1:1" x14ac:dyDescent="0.25">
      <c r="A391" s="4" t="str">
        <f>CONCATENATE("INSERT INTO ",'create-assets'!$B$1," VALUES (","'",raw!A391,"', ","'",raw!B391,"', ","'",raw!C391,"', ",raw!D391,", ",raw!E391,", ",raw!F391,", ",raw!G391,", ","'",raw!H391,"', ","'",raw!I391,"', ","'",raw!J391,"');",)</f>
        <v>INSERT INTO assets VALUES ('AX01-P10-009', 'Anexo 1', '10º Pavimento', FALSE, 0, 0, 0, '0', '0', 'A');</v>
      </c>
    </row>
    <row r="392" spans="1:1" x14ac:dyDescent="0.25">
      <c r="A392" s="4" t="str">
        <f>CONCATENATE("INSERT INTO ",'create-assets'!$B$1," VALUES (","'",raw!A392,"', ","'",raw!B392,"', ","'",raw!C392,"', ",raw!D392,", ",raw!E392,", ",raw!F392,", ",raw!G392,", ","'",raw!H392,"', ","'",raw!I392,"', ","'",raw!J392,"');",)</f>
        <v>INSERT INTO assets VALUES ('AX01-P10-010', 'Anexo 1', '10º Pavimento', FALSE, 0, 0, 0, '0', '0', 'A');</v>
      </c>
    </row>
    <row r="393" spans="1:1" x14ac:dyDescent="0.25">
      <c r="A393" s="4" t="str">
        <f>CONCATENATE("INSERT INTO ",'create-assets'!$B$1," VALUES (","'",raw!A393,"', ","'",raw!B393,"', ","'",raw!C393,"', ",raw!D393,", ",raw!E393,", ",raw!F393,", ",raw!G393,", ","'",raw!H393,"', ","'",raw!I393,"', ","'",raw!J393,"');",)</f>
        <v>INSERT INTO assets VALUES ('AX01-P10-012', 'Anexo 1', '10º Pavimento', FALSE, 0, 0, 0, '0', '0', 'A');</v>
      </c>
    </row>
    <row r="394" spans="1:1" x14ac:dyDescent="0.25">
      <c r="A394" s="4" t="str">
        <f>CONCATENATE("INSERT INTO ",'create-assets'!$B$1," VALUES (","'",raw!A394,"', ","'",raw!B394,"', ","'",raw!C394,"', ",raw!D394,", ",raw!E394,", ",raw!F394,", ",raw!G394,", ","'",raw!H394,"', ","'",raw!I394,"', ","'",raw!J394,"');",)</f>
        <v>INSERT INTO assets VALUES ('AX01-P10-013', 'Anexo 1', '10º Pavimento', FALSE, 0, 0, 0, '0', '0', 'A');</v>
      </c>
    </row>
    <row r="395" spans="1:1" x14ac:dyDescent="0.25">
      <c r="A395" s="4" t="str">
        <f>CONCATENATE("INSERT INTO ",'create-assets'!$B$1," VALUES (","'",raw!A395,"', ","'",raw!B395,"', ","'",raw!C395,"', ",raw!D395,", ",raw!E395,", ",raw!F395,", ",raw!G395,", ","'",raw!H395,"', ","'",raw!I395,"', ","'",raw!J395,"');",)</f>
        <v>INSERT INTO assets VALUES ('AX01-P10-014', 'Anexo 1', '10º Pavimento', FALSE, 0, 0, 0, '0', '0', 'A');</v>
      </c>
    </row>
    <row r="396" spans="1:1" x14ac:dyDescent="0.25">
      <c r="A396" s="4" t="str">
        <f>CONCATENATE("INSERT INTO ",'create-assets'!$B$1," VALUES (","'",raw!A396,"', ","'",raw!B396,"', ","'",raw!C396,"', ",raw!D396,", ",raw!E396,", ",raw!F396,", ",raw!G396,", ","'",raw!H396,"', ","'",raw!I396,"', ","'",raw!J396,"');",)</f>
        <v>INSERT INTO assets VALUES ('AX01-P10-015', 'Anexo 1', '10º Pavimento', FALSE, 0, 0, 0, '0', '0', 'A');</v>
      </c>
    </row>
    <row r="397" spans="1:1" x14ac:dyDescent="0.25">
      <c r="A397" s="4" t="str">
        <f>CONCATENATE("INSERT INTO ",'create-assets'!$B$1," VALUES (","'",raw!A397,"', ","'",raw!B397,"', ","'",raw!C397,"', ",raw!D397,", ",raw!E397,", ",raw!F397,", ",raw!G397,", ","'",raw!H397,"', ","'",raw!I397,"', ","'",raw!J397,"');",)</f>
        <v>INSERT INTO assets VALUES ('AX01-P10-016', 'Anexo 1', '10º Pavimento', FALSE, 0, 0, 0, '0', '0', 'A');</v>
      </c>
    </row>
    <row r="398" spans="1:1" x14ac:dyDescent="0.25">
      <c r="A398" s="4" t="str">
        <f>CONCATENATE("INSERT INTO ",'create-assets'!$B$1," VALUES (","'",raw!A398,"', ","'",raw!B398,"', ","'",raw!C398,"', ",raw!D398,", ",raw!E398,", ",raw!F398,", ",raw!G398,", ","'",raw!H398,"', ","'",raw!I398,"', ","'",raw!J398,"');",)</f>
        <v>INSERT INTO assets VALUES ('AX01-P10-017', 'Anexo 1', '10º Pavimento', FALSE, 0, 0, 0, '0', '0', 'A');</v>
      </c>
    </row>
    <row r="399" spans="1:1" x14ac:dyDescent="0.25">
      <c r="A399" s="4" t="str">
        <f>CONCATENATE("INSERT INTO ",'create-assets'!$B$1," VALUES (","'",raw!A399,"', ","'",raw!B399,"', ","'",raw!C399,"', ",raw!D399,", ",raw!E399,", ",raw!F399,", ",raw!G399,", ","'",raw!H399,"', ","'",raw!I399,"', ","'",raw!J399,"');",)</f>
        <v>INSERT INTO assets VALUES ('AX01-P10-018', 'Anexo 1', '10º Pavimento', FALSE, 0, 0, 0, '0', '0', 'A');</v>
      </c>
    </row>
    <row r="400" spans="1:1" x14ac:dyDescent="0.25">
      <c r="A400" s="4" t="str">
        <f>CONCATENATE("INSERT INTO ",'create-assets'!$B$1," VALUES (","'",raw!A400,"', ","'",raw!B400,"', ","'",raw!C400,"', ",raw!D400,", ",raw!E400,", ",raw!F400,", ",raw!G400,", ","'",raw!H400,"', ","'",raw!I400,"', ","'",raw!J400,"');",)</f>
        <v>INSERT INTO assets VALUES ('AX01-P10-019', 'Anexo 1', '10º Pavimento', FALSE, 0, 0, 0, '0', '0', 'A');</v>
      </c>
    </row>
    <row r="401" spans="1:1" x14ac:dyDescent="0.25">
      <c r="A401" s="4" t="str">
        <f>CONCATENATE("INSERT INTO ",'create-assets'!$B$1," VALUES (","'",raw!A401,"', ","'",raw!B401,"', ","'",raw!C401,"', ",raw!D401,", ",raw!E401,", ",raw!F401,", ",raw!G401,", ","'",raw!H401,"', ","'",raw!I401,"', ","'",raw!J401,"');",)</f>
        <v>INSERT INTO assets VALUES ('AX01-P10-020', 'Anexo 1', '10º Pavimento', FALSE, 0, 0, 0, '0', '0', 'A');</v>
      </c>
    </row>
    <row r="402" spans="1:1" x14ac:dyDescent="0.25">
      <c r="A402" s="4" t="str">
        <f>CONCATENATE("INSERT INTO ",'create-assets'!$B$1," VALUES (","'",raw!A402,"', ","'",raw!B402,"', ","'",raw!C402,"', ",raw!D402,", ",raw!E402,", ",raw!F402,", ",raw!G402,", ","'",raw!H402,"', ","'",raw!I402,"', ","'",raw!J402,"');",)</f>
        <v>INSERT INTO assets VALUES ('AX01-P10-030', 'Anexo 1', '10º Pavimento', FALSE, 0, 0, 0, '0', '0', 'A');</v>
      </c>
    </row>
    <row r="403" spans="1:1" x14ac:dyDescent="0.25">
      <c r="A403" s="4" t="str">
        <f>CONCATENATE("INSERT INTO ",'create-assets'!$B$1," VALUES (","'",raw!A403,"', ","'",raw!B403,"', ","'",raw!C403,"', ",raw!D403,", ",raw!E403,", ",raw!F403,", ",raw!G403,", ","'",raw!H403,"', ","'",raw!I403,"', ","'",raw!J403,"');",)</f>
        <v>INSERT INTO assets VALUES ('AX01-P11-000', 'Anexo 1', '11º Pavimento', FALSE, 0, 0, 0, '0', '0', 'A');</v>
      </c>
    </row>
    <row r="404" spans="1:1" x14ac:dyDescent="0.25">
      <c r="A404" s="4" t="str">
        <f>CONCATENATE("INSERT INTO ",'create-assets'!$B$1," VALUES (","'",raw!A404,"', ","'",raw!B404,"', ","'",raw!C404,"', ",raw!D404,", ",raw!E404,", ",raw!F404,", ",raw!G404,", ","'",raw!H404,"', ","'",raw!I404,"', ","'",raw!J404,"');",)</f>
        <v>INSERT INTO assets VALUES ('AX01-P11-002', 'Anexo 1', '11º Pavimento', FALSE, 0, 0, 0, '0', '0', 'A');</v>
      </c>
    </row>
    <row r="405" spans="1:1" x14ac:dyDescent="0.25">
      <c r="A405" s="4" t="str">
        <f>CONCATENATE("INSERT INTO ",'create-assets'!$B$1," VALUES (","'",raw!A405,"', ","'",raw!B405,"', ","'",raw!C405,"', ",raw!D405,", ",raw!E405,", ",raw!F405,", ",raw!G405,", ","'",raw!H405,"', ","'",raw!I405,"', ","'",raw!J405,"');",)</f>
        <v>INSERT INTO assets VALUES ('AX01-P11-003', 'Anexo 1', '11º Pavimento', FALSE, 0, 0, 0, '0', '0', 'A');</v>
      </c>
    </row>
    <row r="406" spans="1:1" x14ac:dyDescent="0.25">
      <c r="A406" s="4" t="str">
        <f>CONCATENATE("INSERT INTO ",'create-assets'!$B$1," VALUES (","'",raw!A406,"', ","'",raw!B406,"', ","'",raw!C406,"', ",raw!D406,", ",raw!E406,", ",raw!F406,", ",raw!G406,", ","'",raw!H406,"', ","'",raw!I406,"', ","'",raw!J406,"');",)</f>
        <v>INSERT INTO assets VALUES ('AX01-P11-004', 'Anexo 1', '11º Pavimento', FALSE, 0, 0, 0, '0', '0', 'A');</v>
      </c>
    </row>
    <row r="407" spans="1:1" x14ac:dyDescent="0.25">
      <c r="A407" s="4" t="str">
        <f>CONCATENATE("INSERT INTO ",'create-assets'!$B$1," VALUES (","'",raw!A407,"', ","'",raw!B407,"', ","'",raw!C407,"', ",raw!D407,", ",raw!E407,", ",raw!F407,", ",raw!G407,", ","'",raw!H407,"', ","'",raw!I407,"', ","'",raw!J407,"');",)</f>
        <v>INSERT INTO assets VALUES ('AX01-P11-005', 'Anexo 1', '11º Pavimento', FALSE, 0, 0, 0, '0', '0', 'A');</v>
      </c>
    </row>
    <row r="408" spans="1:1" x14ac:dyDescent="0.25">
      <c r="A408" s="4" t="str">
        <f>CONCATENATE("INSERT INTO ",'create-assets'!$B$1," VALUES (","'",raw!A408,"', ","'",raw!B408,"', ","'",raw!C408,"', ",raw!D408,", ",raw!E408,", ",raw!F408,", ",raw!G408,", ","'",raw!H408,"', ","'",raw!I408,"', ","'",raw!J408,"');",)</f>
        <v>INSERT INTO assets VALUES ('AX01-P11-006', 'Anexo 1', '11º Pavimento', FALSE, 0, 0, 0, '0', '0', 'A');</v>
      </c>
    </row>
    <row r="409" spans="1:1" x14ac:dyDescent="0.25">
      <c r="A409" s="4" t="str">
        <f>CONCATENATE("INSERT INTO ",'create-assets'!$B$1," VALUES (","'",raw!A409,"', ","'",raw!B409,"', ","'",raw!C409,"', ",raw!D409,", ",raw!E409,", ",raw!F409,", ",raw!G409,", ","'",raw!H409,"', ","'",raw!I409,"', ","'",raw!J409,"');",)</f>
        <v>INSERT INTO assets VALUES ('AX01-P11-007', 'Anexo 1', '11º Pavimento', FALSE, 0, 0, 0, '0', '0', 'A');</v>
      </c>
    </row>
    <row r="410" spans="1:1" x14ac:dyDescent="0.25">
      <c r="A410" s="4" t="str">
        <f>CONCATENATE("INSERT INTO ",'create-assets'!$B$1," VALUES (","'",raw!A410,"', ","'",raw!B410,"', ","'",raw!C410,"', ",raw!D410,", ",raw!E410,", ",raw!F410,", ",raw!G410,", ","'",raw!H410,"', ","'",raw!I410,"', ","'",raw!J410,"');",)</f>
        <v>INSERT INTO assets VALUES ('AX01-P11-008', 'Anexo 1', '11º Pavimento', FALSE, 0, 0, 0, '0', '0', 'A');</v>
      </c>
    </row>
    <row r="411" spans="1:1" x14ac:dyDescent="0.25">
      <c r="A411" s="4" t="str">
        <f>CONCATENATE("INSERT INTO ",'create-assets'!$B$1," VALUES (","'",raw!A411,"', ","'",raw!B411,"', ","'",raw!C411,"', ",raw!D411,", ",raw!E411,", ",raw!F411,", ",raw!G411,", ","'",raw!H411,"', ","'",raw!I411,"', ","'",raw!J411,"');",)</f>
        <v>INSERT INTO assets VALUES ('AX01-P11-009', 'Anexo 1', '11º Pavimento', FALSE, 0, 0, 0, '0', '0', 'A');</v>
      </c>
    </row>
    <row r="412" spans="1:1" x14ac:dyDescent="0.25">
      <c r="A412" s="4" t="str">
        <f>CONCATENATE("INSERT INTO ",'create-assets'!$B$1," VALUES (","'",raw!A412,"', ","'",raw!B412,"', ","'",raw!C412,"', ",raw!D412,", ",raw!E412,", ",raw!F412,", ",raw!G412,", ","'",raw!H412,"', ","'",raw!I412,"', ","'",raw!J412,"');",)</f>
        <v>INSERT INTO assets VALUES ('AX01-P11-010', 'Anexo 1', '11º Pavimento', FALSE, 0, 0, 0, '0', '0', 'A');</v>
      </c>
    </row>
    <row r="413" spans="1:1" x14ac:dyDescent="0.25">
      <c r="A413" s="4" t="str">
        <f>CONCATENATE("INSERT INTO ",'create-assets'!$B$1," VALUES (","'",raw!A413,"', ","'",raw!B413,"', ","'",raw!C413,"', ",raw!D413,", ",raw!E413,", ",raw!F413,", ",raw!G413,", ","'",raw!H413,"', ","'",raw!I413,"', ","'",raw!J413,"');",)</f>
        <v>INSERT INTO assets VALUES ('AX01-P11-012', 'Anexo 1', '11º Pavimento', FALSE, 0, 0, 0, '0', '0', 'A');</v>
      </c>
    </row>
    <row r="414" spans="1:1" x14ac:dyDescent="0.25">
      <c r="A414" s="4" t="str">
        <f>CONCATENATE("INSERT INTO ",'create-assets'!$B$1," VALUES (","'",raw!A414,"', ","'",raw!B414,"', ","'",raw!C414,"', ",raw!D414,", ",raw!E414,", ",raw!F414,", ",raw!G414,", ","'",raw!H414,"', ","'",raw!I414,"', ","'",raw!J414,"');",)</f>
        <v>INSERT INTO assets VALUES ('AX01-P11-013', 'Anexo 1', '11º Pavimento', FALSE, 0, 0, 0, '0', '0', 'A');</v>
      </c>
    </row>
    <row r="415" spans="1:1" x14ac:dyDescent="0.25">
      <c r="A415" s="4" t="str">
        <f>CONCATENATE("INSERT INTO ",'create-assets'!$B$1," VALUES (","'",raw!A415,"', ","'",raw!B415,"', ","'",raw!C415,"', ",raw!D415,", ",raw!E415,", ",raw!F415,", ",raw!G415,", ","'",raw!H415,"', ","'",raw!I415,"', ","'",raw!J415,"');",)</f>
        <v>INSERT INTO assets VALUES ('AX01-P11-014', 'Anexo 1', '11º Pavimento', FALSE, 0, 0, 0, '0', '0', 'A');</v>
      </c>
    </row>
    <row r="416" spans="1:1" x14ac:dyDescent="0.25">
      <c r="A416" s="4" t="str">
        <f>CONCATENATE("INSERT INTO ",'create-assets'!$B$1," VALUES (","'",raw!A416,"', ","'",raw!B416,"', ","'",raw!C416,"', ",raw!D416,", ",raw!E416,", ",raw!F416,", ",raw!G416,", ","'",raw!H416,"', ","'",raw!I416,"', ","'",raw!J416,"');",)</f>
        <v>INSERT INTO assets VALUES ('AX01-P11-015', 'Anexo 1', '11º Pavimento', FALSE, 0, 0, 0, '0', '0', 'A');</v>
      </c>
    </row>
    <row r="417" spans="1:1" x14ac:dyDescent="0.25">
      <c r="A417" s="4" t="str">
        <f>CONCATENATE("INSERT INTO ",'create-assets'!$B$1," VALUES (","'",raw!A417,"', ","'",raw!B417,"', ","'",raw!C417,"', ",raw!D417,", ",raw!E417,", ",raw!F417,", ",raw!G417,", ","'",raw!H417,"', ","'",raw!I417,"', ","'",raw!J417,"');",)</f>
        <v>INSERT INTO assets VALUES ('AX01-P11-016', 'Anexo 1', '11º Pavimento', FALSE, 0, 0, 0, '0', '0', 'A');</v>
      </c>
    </row>
    <row r="418" spans="1:1" x14ac:dyDescent="0.25">
      <c r="A418" s="4" t="str">
        <f>CONCATENATE("INSERT INTO ",'create-assets'!$B$1," VALUES (","'",raw!A418,"', ","'",raw!B418,"', ","'",raw!C418,"', ",raw!D418,", ",raw!E418,", ",raw!F418,", ",raw!G418,", ","'",raw!H418,"', ","'",raw!I418,"', ","'",raw!J418,"');",)</f>
        <v>INSERT INTO assets VALUES ('AX01-P11-017', 'Anexo 1', '11º Pavimento', FALSE, 0, 0, 0, '0', '0', 'A');</v>
      </c>
    </row>
    <row r="419" spans="1:1" x14ac:dyDescent="0.25">
      <c r="A419" s="4" t="str">
        <f>CONCATENATE("INSERT INTO ",'create-assets'!$B$1," VALUES (","'",raw!A419,"', ","'",raw!B419,"', ","'",raw!C419,"', ",raw!D419,", ",raw!E419,", ",raw!F419,", ",raw!G419,", ","'",raw!H419,"', ","'",raw!I419,"', ","'",raw!J419,"');",)</f>
        <v>INSERT INTO assets VALUES ('AX01-P11-018', 'Anexo 1', '11º Pavimento', FALSE, 0, 0, 0, '0', '0', 'A');</v>
      </c>
    </row>
    <row r="420" spans="1:1" x14ac:dyDescent="0.25">
      <c r="A420" s="4" t="str">
        <f>CONCATENATE("INSERT INTO ",'create-assets'!$B$1," VALUES (","'",raw!A420,"', ","'",raw!B420,"', ","'",raw!C420,"', ",raw!D420,", ",raw!E420,", ",raw!F420,", ",raw!G420,", ","'",raw!H420,"', ","'",raw!I420,"', ","'",raw!J420,"');",)</f>
        <v>INSERT INTO assets VALUES ('AX01-P11-019', 'Anexo 1', '11º Pavimento', FALSE, 0, 0, 0, '0', '0', 'A');</v>
      </c>
    </row>
    <row r="421" spans="1:1" x14ac:dyDescent="0.25">
      <c r="A421" s="4" t="str">
        <f>CONCATENATE("INSERT INTO ",'create-assets'!$B$1," VALUES (","'",raw!A421,"', ","'",raw!B421,"', ","'",raw!C421,"', ",raw!D421,", ",raw!E421,", ",raw!F421,", ",raw!G421,", ","'",raw!H421,"', ","'",raw!I421,"', ","'",raw!J421,"');",)</f>
        <v>INSERT INTO assets VALUES ('AX01-P11-020', 'Anexo 1', '11º Pavimento', FALSE, 0, 0, 0, '0', '0', 'A');</v>
      </c>
    </row>
    <row r="422" spans="1:1" x14ac:dyDescent="0.25">
      <c r="A422" s="4" t="str">
        <f>CONCATENATE("INSERT INTO ",'create-assets'!$B$1," VALUES (","'",raw!A422,"', ","'",raw!B422,"', ","'",raw!C422,"', ",raw!D422,", ",raw!E422,", ",raw!F422,", ",raw!G422,", ","'",raw!H422,"', ","'",raw!I422,"', ","'",raw!J422,"');",)</f>
        <v>INSERT INTO assets VALUES ('AX01-P11-030', 'Anexo 1', '11º Pavimento', FALSE, 0, 0, 0, '0', '0', 'A');</v>
      </c>
    </row>
    <row r="423" spans="1:1" x14ac:dyDescent="0.25">
      <c r="A423" s="4" t="str">
        <f>CONCATENATE("INSERT INTO ",'create-assets'!$B$1," VALUES (","'",raw!A423,"', ","'",raw!B423,"', ","'",raw!C423,"', ",raw!D423,", ",raw!E423,", ",raw!F423,", ",raw!G423,", ","'",raw!H423,"', ","'",raw!I423,"', ","'",raw!J423,"');",)</f>
        <v>INSERT INTO assets VALUES ('AX01-P12-000', 'Anexo 1', '12º Pavimento', FALSE, 0, 0, 0, '0', '0', 'A');</v>
      </c>
    </row>
    <row r="424" spans="1:1" x14ac:dyDescent="0.25">
      <c r="A424" s="4" t="str">
        <f>CONCATENATE("INSERT INTO ",'create-assets'!$B$1," VALUES (","'",raw!A424,"', ","'",raw!B424,"', ","'",raw!C424,"', ",raw!D424,", ",raw!E424,", ",raw!F424,", ",raw!G424,", ","'",raw!H424,"', ","'",raw!I424,"', ","'",raw!J424,"');",)</f>
        <v>INSERT INTO assets VALUES ('AX01-P12-002', 'Anexo 1', '12º Pavimento', FALSE, 0, 0, 0, '0', '0', 'A');</v>
      </c>
    </row>
    <row r="425" spans="1:1" x14ac:dyDescent="0.25">
      <c r="A425" s="4" t="str">
        <f>CONCATENATE("INSERT INTO ",'create-assets'!$B$1," VALUES (","'",raw!A425,"', ","'",raw!B425,"', ","'",raw!C425,"', ",raw!D425,", ",raw!E425,", ",raw!F425,", ",raw!G425,", ","'",raw!H425,"', ","'",raw!I425,"', ","'",raw!J425,"');",)</f>
        <v>INSERT INTO assets VALUES ('AX01-P12-003', 'Anexo 1', '12º Pavimento', FALSE, 0, 0, 0, '0', '0', 'A');</v>
      </c>
    </row>
    <row r="426" spans="1:1" x14ac:dyDescent="0.25">
      <c r="A426" s="4" t="str">
        <f>CONCATENATE("INSERT INTO ",'create-assets'!$B$1," VALUES (","'",raw!A426,"', ","'",raw!B426,"', ","'",raw!C426,"', ",raw!D426,", ",raw!E426,", ",raw!F426,", ",raw!G426,", ","'",raw!H426,"', ","'",raw!I426,"', ","'",raw!J426,"');",)</f>
        <v>INSERT INTO assets VALUES ('AX01-P12-004', 'Anexo 1', '12º Pavimento', FALSE, 0, 0, 0, '0', '0', 'A');</v>
      </c>
    </row>
    <row r="427" spans="1:1" x14ac:dyDescent="0.25">
      <c r="A427" s="4" t="str">
        <f>CONCATENATE("INSERT INTO ",'create-assets'!$B$1," VALUES (","'",raw!A427,"', ","'",raw!B427,"', ","'",raw!C427,"', ",raw!D427,", ",raw!E427,", ",raw!F427,", ",raw!G427,", ","'",raw!H427,"', ","'",raw!I427,"', ","'",raw!J427,"');",)</f>
        <v>INSERT INTO assets VALUES ('AX01-P12-005', 'Anexo 1', '12º Pavimento', FALSE, 0, 0, 0, '0', '0', 'A');</v>
      </c>
    </row>
    <row r="428" spans="1:1" x14ac:dyDescent="0.25">
      <c r="A428" s="4" t="str">
        <f>CONCATENATE("INSERT INTO ",'create-assets'!$B$1," VALUES (","'",raw!A428,"', ","'",raw!B428,"', ","'",raw!C428,"', ",raw!D428,", ",raw!E428,", ",raw!F428,", ",raw!G428,", ","'",raw!H428,"', ","'",raw!I428,"', ","'",raw!J428,"');",)</f>
        <v>INSERT INTO assets VALUES ('AX01-P12-006', 'Anexo 1', '12º Pavimento', FALSE, 0, 0, 0, '0', '0', 'A');</v>
      </c>
    </row>
    <row r="429" spans="1:1" x14ac:dyDescent="0.25">
      <c r="A429" s="4" t="str">
        <f>CONCATENATE("INSERT INTO ",'create-assets'!$B$1," VALUES (","'",raw!A429,"', ","'",raw!B429,"', ","'",raw!C429,"', ",raw!D429,", ",raw!E429,", ",raw!F429,", ",raw!G429,", ","'",raw!H429,"', ","'",raw!I429,"', ","'",raw!J429,"');",)</f>
        <v>INSERT INTO assets VALUES ('AX01-P12-007', 'Anexo 1', '12º Pavimento', FALSE, 0, 0, 0, '0', '0', 'A');</v>
      </c>
    </row>
    <row r="430" spans="1:1" x14ac:dyDescent="0.25">
      <c r="A430" s="4" t="str">
        <f>CONCATENATE("INSERT INTO ",'create-assets'!$B$1," VALUES (","'",raw!A430,"', ","'",raw!B430,"', ","'",raw!C430,"', ",raw!D430,", ",raw!E430,", ",raw!F430,", ",raw!G430,", ","'",raw!H430,"', ","'",raw!I430,"', ","'",raw!J430,"');",)</f>
        <v>INSERT INTO assets VALUES ('AX01-P12-008', 'Anexo 1', '12º Pavimento', FALSE, 0, 0, 0, '0', '0', 'A');</v>
      </c>
    </row>
    <row r="431" spans="1:1" x14ac:dyDescent="0.25">
      <c r="A431" s="4" t="str">
        <f>CONCATENATE("INSERT INTO ",'create-assets'!$B$1," VALUES (","'",raw!A431,"', ","'",raw!B431,"', ","'",raw!C431,"', ",raw!D431,", ",raw!E431,", ",raw!F431,", ",raw!G431,", ","'",raw!H431,"', ","'",raw!I431,"', ","'",raw!J431,"');",)</f>
        <v>INSERT INTO assets VALUES ('AX01-P12-009', 'Anexo 1', '12º Pavimento', FALSE, 0, 0, 0, '0', '0', 'A');</v>
      </c>
    </row>
    <row r="432" spans="1:1" x14ac:dyDescent="0.25">
      <c r="A432" s="4" t="str">
        <f>CONCATENATE("INSERT INTO ",'create-assets'!$B$1," VALUES (","'",raw!A432,"', ","'",raw!B432,"', ","'",raw!C432,"', ",raw!D432,", ",raw!E432,", ",raw!F432,", ",raw!G432,", ","'",raw!H432,"', ","'",raw!I432,"', ","'",raw!J432,"');",)</f>
        <v>INSERT INTO assets VALUES ('AX01-P12-010', 'Anexo 1', '12º Pavimento', FALSE, 0, 0, 0, '0', '0', 'A');</v>
      </c>
    </row>
    <row r="433" spans="1:1" x14ac:dyDescent="0.25">
      <c r="A433" s="4" t="str">
        <f>CONCATENATE("INSERT INTO ",'create-assets'!$B$1," VALUES (","'",raw!A433,"', ","'",raw!B433,"', ","'",raw!C433,"', ",raw!D433,", ",raw!E433,", ",raw!F433,", ",raw!G433,", ","'",raw!H433,"', ","'",raw!I433,"', ","'",raw!J433,"');",)</f>
        <v>INSERT INTO assets VALUES ('AX01-P12-012', 'Anexo 1', '12º Pavimento', FALSE, 0, 0, 0, '0', '0', 'A');</v>
      </c>
    </row>
    <row r="434" spans="1:1" x14ac:dyDescent="0.25">
      <c r="A434" s="4" t="str">
        <f>CONCATENATE("INSERT INTO ",'create-assets'!$B$1," VALUES (","'",raw!A434,"', ","'",raw!B434,"', ","'",raw!C434,"', ",raw!D434,", ",raw!E434,", ",raw!F434,", ",raw!G434,", ","'",raw!H434,"', ","'",raw!I434,"', ","'",raw!J434,"');",)</f>
        <v>INSERT INTO assets VALUES ('AX01-P12-013', 'Anexo 1', '12º Pavimento', FALSE, 0, 0, 0, '0', '0', 'A');</v>
      </c>
    </row>
    <row r="435" spans="1:1" x14ac:dyDescent="0.25">
      <c r="A435" s="4" t="str">
        <f>CONCATENATE("INSERT INTO ",'create-assets'!$B$1," VALUES (","'",raw!A435,"', ","'",raw!B435,"', ","'",raw!C435,"', ",raw!D435,", ",raw!E435,", ",raw!F435,", ",raw!G435,", ","'",raw!H435,"', ","'",raw!I435,"', ","'",raw!J435,"');",)</f>
        <v>INSERT INTO assets VALUES ('AX01-P12-014', 'Anexo 1', '12º Pavimento', FALSE, 0, 0, 0, '0', '0', 'A');</v>
      </c>
    </row>
    <row r="436" spans="1:1" x14ac:dyDescent="0.25">
      <c r="A436" s="4" t="str">
        <f>CONCATENATE("INSERT INTO ",'create-assets'!$B$1," VALUES (","'",raw!A436,"', ","'",raw!B436,"', ","'",raw!C436,"', ",raw!D436,", ",raw!E436,", ",raw!F436,", ",raw!G436,", ","'",raw!H436,"', ","'",raw!I436,"', ","'",raw!J436,"');",)</f>
        <v>INSERT INTO assets VALUES ('AX01-P12-015', 'Anexo 1', '12º Pavimento', FALSE, 0, 0, 0, '0', '0', 'A');</v>
      </c>
    </row>
    <row r="437" spans="1:1" x14ac:dyDescent="0.25">
      <c r="A437" s="4" t="str">
        <f>CONCATENATE("INSERT INTO ",'create-assets'!$B$1," VALUES (","'",raw!A437,"', ","'",raw!B437,"', ","'",raw!C437,"', ",raw!D437,", ",raw!E437,", ",raw!F437,", ",raw!G437,", ","'",raw!H437,"', ","'",raw!I437,"', ","'",raw!J437,"');",)</f>
        <v>INSERT INTO assets VALUES ('AX01-P12-016', 'Anexo 1', '12º Pavimento', FALSE, 0, 0, 0, '0', '0', 'A');</v>
      </c>
    </row>
    <row r="438" spans="1:1" x14ac:dyDescent="0.25">
      <c r="A438" s="4" t="str">
        <f>CONCATENATE("INSERT INTO ",'create-assets'!$B$1," VALUES (","'",raw!A438,"', ","'",raw!B438,"', ","'",raw!C438,"', ",raw!D438,", ",raw!E438,", ",raw!F438,", ",raw!G438,", ","'",raw!H438,"', ","'",raw!I438,"', ","'",raw!J438,"');",)</f>
        <v>INSERT INTO assets VALUES ('AX01-P12-017', 'Anexo 1', '12º Pavimento', FALSE, 0, 0, 0, '0', '0', 'A');</v>
      </c>
    </row>
    <row r="439" spans="1:1" x14ac:dyDescent="0.25">
      <c r="A439" s="4" t="str">
        <f>CONCATENATE("INSERT INTO ",'create-assets'!$B$1," VALUES (","'",raw!A439,"', ","'",raw!B439,"', ","'",raw!C439,"', ",raw!D439,", ",raw!E439,", ",raw!F439,", ",raw!G439,", ","'",raw!H439,"', ","'",raw!I439,"', ","'",raw!J439,"');",)</f>
        <v>INSERT INTO assets VALUES ('AX01-P12-018', 'Anexo 1', '12º Pavimento', FALSE, 0, 0, 0, '0', '0', 'A');</v>
      </c>
    </row>
    <row r="440" spans="1:1" x14ac:dyDescent="0.25">
      <c r="A440" s="4" t="str">
        <f>CONCATENATE("INSERT INTO ",'create-assets'!$B$1," VALUES (","'",raw!A440,"', ","'",raw!B440,"', ","'",raw!C440,"', ",raw!D440,", ",raw!E440,", ",raw!F440,", ",raw!G440,", ","'",raw!H440,"', ","'",raw!I440,"', ","'",raw!J440,"');",)</f>
        <v>INSERT INTO assets VALUES ('AX01-P12-019', 'Anexo 1', '12º Pavimento', FALSE, 0, 0, 0, '0', '0', 'A');</v>
      </c>
    </row>
    <row r="441" spans="1:1" x14ac:dyDescent="0.25">
      <c r="A441" s="4" t="str">
        <f>CONCATENATE("INSERT INTO ",'create-assets'!$B$1," VALUES (","'",raw!A441,"', ","'",raw!B441,"', ","'",raw!C441,"', ",raw!D441,", ",raw!E441,", ",raw!F441,", ",raw!G441,", ","'",raw!H441,"', ","'",raw!I441,"', ","'",raw!J441,"');",)</f>
        <v>INSERT INTO assets VALUES ('AX01-P12-020', 'Anexo 1', '12º Pavimento', FALSE, 0, 0, 0, '0', '0', 'A');</v>
      </c>
    </row>
    <row r="442" spans="1:1" x14ac:dyDescent="0.25">
      <c r="A442" s="4" t="str">
        <f>CONCATENATE("INSERT INTO ",'create-assets'!$B$1," VALUES (","'",raw!A442,"', ","'",raw!B442,"', ","'",raw!C442,"', ",raw!D442,", ",raw!E442,", ",raw!F442,", ",raw!G442,", ","'",raw!H442,"', ","'",raw!I442,"', ","'",raw!J442,"');",)</f>
        <v>INSERT INTO assets VALUES ('AX01-P12-030', 'Anexo 1', '12º Pavimento', FALSE, 0, 0, 0, '0', '0', 'A');</v>
      </c>
    </row>
    <row r="443" spans="1:1" x14ac:dyDescent="0.25">
      <c r="A443" s="4" t="str">
        <f>CONCATENATE("INSERT INTO ",'create-assets'!$B$1," VALUES (","'",raw!A443,"', ","'",raw!B443,"', ","'",raw!C443,"', ",raw!D443,", ",raw!E443,", ",raw!F443,", ",raw!G443,", ","'",raw!H443,"', ","'",raw!I443,"', ","'",raw!J443,"');",)</f>
        <v>INSERT INTO assets VALUES ('AX01-P13-000', 'Anexo 1', '13º Pavimento', FALSE, 0, 0, 0, '0', '0', 'A');</v>
      </c>
    </row>
    <row r="444" spans="1:1" x14ac:dyDescent="0.25">
      <c r="A444" s="4" t="str">
        <f>CONCATENATE("INSERT INTO ",'create-assets'!$B$1," VALUES (","'",raw!A444,"', ","'",raw!B444,"', ","'",raw!C444,"', ",raw!D444,", ",raw!E444,", ",raw!F444,", ",raw!G444,", ","'",raw!H444,"', ","'",raw!I444,"', ","'",raw!J444,"');",)</f>
        <v>INSERT INTO assets VALUES ('AX01-P13-002', 'Anexo 1', '13º Pavimento', FALSE, 0, 0, 0, '0', '0', 'A');</v>
      </c>
    </row>
    <row r="445" spans="1:1" x14ac:dyDescent="0.25">
      <c r="A445" s="4" t="str">
        <f>CONCATENATE("INSERT INTO ",'create-assets'!$B$1," VALUES (","'",raw!A445,"', ","'",raw!B445,"', ","'",raw!C445,"', ",raw!D445,", ",raw!E445,", ",raw!F445,", ",raw!G445,", ","'",raw!H445,"', ","'",raw!I445,"', ","'",raw!J445,"');",)</f>
        <v>INSERT INTO assets VALUES ('AX01-P13-003', 'Anexo 1', '13º Pavimento', FALSE, 0, 0, 0, '0', '0', 'A');</v>
      </c>
    </row>
    <row r="446" spans="1:1" x14ac:dyDescent="0.25">
      <c r="A446" s="4" t="str">
        <f>CONCATENATE("INSERT INTO ",'create-assets'!$B$1," VALUES (","'",raw!A446,"', ","'",raw!B446,"', ","'",raw!C446,"', ",raw!D446,", ",raw!E446,", ",raw!F446,", ",raw!G446,", ","'",raw!H446,"', ","'",raw!I446,"', ","'",raw!J446,"');",)</f>
        <v>INSERT INTO assets VALUES ('AX01-P13-004', 'Anexo 1', '13º Pavimento', FALSE, 0, 0, 0, '0', '0', 'A');</v>
      </c>
    </row>
    <row r="447" spans="1:1" x14ac:dyDescent="0.25">
      <c r="A447" s="4" t="str">
        <f>CONCATENATE("INSERT INTO ",'create-assets'!$B$1," VALUES (","'",raw!A447,"', ","'",raw!B447,"', ","'",raw!C447,"', ",raw!D447,", ",raw!E447,", ",raw!F447,", ",raw!G447,", ","'",raw!H447,"', ","'",raw!I447,"', ","'",raw!J447,"');",)</f>
        <v>INSERT INTO assets VALUES ('AX01-P13-005', 'Anexo 1', '13º Pavimento', FALSE, 0, 0, 0, '0', '0', 'A');</v>
      </c>
    </row>
    <row r="448" spans="1:1" x14ac:dyDescent="0.25">
      <c r="A448" s="4" t="str">
        <f>CONCATENATE("INSERT INTO ",'create-assets'!$B$1," VALUES (","'",raw!A448,"', ","'",raw!B448,"', ","'",raw!C448,"', ",raw!D448,", ",raw!E448,", ",raw!F448,", ",raw!G448,", ","'",raw!H448,"', ","'",raw!I448,"', ","'",raw!J448,"');",)</f>
        <v>INSERT INTO assets VALUES ('AX01-P13-006', 'Anexo 1', '13º Pavimento', FALSE, 0, 0, 0, '0', '0', 'A');</v>
      </c>
    </row>
    <row r="449" spans="1:1" x14ac:dyDescent="0.25">
      <c r="A449" s="4" t="str">
        <f>CONCATENATE("INSERT INTO ",'create-assets'!$B$1," VALUES (","'",raw!A449,"', ","'",raw!B449,"', ","'",raw!C449,"', ",raw!D449,", ",raw!E449,", ",raw!F449,", ",raw!G449,", ","'",raw!H449,"', ","'",raw!I449,"', ","'",raw!J449,"');",)</f>
        <v>INSERT INTO assets VALUES ('AX01-P13-007', 'Anexo 1', '13º Pavimento', FALSE, 0, 0, 0, '0', '0', 'A');</v>
      </c>
    </row>
    <row r="450" spans="1:1" x14ac:dyDescent="0.25">
      <c r="A450" s="4" t="str">
        <f>CONCATENATE("INSERT INTO ",'create-assets'!$B$1," VALUES (","'",raw!A450,"', ","'",raw!B450,"', ","'",raw!C450,"', ",raw!D450,", ",raw!E450,", ",raw!F450,", ",raw!G450,", ","'",raw!H450,"', ","'",raw!I450,"', ","'",raw!J450,"');",)</f>
        <v>INSERT INTO assets VALUES ('AX01-P13-008', 'Anexo 1', '13º Pavimento', FALSE, 0, 0, 0, '0', '0', 'A');</v>
      </c>
    </row>
    <row r="451" spans="1:1" x14ac:dyDescent="0.25">
      <c r="A451" s="4" t="str">
        <f>CONCATENATE("INSERT INTO ",'create-assets'!$B$1," VALUES (","'",raw!A451,"', ","'",raw!B451,"', ","'",raw!C451,"', ",raw!D451,", ",raw!E451,", ",raw!F451,", ",raw!G451,", ","'",raw!H451,"', ","'",raw!I451,"', ","'",raw!J451,"');",)</f>
        <v>INSERT INTO assets VALUES ('AX01-P13-009', 'Anexo 1', '13º Pavimento', FALSE, 0, 0, 0, '0', '0', 'A');</v>
      </c>
    </row>
    <row r="452" spans="1:1" x14ac:dyDescent="0.25">
      <c r="A452" s="4" t="str">
        <f>CONCATENATE("INSERT INTO ",'create-assets'!$B$1," VALUES (","'",raw!A452,"', ","'",raw!B452,"', ","'",raw!C452,"', ",raw!D452,", ",raw!E452,", ",raw!F452,", ",raw!G452,", ","'",raw!H452,"', ","'",raw!I452,"', ","'",raw!J452,"');",)</f>
        <v>INSERT INTO assets VALUES ('AX01-P13-010', 'Anexo 1', '13º Pavimento', FALSE, 0, 0, 0, '0', '0', 'A');</v>
      </c>
    </row>
    <row r="453" spans="1:1" x14ac:dyDescent="0.25">
      <c r="A453" s="4" t="str">
        <f>CONCATENATE("INSERT INTO ",'create-assets'!$B$1," VALUES (","'",raw!A453,"', ","'",raw!B453,"', ","'",raw!C453,"', ",raw!D453,", ",raw!E453,", ",raw!F453,", ",raw!G453,", ","'",raw!H453,"', ","'",raw!I453,"', ","'",raw!J453,"');",)</f>
        <v>INSERT INTO assets VALUES ('AX01-P13-012', 'Anexo 1', '13º Pavimento', FALSE, 0, 0, 0, '0', '0', 'A');</v>
      </c>
    </row>
    <row r="454" spans="1:1" x14ac:dyDescent="0.25">
      <c r="A454" s="4" t="str">
        <f>CONCATENATE("INSERT INTO ",'create-assets'!$B$1," VALUES (","'",raw!A454,"', ","'",raw!B454,"', ","'",raw!C454,"', ",raw!D454,", ",raw!E454,", ",raw!F454,", ",raw!G454,", ","'",raw!H454,"', ","'",raw!I454,"', ","'",raw!J454,"');",)</f>
        <v>INSERT INTO assets VALUES ('AX01-P13-013', 'Anexo 1', '13º Pavimento', FALSE, 0, 0, 0, '0', '0', 'A');</v>
      </c>
    </row>
    <row r="455" spans="1:1" x14ac:dyDescent="0.25">
      <c r="A455" s="4" t="str">
        <f>CONCATENATE("INSERT INTO ",'create-assets'!$B$1," VALUES (","'",raw!A455,"', ","'",raw!B455,"', ","'",raw!C455,"', ",raw!D455,", ",raw!E455,", ",raw!F455,", ",raw!G455,", ","'",raw!H455,"', ","'",raw!I455,"', ","'",raw!J455,"');",)</f>
        <v>INSERT INTO assets VALUES ('AX01-P13-014', 'Anexo 1', '13º Pavimento', FALSE, 0, 0, 0, '0', '0', 'A');</v>
      </c>
    </row>
    <row r="456" spans="1:1" x14ac:dyDescent="0.25">
      <c r="A456" s="4" t="str">
        <f>CONCATENATE("INSERT INTO ",'create-assets'!$B$1," VALUES (","'",raw!A456,"', ","'",raw!B456,"', ","'",raw!C456,"', ",raw!D456,", ",raw!E456,", ",raw!F456,", ",raw!G456,", ","'",raw!H456,"', ","'",raw!I456,"', ","'",raw!J456,"');",)</f>
        <v>INSERT INTO assets VALUES ('AX01-P13-015', 'Anexo 1', '13º Pavimento', FALSE, 0, 0, 0, '0', '0', 'A');</v>
      </c>
    </row>
    <row r="457" spans="1:1" x14ac:dyDescent="0.25">
      <c r="A457" s="4" t="str">
        <f>CONCATENATE("INSERT INTO ",'create-assets'!$B$1," VALUES (","'",raw!A457,"', ","'",raw!B457,"', ","'",raw!C457,"', ",raw!D457,", ",raw!E457,", ",raw!F457,", ",raw!G457,", ","'",raw!H457,"', ","'",raw!I457,"', ","'",raw!J457,"');",)</f>
        <v>INSERT INTO assets VALUES ('AX01-P13-016', 'Anexo 1', '13º Pavimento', FALSE, 0, 0, 0, '0', '0', 'A');</v>
      </c>
    </row>
    <row r="458" spans="1:1" x14ac:dyDescent="0.25">
      <c r="A458" s="4" t="str">
        <f>CONCATENATE("INSERT INTO ",'create-assets'!$B$1," VALUES (","'",raw!A458,"', ","'",raw!B458,"', ","'",raw!C458,"', ",raw!D458,", ",raw!E458,", ",raw!F458,", ",raw!G458,", ","'",raw!H458,"', ","'",raw!I458,"', ","'",raw!J458,"');",)</f>
        <v>INSERT INTO assets VALUES ('AX01-P13-017', 'Anexo 1', '13º Pavimento', FALSE, 0, 0, 0, '0', '0', 'A');</v>
      </c>
    </row>
    <row r="459" spans="1:1" x14ac:dyDescent="0.25">
      <c r="A459" s="4" t="str">
        <f>CONCATENATE("INSERT INTO ",'create-assets'!$B$1," VALUES (","'",raw!A459,"', ","'",raw!B459,"', ","'",raw!C459,"', ",raw!D459,", ",raw!E459,", ",raw!F459,", ",raw!G459,", ","'",raw!H459,"', ","'",raw!I459,"', ","'",raw!J459,"');",)</f>
        <v>INSERT INTO assets VALUES ('AX01-P13-018', 'Anexo 1', '13º Pavimento', FALSE, 0, 0, 0, '0', '0', 'A');</v>
      </c>
    </row>
    <row r="460" spans="1:1" x14ac:dyDescent="0.25">
      <c r="A460" s="4" t="str">
        <f>CONCATENATE("INSERT INTO ",'create-assets'!$B$1," VALUES (","'",raw!A460,"', ","'",raw!B460,"', ","'",raw!C460,"', ",raw!D460,", ",raw!E460,", ",raw!F460,", ",raw!G460,", ","'",raw!H460,"', ","'",raw!I460,"', ","'",raw!J460,"');",)</f>
        <v>INSERT INTO assets VALUES ('AX01-P13-019', 'Anexo 1', '13º Pavimento', FALSE, 0, 0, 0, '0', '0', 'A');</v>
      </c>
    </row>
    <row r="461" spans="1:1" x14ac:dyDescent="0.25">
      <c r="A461" s="4" t="str">
        <f>CONCATENATE("INSERT INTO ",'create-assets'!$B$1," VALUES (","'",raw!A461,"', ","'",raw!B461,"', ","'",raw!C461,"', ",raw!D461,", ",raw!E461,", ",raw!F461,", ",raw!G461,", ","'",raw!H461,"', ","'",raw!I461,"', ","'",raw!J461,"');",)</f>
        <v>INSERT INTO assets VALUES ('AX01-P13-020', 'Anexo 1', '13º Pavimento', FALSE, 0, 0, 0, '0', '0', 'A');</v>
      </c>
    </row>
    <row r="462" spans="1:1" x14ac:dyDescent="0.25">
      <c r="A462" s="4" t="str">
        <f>CONCATENATE("INSERT INTO ",'create-assets'!$B$1," VALUES (","'",raw!A462,"', ","'",raw!B462,"', ","'",raw!C462,"', ",raw!D462,", ",raw!E462,", ",raw!F462,", ",raw!G462,", ","'",raw!H462,"', ","'",raw!I462,"', ","'",raw!J462,"');",)</f>
        <v>INSERT INTO assets VALUES ('AX01-P13-030', 'Anexo 1', '13º Pavimento', FALSE, 0, 0, 0, '0', '0', 'A');</v>
      </c>
    </row>
    <row r="463" spans="1:1" x14ac:dyDescent="0.25">
      <c r="A463" s="4" t="str">
        <f>CONCATENATE("INSERT INTO ",'create-assets'!$B$1," VALUES (","'",raw!A463,"', ","'",raw!B463,"', ","'",raw!C463,"', ",raw!D463,", ",raw!E463,", ",raw!F463,", ",raw!G463,", ","'",raw!H463,"', ","'",raw!I463,"', ","'",raw!J463,"');",)</f>
        <v>INSERT INTO assets VALUES ('AX01-P14-000', 'Anexo 1', '14º Pavimento', FALSE, 0, 0, 0, '0', '0', 'A');</v>
      </c>
    </row>
    <row r="464" spans="1:1" x14ac:dyDescent="0.25">
      <c r="A464" s="4" t="str">
        <f>CONCATENATE("INSERT INTO ",'create-assets'!$B$1," VALUES (","'",raw!A464,"', ","'",raw!B464,"', ","'",raw!C464,"', ",raw!D464,", ",raw!E464,", ",raw!F464,", ",raw!G464,", ","'",raw!H464,"', ","'",raw!I464,"', ","'",raw!J464,"');",)</f>
        <v>INSERT INTO assets VALUES ('AX01-P14-002', 'Anexo 1', '14º Pavimento', FALSE, 0, 0, 0, '0', '0', 'A');</v>
      </c>
    </row>
    <row r="465" spans="1:1" x14ac:dyDescent="0.25">
      <c r="A465" s="4" t="str">
        <f>CONCATENATE("INSERT INTO ",'create-assets'!$B$1," VALUES (","'",raw!A465,"', ","'",raw!B465,"', ","'",raw!C465,"', ",raw!D465,", ",raw!E465,", ",raw!F465,", ",raw!G465,", ","'",raw!H465,"', ","'",raw!I465,"', ","'",raw!J465,"');",)</f>
        <v>INSERT INTO assets VALUES ('AX01-P14-003', 'Anexo 1', '14º Pavimento', FALSE, 0, 0, 0, '0', '0', 'A');</v>
      </c>
    </row>
    <row r="466" spans="1:1" x14ac:dyDescent="0.25">
      <c r="A466" s="4" t="str">
        <f>CONCATENATE("INSERT INTO ",'create-assets'!$B$1," VALUES (","'",raw!A466,"', ","'",raw!B466,"', ","'",raw!C466,"', ",raw!D466,", ",raw!E466,", ",raw!F466,", ",raw!G466,", ","'",raw!H466,"', ","'",raw!I466,"', ","'",raw!J466,"');",)</f>
        <v>INSERT INTO assets VALUES ('AX01-P14-004', 'Anexo 1', '14º Pavimento', FALSE, 0, 0, 0, '0', '0', 'A');</v>
      </c>
    </row>
    <row r="467" spans="1:1" x14ac:dyDescent="0.25">
      <c r="A467" s="4" t="str">
        <f>CONCATENATE("INSERT INTO ",'create-assets'!$B$1," VALUES (","'",raw!A467,"', ","'",raw!B467,"', ","'",raw!C467,"', ",raw!D467,", ",raw!E467,", ",raw!F467,", ",raw!G467,", ","'",raw!H467,"', ","'",raw!I467,"', ","'",raw!J467,"');",)</f>
        <v>INSERT INTO assets VALUES ('AX01-P14-005', 'Anexo 1', '14º Pavimento', FALSE, 0, 0, 0, '0', '0', 'A');</v>
      </c>
    </row>
    <row r="468" spans="1:1" x14ac:dyDescent="0.25">
      <c r="A468" s="4" t="str">
        <f>CONCATENATE("INSERT INTO ",'create-assets'!$B$1," VALUES (","'",raw!A468,"', ","'",raw!B468,"', ","'",raw!C468,"', ",raw!D468,", ",raw!E468,", ",raw!F468,", ",raw!G468,", ","'",raw!H468,"', ","'",raw!I468,"', ","'",raw!J468,"');",)</f>
        <v>INSERT INTO assets VALUES ('AX01-P14-006', 'Anexo 1', '14º Pavimento', FALSE, 0, 0, 0, '0', '0', 'A');</v>
      </c>
    </row>
    <row r="469" spans="1:1" x14ac:dyDescent="0.25">
      <c r="A469" s="4" t="str">
        <f>CONCATENATE("INSERT INTO ",'create-assets'!$B$1," VALUES (","'",raw!A469,"', ","'",raw!B469,"', ","'",raw!C469,"', ",raw!D469,", ",raw!E469,", ",raw!F469,", ",raw!G469,", ","'",raw!H469,"', ","'",raw!I469,"', ","'",raw!J469,"');",)</f>
        <v>INSERT INTO assets VALUES ('AX01-P14-007', 'Anexo 1', '14º Pavimento', FALSE, 0, 0, 0, '0', '0', 'A');</v>
      </c>
    </row>
    <row r="470" spans="1:1" x14ac:dyDescent="0.25">
      <c r="A470" s="4" t="str">
        <f>CONCATENATE("INSERT INTO ",'create-assets'!$B$1," VALUES (","'",raw!A470,"', ","'",raw!B470,"', ","'",raw!C470,"', ",raw!D470,", ",raw!E470,", ",raw!F470,", ",raw!G470,", ","'",raw!H470,"', ","'",raw!I470,"', ","'",raw!J470,"');",)</f>
        <v>INSERT INTO assets VALUES ('AX01-P14-008', 'Anexo 1', '14º Pavimento', FALSE, 0, 0, 0, '0', '0', 'A');</v>
      </c>
    </row>
    <row r="471" spans="1:1" x14ac:dyDescent="0.25">
      <c r="A471" s="4" t="str">
        <f>CONCATENATE("INSERT INTO ",'create-assets'!$B$1," VALUES (","'",raw!A471,"', ","'",raw!B471,"', ","'",raw!C471,"', ",raw!D471,", ",raw!E471,", ",raw!F471,", ",raw!G471,", ","'",raw!H471,"', ","'",raw!I471,"', ","'",raw!J471,"');",)</f>
        <v>INSERT INTO assets VALUES ('AX01-P14-009', 'Anexo 1', '14º Pavimento', FALSE, 0, 0, 0, '0', '0', 'A');</v>
      </c>
    </row>
    <row r="472" spans="1:1" x14ac:dyDescent="0.25">
      <c r="A472" s="4" t="str">
        <f>CONCATENATE("INSERT INTO ",'create-assets'!$B$1," VALUES (","'",raw!A472,"', ","'",raw!B472,"', ","'",raw!C472,"', ",raw!D472,", ",raw!E472,", ",raw!F472,", ",raw!G472,", ","'",raw!H472,"', ","'",raw!I472,"', ","'",raw!J472,"');",)</f>
        <v>INSERT INTO assets VALUES ('AX01-P14-010', 'Anexo 1', '14º Pavimento', FALSE, 0, 0, 0, '0', '0', 'A');</v>
      </c>
    </row>
    <row r="473" spans="1:1" x14ac:dyDescent="0.25">
      <c r="A473" s="4" t="str">
        <f>CONCATENATE("INSERT INTO ",'create-assets'!$B$1," VALUES (","'",raw!A473,"', ","'",raw!B473,"', ","'",raw!C473,"', ",raw!D473,", ",raw!E473,", ",raw!F473,", ",raw!G473,", ","'",raw!H473,"', ","'",raw!I473,"', ","'",raw!J473,"');",)</f>
        <v>INSERT INTO assets VALUES ('AX01-P14-012', 'Anexo 1', '14º Pavimento', FALSE, 0, 0, 0, '0', '0', 'A');</v>
      </c>
    </row>
    <row r="474" spans="1:1" x14ac:dyDescent="0.25">
      <c r="A474" s="4" t="str">
        <f>CONCATENATE("INSERT INTO ",'create-assets'!$B$1," VALUES (","'",raw!A474,"', ","'",raw!B474,"', ","'",raw!C474,"', ",raw!D474,", ",raw!E474,", ",raw!F474,", ",raw!G474,", ","'",raw!H474,"', ","'",raw!I474,"', ","'",raw!J474,"');",)</f>
        <v>INSERT INTO assets VALUES ('AX01-P14-013', 'Anexo 1', '14º Pavimento', FALSE, 0, 0, 0, '0', '0', 'A');</v>
      </c>
    </row>
    <row r="475" spans="1:1" x14ac:dyDescent="0.25">
      <c r="A475" s="4" t="str">
        <f>CONCATENATE("INSERT INTO ",'create-assets'!$B$1," VALUES (","'",raw!A475,"', ","'",raw!B475,"', ","'",raw!C475,"', ",raw!D475,", ",raw!E475,", ",raw!F475,", ",raw!G475,", ","'",raw!H475,"', ","'",raw!I475,"', ","'",raw!J475,"');",)</f>
        <v>INSERT INTO assets VALUES ('AX01-P14-014', 'Anexo 1', '14º Pavimento', FALSE, 0, 0, 0, '0', '0', 'A');</v>
      </c>
    </row>
    <row r="476" spans="1:1" x14ac:dyDescent="0.25">
      <c r="A476" s="4" t="str">
        <f>CONCATENATE("INSERT INTO ",'create-assets'!$B$1," VALUES (","'",raw!A476,"', ","'",raw!B476,"', ","'",raw!C476,"', ",raw!D476,", ",raw!E476,", ",raw!F476,", ",raw!G476,", ","'",raw!H476,"', ","'",raw!I476,"', ","'",raw!J476,"');",)</f>
        <v>INSERT INTO assets VALUES ('AX01-P14-015', 'Anexo 1', '14º Pavimento', FALSE, 0, 0, 0, '0', '0', 'A');</v>
      </c>
    </row>
    <row r="477" spans="1:1" x14ac:dyDescent="0.25">
      <c r="A477" s="4" t="str">
        <f>CONCATENATE("INSERT INTO ",'create-assets'!$B$1," VALUES (","'",raw!A477,"', ","'",raw!B477,"', ","'",raw!C477,"', ",raw!D477,", ",raw!E477,", ",raw!F477,", ",raw!G477,", ","'",raw!H477,"', ","'",raw!I477,"', ","'",raw!J477,"');",)</f>
        <v>INSERT INTO assets VALUES ('AX01-P14-016', 'Anexo 1', '14º Pavimento', FALSE, 0, 0, 0, '0', '0', 'A');</v>
      </c>
    </row>
    <row r="478" spans="1:1" x14ac:dyDescent="0.25">
      <c r="A478" s="4" t="str">
        <f>CONCATENATE("INSERT INTO ",'create-assets'!$B$1," VALUES (","'",raw!A478,"', ","'",raw!B478,"', ","'",raw!C478,"', ",raw!D478,", ",raw!E478,", ",raw!F478,", ",raw!G478,", ","'",raw!H478,"', ","'",raw!I478,"', ","'",raw!J478,"');",)</f>
        <v>INSERT INTO assets VALUES ('AX01-P14-017', 'Anexo 1', '14º Pavimento', FALSE, 0, 0, 0, '0', '0', 'A');</v>
      </c>
    </row>
    <row r="479" spans="1:1" x14ac:dyDescent="0.25">
      <c r="A479" s="4" t="str">
        <f>CONCATENATE("INSERT INTO ",'create-assets'!$B$1," VALUES (","'",raw!A479,"', ","'",raw!B479,"', ","'",raw!C479,"', ",raw!D479,", ",raw!E479,", ",raw!F479,", ",raw!G479,", ","'",raw!H479,"', ","'",raw!I479,"', ","'",raw!J479,"');",)</f>
        <v>INSERT INTO assets VALUES ('AX01-P14-018', 'Anexo 1', '14º Pavimento', FALSE, 0, 0, 0, '0', '0', 'A');</v>
      </c>
    </row>
    <row r="480" spans="1:1" x14ac:dyDescent="0.25">
      <c r="A480" s="4" t="str">
        <f>CONCATENATE("INSERT INTO ",'create-assets'!$B$1," VALUES (","'",raw!A480,"', ","'",raw!B480,"', ","'",raw!C480,"', ",raw!D480,", ",raw!E480,", ",raw!F480,", ",raw!G480,", ","'",raw!H480,"', ","'",raw!I480,"', ","'",raw!J480,"');",)</f>
        <v>INSERT INTO assets VALUES ('AX01-P14-019', 'Anexo 1', '14º Pavimento', FALSE, 0, 0, 0, '0', '0', 'A');</v>
      </c>
    </row>
    <row r="481" spans="1:1" x14ac:dyDescent="0.25">
      <c r="A481" s="4" t="str">
        <f>CONCATENATE("INSERT INTO ",'create-assets'!$B$1," VALUES (","'",raw!A481,"', ","'",raw!B481,"', ","'",raw!C481,"', ",raw!D481,", ",raw!E481,", ",raw!F481,", ",raw!G481,", ","'",raw!H481,"', ","'",raw!I481,"', ","'",raw!J481,"');",)</f>
        <v>INSERT INTO assets VALUES ('AX01-P14-020', 'Anexo 1', '14º Pavimento', FALSE, 0, 0, 0, '0', '0', 'A');</v>
      </c>
    </row>
    <row r="482" spans="1:1" x14ac:dyDescent="0.25">
      <c r="A482" s="4" t="str">
        <f>CONCATENATE("INSERT INTO ",'create-assets'!$B$1," VALUES (","'",raw!A482,"', ","'",raw!B482,"', ","'",raw!C482,"', ",raw!D482,", ",raw!E482,", ",raw!F482,", ",raw!G482,", ","'",raw!H482,"', ","'",raw!I482,"', ","'",raw!J482,"');",)</f>
        <v>INSERT INTO assets VALUES ('AX01-P14-030', 'Anexo 1', '14º Pavimento', FALSE, 0, 0, 0, '0', '0', 'A');</v>
      </c>
    </row>
    <row r="483" spans="1:1" x14ac:dyDescent="0.25">
      <c r="A483" s="4" t="str">
        <f>CONCATENATE("INSERT INTO ",'create-assets'!$B$1," VALUES (","'",raw!A483,"', ","'",raw!B483,"', ","'",raw!C483,"', ",raw!D483,", ",raw!E483,", ",raw!F483,", ",raw!G483,", ","'",raw!H483,"', ","'",raw!I483,"', ","'",raw!J483,"');",)</f>
        <v>INSERT INTO assets VALUES ('AX01-P14-036', 'Anexo 1', '14º Pavimento', FALSE, 0, 0, 0, '0', '0', 'A');</v>
      </c>
    </row>
    <row r="484" spans="1:1" x14ac:dyDescent="0.25">
      <c r="A484" s="4" t="str">
        <f>CONCATENATE("INSERT INTO ",'create-assets'!$B$1," VALUES (","'",raw!A484,"', ","'",raw!B484,"', ","'",raw!C484,"', ",raw!D484,", ",raw!E484,", ",raw!F484,", ",raw!G484,", ","'",raw!H484,"', ","'",raw!I484,"', ","'",raw!J484,"');",)</f>
        <v>INSERT INTO assets VALUES ('AX01-P15-000', 'Anexo 1', '15º Pavimento', FALSE, 0, 0, 0, '0', '0', 'A');</v>
      </c>
    </row>
    <row r="485" spans="1:1" x14ac:dyDescent="0.25">
      <c r="A485" s="4" t="str">
        <f>CONCATENATE("INSERT INTO ",'create-assets'!$B$1," VALUES (","'",raw!A485,"', ","'",raw!B485,"', ","'",raw!C485,"', ",raw!D485,", ",raw!E485,", ",raw!F485,", ",raw!G485,", ","'",raw!H485,"', ","'",raw!I485,"', ","'",raw!J485,"');",)</f>
        <v>INSERT INTO assets VALUES ('AX01-P15-002', 'Anexo 1', '15º Pavimento', FALSE, 0, 0, 0, '0', '0', 'A');</v>
      </c>
    </row>
    <row r="486" spans="1:1" x14ac:dyDescent="0.25">
      <c r="A486" s="4" t="str">
        <f>CONCATENATE("INSERT INTO ",'create-assets'!$B$1," VALUES (","'",raw!A486,"', ","'",raw!B486,"', ","'",raw!C486,"', ",raw!D486,", ",raw!E486,", ",raw!F486,", ",raw!G486,", ","'",raw!H486,"', ","'",raw!I486,"', ","'",raw!J486,"');",)</f>
        <v>INSERT INTO assets VALUES ('AX01-P15-003', 'Anexo 1', '15º Pavimento', FALSE, 0, 0, 0, '0', '0', 'A');</v>
      </c>
    </row>
    <row r="487" spans="1:1" x14ac:dyDescent="0.25">
      <c r="A487" s="4" t="str">
        <f>CONCATENATE("INSERT INTO ",'create-assets'!$B$1," VALUES (","'",raw!A487,"', ","'",raw!B487,"', ","'",raw!C487,"', ",raw!D487,", ",raw!E487,", ",raw!F487,", ",raw!G487,", ","'",raw!H487,"', ","'",raw!I487,"', ","'",raw!J487,"');",)</f>
        <v>INSERT INTO assets VALUES ('AX01-P15-004', 'Anexo 1', '15º Pavimento', FALSE, 0, 0, 0, '0', '0', 'A');</v>
      </c>
    </row>
    <row r="488" spans="1:1" x14ac:dyDescent="0.25">
      <c r="A488" s="4" t="str">
        <f>CONCATENATE("INSERT INTO ",'create-assets'!$B$1," VALUES (","'",raw!A488,"', ","'",raw!B488,"', ","'",raw!C488,"', ",raw!D488,", ",raw!E488,", ",raw!F488,", ",raw!G488,", ","'",raw!H488,"', ","'",raw!I488,"', ","'",raw!J488,"');",)</f>
        <v>INSERT INTO assets VALUES ('AX01-P15-005', 'Anexo 1', '15º Pavimento', FALSE, 0, 0, 0, '0', '0', 'A');</v>
      </c>
    </row>
    <row r="489" spans="1:1" x14ac:dyDescent="0.25">
      <c r="A489" s="4" t="str">
        <f>CONCATENATE("INSERT INTO ",'create-assets'!$B$1," VALUES (","'",raw!A489,"', ","'",raw!B489,"', ","'",raw!C489,"', ",raw!D489,", ",raw!E489,", ",raw!F489,", ",raw!G489,", ","'",raw!H489,"', ","'",raw!I489,"', ","'",raw!J489,"');",)</f>
        <v>INSERT INTO assets VALUES ('AX01-P15-006', 'Anexo 1', '15º Pavimento', FALSE, 0, 0, 0, '0', '0', 'A');</v>
      </c>
    </row>
    <row r="490" spans="1:1" x14ac:dyDescent="0.25">
      <c r="A490" s="4" t="str">
        <f>CONCATENATE("INSERT INTO ",'create-assets'!$B$1," VALUES (","'",raw!A490,"', ","'",raw!B490,"', ","'",raw!C490,"', ",raw!D490,", ",raw!E490,", ",raw!F490,", ",raw!G490,", ","'",raw!H490,"', ","'",raw!I490,"', ","'",raw!J490,"');",)</f>
        <v>INSERT INTO assets VALUES ('AX01-P15-007', 'Anexo 1', '15º Pavimento', FALSE, 0, 0, 0, '0', '0', 'A');</v>
      </c>
    </row>
    <row r="491" spans="1:1" x14ac:dyDescent="0.25">
      <c r="A491" s="4" t="str">
        <f>CONCATENATE("INSERT INTO ",'create-assets'!$B$1," VALUES (","'",raw!A491,"', ","'",raw!B491,"', ","'",raw!C491,"', ",raw!D491,", ",raw!E491,", ",raw!F491,", ",raw!G491,", ","'",raw!H491,"', ","'",raw!I491,"', ","'",raw!J491,"');",)</f>
        <v>INSERT INTO assets VALUES ('AX01-P15-008', 'Anexo 1', '15º Pavimento', FALSE, 0, 0, 0, '0', '0', 'A');</v>
      </c>
    </row>
    <row r="492" spans="1:1" x14ac:dyDescent="0.25">
      <c r="A492" s="4" t="str">
        <f>CONCATENATE("INSERT INTO ",'create-assets'!$B$1," VALUES (","'",raw!A492,"', ","'",raw!B492,"', ","'",raw!C492,"', ",raw!D492,", ",raw!E492,", ",raw!F492,", ",raw!G492,", ","'",raw!H492,"', ","'",raw!I492,"', ","'",raw!J492,"');",)</f>
        <v>INSERT INTO assets VALUES ('AX01-P15-009', 'Anexo 1', '15º Pavimento', FALSE, 0, 0, 0, '0', '0', 'A');</v>
      </c>
    </row>
    <row r="493" spans="1:1" x14ac:dyDescent="0.25">
      <c r="A493" s="4" t="str">
        <f>CONCATENATE("INSERT INTO ",'create-assets'!$B$1," VALUES (","'",raw!A493,"', ","'",raw!B493,"', ","'",raw!C493,"', ",raw!D493,", ",raw!E493,", ",raw!F493,", ",raw!G493,", ","'",raw!H493,"', ","'",raw!I493,"', ","'",raw!J493,"');",)</f>
        <v>INSERT INTO assets VALUES ('AX01-P15-010', 'Anexo 1', '15º Pavimento', FALSE, 0, 0, 0, '0', '0', 'A');</v>
      </c>
    </row>
    <row r="494" spans="1:1" x14ac:dyDescent="0.25">
      <c r="A494" s="4" t="str">
        <f>CONCATENATE("INSERT INTO ",'create-assets'!$B$1," VALUES (","'",raw!A494,"', ","'",raw!B494,"', ","'",raw!C494,"', ",raw!D494,", ",raw!E494,", ",raw!F494,", ",raw!G494,", ","'",raw!H494,"', ","'",raw!I494,"', ","'",raw!J494,"');",)</f>
        <v>INSERT INTO assets VALUES ('AX01-P15-012', 'Anexo 1', '15º Pavimento', FALSE, 0, 0, 0, '0', '0', 'A');</v>
      </c>
    </row>
    <row r="495" spans="1:1" x14ac:dyDescent="0.25">
      <c r="A495" s="4" t="str">
        <f>CONCATENATE("INSERT INTO ",'create-assets'!$B$1," VALUES (","'",raw!A495,"', ","'",raw!B495,"', ","'",raw!C495,"', ",raw!D495,", ",raw!E495,", ",raw!F495,", ",raw!G495,", ","'",raw!H495,"', ","'",raw!I495,"', ","'",raw!J495,"');",)</f>
        <v>INSERT INTO assets VALUES ('AX01-P15-013', 'Anexo 1', '15º Pavimento', FALSE, 0, 0, 0, '0', '0', 'A');</v>
      </c>
    </row>
    <row r="496" spans="1:1" x14ac:dyDescent="0.25">
      <c r="A496" s="4" t="str">
        <f>CONCATENATE("INSERT INTO ",'create-assets'!$B$1," VALUES (","'",raw!A496,"', ","'",raw!B496,"', ","'",raw!C496,"', ",raw!D496,", ",raw!E496,", ",raw!F496,", ",raw!G496,", ","'",raw!H496,"', ","'",raw!I496,"', ","'",raw!J496,"');",)</f>
        <v>INSERT INTO assets VALUES ('AX01-P15-014', 'Anexo 1', '15º Pavimento', FALSE, 0, 0, 0, '0', '0', 'A');</v>
      </c>
    </row>
    <row r="497" spans="1:1" x14ac:dyDescent="0.25">
      <c r="A497" s="4" t="str">
        <f>CONCATENATE("INSERT INTO ",'create-assets'!$B$1," VALUES (","'",raw!A497,"', ","'",raw!B497,"', ","'",raw!C497,"', ",raw!D497,", ",raw!E497,", ",raw!F497,", ",raw!G497,", ","'",raw!H497,"', ","'",raw!I497,"', ","'",raw!J497,"');",)</f>
        <v>INSERT INTO assets VALUES ('AX01-P15-015', 'Anexo 1', '15º Pavimento', FALSE, 0, 0, 0, '0', '0', 'A');</v>
      </c>
    </row>
    <row r="498" spans="1:1" x14ac:dyDescent="0.25">
      <c r="A498" s="4" t="str">
        <f>CONCATENATE("INSERT INTO ",'create-assets'!$B$1," VALUES (","'",raw!A498,"', ","'",raw!B498,"', ","'",raw!C498,"', ",raw!D498,", ",raw!E498,", ",raw!F498,", ",raw!G498,", ","'",raw!H498,"', ","'",raw!I498,"', ","'",raw!J498,"');",)</f>
        <v>INSERT INTO assets VALUES ('AX01-P15-016', 'Anexo 1', '15º Pavimento', FALSE, 0, 0, 0, '0', '0', 'A');</v>
      </c>
    </row>
    <row r="499" spans="1:1" x14ac:dyDescent="0.25">
      <c r="A499" s="4" t="str">
        <f>CONCATENATE("INSERT INTO ",'create-assets'!$B$1," VALUES (","'",raw!A499,"', ","'",raw!B499,"', ","'",raw!C499,"', ",raw!D499,", ",raw!E499,", ",raw!F499,", ",raw!G499,", ","'",raw!H499,"', ","'",raw!I499,"', ","'",raw!J499,"');",)</f>
        <v>INSERT INTO assets VALUES ('AX01-P15-017', 'Anexo 1', '15º Pavimento', FALSE, 0, 0, 0, '0', '0', 'A');</v>
      </c>
    </row>
    <row r="500" spans="1:1" x14ac:dyDescent="0.25">
      <c r="A500" s="4" t="str">
        <f>CONCATENATE("INSERT INTO ",'create-assets'!$B$1," VALUES (","'",raw!A500,"', ","'",raw!B500,"', ","'",raw!C500,"', ",raw!D500,", ",raw!E500,", ",raw!F500,", ",raw!G500,", ","'",raw!H500,"', ","'",raw!I500,"', ","'",raw!J500,"');",)</f>
        <v>INSERT INTO assets VALUES ('AX01-P15-018', 'Anexo 1', '15º Pavimento', FALSE, 0, 0, 0, '0', '0', 'A');</v>
      </c>
    </row>
    <row r="501" spans="1:1" x14ac:dyDescent="0.25">
      <c r="A501" s="4" t="str">
        <f>CONCATENATE("INSERT INTO ",'create-assets'!$B$1," VALUES (","'",raw!A501,"', ","'",raw!B501,"', ","'",raw!C501,"', ",raw!D501,", ",raw!E501,", ",raw!F501,", ",raw!G501,", ","'",raw!H501,"', ","'",raw!I501,"', ","'",raw!J501,"');",)</f>
        <v>INSERT INTO assets VALUES ('AX01-P15-019', 'Anexo 1', '15º Pavimento', FALSE, 0, 0, 0, '0', '0', 'A');</v>
      </c>
    </row>
    <row r="502" spans="1:1" x14ac:dyDescent="0.25">
      <c r="A502" s="4" t="str">
        <f>CONCATENATE("INSERT INTO ",'create-assets'!$B$1," VALUES (","'",raw!A502,"', ","'",raw!B502,"', ","'",raw!C502,"', ",raw!D502,", ",raw!E502,", ",raw!F502,", ",raw!G502,", ","'",raw!H502,"', ","'",raw!I502,"', ","'",raw!J502,"');",)</f>
        <v>INSERT INTO assets VALUES ('AX01-P15-020', 'Anexo 1', '15º Pavimento', FALSE, 0, 0, 0, '0', '0', 'A');</v>
      </c>
    </row>
    <row r="503" spans="1:1" x14ac:dyDescent="0.25">
      <c r="A503" s="4" t="str">
        <f>CONCATENATE("INSERT INTO ",'create-assets'!$B$1," VALUES (","'",raw!A503,"', ","'",raw!B503,"', ","'",raw!C503,"', ",raw!D503,", ",raw!E503,", ",raw!F503,", ",raw!G503,", ","'",raw!H503,"', ","'",raw!I503,"', ","'",raw!J503,"');",)</f>
        <v>INSERT INTO assets VALUES ('AX01-P15-030', 'Anexo 1', '15º Pavimento', FALSE, 0, 0, 0, '0', '0', 'A');</v>
      </c>
    </row>
    <row r="504" spans="1:1" x14ac:dyDescent="0.25">
      <c r="A504" s="4" t="str">
        <f>CONCATENATE("INSERT INTO ",'create-assets'!$B$1," VALUES (","'",raw!A504,"', ","'",raw!B504,"', ","'",raw!C504,"', ",raw!D504,", ",raw!E504,", ",raw!F504,", ",raw!G504,", ","'",raw!H504,"', ","'",raw!I504,"', ","'",raw!J504,"');",)</f>
        <v>INSERT INTO assets VALUES ('AX01-P15-036', 'Anexo 1', '15º Pavimento', FALSE, 0, 0, 0, '0', '0', 'A');</v>
      </c>
    </row>
    <row r="505" spans="1:1" x14ac:dyDescent="0.25">
      <c r="A505" s="4" t="str">
        <f>CONCATENATE("INSERT INTO ",'create-assets'!$B$1," VALUES (","'",raw!A505,"', ","'",raw!B505,"', ","'",raw!C505,"', ",raw!D505,", ",raw!E505,", ",raw!F505,", ",raw!G505,", ","'",raw!H505,"', ","'",raw!I505,"', ","'",raw!J505,"');",)</f>
        <v>INSERT INTO assets VALUES ('AX01-P16-000', 'Anexo 1', '16º Pavimento', FALSE, 0, 0, 0, '0', '0', 'A');</v>
      </c>
    </row>
    <row r="506" spans="1:1" x14ac:dyDescent="0.25">
      <c r="A506" s="4" t="str">
        <f>CONCATENATE("INSERT INTO ",'create-assets'!$B$1," VALUES (","'",raw!A506,"', ","'",raw!B506,"', ","'",raw!C506,"', ",raw!D506,", ",raw!E506,", ",raw!F506,", ",raw!G506,", ","'",raw!H506,"', ","'",raw!I506,"', ","'",raw!J506,"');",)</f>
        <v>INSERT INTO assets VALUES ('AX01-P16-002', 'Anexo 1', '16º Pavimento', FALSE, 0, 0, 0, '0', '0', 'A');</v>
      </c>
    </row>
    <row r="507" spans="1:1" x14ac:dyDescent="0.25">
      <c r="A507" s="4" t="str">
        <f>CONCATENATE("INSERT INTO ",'create-assets'!$B$1," VALUES (","'",raw!A507,"', ","'",raw!B507,"', ","'",raw!C507,"', ",raw!D507,", ",raw!E507,", ",raw!F507,", ",raw!G507,", ","'",raw!H507,"', ","'",raw!I507,"', ","'",raw!J507,"');",)</f>
        <v>INSERT INTO assets VALUES ('AX01-P16-003', 'Anexo 1', '16º Pavimento', FALSE, 0, 0, 0, '0', '0', 'A');</v>
      </c>
    </row>
    <row r="508" spans="1:1" x14ac:dyDescent="0.25">
      <c r="A508" s="4" t="str">
        <f>CONCATENATE("INSERT INTO ",'create-assets'!$B$1," VALUES (","'",raw!A508,"', ","'",raw!B508,"', ","'",raw!C508,"', ",raw!D508,", ",raw!E508,", ",raw!F508,", ",raw!G508,", ","'",raw!H508,"', ","'",raw!I508,"', ","'",raw!J508,"');",)</f>
        <v>INSERT INTO assets VALUES ('AX01-P16-004', 'Anexo 1', '16º Pavimento', FALSE, 0, 0, 0, '0', '0', 'A');</v>
      </c>
    </row>
    <row r="509" spans="1:1" x14ac:dyDescent="0.25">
      <c r="A509" s="4" t="str">
        <f>CONCATENATE("INSERT INTO ",'create-assets'!$B$1," VALUES (","'",raw!A509,"', ","'",raw!B509,"', ","'",raw!C509,"', ",raw!D509,", ",raw!E509,", ",raw!F509,", ",raw!G509,", ","'",raw!H509,"', ","'",raw!I509,"', ","'",raw!J509,"');",)</f>
        <v>INSERT INTO assets VALUES ('AX01-P16-005', 'Anexo 1', '16º Pavimento', FALSE, 0, 0, 0, '0', '0', 'A');</v>
      </c>
    </row>
    <row r="510" spans="1:1" x14ac:dyDescent="0.25">
      <c r="A510" s="4" t="str">
        <f>CONCATENATE("INSERT INTO ",'create-assets'!$B$1," VALUES (","'",raw!A510,"', ","'",raw!B510,"', ","'",raw!C510,"', ",raw!D510,", ",raw!E510,", ",raw!F510,", ",raw!G510,", ","'",raw!H510,"', ","'",raw!I510,"', ","'",raw!J510,"');",)</f>
        <v>INSERT INTO assets VALUES ('AX01-P16-006', 'Anexo 1', '16º Pavimento', FALSE, 0, 0, 0, '0', '0', 'A');</v>
      </c>
    </row>
    <row r="511" spans="1:1" x14ac:dyDescent="0.25">
      <c r="A511" s="4" t="str">
        <f>CONCATENATE("INSERT INTO ",'create-assets'!$B$1," VALUES (","'",raw!A511,"', ","'",raw!B511,"', ","'",raw!C511,"', ",raw!D511,", ",raw!E511,", ",raw!F511,", ",raw!G511,", ","'",raw!H511,"', ","'",raw!I511,"', ","'",raw!J511,"');",)</f>
        <v>INSERT INTO assets VALUES ('AX01-P16-007', 'Anexo 1', '16º Pavimento', FALSE, 0, 0, 0, '0', '0', 'A');</v>
      </c>
    </row>
    <row r="512" spans="1:1" x14ac:dyDescent="0.25">
      <c r="A512" s="4" t="str">
        <f>CONCATENATE("INSERT INTO ",'create-assets'!$B$1," VALUES (","'",raw!A512,"', ","'",raw!B512,"', ","'",raw!C512,"', ",raw!D512,", ",raw!E512,", ",raw!F512,", ",raw!G512,", ","'",raw!H512,"', ","'",raw!I512,"', ","'",raw!J512,"');",)</f>
        <v>INSERT INTO assets VALUES ('AX01-P16-008', 'Anexo 1', '16º Pavimento', FALSE, 0, 0, 0, '0', '0', 'A');</v>
      </c>
    </row>
    <row r="513" spans="1:1" x14ac:dyDescent="0.25">
      <c r="A513" s="4" t="str">
        <f>CONCATENATE("INSERT INTO ",'create-assets'!$B$1," VALUES (","'",raw!A513,"', ","'",raw!B513,"', ","'",raw!C513,"', ",raw!D513,", ",raw!E513,", ",raw!F513,", ",raw!G513,", ","'",raw!H513,"', ","'",raw!I513,"', ","'",raw!J513,"');",)</f>
        <v>INSERT INTO assets VALUES ('AX01-P16-009', 'Anexo 1', '16º Pavimento', FALSE, 0, 0, 0, '0', '0', 'A');</v>
      </c>
    </row>
    <row r="514" spans="1:1" x14ac:dyDescent="0.25">
      <c r="A514" s="4" t="str">
        <f>CONCATENATE("INSERT INTO ",'create-assets'!$B$1," VALUES (","'",raw!A514,"', ","'",raw!B514,"', ","'",raw!C514,"', ",raw!D514,", ",raw!E514,", ",raw!F514,", ",raw!G514,", ","'",raw!H514,"', ","'",raw!I514,"', ","'",raw!J514,"');",)</f>
        <v>INSERT INTO assets VALUES ('AX01-P16-010', 'Anexo 1', '16º Pavimento', FALSE, 0, 0, 0, '0', '0', 'A');</v>
      </c>
    </row>
    <row r="515" spans="1:1" x14ac:dyDescent="0.25">
      <c r="A515" s="4" t="str">
        <f>CONCATENATE("INSERT INTO ",'create-assets'!$B$1," VALUES (","'",raw!A515,"', ","'",raw!B515,"', ","'",raw!C515,"', ",raw!D515,", ",raw!E515,", ",raw!F515,", ",raw!G515,", ","'",raw!H515,"', ","'",raw!I515,"', ","'",raw!J515,"');",)</f>
        <v>INSERT INTO assets VALUES ('AX01-P16-012', 'Anexo 1', '16º Pavimento', FALSE, 0, 0, 0, '0', '0', 'A');</v>
      </c>
    </row>
    <row r="516" spans="1:1" x14ac:dyDescent="0.25">
      <c r="A516" s="4" t="str">
        <f>CONCATENATE("INSERT INTO ",'create-assets'!$B$1," VALUES (","'",raw!A516,"', ","'",raw!B516,"', ","'",raw!C516,"', ",raw!D516,", ",raw!E516,", ",raw!F516,", ",raw!G516,", ","'",raw!H516,"', ","'",raw!I516,"', ","'",raw!J516,"');",)</f>
        <v>INSERT INTO assets VALUES ('AX01-P16-013', 'Anexo 1', '16º Pavimento', FALSE, 0, 0, 0, '0', '0', 'A');</v>
      </c>
    </row>
    <row r="517" spans="1:1" x14ac:dyDescent="0.25">
      <c r="A517" s="4" t="str">
        <f>CONCATENATE("INSERT INTO ",'create-assets'!$B$1," VALUES (","'",raw!A517,"', ","'",raw!B517,"', ","'",raw!C517,"', ",raw!D517,", ",raw!E517,", ",raw!F517,", ",raw!G517,", ","'",raw!H517,"', ","'",raw!I517,"', ","'",raw!J517,"');",)</f>
        <v>INSERT INTO assets VALUES ('AX01-P16-014', 'Anexo 1', '16º Pavimento', FALSE, 0, 0, 0, '0', '0', 'A');</v>
      </c>
    </row>
    <row r="518" spans="1:1" x14ac:dyDescent="0.25">
      <c r="A518" s="4" t="str">
        <f>CONCATENATE("INSERT INTO ",'create-assets'!$B$1," VALUES (","'",raw!A518,"', ","'",raw!B518,"', ","'",raw!C518,"', ",raw!D518,", ",raw!E518,", ",raw!F518,", ",raw!G518,", ","'",raw!H518,"', ","'",raw!I518,"', ","'",raw!J518,"');",)</f>
        <v>INSERT INTO assets VALUES ('AX01-P16-015', 'Anexo 1', '16º Pavimento', FALSE, 0, 0, 0, '0', '0', 'A');</v>
      </c>
    </row>
    <row r="519" spans="1:1" x14ac:dyDescent="0.25">
      <c r="A519" s="4" t="str">
        <f>CONCATENATE("INSERT INTO ",'create-assets'!$B$1," VALUES (","'",raw!A519,"', ","'",raw!B519,"', ","'",raw!C519,"', ",raw!D519,", ",raw!E519,", ",raw!F519,", ",raw!G519,", ","'",raw!H519,"', ","'",raw!I519,"', ","'",raw!J519,"');",)</f>
        <v>INSERT INTO assets VALUES ('AX01-P16-016', 'Anexo 1', '16º Pavimento', FALSE, 0, 0, 0, '0', '0', 'A');</v>
      </c>
    </row>
    <row r="520" spans="1:1" x14ac:dyDescent="0.25">
      <c r="A520" s="4" t="str">
        <f>CONCATENATE("INSERT INTO ",'create-assets'!$B$1," VALUES (","'",raw!A520,"', ","'",raw!B520,"', ","'",raw!C520,"', ",raw!D520,", ",raw!E520,", ",raw!F520,", ",raw!G520,", ","'",raw!H520,"', ","'",raw!I520,"', ","'",raw!J520,"');",)</f>
        <v>INSERT INTO assets VALUES ('AX01-P16-017', 'Anexo 1', '16º Pavimento', FALSE, 0, 0, 0, '0', '0', 'A');</v>
      </c>
    </row>
    <row r="521" spans="1:1" x14ac:dyDescent="0.25">
      <c r="A521" s="4" t="str">
        <f>CONCATENATE("INSERT INTO ",'create-assets'!$B$1," VALUES (","'",raw!A521,"', ","'",raw!B521,"', ","'",raw!C521,"', ",raw!D521,", ",raw!E521,", ",raw!F521,", ",raw!G521,", ","'",raw!H521,"', ","'",raw!I521,"', ","'",raw!J521,"');",)</f>
        <v>INSERT INTO assets VALUES ('AX01-P16-018', 'Anexo 1', '16º Pavimento', FALSE, 0, 0, 0, '0', '0', 'A');</v>
      </c>
    </row>
    <row r="522" spans="1:1" x14ac:dyDescent="0.25">
      <c r="A522" s="4" t="str">
        <f>CONCATENATE("INSERT INTO ",'create-assets'!$B$1," VALUES (","'",raw!A522,"', ","'",raw!B522,"', ","'",raw!C522,"', ",raw!D522,", ",raw!E522,", ",raw!F522,", ",raw!G522,", ","'",raw!H522,"', ","'",raw!I522,"', ","'",raw!J522,"');",)</f>
        <v>INSERT INTO assets VALUES ('AX01-P16-019', 'Anexo 1', '16º Pavimento', FALSE, 0, 0, 0, '0', '0', 'A');</v>
      </c>
    </row>
    <row r="523" spans="1:1" x14ac:dyDescent="0.25">
      <c r="A523" s="4" t="str">
        <f>CONCATENATE("INSERT INTO ",'create-assets'!$B$1," VALUES (","'",raw!A523,"', ","'",raw!B523,"', ","'",raw!C523,"', ",raw!D523,", ",raw!E523,", ",raw!F523,", ",raw!G523,", ","'",raw!H523,"', ","'",raw!I523,"', ","'",raw!J523,"');",)</f>
        <v>INSERT INTO assets VALUES ('AX01-P16-020', 'Anexo 1', '16º Pavimento', FALSE, 0, 0, 0, '0', '0', 'A');</v>
      </c>
    </row>
    <row r="524" spans="1:1" x14ac:dyDescent="0.25">
      <c r="A524" s="4" t="str">
        <f>CONCATENATE("INSERT INTO ",'create-assets'!$B$1," VALUES (","'",raw!A524,"', ","'",raw!B524,"', ","'",raw!C524,"', ",raw!D524,", ",raw!E524,", ",raw!F524,", ",raw!G524,", ","'",raw!H524,"', ","'",raw!I524,"', ","'",raw!J524,"');",)</f>
        <v>INSERT INTO assets VALUES ('AX01-P16-030', 'Anexo 1', '16º Pavimento', FALSE, 0, 0, 0, '0', '0', 'A');</v>
      </c>
    </row>
    <row r="525" spans="1:1" x14ac:dyDescent="0.25">
      <c r="A525" s="4" t="str">
        <f>CONCATENATE("INSERT INTO ",'create-assets'!$B$1," VALUES (","'",raw!A525,"', ","'",raw!B525,"', ","'",raw!C525,"', ",raw!D525,", ",raw!E525,", ",raw!F525,", ",raw!G525,", ","'",raw!H525,"', ","'",raw!I525,"', ","'",raw!J525,"');",)</f>
        <v>INSERT INTO assets VALUES ('AX01-P16-036', 'Anexo 1', '16º Pavimento', FALSE, 0, 0, 0, '0', '0', 'A');</v>
      </c>
    </row>
    <row r="526" spans="1:1" x14ac:dyDescent="0.25">
      <c r="A526" s="4" t="str">
        <f>CONCATENATE("INSERT INTO ",'create-assets'!$B$1," VALUES (","'",raw!A526,"', ","'",raw!B526,"', ","'",raw!C526,"', ",raw!D526,", ",raw!E526,", ",raw!F526,", ",raw!G526,", ","'",raw!H526,"', ","'",raw!I526,"', ","'",raw!J526,"');",)</f>
        <v>INSERT INTO assets VALUES ('AX01-P17-000', 'Anexo 1', '17º Pavimento', FALSE, 0, 0, 0, '0', '0', 'A');</v>
      </c>
    </row>
    <row r="527" spans="1:1" x14ac:dyDescent="0.25">
      <c r="A527" s="4" t="str">
        <f>CONCATENATE("INSERT INTO ",'create-assets'!$B$1," VALUES (","'",raw!A527,"', ","'",raw!B527,"', ","'",raw!C527,"', ",raw!D527,", ",raw!E527,", ",raw!F527,", ",raw!G527,", ","'",raw!H527,"', ","'",raw!I527,"', ","'",raw!J527,"');",)</f>
        <v>INSERT INTO assets VALUES ('AX01-P17-002', 'Anexo 1', '17º Pavimento', FALSE, 0, 0, 0, '0', '0', 'A');</v>
      </c>
    </row>
    <row r="528" spans="1:1" x14ac:dyDescent="0.25">
      <c r="A528" s="4" t="str">
        <f>CONCATENATE("INSERT INTO ",'create-assets'!$B$1," VALUES (","'",raw!A528,"', ","'",raw!B528,"', ","'",raw!C528,"', ",raw!D528,", ",raw!E528,", ",raw!F528,", ",raw!G528,", ","'",raw!H528,"', ","'",raw!I528,"', ","'",raw!J528,"');",)</f>
        <v>INSERT INTO assets VALUES ('AX01-P17-003', 'Anexo 1', '17º Pavimento', FALSE, 0, 0, 0, '0', '0', 'A');</v>
      </c>
    </row>
    <row r="529" spans="1:1" x14ac:dyDescent="0.25">
      <c r="A529" s="4" t="str">
        <f>CONCATENATE("INSERT INTO ",'create-assets'!$B$1," VALUES (","'",raw!A529,"', ","'",raw!B529,"', ","'",raw!C529,"', ",raw!D529,", ",raw!E529,", ",raw!F529,", ",raw!G529,", ","'",raw!H529,"', ","'",raw!I529,"', ","'",raw!J529,"');",)</f>
        <v>INSERT INTO assets VALUES ('AX01-P17-004', 'Anexo 1', '17º Pavimento', FALSE, 0, 0, 0, '0', '0', 'A');</v>
      </c>
    </row>
    <row r="530" spans="1:1" x14ac:dyDescent="0.25">
      <c r="A530" s="4" t="str">
        <f>CONCATENATE("INSERT INTO ",'create-assets'!$B$1," VALUES (","'",raw!A530,"', ","'",raw!B530,"', ","'",raw!C530,"', ",raw!D530,", ",raw!E530,", ",raw!F530,", ",raw!G530,", ","'",raw!H530,"', ","'",raw!I530,"', ","'",raw!J530,"');",)</f>
        <v>INSERT INTO assets VALUES ('AX01-P17-005', 'Anexo 1', '17º Pavimento', FALSE, 0, 0, 0, '0', '0', 'A');</v>
      </c>
    </row>
    <row r="531" spans="1:1" x14ac:dyDescent="0.25">
      <c r="A531" s="4" t="str">
        <f>CONCATENATE("INSERT INTO ",'create-assets'!$B$1," VALUES (","'",raw!A531,"', ","'",raw!B531,"', ","'",raw!C531,"', ",raw!D531,", ",raw!E531,", ",raw!F531,", ",raw!G531,", ","'",raw!H531,"', ","'",raw!I531,"', ","'",raw!J531,"');",)</f>
        <v>INSERT INTO assets VALUES ('AX01-P17-006', 'Anexo 1', '17º Pavimento', FALSE, 0, 0, 0, '0', '0', 'A');</v>
      </c>
    </row>
    <row r="532" spans="1:1" x14ac:dyDescent="0.25">
      <c r="A532" s="4" t="str">
        <f>CONCATENATE("INSERT INTO ",'create-assets'!$B$1," VALUES (","'",raw!A532,"', ","'",raw!B532,"', ","'",raw!C532,"', ",raw!D532,", ",raw!E532,", ",raw!F532,", ",raw!G532,", ","'",raw!H532,"', ","'",raw!I532,"', ","'",raw!J532,"');",)</f>
        <v>INSERT INTO assets VALUES ('AX01-P17-007', 'Anexo 1', '17º Pavimento', FALSE, 0, 0, 0, '0', '0', 'A');</v>
      </c>
    </row>
    <row r="533" spans="1:1" x14ac:dyDescent="0.25">
      <c r="A533" s="4" t="str">
        <f>CONCATENATE("INSERT INTO ",'create-assets'!$B$1," VALUES (","'",raw!A533,"', ","'",raw!B533,"', ","'",raw!C533,"', ",raw!D533,", ",raw!E533,", ",raw!F533,", ",raw!G533,", ","'",raw!H533,"', ","'",raw!I533,"', ","'",raw!J533,"');",)</f>
        <v>INSERT INTO assets VALUES ('AX01-P17-008', 'Anexo 1', '17º Pavimento', FALSE, 0, 0, 0, '0', '0', 'A');</v>
      </c>
    </row>
    <row r="534" spans="1:1" x14ac:dyDescent="0.25">
      <c r="A534" s="4" t="str">
        <f>CONCATENATE("INSERT INTO ",'create-assets'!$B$1," VALUES (","'",raw!A534,"', ","'",raw!B534,"', ","'",raw!C534,"', ",raw!D534,", ",raw!E534,", ",raw!F534,", ",raw!G534,", ","'",raw!H534,"', ","'",raw!I534,"', ","'",raw!J534,"');",)</f>
        <v>INSERT INTO assets VALUES ('AX01-P17-009', 'Anexo 1', '17º Pavimento', FALSE, 0, 0, 0, '0', '0', 'A');</v>
      </c>
    </row>
    <row r="535" spans="1:1" x14ac:dyDescent="0.25">
      <c r="A535" s="4" t="str">
        <f>CONCATENATE("INSERT INTO ",'create-assets'!$B$1," VALUES (","'",raw!A535,"', ","'",raw!B535,"', ","'",raw!C535,"', ",raw!D535,", ",raw!E535,", ",raw!F535,", ",raw!G535,", ","'",raw!H535,"', ","'",raw!I535,"', ","'",raw!J535,"');",)</f>
        <v>INSERT INTO assets VALUES ('AX01-P17-010', 'Anexo 1', '17º Pavimento', FALSE, 0, 0, 0, '0', '0', 'A');</v>
      </c>
    </row>
    <row r="536" spans="1:1" x14ac:dyDescent="0.25">
      <c r="A536" s="4" t="str">
        <f>CONCATENATE("INSERT INTO ",'create-assets'!$B$1," VALUES (","'",raw!A536,"', ","'",raw!B536,"', ","'",raw!C536,"', ",raw!D536,", ",raw!E536,", ",raw!F536,", ",raw!G536,", ","'",raw!H536,"', ","'",raw!I536,"', ","'",raw!J536,"');",)</f>
        <v>INSERT INTO assets VALUES ('AX01-P17-012', 'Anexo 1', '17º Pavimento', FALSE, 0, 0, 0, '0', '0', 'A');</v>
      </c>
    </row>
    <row r="537" spans="1:1" x14ac:dyDescent="0.25">
      <c r="A537" s="4" t="str">
        <f>CONCATENATE("INSERT INTO ",'create-assets'!$B$1," VALUES (","'",raw!A537,"', ","'",raw!B537,"', ","'",raw!C537,"', ",raw!D537,", ",raw!E537,", ",raw!F537,", ",raw!G537,", ","'",raw!H537,"', ","'",raw!I537,"', ","'",raw!J537,"');",)</f>
        <v>INSERT INTO assets VALUES ('AX01-P17-013', 'Anexo 1', '17º Pavimento', FALSE, 0, 0, 0, '0', '0', 'A');</v>
      </c>
    </row>
    <row r="538" spans="1:1" x14ac:dyDescent="0.25">
      <c r="A538" s="4" t="str">
        <f>CONCATENATE("INSERT INTO ",'create-assets'!$B$1," VALUES (","'",raw!A538,"', ","'",raw!B538,"', ","'",raw!C538,"', ",raw!D538,", ",raw!E538,", ",raw!F538,", ",raw!G538,", ","'",raw!H538,"', ","'",raw!I538,"', ","'",raw!J538,"');",)</f>
        <v>INSERT INTO assets VALUES ('AX01-P17-014', 'Anexo 1', '17º Pavimento', FALSE, 0, 0, 0, '0', '0', 'A');</v>
      </c>
    </row>
    <row r="539" spans="1:1" x14ac:dyDescent="0.25">
      <c r="A539" s="4" t="str">
        <f>CONCATENATE("INSERT INTO ",'create-assets'!$B$1," VALUES (","'",raw!A539,"', ","'",raw!B539,"', ","'",raw!C539,"', ",raw!D539,", ",raw!E539,", ",raw!F539,", ",raw!G539,", ","'",raw!H539,"', ","'",raw!I539,"', ","'",raw!J539,"');",)</f>
        <v>INSERT INTO assets VALUES ('AX01-P17-015', 'Anexo 1', '17º Pavimento', FALSE, 0, 0, 0, '0', '0', 'A');</v>
      </c>
    </row>
    <row r="540" spans="1:1" x14ac:dyDescent="0.25">
      <c r="A540" s="4" t="str">
        <f>CONCATENATE("INSERT INTO ",'create-assets'!$B$1," VALUES (","'",raw!A540,"', ","'",raw!B540,"', ","'",raw!C540,"', ",raw!D540,", ",raw!E540,", ",raw!F540,", ",raw!G540,", ","'",raw!H540,"', ","'",raw!I540,"', ","'",raw!J540,"');",)</f>
        <v>INSERT INTO assets VALUES ('AX01-P17-016', 'Anexo 1', '17º Pavimento', FALSE, 0, 0, 0, '0', '0', 'A');</v>
      </c>
    </row>
    <row r="541" spans="1:1" x14ac:dyDescent="0.25">
      <c r="A541" s="4" t="str">
        <f>CONCATENATE("INSERT INTO ",'create-assets'!$B$1," VALUES (","'",raw!A541,"', ","'",raw!B541,"', ","'",raw!C541,"', ",raw!D541,", ",raw!E541,", ",raw!F541,", ",raw!G541,", ","'",raw!H541,"', ","'",raw!I541,"', ","'",raw!J541,"');",)</f>
        <v>INSERT INTO assets VALUES ('AX01-P17-017', 'Anexo 1', '17º Pavimento', FALSE, 0, 0, 0, '0', '0', 'A');</v>
      </c>
    </row>
    <row r="542" spans="1:1" x14ac:dyDescent="0.25">
      <c r="A542" s="4" t="str">
        <f>CONCATENATE("INSERT INTO ",'create-assets'!$B$1," VALUES (","'",raw!A542,"', ","'",raw!B542,"', ","'",raw!C542,"', ",raw!D542,", ",raw!E542,", ",raw!F542,", ",raw!G542,", ","'",raw!H542,"', ","'",raw!I542,"', ","'",raw!J542,"');",)</f>
        <v>INSERT INTO assets VALUES ('AX01-P17-018', 'Anexo 1', '17º Pavimento', FALSE, 0, 0, 0, '0', '0', 'A');</v>
      </c>
    </row>
    <row r="543" spans="1:1" x14ac:dyDescent="0.25">
      <c r="A543" s="4" t="str">
        <f>CONCATENATE("INSERT INTO ",'create-assets'!$B$1," VALUES (","'",raw!A543,"', ","'",raw!B543,"', ","'",raw!C543,"', ",raw!D543,", ",raw!E543,", ",raw!F543,", ",raw!G543,", ","'",raw!H543,"', ","'",raw!I543,"', ","'",raw!J543,"');",)</f>
        <v>INSERT INTO assets VALUES ('AX01-P17-019', 'Anexo 1', '17º Pavimento', FALSE, 0, 0, 0, '0', '0', 'A');</v>
      </c>
    </row>
    <row r="544" spans="1:1" x14ac:dyDescent="0.25">
      <c r="A544" s="4" t="str">
        <f>CONCATENATE("INSERT INTO ",'create-assets'!$B$1," VALUES (","'",raw!A544,"', ","'",raw!B544,"', ","'",raw!C544,"', ",raw!D544,", ",raw!E544,", ",raw!F544,", ",raw!G544,", ","'",raw!H544,"', ","'",raw!I544,"', ","'",raw!J544,"');",)</f>
        <v>INSERT INTO assets VALUES ('AX01-P17-020', 'Anexo 1', '17º Pavimento', FALSE, 0, 0, 0, '0', '0', 'A');</v>
      </c>
    </row>
    <row r="545" spans="1:1" x14ac:dyDescent="0.25">
      <c r="A545" s="4" t="str">
        <f>CONCATENATE("INSERT INTO ",'create-assets'!$B$1," VALUES (","'",raw!A545,"', ","'",raw!B545,"', ","'",raw!C545,"', ",raw!D545,", ",raw!E545,", ",raw!F545,", ",raw!G545,", ","'",raw!H545,"', ","'",raw!I545,"', ","'",raw!J545,"');",)</f>
        <v>INSERT INTO assets VALUES ('AX01-P17-030', 'Anexo 1', '17º Pavimento', FALSE, 0, 0, 0, '0', '0', 'A');</v>
      </c>
    </row>
    <row r="546" spans="1:1" x14ac:dyDescent="0.25">
      <c r="A546" s="4" t="str">
        <f>CONCATENATE("INSERT INTO ",'create-assets'!$B$1," VALUES (","'",raw!A546,"', ","'",raw!B546,"', ","'",raw!C546,"', ",raw!D546,", ",raw!E546,", ",raw!F546,", ",raw!G546,", ","'",raw!H546,"', ","'",raw!I546,"', ","'",raw!J546,"');",)</f>
        <v>INSERT INTO assets VALUES ('AX01-P18-000', 'Anexo 1', '18º Pavimento', FALSE, 0, 0, 0, '0', '0', 'A');</v>
      </c>
    </row>
    <row r="547" spans="1:1" x14ac:dyDescent="0.25">
      <c r="A547" s="4" t="str">
        <f>CONCATENATE("INSERT INTO ",'create-assets'!$B$1," VALUES (","'",raw!A547,"', ","'",raw!B547,"', ","'",raw!C547,"', ",raw!D547,", ",raw!E547,", ",raw!F547,", ",raw!G547,", ","'",raw!H547,"', ","'",raw!I547,"', ","'",raw!J547,"');",)</f>
        <v>INSERT INTO assets VALUES ('AX01-P18-002', 'Anexo 1', '18º Pavimento', FALSE, 0, 0, 0, '0', '0', 'A');</v>
      </c>
    </row>
    <row r="548" spans="1:1" x14ac:dyDescent="0.25">
      <c r="A548" s="4" t="str">
        <f>CONCATENATE("INSERT INTO ",'create-assets'!$B$1," VALUES (","'",raw!A548,"', ","'",raw!B548,"', ","'",raw!C548,"', ",raw!D548,", ",raw!E548,", ",raw!F548,", ",raw!G548,", ","'",raw!H548,"', ","'",raw!I548,"', ","'",raw!J548,"');",)</f>
        <v>INSERT INTO assets VALUES ('AX01-P18-003', 'Anexo 1', '18º Pavimento', FALSE, 0, 0, 0, '0', '0', 'A');</v>
      </c>
    </row>
    <row r="549" spans="1:1" x14ac:dyDescent="0.25">
      <c r="A549" s="4" t="str">
        <f>CONCATENATE("INSERT INTO ",'create-assets'!$B$1," VALUES (","'",raw!A549,"', ","'",raw!B549,"', ","'",raw!C549,"', ",raw!D549,", ",raw!E549,", ",raw!F549,", ",raw!G549,", ","'",raw!H549,"', ","'",raw!I549,"', ","'",raw!J549,"');",)</f>
        <v>INSERT INTO assets VALUES ('AX01-P18-004', 'Anexo 1', '18º Pavimento', FALSE, 0, 0, 0, '0', '0', 'A');</v>
      </c>
    </row>
    <row r="550" spans="1:1" x14ac:dyDescent="0.25">
      <c r="A550" s="4" t="str">
        <f>CONCATENATE("INSERT INTO ",'create-assets'!$B$1," VALUES (","'",raw!A550,"', ","'",raw!B550,"', ","'",raw!C550,"', ",raw!D550,", ",raw!E550,", ",raw!F550,", ",raw!G550,", ","'",raw!H550,"', ","'",raw!I550,"', ","'",raw!J550,"');",)</f>
        <v>INSERT INTO assets VALUES ('AX01-P18-005', 'Anexo 1', '18º Pavimento', FALSE, 0, 0, 0, '0', '0', 'A');</v>
      </c>
    </row>
    <row r="551" spans="1:1" x14ac:dyDescent="0.25">
      <c r="A551" s="4" t="str">
        <f>CONCATENATE("INSERT INTO ",'create-assets'!$B$1," VALUES (","'",raw!A551,"', ","'",raw!B551,"', ","'",raw!C551,"', ",raw!D551,", ",raw!E551,", ",raw!F551,", ",raw!G551,", ","'",raw!H551,"', ","'",raw!I551,"', ","'",raw!J551,"');",)</f>
        <v>INSERT INTO assets VALUES ('AX01-P18-006', 'Anexo 1', '18º Pavimento', FALSE, 0, 0, 0, '0', '0', 'A');</v>
      </c>
    </row>
    <row r="552" spans="1:1" x14ac:dyDescent="0.25">
      <c r="A552" s="4" t="str">
        <f>CONCATENATE("INSERT INTO ",'create-assets'!$B$1," VALUES (","'",raw!A552,"', ","'",raw!B552,"', ","'",raw!C552,"', ",raw!D552,", ",raw!E552,", ",raw!F552,", ",raw!G552,", ","'",raw!H552,"', ","'",raw!I552,"', ","'",raw!J552,"');",)</f>
        <v>INSERT INTO assets VALUES ('AX01-P18-007', 'Anexo 1', '18º Pavimento', FALSE, 0, 0, 0, '0', '0', 'A');</v>
      </c>
    </row>
    <row r="553" spans="1:1" x14ac:dyDescent="0.25">
      <c r="A553" s="4" t="str">
        <f>CONCATENATE("INSERT INTO ",'create-assets'!$B$1," VALUES (","'",raw!A553,"', ","'",raw!B553,"', ","'",raw!C553,"', ",raw!D553,", ",raw!E553,", ",raw!F553,", ",raw!G553,", ","'",raw!H553,"', ","'",raw!I553,"', ","'",raw!J553,"');",)</f>
        <v>INSERT INTO assets VALUES ('AX01-P18-008', 'Anexo 1', '18º Pavimento', FALSE, 0, 0, 0, '0', '0', 'A');</v>
      </c>
    </row>
    <row r="554" spans="1:1" x14ac:dyDescent="0.25">
      <c r="A554" s="4" t="str">
        <f>CONCATENATE("INSERT INTO ",'create-assets'!$B$1," VALUES (","'",raw!A554,"', ","'",raw!B554,"', ","'",raw!C554,"', ",raw!D554,", ",raw!E554,", ",raw!F554,", ",raw!G554,", ","'",raw!H554,"', ","'",raw!I554,"', ","'",raw!J554,"');",)</f>
        <v>INSERT INTO assets VALUES ('AX01-P18-009', 'Anexo 1', '18º Pavimento', FALSE, 0, 0, 0, '0', '0', 'A');</v>
      </c>
    </row>
    <row r="555" spans="1:1" x14ac:dyDescent="0.25">
      <c r="A555" s="4" t="str">
        <f>CONCATENATE("INSERT INTO ",'create-assets'!$B$1," VALUES (","'",raw!A555,"', ","'",raw!B555,"', ","'",raw!C555,"', ",raw!D555,", ",raw!E555,", ",raw!F555,", ",raw!G555,", ","'",raw!H555,"', ","'",raw!I555,"', ","'",raw!J555,"');",)</f>
        <v>INSERT INTO assets VALUES ('AX01-P18-010', 'Anexo 1', '18º Pavimento', FALSE, 0, 0, 0, '0', '0', 'A');</v>
      </c>
    </row>
    <row r="556" spans="1:1" x14ac:dyDescent="0.25">
      <c r="A556" s="4" t="str">
        <f>CONCATENATE("INSERT INTO ",'create-assets'!$B$1," VALUES (","'",raw!A556,"', ","'",raw!B556,"', ","'",raw!C556,"', ",raw!D556,", ",raw!E556,", ",raw!F556,", ",raw!G556,", ","'",raw!H556,"', ","'",raw!I556,"', ","'",raw!J556,"');",)</f>
        <v>INSERT INTO assets VALUES ('AX01-P18-012', 'Anexo 1', '18º Pavimento', FALSE, 0, 0, 0, '0', '0', 'A');</v>
      </c>
    </row>
    <row r="557" spans="1:1" x14ac:dyDescent="0.25">
      <c r="A557" s="4" t="str">
        <f>CONCATENATE("INSERT INTO ",'create-assets'!$B$1," VALUES (","'",raw!A557,"', ","'",raw!B557,"', ","'",raw!C557,"', ",raw!D557,", ",raw!E557,", ",raw!F557,", ",raw!G557,", ","'",raw!H557,"', ","'",raw!I557,"', ","'",raw!J557,"');",)</f>
        <v>INSERT INTO assets VALUES ('AX01-P18-013', 'Anexo 1', '18º Pavimento', FALSE, 0, 0, 0, '0', '0', 'A');</v>
      </c>
    </row>
    <row r="558" spans="1:1" x14ac:dyDescent="0.25">
      <c r="A558" s="4" t="str">
        <f>CONCATENATE("INSERT INTO ",'create-assets'!$B$1," VALUES (","'",raw!A558,"', ","'",raw!B558,"', ","'",raw!C558,"', ",raw!D558,", ",raw!E558,", ",raw!F558,", ",raw!G558,", ","'",raw!H558,"', ","'",raw!I558,"', ","'",raw!J558,"');",)</f>
        <v>INSERT INTO assets VALUES ('AX01-P18-014', 'Anexo 1', '18º Pavimento', FALSE, 0, 0, 0, '0', '0', 'A');</v>
      </c>
    </row>
    <row r="559" spans="1:1" x14ac:dyDescent="0.25">
      <c r="A559" s="4" t="str">
        <f>CONCATENATE("INSERT INTO ",'create-assets'!$B$1," VALUES (","'",raw!A559,"', ","'",raw!B559,"', ","'",raw!C559,"', ",raw!D559,", ",raw!E559,", ",raw!F559,", ",raw!G559,", ","'",raw!H559,"', ","'",raw!I559,"', ","'",raw!J559,"');",)</f>
        <v>INSERT INTO assets VALUES ('AX01-P18-015', 'Anexo 1', '18º Pavimento', FALSE, 0, 0, 0, '0', '0', 'A');</v>
      </c>
    </row>
    <row r="560" spans="1:1" x14ac:dyDescent="0.25">
      <c r="A560" s="4" t="str">
        <f>CONCATENATE("INSERT INTO ",'create-assets'!$B$1," VALUES (","'",raw!A560,"', ","'",raw!B560,"', ","'",raw!C560,"', ",raw!D560,", ",raw!E560,", ",raw!F560,", ",raw!G560,", ","'",raw!H560,"', ","'",raw!I560,"', ","'",raw!J560,"');",)</f>
        <v>INSERT INTO assets VALUES ('AX01-P18-016', 'Anexo 1', '18º Pavimento', FALSE, 0, 0, 0, '0', '0', 'A');</v>
      </c>
    </row>
    <row r="561" spans="1:1" x14ac:dyDescent="0.25">
      <c r="A561" s="4" t="str">
        <f>CONCATENATE("INSERT INTO ",'create-assets'!$B$1," VALUES (","'",raw!A561,"', ","'",raw!B561,"', ","'",raw!C561,"', ",raw!D561,", ",raw!E561,", ",raw!F561,", ",raw!G561,", ","'",raw!H561,"', ","'",raw!I561,"', ","'",raw!J561,"');",)</f>
        <v>INSERT INTO assets VALUES ('AX01-P18-017', 'Anexo 1', '18º Pavimento', FALSE, 0, 0, 0, '0', '0', 'A');</v>
      </c>
    </row>
    <row r="562" spans="1:1" x14ac:dyDescent="0.25">
      <c r="A562" s="4" t="str">
        <f>CONCATENATE("INSERT INTO ",'create-assets'!$B$1," VALUES (","'",raw!A562,"', ","'",raw!B562,"', ","'",raw!C562,"', ",raw!D562,", ",raw!E562,", ",raw!F562,", ",raw!G562,", ","'",raw!H562,"', ","'",raw!I562,"', ","'",raw!J562,"');",)</f>
        <v>INSERT INTO assets VALUES ('AX01-P18-018', 'Anexo 1', '18º Pavimento', FALSE, 0, 0, 0, '0', '0', 'A');</v>
      </c>
    </row>
    <row r="563" spans="1:1" x14ac:dyDescent="0.25">
      <c r="A563" s="4" t="str">
        <f>CONCATENATE("INSERT INTO ",'create-assets'!$B$1," VALUES (","'",raw!A563,"', ","'",raw!B563,"', ","'",raw!C563,"', ",raw!D563,", ",raw!E563,", ",raw!F563,", ",raw!G563,", ","'",raw!H563,"', ","'",raw!I563,"', ","'",raw!J563,"');",)</f>
        <v>INSERT INTO assets VALUES ('AX01-P18-019', 'Anexo 1', '18º Pavimento', FALSE, 0, 0, 0, '0', '0', 'A');</v>
      </c>
    </row>
    <row r="564" spans="1:1" x14ac:dyDescent="0.25">
      <c r="A564" s="4" t="str">
        <f>CONCATENATE("INSERT INTO ",'create-assets'!$B$1," VALUES (","'",raw!A564,"', ","'",raw!B564,"', ","'",raw!C564,"', ",raw!D564,", ",raw!E564,", ",raw!F564,", ",raw!G564,", ","'",raw!H564,"', ","'",raw!I564,"', ","'",raw!J564,"');",)</f>
        <v>INSERT INTO assets VALUES ('AX01-P18-020', 'Anexo 1', '18º Pavimento', FALSE, 0, 0, 0, '0', '0', 'A');</v>
      </c>
    </row>
    <row r="565" spans="1:1" x14ac:dyDescent="0.25">
      <c r="A565" s="4" t="str">
        <f>CONCATENATE("INSERT INTO ",'create-assets'!$B$1," VALUES (","'",raw!A565,"', ","'",raw!B565,"', ","'",raw!C565,"', ",raw!D565,", ",raw!E565,", ",raw!F565,", ",raw!G565,", ","'",raw!H565,"', ","'",raw!I565,"', ","'",raw!J565,"');",)</f>
        <v>INSERT INTO assets VALUES ('AX01-P18-030', 'Anexo 1', '18º Pavimento', FALSE, 0, 0, 0, '0', '0', 'A');</v>
      </c>
    </row>
    <row r="566" spans="1:1" x14ac:dyDescent="0.25">
      <c r="A566" s="4" t="str">
        <f>CONCATENATE("INSERT INTO ",'create-assets'!$B$1," VALUES (","'",raw!A566,"', ","'",raw!B566,"', ","'",raw!C566,"', ",raw!D566,", ",raw!E566,", ",raw!F566,", ",raw!G566,", ","'",raw!H566,"', ","'",raw!I566,"', ","'",raw!J566,"');",)</f>
        <v>INSERT INTO assets VALUES ('AX01-P19-000', 'Anexo 1', '19º Pavimento', FALSE, 0, 0, 0, '0', '0', 'A');</v>
      </c>
    </row>
    <row r="567" spans="1:1" x14ac:dyDescent="0.25">
      <c r="A567" s="4" t="str">
        <f>CONCATENATE("INSERT INTO ",'create-assets'!$B$1," VALUES (","'",raw!A567,"', ","'",raw!B567,"', ","'",raw!C567,"', ",raw!D567,", ",raw!E567,", ",raw!F567,", ",raw!G567,", ","'",raw!H567,"', ","'",raw!I567,"', ","'",raw!J567,"');",)</f>
        <v>INSERT INTO assets VALUES ('AX01-P19-002', 'Anexo 1', '19º Pavimento', FALSE, 0, 0, 0, '0', '0', 'A');</v>
      </c>
    </row>
    <row r="568" spans="1:1" x14ac:dyDescent="0.25">
      <c r="A568" s="4" t="str">
        <f>CONCATENATE("INSERT INTO ",'create-assets'!$B$1," VALUES (","'",raw!A568,"', ","'",raw!B568,"', ","'",raw!C568,"', ",raw!D568,", ",raw!E568,", ",raw!F568,", ",raw!G568,", ","'",raw!H568,"', ","'",raw!I568,"', ","'",raw!J568,"');",)</f>
        <v>INSERT INTO assets VALUES ('AX01-P19-003', 'Anexo 1', '19º Pavimento', FALSE, 0, 0, 0, '0', '0', 'A');</v>
      </c>
    </row>
    <row r="569" spans="1:1" x14ac:dyDescent="0.25">
      <c r="A569" s="4" t="str">
        <f>CONCATENATE("INSERT INTO ",'create-assets'!$B$1," VALUES (","'",raw!A569,"', ","'",raw!B569,"', ","'",raw!C569,"', ",raw!D569,", ",raw!E569,", ",raw!F569,", ",raw!G569,", ","'",raw!H569,"', ","'",raw!I569,"', ","'",raw!J569,"');",)</f>
        <v>INSERT INTO assets VALUES ('AX01-P19-004', 'Anexo 1', '19º Pavimento', FALSE, 0, 0, 0, '0', '0', 'A');</v>
      </c>
    </row>
    <row r="570" spans="1:1" x14ac:dyDescent="0.25">
      <c r="A570" s="4" t="str">
        <f>CONCATENATE("INSERT INTO ",'create-assets'!$B$1," VALUES (","'",raw!A570,"', ","'",raw!B570,"', ","'",raw!C570,"', ",raw!D570,", ",raw!E570,", ",raw!F570,", ",raw!G570,", ","'",raw!H570,"', ","'",raw!I570,"', ","'",raw!J570,"');",)</f>
        <v>INSERT INTO assets VALUES ('AX01-P19-005', 'Anexo 1', '19º Pavimento', FALSE, 0, 0, 0, '0', '0', 'A');</v>
      </c>
    </row>
    <row r="571" spans="1:1" x14ac:dyDescent="0.25">
      <c r="A571" s="4" t="str">
        <f>CONCATENATE("INSERT INTO ",'create-assets'!$B$1," VALUES (","'",raw!A571,"', ","'",raw!B571,"', ","'",raw!C571,"', ",raw!D571,", ",raw!E571,", ",raw!F571,", ",raw!G571,", ","'",raw!H571,"', ","'",raw!I571,"', ","'",raw!J571,"');",)</f>
        <v>INSERT INTO assets VALUES ('AX01-P19-006', 'Anexo 1', '19º Pavimento', FALSE, 0, 0, 0, '0', '0', 'A');</v>
      </c>
    </row>
    <row r="572" spans="1:1" x14ac:dyDescent="0.25">
      <c r="A572" s="4" t="str">
        <f>CONCATENATE("INSERT INTO ",'create-assets'!$B$1," VALUES (","'",raw!A572,"', ","'",raw!B572,"', ","'",raw!C572,"', ",raw!D572,", ",raw!E572,", ",raw!F572,", ",raw!G572,", ","'",raw!H572,"', ","'",raw!I572,"', ","'",raw!J572,"');",)</f>
        <v>INSERT INTO assets VALUES ('AX01-P19-007', 'Anexo 1', '19º Pavimento', FALSE, 0, 0, 0, '0', '0', 'A');</v>
      </c>
    </row>
    <row r="573" spans="1:1" x14ac:dyDescent="0.25">
      <c r="A573" s="4" t="str">
        <f>CONCATENATE("INSERT INTO ",'create-assets'!$B$1," VALUES (","'",raw!A573,"', ","'",raw!B573,"', ","'",raw!C573,"', ",raw!D573,", ",raw!E573,", ",raw!F573,", ",raw!G573,", ","'",raw!H573,"', ","'",raw!I573,"', ","'",raw!J573,"');",)</f>
        <v>INSERT INTO assets VALUES ('AX01-P19-008', 'Anexo 1', '19º Pavimento', FALSE, 0, 0, 0, '0', '0', 'A');</v>
      </c>
    </row>
    <row r="574" spans="1:1" x14ac:dyDescent="0.25">
      <c r="A574" s="4" t="str">
        <f>CONCATENATE("INSERT INTO ",'create-assets'!$B$1," VALUES (","'",raw!A574,"', ","'",raw!B574,"', ","'",raw!C574,"', ",raw!D574,", ",raw!E574,", ",raw!F574,", ",raw!G574,", ","'",raw!H574,"', ","'",raw!I574,"', ","'",raw!J574,"');",)</f>
        <v>INSERT INTO assets VALUES ('AX01-P19-009', 'Anexo 1', '19º Pavimento', FALSE, 0, 0, 0, '0', '0', 'A');</v>
      </c>
    </row>
    <row r="575" spans="1:1" x14ac:dyDescent="0.25">
      <c r="A575" s="4" t="str">
        <f>CONCATENATE("INSERT INTO ",'create-assets'!$B$1," VALUES (","'",raw!A575,"', ","'",raw!B575,"', ","'",raw!C575,"', ",raw!D575,", ",raw!E575,", ",raw!F575,", ",raw!G575,", ","'",raw!H575,"', ","'",raw!I575,"', ","'",raw!J575,"');",)</f>
        <v>INSERT INTO assets VALUES ('AX01-P19-010', 'Anexo 1', '19º Pavimento', FALSE, 0, 0, 0, '0', '0', 'A');</v>
      </c>
    </row>
    <row r="576" spans="1:1" x14ac:dyDescent="0.25">
      <c r="A576" s="4" t="str">
        <f>CONCATENATE("INSERT INTO ",'create-assets'!$B$1," VALUES (","'",raw!A576,"', ","'",raw!B576,"', ","'",raw!C576,"', ",raw!D576,", ",raw!E576,", ",raw!F576,", ",raw!G576,", ","'",raw!H576,"', ","'",raw!I576,"', ","'",raw!J576,"');",)</f>
        <v>INSERT INTO assets VALUES ('AX01-P19-012', 'Anexo 1', '19º Pavimento', FALSE, 0, 0, 0, '0', '0', 'A');</v>
      </c>
    </row>
    <row r="577" spans="1:1" x14ac:dyDescent="0.25">
      <c r="A577" s="4" t="str">
        <f>CONCATENATE("INSERT INTO ",'create-assets'!$B$1," VALUES (","'",raw!A577,"', ","'",raw!B577,"', ","'",raw!C577,"', ",raw!D577,", ",raw!E577,", ",raw!F577,", ",raw!G577,", ","'",raw!H577,"', ","'",raw!I577,"', ","'",raw!J577,"');",)</f>
        <v>INSERT INTO assets VALUES ('AX01-P19-013', 'Anexo 1', '19º Pavimento', FALSE, 0, 0, 0, '0', '0', 'A');</v>
      </c>
    </row>
    <row r="578" spans="1:1" x14ac:dyDescent="0.25">
      <c r="A578" s="4" t="str">
        <f>CONCATENATE("INSERT INTO ",'create-assets'!$B$1," VALUES (","'",raw!A578,"', ","'",raw!B578,"', ","'",raw!C578,"', ",raw!D578,", ",raw!E578,", ",raw!F578,", ",raw!G578,", ","'",raw!H578,"', ","'",raw!I578,"', ","'",raw!J578,"');",)</f>
        <v>INSERT INTO assets VALUES ('AX01-P19-014', 'Anexo 1', '19º Pavimento', FALSE, 0, 0, 0, '0', '0', 'A');</v>
      </c>
    </row>
    <row r="579" spans="1:1" x14ac:dyDescent="0.25">
      <c r="A579" s="4" t="str">
        <f>CONCATENATE("INSERT INTO ",'create-assets'!$B$1," VALUES (","'",raw!A579,"', ","'",raw!B579,"', ","'",raw!C579,"', ",raw!D579,", ",raw!E579,", ",raw!F579,", ",raw!G579,", ","'",raw!H579,"', ","'",raw!I579,"', ","'",raw!J579,"');",)</f>
        <v>INSERT INTO assets VALUES ('AX01-P19-015', 'Anexo 1', '19º Pavimento', FALSE, 0, 0, 0, '0', '0', 'A');</v>
      </c>
    </row>
    <row r="580" spans="1:1" x14ac:dyDescent="0.25">
      <c r="A580" s="4" t="str">
        <f>CONCATENATE("INSERT INTO ",'create-assets'!$B$1," VALUES (","'",raw!A580,"', ","'",raw!B580,"', ","'",raw!C580,"', ",raw!D580,", ",raw!E580,", ",raw!F580,", ",raw!G580,", ","'",raw!H580,"', ","'",raw!I580,"', ","'",raw!J580,"');",)</f>
        <v>INSERT INTO assets VALUES ('AX01-P19-016', 'Anexo 1', '19º Pavimento', FALSE, 0, 0, 0, '0', '0', 'A');</v>
      </c>
    </row>
    <row r="581" spans="1:1" x14ac:dyDescent="0.25">
      <c r="A581" s="4" t="str">
        <f>CONCATENATE("INSERT INTO ",'create-assets'!$B$1," VALUES (","'",raw!A581,"', ","'",raw!B581,"', ","'",raw!C581,"', ",raw!D581,", ",raw!E581,", ",raw!F581,", ",raw!G581,", ","'",raw!H581,"', ","'",raw!I581,"', ","'",raw!J581,"');",)</f>
        <v>INSERT INTO assets VALUES ('AX01-P19-017', 'Anexo 1', '19º Pavimento', FALSE, 0, 0, 0, '0', '0', 'A');</v>
      </c>
    </row>
    <row r="582" spans="1:1" x14ac:dyDescent="0.25">
      <c r="A582" s="4" t="str">
        <f>CONCATENATE("INSERT INTO ",'create-assets'!$B$1," VALUES (","'",raw!A582,"', ","'",raw!B582,"', ","'",raw!C582,"', ",raw!D582,", ",raw!E582,", ",raw!F582,", ",raw!G582,", ","'",raw!H582,"', ","'",raw!I582,"', ","'",raw!J582,"');",)</f>
        <v>INSERT INTO assets VALUES ('AX01-P19-018', 'Anexo 1', '19º Pavimento', FALSE, 0, 0, 0, '0', '0', 'A');</v>
      </c>
    </row>
    <row r="583" spans="1:1" x14ac:dyDescent="0.25">
      <c r="A583" s="4" t="str">
        <f>CONCATENATE("INSERT INTO ",'create-assets'!$B$1," VALUES (","'",raw!A583,"', ","'",raw!B583,"', ","'",raw!C583,"', ",raw!D583,", ",raw!E583,", ",raw!F583,", ",raw!G583,", ","'",raw!H583,"', ","'",raw!I583,"', ","'",raw!J583,"');",)</f>
        <v>INSERT INTO assets VALUES ('AX01-P19-019', 'Anexo 1', '19º Pavimento', FALSE, 0, 0, 0, '0', '0', 'A');</v>
      </c>
    </row>
    <row r="584" spans="1:1" x14ac:dyDescent="0.25">
      <c r="A584" s="4" t="str">
        <f>CONCATENATE("INSERT INTO ",'create-assets'!$B$1," VALUES (","'",raw!A584,"', ","'",raw!B584,"', ","'",raw!C584,"', ",raw!D584,", ",raw!E584,", ",raw!F584,", ",raw!G584,", ","'",raw!H584,"', ","'",raw!I584,"', ","'",raw!J584,"');",)</f>
        <v>INSERT INTO assets VALUES ('AX01-P19-020', 'Anexo 1', '19º Pavimento', FALSE, 0, 0, 0, '0', '0', 'A');</v>
      </c>
    </row>
    <row r="585" spans="1:1" x14ac:dyDescent="0.25">
      <c r="A585" s="4" t="str">
        <f>CONCATENATE("INSERT INTO ",'create-assets'!$B$1," VALUES (","'",raw!A585,"', ","'",raw!B585,"', ","'",raw!C585,"', ",raw!D585,", ",raw!E585,", ",raw!F585,", ",raw!G585,", ","'",raw!H585,"', ","'",raw!I585,"', ","'",raw!J585,"');",)</f>
        <v>INSERT INTO assets VALUES ('AX01-P19-030', 'Anexo 1', '19º Pavimento', FALSE, 0, 0, 0, '0', '0', 'A');</v>
      </c>
    </row>
    <row r="586" spans="1:1" x14ac:dyDescent="0.25">
      <c r="A586" s="4" t="str">
        <f>CONCATENATE("INSERT INTO ",'create-assets'!$B$1," VALUES (","'",raw!A586,"', ","'",raw!B586,"', ","'",raw!C586,"', ",raw!D586,", ",raw!E586,", ",raw!F586,", ",raw!G586,", ","'",raw!H586,"', ","'",raw!I586,"', ","'",raw!J586,"');",)</f>
        <v>INSERT INTO assets VALUES ('AX01-P20-000', 'Anexo 1', '20º Pavimento', FALSE, 0, 0, 0, '0', '0', 'A');</v>
      </c>
    </row>
    <row r="587" spans="1:1" x14ac:dyDescent="0.25">
      <c r="A587" s="4" t="str">
        <f>CONCATENATE("INSERT INTO ",'create-assets'!$B$1," VALUES (","'",raw!A587,"', ","'",raw!B587,"', ","'",raw!C587,"', ",raw!D587,", ",raw!E587,", ",raw!F587,", ",raw!G587,", ","'",raw!H587,"', ","'",raw!I587,"', ","'",raw!J587,"');",)</f>
        <v>INSERT INTO assets VALUES ('AX01-P20-002', 'Anexo 1', '20º Pavimento', FALSE, 0, 0, 0, '0', '0', 'A');</v>
      </c>
    </row>
    <row r="588" spans="1:1" x14ac:dyDescent="0.25">
      <c r="A588" s="4" t="str">
        <f>CONCATENATE("INSERT INTO ",'create-assets'!$B$1," VALUES (","'",raw!A588,"', ","'",raw!B588,"', ","'",raw!C588,"', ",raw!D588,", ",raw!E588,", ",raw!F588,", ",raw!G588,", ","'",raw!H588,"', ","'",raw!I588,"', ","'",raw!J588,"');",)</f>
        <v>INSERT INTO assets VALUES ('AX01-P20-003', 'Anexo 1', '20º Pavimento', FALSE, 0, 0, 0, '0', '0', 'A');</v>
      </c>
    </row>
    <row r="589" spans="1:1" x14ac:dyDescent="0.25">
      <c r="A589" s="4" t="str">
        <f>CONCATENATE("INSERT INTO ",'create-assets'!$B$1," VALUES (","'",raw!A589,"', ","'",raw!B589,"', ","'",raw!C589,"', ",raw!D589,", ",raw!E589,", ",raw!F589,", ",raw!G589,", ","'",raw!H589,"', ","'",raw!I589,"', ","'",raw!J589,"');",)</f>
        <v>INSERT INTO assets VALUES ('AX01-P20-004', 'Anexo 1', '20º Pavimento', FALSE, 0, 0, 0, '0', '0', 'A');</v>
      </c>
    </row>
    <row r="590" spans="1:1" x14ac:dyDescent="0.25">
      <c r="A590" s="4" t="str">
        <f>CONCATENATE("INSERT INTO ",'create-assets'!$B$1," VALUES (","'",raw!A590,"', ","'",raw!B590,"', ","'",raw!C590,"', ",raw!D590,", ",raw!E590,", ",raw!F590,", ",raw!G590,", ","'",raw!H590,"', ","'",raw!I590,"', ","'",raw!J590,"');",)</f>
        <v>INSERT INTO assets VALUES ('AX01-P20-005', 'Anexo 1', '20º Pavimento', FALSE, 0, 0, 0, '0', '0', 'A');</v>
      </c>
    </row>
    <row r="591" spans="1:1" x14ac:dyDescent="0.25">
      <c r="A591" s="4" t="str">
        <f>CONCATENATE("INSERT INTO ",'create-assets'!$B$1," VALUES (","'",raw!A591,"', ","'",raw!B591,"', ","'",raw!C591,"', ",raw!D591,", ",raw!E591,", ",raw!F591,", ",raw!G591,", ","'",raw!H591,"', ","'",raw!I591,"', ","'",raw!J591,"');",)</f>
        <v>INSERT INTO assets VALUES ('AX01-P20-006', 'Anexo 1', '20º Pavimento', FALSE, 0, 0, 0, '0', '0', 'A');</v>
      </c>
    </row>
    <row r="592" spans="1:1" x14ac:dyDescent="0.25">
      <c r="A592" s="4" t="str">
        <f>CONCATENATE("INSERT INTO ",'create-assets'!$B$1," VALUES (","'",raw!A592,"', ","'",raw!B592,"', ","'",raw!C592,"', ",raw!D592,", ",raw!E592,", ",raw!F592,", ",raw!G592,", ","'",raw!H592,"', ","'",raw!I592,"', ","'",raw!J592,"');",)</f>
        <v>INSERT INTO assets VALUES ('AX01-P20-007', 'Anexo 1', '20º Pavimento', FALSE, 0, 0, 0, '0', '0', 'A');</v>
      </c>
    </row>
    <row r="593" spans="1:1" x14ac:dyDescent="0.25">
      <c r="A593" s="4" t="str">
        <f>CONCATENATE("INSERT INTO ",'create-assets'!$B$1," VALUES (","'",raw!A593,"', ","'",raw!B593,"', ","'",raw!C593,"', ",raw!D593,", ",raw!E593,", ",raw!F593,", ",raw!G593,", ","'",raw!H593,"', ","'",raw!I593,"', ","'",raw!J593,"');",)</f>
        <v>INSERT INTO assets VALUES ('AX01-P20-008', 'Anexo 1', '20º Pavimento', FALSE, 0, 0, 0, '0', '0', 'A');</v>
      </c>
    </row>
    <row r="594" spans="1:1" x14ac:dyDescent="0.25">
      <c r="A594" s="4" t="str">
        <f>CONCATENATE("INSERT INTO ",'create-assets'!$B$1," VALUES (","'",raw!A594,"', ","'",raw!B594,"', ","'",raw!C594,"', ",raw!D594,", ",raw!E594,", ",raw!F594,", ",raw!G594,", ","'",raw!H594,"', ","'",raw!I594,"', ","'",raw!J594,"');",)</f>
        <v>INSERT INTO assets VALUES ('AX01-P20-009', 'Anexo 1', '20º Pavimento', FALSE, 0, 0, 0, '0', '0', 'A');</v>
      </c>
    </row>
    <row r="595" spans="1:1" x14ac:dyDescent="0.25">
      <c r="A595" s="4" t="str">
        <f>CONCATENATE("INSERT INTO ",'create-assets'!$B$1," VALUES (","'",raw!A595,"', ","'",raw!B595,"', ","'",raw!C595,"', ",raw!D595,", ",raw!E595,", ",raw!F595,", ",raw!G595,", ","'",raw!H595,"', ","'",raw!I595,"', ","'",raw!J595,"');",)</f>
        <v>INSERT INTO assets VALUES ('AX01-P20-010', 'Anexo 1', '20º Pavimento', FALSE, 0, 0, 0, '0', '0', 'A');</v>
      </c>
    </row>
    <row r="596" spans="1:1" x14ac:dyDescent="0.25">
      <c r="A596" s="4" t="str">
        <f>CONCATENATE("INSERT INTO ",'create-assets'!$B$1," VALUES (","'",raw!A596,"', ","'",raw!B596,"', ","'",raw!C596,"', ",raw!D596,", ",raw!E596,", ",raw!F596,", ",raw!G596,", ","'",raw!H596,"', ","'",raw!I596,"', ","'",raw!J596,"');",)</f>
        <v>INSERT INTO assets VALUES ('AX01-P20-012', 'Anexo 1', '20º Pavimento', FALSE, 0, 0, 0, '0', '0', 'A');</v>
      </c>
    </row>
    <row r="597" spans="1:1" x14ac:dyDescent="0.25">
      <c r="A597" s="4" t="str">
        <f>CONCATENATE("INSERT INTO ",'create-assets'!$B$1," VALUES (","'",raw!A597,"', ","'",raw!B597,"', ","'",raw!C597,"', ",raw!D597,", ",raw!E597,", ",raw!F597,", ",raw!G597,", ","'",raw!H597,"', ","'",raw!I597,"', ","'",raw!J597,"');",)</f>
        <v>INSERT INTO assets VALUES ('AX01-P20-013', 'Anexo 1', '20º Pavimento', FALSE, 0, 0, 0, '0', '0', 'A');</v>
      </c>
    </row>
    <row r="598" spans="1:1" x14ac:dyDescent="0.25">
      <c r="A598" s="4" t="str">
        <f>CONCATENATE("INSERT INTO ",'create-assets'!$B$1," VALUES (","'",raw!A598,"', ","'",raw!B598,"', ","'",raw!C598,"', ",raw!D598,", ",raw!E598,", ",raw!F598,", ",raw!G598,", ","'",raw!H598,"', ","'",raw!I598,"', ","'",raw!J598,"');",)</f>
        <v>INSERT INTO assets VALUES ('AX01-P20-014', 'Anexo 1', '20º Pavimento', FALSE, 0, 0, 0, '0', '0', 'A');</v>
      </c>
    </row>
    <row r="599" spans="1:1" x14ac:dyDescent="0.25">
      <c r="A599" s="4" t="str">
        <f>CONCATENATE("INSERT INTO ",'create-assets'!$B$1," VALUES (","'",raw!A599,"', ","'",raw!B599,"', ","'",raw!C599,"', ",raw!D599,", ",raw!E599,", ",raw!F599,", ",raw!G599,", ","'",raw!H599,"', ","'",raw!I599,"', ","'",raw!J599,"');",)</f>
        <v>INSERT INTO assets VALUES ('AX01-P20-015', 'Anexo 1', '20º Pavimento', FALSE, 0, 0, 0, '0', '0', 'A');</v>
      </c>
    </row>
    <row r="600" spans="1:1" x14ac:dyDescent="0.25">
      <c r="A600" s="4" t="str">
        <f>CONCATENATE("INSERT INTO ",'create-assets'!$B$1," VALUES (","'",raw!A600,"', ","'",raw!B600,"', ","'",raw!C600,"', ",raw!D600,", ",raw!E600,", ",raw!F600,", ",raw!G600,", ","'",raw!H600,"', ","'",raw!I600,"', ","'",raw!J600,"');",)</f>
        <v>INSERT INTO assets VALUES ('AX01-P20-016', 'Anexo 1', '20º Pavimento', FALSE, 0, 0, 0, '0', '0', 'A');</v>
      </c>
    </row>
    <row r="601" spans="1:1" x14ac:dyDescent="0.25">
      <c r="A601" s="4" t="str">
        <f>CONCATENATE("INSERT INTO ",'create-assets'!$B$1," VALUES (","'",raw!A601,"', ","'",raw!B601,"', ","'",raw!C601,"', ",raw!D601,", ",raw!E601,", ",raw!F601,", ",raw!G601,", ","'",raw!H601,"', ","'",raw!I601,"', ","'",raw!J601,"');",)</f>
        <v>INSERT INTO assets VALUES ('AX01-P20-017', 'Anexo 1', '20º Pavimento', FALSE, 0, 0, 0, '0', '0', 'A');</v>
      </c>
    </row>
    <row r="602" spans="1:1" x14ac:dyDescent="0.25">
      <c r="A602" s="4" t="str">
        <f>CONCATENATE("INSERT INTO ",'create-assets'!$B$1," VALUES (","'",raw!A602,"', ","'",raw!B602,"', ","'",raw!C602,"', ",raw!D602,", ",raw!E602,", ",raw!F602,", ",raw!G602,", ","'",raw!H602,"', ","'",raw!I602,"', ","'",raw!J602,"');",)</f>
        <v>INSERT INTO assets VALUES ('AX01-P20-018', 'Anexo 1', '20º Pavimento', FALSE, 0, 0, 0, '0', '0', 'A');</v>
      </c>
    </row>
    <row r="603" spans="1:1" x14ac:dyDescent="0.25">
      <c r="A603" s="4" t="str">
        <f>CONCATENATE("INSERT INTO ",'create-assets'!$B$1," VALUES (","'",raw!A603,"', ","'",raw!B603,"', ","'",raw!C603,"', ",raw!D603,", ",raw!E603,", ",raw!F603,", ",raw!G603,", ","'",raw!H603,"', ","'",raw!I603,"', ","'",raw!J603,"');",)</f>
        <v>INSERT INTO assets VALUES ('AX01-P20-019', 'Anexo 1', '20º Pavimento', FALSE, 0, 0, 0, '0', '0', 'A');</v>
      </c>
    </row>
    <row r="604" spans="1:1" x14ac:dyDescent="0.25">
      <c r="A604" s="4" t="str">
        <f>CONCATENATE("INSERT INTO ",'create-assets'!$B$1," VALUES (","'",raw!A604,"', ","'",raw!B604,"', ","'",raw!C604,"', ",raw!D604,", ",raw!E604,", ",raw!F604,", ",raw!G604,", ","'",raw!H604,"', ","'",raw!I604,"', ","'",raw!J604,"');",)</f>
        <v>INSERT INTO assets VALUES ('AX01-P20-020', 'Anexo 1', '20º Pavimento', FALSE, 0, 0, 0, '0', '0', 'A');</v>
      </c>
    </row>
    <row r="605" spans="1:1" x14ac:dyDescent="0.25">
      <c r="A605" s="4" t="str">
        <f>CONCATENATE("INSERT INTO ",'create-assets'!$B$1," VALUES (","'",raw!A605,"', ","'",raw!B605,"', ","'",raw!C605,"', ",raw!D605,", ",raw!E605,", ",raw!F605,", ",raw!G605,", ","'",raw!H605,"', ","'",raw!I605,"', ","'",raw!J605,"');",)</f>
        <v>INSERT INTO assets VALUES ('AX01-P20-030', 'Anexo 1', '20º Pavimento', FALSE, 0, 0, 0, '0', '0', 'A');</v>
      </c>
    </row>
    <row r="606" spans="1:1" x14ac:dyDescent="0.25">
      <c r="A606" s="4" t="str">
        <f>CONCATENATE("INSERT INTO ",'create-assets'!$B$1," VALUES (","'",raw!A606,"', ","'",raw!B606,"', ","'",raw!C606,"', ",raw!D606,", ",raw!E606,", ",raw!F606,", ",raw!G606,", ","'",raw!H606,"', ","'",raw!I606,"', ","'",raw!J606,"');",)</f>
        <v>INSERT INTO assets VALUES ('AX01-P21-000', 'Anexo 1', '21º Pavimento', FALSE, 0, 0, 0, '0', '0', 'A');</v>
      </c>
    </row>
    <row r="607" spans="1:1" x14ac:dyDescent="0.25">
      <c r="A607" s="4" t="str">
        <f>CONCATENATE("INSERT INTO ",'create-assets'!$B$1," VALUES (","'",raw!A607,"', ","'",raw!B607,"', ","'",raw!C607,"', ",raw!D607,", ",raw!E607,", ",raw!F607,", ",raw!G607,", ","'",raw!H607,"', ","'",raw!I607,"', ","'",raw!J607,"');",)</f>
        <v>INSERT INTO assets VALUES ('AX01-P21-002', 'Anexo 1', '21º Pavimento', FALSE, 0, 0, 0, '0', '0', 'A');</v>
      </c>
    </row>
    <row r="608" spans="1:1" x14ac:dyDescent="0.25">
      <c r="A608" s="4" t="str">
        <f>CONCATENATE("INSERT INTO ",'create-assets'!$B$1," VALUES (","'",raw!A608,"', ","'",raw!B608,"', ","'",raw!C608,"', ",raw!D608,", ",raw!E608,", ",raw!F608,", ",raw!G608,", ","'",raw!H608,"', ","'",raw!I608,"', ","'",raw!J608,"');",)</f>
        <v>INSERT INTO assets VALUES ('AX01-P21-003', 'Anexo 1', '21º Pavimento', FALSE, 0, 0, 0, '0', '0', 'A');</v>
      </c>
    </row>
    <row r="609" spans="1:1" x14ac:dyDescent="0.25">
      <c r="A609" s="4" t="str">
        <f>CONCATENATE("INSERT INTO ",'create-assets'!$B$1," VALUES (","'",raw!A609,"', ","'",raw!B609,"', ","'",raw!C609,"', ",raw!D609,", ",raw!E609,", ",raw!F609,", ",raw!G609,", ","'",raw!H609,"', ","'",raw!I609,"', ","'",raw!J609,"');",)</f>
        <v>INSERT INTO assets VALUES ('AX01-P21-004', 'Anexo 1', '21º Pavimento', FALSE, 0, 0, 0, '0', '0', 'A');</v>
      </c>
    </row>
    <row r="610" spans="1:1" x14ac:dyDescent="0.25">
      <c r="A610" s="4" t="str">
        <f>CONCATENATE("INSERT INTO ",'create-assets'!$B$1," VALUES (","'",raw!A610,"', ","'",raw!B610,"', ","'",raw!C610,"', ",raw!D610,", ",raw!E610,", ",raw!F610,", ",raw!G610,", ","'",raw!H610,"', ","'",raw!I610,"', ","'",raw!J610,"');",)</f>
        <v>INSERT INTO assets VALUES ('AX01-P21-005', 'Anexo 1', '21º Pavimento', FALSE, 0, 0, 0, '0', '0', 'A');</v>
      </c>
    </row>
    <row r="611" spans="1:1" x14ac:dyDescent="0.25">
      <c r="A611" s="4" t="str">
        <f>CONCATENATE("INSERT INTO ",'create-assets'!$B$1," VALUES (","'",raw!A611,"', ","'",raw!B611,"', ","'",raw!C611,"', ",raw!D611,", ",raw!E611,", ",raw!F611,", ",raw!G611,", ","'",raw!H611,"', ","'",raw!I611,"', ","'",raw!J611,"');",)</f>
        <v>INSERT INTO assets VALUES ('AX01-P21-006', 'Anexo 1', '21º Pavimento', FALSE, 0, 0, 0, '0', '0', 'A');</v>
      </c>
    </row>
    <row r="612" spans="1:1" x14ac:dyDescent="0.25">
      <c r="A612" s="4" t="str">
        <f>CONCATENATE("INSERT INTO ",'create-assets'!$B$1," VALUES (","'",raw!A612,"', ","'",raw!B612,"', ","'",raw!C612,"', ",raw!D612,", ",raw!E612,", ",raw!F612,", ",raw!G612,", ","'",raw!H612,"', ","'",raw!I612,"', ","'",raw!J612,"');",)</f>
        <v>INSERT INTO assets VALUES ('AX01-P21-007', 'Anexo 1', '21º Pavimento', FALSE, 0, 0, 0, '0', '0', 'A');</v>
      </c>
    </row>
    <row r="613" spans="1:1" x14ac:dyDescent="0.25">
      <c r="A613" s="4" t="str">
        <f>CONCATENATE("INSERT INTO ",'create-assets'!$B$1," VALUES (","'",raw!A613,"', ","'",raw!B613,"', ","'",raw!C613,"', ",raw!D613,", ",raw!E613,", ",raw!F613,", ",raw!G613,", ","'",raw!H613,"', ","'",raw!I613,"', ","'",raw!J613,"');",)</f>
        <v>INSERT INTO assets VALUES ('AX01-P21-008', 'Anexo 1', '21º Pavimento', FALSE, 0, 0, 0, '0', '0', 'A');</v>
      </c>
    </row>
    <row r="614" spans="1:1" x14ac:dyDescent="0.25">
      <c r="A614" s="4" t="str">
        <f>CONCATENATE("INSERT INTO ",'create-assets'!$B$1," VALUES (","'",raw!A614,"', ","'",raw!B614,"', ","'",raw!C614,"', ",raw!D614,", ",raw!E614,", ",raw!F614,", ",raw!G614,", ","'",raw!H614,"', ","'",raw!I614,"', ","'",raw!J614,"');",)</f>
        <v>INSERT INTO assets VALUES ('AX01-P21-009', 'Anexo 1', '21º Pavimento', FALSE, 0, 0, 0, '0', '0', 'A');</v>
      </c>
    </row>
    <row r="615" spans="1:1" x14ac:dyDescent="0.25">
      <c r="A615" s="4" t="str">
        <f>CONCATENATE("INSERT INTO ",'create-assets'!$B$1," VALUES (","'",raw!A615,"', ","'",raw!B615,"', ","'",raw!C615,"', ",raw!D615,", ",raw!E615,", ",raw!F615,", ",raw!G615,", ","'",raw!H615,"', ","'",raw!I615,"', ","'",raw!J615,"');",)</f>
        <v>INSERT INTO assets VALUES ('AX01-P21-010', 'Anexo 1', '21º Pavimento', FALSE, 0, 0, 0, '0', '0', 'A');</v>
      </c>
    </row>
    <row r="616" spans="1:1" x14ac:dyDescent="0.25">
      <c r="A616" s="4" t="str">
        <f>CONCATENATE("INSERT INTO ",'create-assets'!$B$1," VALUES (","'",raw!A616,"', ","'",raw!B616,"', ","'",raw!C616,"', ",raw!D616,", ",raw!E616,", ",raw!F616,", ",raw!G616,", ","'",raw!H616,"', ","'",raw!I616,"', ","'",raw!J616,"');",)</f>
        <v>INSERT INTO assets VALUES ('AX01-P21-012', 'Anexo 1', '21º Pavimento', FALSE, 0, 0, 0, '0', '0', 'A');</v>
      </c>
    </row>
    <row r="617" spans="1:1" x14ac:dyDescent="0.25">
      <c r="A617" s="4" t="str">
        <f>CONCATENATE("INSERT INTO ",'create-assets'!$B$1," VALUES (","'",raw!A617,"', ","'",raw!B617,"', ","'",raw!C617,"', ",raw!D617,", ",raw!E617,", ",raw!F617,", ",raw!G617,", ","'",raw!H617,"', ","'",raw!I617,"', ","'",raw!J617,"');",)</f>
        <v>INSERT INTO assets VALUES ('AX01-P21-013', 'Anexo 1', '21º Pavimento', FALSE, 0, 0, 0, '0', '0', 'A');</v>
      </c>
    </row>
    <row r="618" spans="1:1" x14ac:dyDescent="0.25">
      <c r="A618" s="4" t="str">
        <f>CONCATENATE("INSERT INTO ",'create-assets'!$B$1," VALUES (","'",raw!A618,"', ","'",raw!B618,"', ","'",raw!C618,"', ",raw!D618,", ",raw!E618,", ",raw!F618,", ",raw!G618,", ","'",raw!H618,"', ","'",raw!I618,"', ","'",raw!J618,"');",)</f>
        <v>INSERT INTO assets VALUES ('AX01-P21-014', 'Anexo 1', '21º Pavimento', FALSE, 0, 0, 0, '0', '0', 'A');</v>
      </c>
    </row>
    <row r="619" spans="1:1" x14ac:dyDescent="0.25">
      <c r="A619" s="4" t="str">
        <f>CONCATENATE("INSERT INTO ",'create-assets'!$B$1," VALUES (","'",raw!A619,"', ","'",raw!B619,"', ","'",raw!C619,"', ",raw!D619,", ",raw!E619,", ",raw!F619,", ",raw!G619,", ","'",raw!H619,"', ","'",raw!I619,"', ","'",raw!J619,"');",)</f>
        <v>INSERT INTO assets VALUES ('AX01-P21-015', 'Anexo 1', '21º Pavimento', FALSE, 0, 0, 0, '0', '0', 'A');</v>
      </c>
    </row>
    <row r="620" spans="1:1" x14ac:dyDescent="0.25">
      <c r="A620" s="4" t="str">
        <f>CONCATENATE("INSERT INTO ",'create-assets'!$B$1," VALUES (","'",raw!A620,"', ","'",raw!B620,"', ","'",raw!C620,"', ",raw!D620,", ",raw!E620,", ",raw!F620,", ",raw!G620,", ","'",raw!H620,"', ","'",raw!I620,"', ","'",raw!J620,"');",)</f>
        <v>INSERT INTO assets VALUES ('AX01-P21-016', 'Anexo 1', '21º Pavimento', FALSE, 0, 0, 0, '0', '0', 'A');</v>
      </c>
    </row>
    <row r="621" spans="1:1" x14ac:dyDescent="0.25">
      <c r="A621" s="4" t="str">
        <f>CONCATENATE("INSERT INTO ",'create-assets'!$B$1," VALUES (","'",raw!A621,"', ","'",raw!B621,"', ","'",raw!C621,"', ",raw!D621,", ",raw!E621,", ",raw!F621,", ",raw!G621,", ","'",raw!H621,"', ","'",raw!I621,"', ","'",raw!J621,"');",)</f>
        <v>INSERT INTO assets VALUES ('AX01-P21-017', 'Anexo 1', '21º Pavimento', FALSE, 0, 0, 0, '0', '0', 'A');</v>
      </c>
    </row>
    <row r="622" spans="1:1" x14ac:dyDescent="0.25">
      <c r="A622" s="4" t="str">
        <f>CONCATENATE("INSERT INTO ",'create-assets'!$B$1," VALUES (","'",raw!A622,"', ","'",raw!B622,"', ","'",raw!C622,"', ",raw!D622,", ",raw!E622,", ",raw!F622,", ",raw!G622,", ","'",raw!H622,"', ","'",raw!I622,"', ","'",raw!J622,"');",)</f>
        <v>INSERT INTO assets VALUES ('AX01-P21-018', 'Anexo 1', '21º Pavimento', FALSE, 0, 0, 0, '0', '0', 'A');</v>
      </c>
    </row>
    <row r="623" spans="1:1" x14ac:dyDescent="0.25">
      <c r="A623" s="4" t="str">
        <f>CONCATENATE("INSERT INTO ",'create-assets'!$B$1," VALUES (","'",raw!A623,"', ","'",raw!B623,"', ","'",raw!C623,"', ",raw!D623,", ",raw!E623,", ",raw!F623,", ",raw!G623,", ","'",raw!H623,"', ","'",raw!I623,"', ","'",raw!J623,"');",)</f>
        <v>INSERT INTO assets VALUES ('AX01-P21-019', 'Anexo 1', '21º Pavimento', FALSE, 0, 0, 0, '0', '0', 'A');</v>
      </c>
    </row>
    <row r="624" spans="1:1" x14ac:dyDescent="0.25">
      <c r="A624" s="4" t="str">
        <f>CONCATENATE("INSERT INTO ",'create-assets'!$B$1," VALUES (","'",raw!A624,"', ","'",raw!B624,"', ","'",raw!C624,"', ",raw!D624,", ",raw!E624,", ",raw!F624,", ",raw!G624,", ","'",raw!H624,"', ","'",raw!I624,"', ","'",raw!J624,"');",)</f>
        <v>INSERT INTO assets VALUES ('AX01-P21-020', 'Anexo 1', '21º Pavimento', FALSE, 0, 0, 0, '0', '0', 'A');</v>
      </c>
    </row>
    <row r="625" spans="1:1" x14ac:dyDescent="0.25">
      <c r="A625" s="4" t="str">
        <f>CONCATENATE("INSERT INTO ",'create-assets'!$B$1," VALUES (","'",raw!A625,"', ","'",raw!B625,"', ","'",raw!C625,"', ",raw!D625,", ",raw!E625,", ",raw!F625,", ",raw!G625,", ","'",raw!H625,"', ","'",raw!I625,"', ","'",raw!J625,"');",)</f>
        <v>INSERT INTO assets VALUES ('AX01-P21-030', 'Anexo 1', '21º Pavimento', FALSE, 0, 0, 0, '0', '0', 'A');</v>
      </c>
    </row>
    <row r="626" spans="1:1" x14ac:dyDescent="0.25">
      <c r="A626" s="4" t="str">
        <f>CONCATENATE("INSERT INTO ",'create-assets'!$B$1," VALUES (","'",raw!A626,"', ","'",raw!B626,"', ","'",raw!C626,"', ",raw!D626,", ",raw!E626,", ",raw!F626,", ",raw!G626,", ","'",raw!H626,"', ","'",raw!I626,"', ","'",raw!J626,"');",)</f>
        <v>INSERT INTO assets VALUES ('AX01-P22-000', 'Anexo 1', '22º Pavimento', FALSE, 0, 0, 0, '0', '0', 'A');</v>
      </c>
    </row>
    <row r="627" spans="1:1" x14ac:dyDescent="0.25">
      <c r="A627" s="4" t="str">
        <f>CONCATENATE("INSERT INTO ",'create-assets'!$B$1," VALUES (","'",raw!A627,"', ","'",raw!B627,"', ","'",raw!C627,"', ",raw!D627,", ",raw!E627,", ",raw!F627,", ",raw!G627,", ","'",raw!H627,"', ","'",raw!I627,"', ","'",raw!J627,"');",)</f>
        <v>INSERT INTO assets VALUES ('AX01-P22-002', 'Anexo 1', '22º Pavimento', FALSE, 0, 0, 0, '0', '0', 'A');</v>
      </c>
    </row>
    <row r="628" spans="1:1" x14ac:dyDescent="0.25">
      <c r="A628" s="4" t="str">
        <f>CONCATENATE("INSERT INTO ",'create-assets'!$B$1," VALUES (","'",raw!A628,"', ","'",raw!B628,"', ","'",raw!C628,"', ",raw!D628,", ",raw!E628,", ",raw!F628,", ",raw!G628,", ","'",raw!H628,"', ","'",raw!I628,"', ","'",raw!J628,"');",)</f>
        <v>INSERT INTO assets VALUES ('AX01-P22-003', 'Anexo 1', '22º Pavimento', FALSE, 0, 0, 0, '0', '0', 'A');</v>
      </c>
    </row>
    <row r="629" spans="1:1" x14ac:dyDescent="0.25">
      <c r="A629" s="4" t="str">
        <f>CONCATENATE("INSERT INTO ",'create-assets'!$B$1," VALUES (","'",raw!A629,"', ","'",raw!B629,"', ","'",raw!C629,"', ",raw!D629,", ",raw!E629,", ",raw!F629,", ",raw!G629,", ","'",raw!H629,"', ","'",raw!I629,"', ","'",raw!J629,"');",)</f>
        <v>INSERT INTO assets VALUES ('AX01-P22-004', 'Anexo 1', '22º Pavimento', FALSE, 0, 0, 0, '0', '0', 'A');</v>
      </c>
    </row>
    <row r="630" spans="1:1" x14ac:dyDescent="0.25">
      <c r="A630" s="4" t="str">
        <f>CONCATENATE("INSERT INTO ",'create-assets'!$B$1," VALUES (","'",raw!A630,"', ","'",raw!B630,"', ","'",raw!C630,"', ",raw!D630,", ",raw!E630,", ",raw!F630,", ",raw!G630,", ","'",raw!H630,"', ","'",raw!I630,"', ","'",raw!J630,"');",)</f>
        <v>INSERT INTO assets VALUES ('AX01-P22-005', 'Anexo 1', '22º Pavimento', FALSE, 0, 0, 0, '0', '0', 'A');</v>
      </c>
    </row>
    <row r="631" spans="1:1" x14ac:dyDescent="0.25">
      <c r="A631" s="4" t="str">
        <f>CONCATENATE("INSERT INTO ",'create-assets'!$B$1," VALUES (","'",raw!A631,"', ","'",raw!B631,"', ","'",raw!C631,"', ",raw!D631,", ",raw!E631,", ",raw!F631,", ",raw!G631,", ","'",raw!H631,"', ","'",raw!I631,"', ","'",raw!J631,"');",)</f>
        <v>INSERT INTO assets VALUES ('AX01-P22-006', 'Anexo 1', '22º Pavimento', FALSE, 0, 0, 0, '0', '0', 'A');</v>
      </c>
    </row>
    <row r="632" spans="1:1" x14ac:dyDescent="0.25">
      <c r="A632" s="4" t="str">
        <f>CONCATENATE("INSERT INTO ",'create-assets'!$B$1," VALUES (","'",raw!A632,"', ","'",raw!B632,"', ","'",raw!C632,"', ",raw!D632,", ",raw!E632,", ",raw!F632,", ",raw!G632,", ","'",raw!H632,"', ","'",raw!I632,"', ","'",raw!J632,"');",)</f>
        <v>INSERT INTO assets VALUES ('AX01-P22-007', 'Anexo 1', '22º Pavimento', FALSE, 0, 0, 0, '0', '0', 'A');</v>
      </c>
    </row>
    <row r="633" spans="1:1" x14ac:dyDescent="0.25">
      <c r="A633" s="4" t="str">
        <f>CONCATENATE("INSERT INTO ",'create-assets'!$B$1," VALUES (","'",raw!A633,"', ","'",raw!B633,"', ","'",raw!C633,"', ",raw!D633,", ",raw!E633,", ",raw!F633,", ",raw!G633,", ","'",raw!H633,"', ","'",raw!I633,"', ","'",raw!J633,"');",)</f>
        <v>INSERT INTO assets VALUES ('AX01-P22-008', 'Anexo 1', '22º Pavimento', FALSE, 0, 0, 0, '0', '0', 'A');</v>
      </c>
    </row>
    <row r="634" spans="1:1" x14ac:dyDescent="0.25">
      <c r="A634" s="4" t="str">
        <f>CONCATENATE("INSERT INTO ",'create-assets'!$B$1," VALUES (","'",raw!A634,"', ","'",raw!B634,"', ","'",raw!C634,"', ",raw!D634,", ",raw!E634,", ",raw!F634,", ",raw!G634,", ","'",raw!H634,"', ","'",raw!I634,"', ","'",raw!J634,"');",)</f>
        <v>INSERT INTO assets VALUES ('AX01-P22-009', 'Anexo 1', '22º Pavimento', FALSE, 0, 0, 0, '0', '0', 'A');</v>
      </c>
    </row>
    <row r="635" spans="1:1" x14ac:dyDescent="0.25">
      <c r="A635" s="4" t="str">
        <f>CONCATENATE("INSERT INTO ",'create-assets'!$B$1," VALUES (","'",raw!A635,"', ","'",raw!B635,"', ","'",raw!C635,"', ",raw!D635,", ",raw!E635,", ",raw!F635,", ",raw!G635,", ","'",raw!H635,"', ","'",raw!I635,"', ","'",raw!J635,"');",)</f>
        <v>INSERT INTO assets VALUES ('AX01-P22-010', 'Anexo 1', '22º Pavimento', FALSE, 0, 0, 0, '0', '0', 'A');</v>
      </c>
    </row>
    <row r="636" spans="1:1" x14ac:dyDescent="0.25">
      <c r="A636" s="4" t="str">
        <f>CONCATENATE("INSERT INTO ",'create-assets'!$B$1," VALUES (","'",raw!A636,"', ","'",raw!B636,"', ","'",raw!C636,"', ",raw!D636,", ",raw!E636,", ",raw!F636,", ",raw!G636,", ","'",raw!H636,"', ","'",raw!I636,"', ","'",raw!J636,"');",)</f>
        <v>INSERT INTO assets VALUES ('AX01-P22-012', 'Anexo 1', '22º Pavimento', FALSE, 0, 0, 0, '0', '0', 'A');</v>
      </c>
    </row>
    <row r="637" spans="1:1" x14ac:dyDescent="0.25">
      <c r="A637" s="4" t="str">
        <f>CONCATENATE("INSERT INTO ",'create-assets'!$B$1," VALUES (","'",raw!A637,"', ","'",raw!B637,"', ","'",raw!C637,"', ",raw!D637,", ",raw!E637,", ",raw!F637,", ",raw!G637,", ","'",raw!H637,"', ","'",raw!I637,"', ","'",raw!J637,"');",)</f>
        <v>INSERT INTO assets VALUES ('AX01-P22-013', 'Anexo 1', '22º Pavimento', FALSE, 0, 0, 0, '0', '0', 'A');</v>
      </c>
    </row>
    <row r="638" spans="1:1" x14ac:dyDescent="0.25">
      <c r="A638" s="4" t="str">
        <f>CONCATENATE("INSERT INTO ",'create-assets'!$B$1," VALUES (","'",raw!A638,"', ","'",raw!B638,"', ","'",raw!C638,"', ",raw!D638,", ",raw!E638,", ",raw!F638,", ",raw!G638,", ","'",raw!H638,"', ","'",raw!I638,"', ","'",raw!J638,"');",)</f>
        <v>INSERT INTO assets VALUES ('AX01-P22-014', 'Anexo 1', '22º Pavimento', FALSE, 0, 0, 0, '0', '0', 'A');</v>
      </c>
    </row>
    <row r="639" spans="1:1" x14ac:dyDescent="0.25">
      <c r="A639" s="4" t="str">
        <f>CONCATENATE("INSERT INTO ",'create-assets'!$B$1," VALUES (","'",raw!A639,"', ","'",raw!B639,"', ","'",raw!C639,"', ",raw!D639,", ",raw!E639,", ",raw!F639,", ",raw!G639,", ","'",raw!H639,"', ","'",raw!I639,"', ","'",raw!J639,"');",)</f>
        <v>INSERT INTO assets VALUES ('AX01-P22-015', 'Anexo 1', '22º Pavimento', FALSE, 0, 0, 0, '0', '0', 'A');</v>
      </c>
    </row>
    <row r="640" spans="1:1" x14ac:dyDescent="0.25">
      <c r="A640" s="4" t="str">
        <f>CONCATENATE("INSERT INTO ",'create-assets'!$B$1," VALUES (","'",raw!A640,"', ","'",raw!B640,"', ","'",raw!C640,"', ",raw!D640,", ",raw!E640,", ",raw!F640,", ",raw!G640,", ","'",raw!H640,"', ","'",raw!I640,"', ","'",raw!J640,"');",)</f>
        <v>INSERT INTO assets VALUES ('AX01-P22-016', 'Anexo 1', '22º Pavimento', FALSE, 0, 0, 0, '0', '0', 'A');</v>
      </c>
    </row>
    <row r="641" spans="1:1" x14ac:dyDescent="0.25">
      <c r="A641" s="4" t="str">
        <f>CONCATENATE("INSERT INTO ",'create-assets'!$B$1," VALUES (","'",raw!A641,"', ","'",raw!B641,"', ","'",raw!C641,"', ",raw!D641,", ",raw!E641,", ",raw!F641,", ",raw!G641,", ","'",raw!H641,"', ","'",raw!I641,"', ","'",raw!J641,"');",)</f>
        <v>INSERT INTO assets VALUES ('AX01-P22-017', 'Anexo 1', '22º Pavimento', FALSE, 0, 0, 0, '0', '0', 'A');</v>
      </c>
    </row>
    <row r="642" spans="1:1" x14ac:dyDescent="0.25">
      <c r="A642" s="4" t="str">
        <f>CONCATENATE("INSERT INTO ",'create-assets'!$B$1," VALUES (","'",raw!A642,"', ","'",raw!B642,"', ","'",raw!C642,"', ",raw!D642,", ",raw!E642,", ",raw!F642,", ",raw!G642,", ","'",raw!H642,"', ","'",raw!I642,"', ","'",raw!J642,"');",)</f>
        <v>INSERT INTO assets VALUES ('AX01-P22-018', 'Anexo 1', '22º Pavimento', FALSE, 0, 0, 0, '0', '0', 'A');</v>
      </c>
    </row>
    <row r="643" spans="1:1" x14ac:dyDescent="0.25">
      <c r="A643" s="4" t="str">
        <f>CONCATENATE("INSERT INTO ",'create-assets'!$B$1," VALUES (","'",raw!A643,"', ","'",raw!B643,"', ","'",raw!C643,"', ",raw!D643,", ",raw!E643,", ",raw!F643,", ",raw!G643,", ","'",raw!H643,"', ","'",raw!I643,"', ","'",raw!J643,"');",)</f>
        <v>INSERT INTO assets VALUES ('AX01-P22-019', 'Anexo 1', '22º Pavimento', FALSE, 0, 0, 0, '0', '0', 'A');</v>
      </c>
    </row>
    <row r="644" spans="1:1" x14ac:dyDescent="0.25">
      <c r="A644" s="4" t="str">
        <f>CONCATENATE("INSERT INTO ",'create-assets'!$B$1," VALUES (","'",raw!A644,"', ","'",raw!B644,"', ","'",raw!C644,"', ",raw!D644,", ",raw!E644,", ",raw!F644,", ",raw!G644,", ","'",raw!H644,"', ","'",raw!I644,"', ","'",raw!J644,"');",)</f>
        <v>INSERT INTO assets VALUES ('AX01-P22-020', 'Anexo 1', '22º Pavimento', FALSE, 0, 0, 0, '0', '0', 'A');</v>
      </c>
    </row>
    <row r="645" spans="1:1" x14ac:dyDescent="0.25">
      <c r="A645" s="4" t="str">
        <f>CONCATENATE("INSERT INTO ",'create-assets'!$B$1," VALUES (","'",raw!A645,"', ","'",raw!B645,"', ","'",raw!C645,"', ",raw!D645,", ",raw!E645,", ",raw!F645,", ",raw!G645,", ","'",raw!H645,"', ","'",raw!I645,"', ","'",raw!J645,"');",)</f>
        <v>INSERT INTO assets VALUES ('AX01-P22-030', 'Anexo 1', '22º Pavimento', FALSE, 0, 0, 0, '0', '0', 'A');</v>
      </c>
    </row>
    <row r="646" spans="1:1" x14ac:dyDescent="0.25">
      <c r="A646" s="4" t="str">
        <f>CONCATENATE("INSERT INTO ",'create-assets'!$B$1," VALUES (","'",raw!A646,"', ","'",raw!B646,"', ","'",raw!C646,"', ",raw!D646,", ",raw!E646,", ",raw!F646,", ",raw!G646,", ","'",raw!H646,"', ","'",raw!I646,"', ","'",raw!J646,"');",)</f>
        <v>INSERT INTO assets VALUES ('AX01-P23-000', 'Anexo 1', '23º Pavimento', FALSE, 0, 0, 0, '0', '0', 'A');</v>
      </c>
    </row>
    <row r="647" spans="1:1" x14ac:dyDescent="0.25">
      <c r="A647" s="4" t="str">
        <f>CONCATENATE("INSERT INTO ",'create-assets'!$B$1," VALUES (","'",raw!A647,"', ","'",raw!B647,"', ","'",raw!C647,"', ",raw!D647,", ",raw!E647,", ",raw!F647,", ",raw!G647,", ","'",raw!H647,"', ","'",raw!I647,"', ","'",raw!J647,"');",)</f>
        <v>INSERT INTO assets VALUES ('AX01-P23-002', 'Anexo 1', '23º Pavimento', FALSE, 0, 0, 0, '0', '0', 'A');</v>
      </c>
    </row>
    <row r="648" spans="1:1" x14ac:dyDescent="0.25">
      <c r="A648" s="4" t="str">
        <f>CONCATENATE("INSERT INTO ",'create-assets'!$B$1," VALUES (","'",raw!A648,"', ","'",raw!B648,"', ","'",raw!C648,"', ",raw!D648,", ",raw!E648,", ",raw!F648,", ",raw!G648,", ","'",raw!H648,"', ","'",raw!I648,"', ","'",raw!J648,"');",)</f>
        <v>INSERT INTO assets VALUES ('AX01-P23-003', 'Anexo 1', '23º Pavimento', FALSE, 0, 0, 0, '0', '0', 'A');</v>
      </c>
    </row>
    <row r="649" spans="1:1" x14ac:dyDescent="0.25">
      <c r="A649" s="4" t="str">
        <f>CONCATENATE("INSERT INTO ",'create-assets'!$B$1," VALUES (","'",raw!A649,"', ","'",raw!B649,"', ","'",raw!C649,"', ",raw!D649,", ",raw!E649,", ",raw!F649,", ",raw!G649,", ","'",raw!H649,"', ","'",raw!I649,"', ","'",raw!J649,"');",)</f>
        <v>INSERT INTO assets VALUES ('AX01-P23-004', 'Anexo 1', '23º Pavimento', FALSE, 0, 0, 0, '0', '0', 'A');</v>
      </c>
    </row>
    <row r="650" spans="1:1" x14ac:dyDescent="0.25">
      <c r="A650" s="4" t="str">
        <f>CONCATENATE("INSERT INTO ",'create-assets'!$B$1," VALUES (","'",raw!A650,"', ","'",raw!B650,"', ","'",raw!C650,"', ",raw!D650,", ",raw!E650,", ",raw!F650,", ",raw!G650,", ","'",raw!H650,"', ","'",raw!I650,"', ","'",raw!J650,"');",)</f>
        <v>INSERT INTO assets VALUES ('AX01-P23-005', 'Anexo 1', '23º Pavimento', FALSE, 0, 0, 0, '0', '0', 'A');</v>
      </c>
    </row>
    <row r="651" spans="1:1" x14ac:dyDescent="0.25">
      <c r="A651" s="4" t="str">
        <f>CONCATENATE("INSERT INTO ",'create-assets'!$B$1," VALUES (","'",raw!A651,"', ","'",raw!B651,"', ","'",raw!C651,"', ",raw!D651,", ",raw!E651,", ",raw!F651,", ",raw!G651,", ","'",raw!H651,"', ","'",raw!I651,"', ","'",raw!J651,"');",)</f>
        <v>INSERT INTO assets VALUES ('AX01-P23-006', 'Anexo 1', '23º Pavimento', FALSE, 0, 0, 0, '0', '0', 'A');</v>
      </c>
    </row>
    <row r="652" spans="1:1" x14ac:dyDescent="0.25">
      <c r="A652" s="4" t="str">
        <f>CONCATENATE("INSERT INTO ",'create-assets'!$B$1," VALUES (","'",raw!A652,"', ","'",raw!B652,"', ","'",raw!C652,"', ",raw!D652,", ",raw!E652,", ",raw!F652,", ",raw!G652,", ","'",raw!H652,"', ","'",raw!I652,"', ","'",raw!J652,"');",)</f>
        <v>INSERT INTO assets VALUES ('AX01-P23-007', 'Anexo 1', '23º Pavimento', FALSE, 0, 0, 0, '0', '0', 'A');</v>
      </c>
    </row>
    <row r="653" spans="1:1" x14ac:dyDescent="0.25">
      <c r="A653" s="4" t="str">
        <f>CONCATENATE("INSERT INTO ",'create-assets'!$B$1," VALUES (","'",raw!A653,"', ","'",raw!B653,"', ","'",raw!C653,"', ",raw!D653,", ",raw!E653,", ",raw!F653,", ",raw!G653,", ","'",raw!H653,"', ","'",raw!I653,"', ","'",raw!J653,"');",)</f>
        <v>INSERT INTO assets VALUES ('AX01-P23-008', 'Anexo 1', '23º Pavimento', FALSE, 0, 0, 0, '0', '0', 'A');</v>
      </c>
    </row>
    <row r="654" spans="1:1" x14ac:dyDescent="0.25">
      <c r="A654" s="4" t="str">
        <f>CONCATENATE("INSERT INTO ",'create-assets'!$B$1," VALUES (","'",raw!A654,"', ","'",raw!B654,"', ","'",raw!C654,"', ",raw!D654,", ",raw!E654,", ",raw!F654,", ",raw!G654,", ","'",raw!H654,"', ","'",raw!I654,"', ","'",raw!J654,"');",)</f>
        <v>INSERT INTO assets VALUES ('AX01-P23-009', 'Anexo 1', '23º Pavimento', FALSE, 0, 0, 0, '0', '0', 'A');</v>
      </c>
    </row>
    <row r="655" spans="1:1" x14ac:dyDescent="0.25">
      <c r="A655" s="4" t="str">
        <f>CONCATENATE("INSERT INTO ",'create-assets'!$B$1," VALUES (","'",raw!A655,"', ","'",raw!B655,"', ","'",raw!C655,"', ",raw!D655,", ",raw!E655,", ",raw!F655,", ",raw!G655,", ","'",raw!H655,"', ","'",raw!I655,"', ","'",raw!J655,"');",)</f>
        <v>INSERT INTO assets VALUES ('AX01-P23-010', 'Anexo 1', '23º Pavimento', FALSE, 0, 0, 0, '0', '0', 'A');</v>
      </c>
    </row>
    <row r="656" spans="1:1" x14ac:dyDescent="0.25">
      <c r="A656" s="4" t="str">
        <f>CONCATENATE("INSERT INTO ",'create-assets'!$B$1," VALUES (","'",raw!A656,"', ","'",raw!B656,"', ","'",raw!C656,"', ",raw!D656,", ",raw!E656,", ",raw!F656,", ",raw!G656,", ","'",raw!H656,"', ","'",raw!I656,"', ","'",raw!J656,"');",)</f>
        <v>INSERT INTO assets VALUES ('AX01-P23-012', 'Anexo 1', '23º Pavimento', FALSE, 0, 0, 0, '0', '0', 'A');</v>
      </c>
    </row>
    <row r="657" spans="1:1" x14ac:dyDescent="0.25">
      <c r="A657" s="4" t="str">
        <f>CONCATENATE("INSERT INTO ",'create-assets'!$B$1," VALUES (","'",raw!A657,"', ","'",raw!B657,"', ","'",raw!C657,"', ",raw!D657,", ",raw!E657,", ",raw!F657,", ",raw!G657,", ","'",raw!H657,"', ","'",raw!I657,"', ","'",raw!J657,"');",)</f>
        <v>INSERT INTO assets VALUES ('AX01-P23-013', 'Anexo 1', '23º Pavimento', FALSE, 0, 0, 0, '0', '0', 'A');</v>
      </c>
    </row>
    <row r="658" spans="1:1" x14ac:dyDescent="0.25">
      <c r="A658" s="4" t="str">
        <f>CONCATENATE("INSERT INTO ",'create-assets'!$B$1," VALUES (","'",raw!A658,"', ","'",raw!B658,"', ","'",raw!C658,"', ",raw!D658,", ",raw!E658,", ",raw!F658,", ",raw!G658,", ","'",raw!H658,"', ","'",raw!I658,"', ","'",raw!J658,"');",)</f>
        <v>INSERT INTO assets VALUES ('AX01-P23-014', 'Anexo 1', '23º Pavimento', FALSE, 0, 0, 0, '0', '0', 'A');</v>
      </c>
    </row>
    <row r="659" spans="1:1" x14ac:dyDescent="0.25">
      <c r="A659" s="4" t="str">
        <f>CONCATENATE("INSERT INTO ",'create-assets'!$B$1," VALUES (","'",raw!A659,"', ","'",raw!B659,"', ","'",raw!C659,"', ",raw!D659,", ",raw!E659,", ",raw!F659,", ",raw!G659,", ","'",raw!H659,"', ","'",raw!I659,"', ","'",raw!J659,"');",)</f>
        <v>INSERT INTO assets VALUES ('AX01-P23-015', 'Anexo 1', '23º Pavimento', FALSE, 0, 0, 0, '0', '0', 'A');</v>
      </c>
    </row>
    <row r="660" spans="1:1" x14ac:dyDescent="0.25">
      <c r="A660" s="4" t="str">
        <f>CONCATENATE("INSERT INTO ",'create-assets'!$B$1," VALUES (","'",raw!A660,"', ","'",raw!B660,"', ","'",raw!C660,"', ",raw!D660,", ",raw!E660,", ",raw!F660,", ",raw!G660,", ","'",raw!H660,"', ","'",raw!I660,"', ","'",raw!J660,"');",)</f>
        <v>INSERT INTO assets VALUES ('AX01-P23-016', 'Anexo 1', '23º Pavimento', FALSE, 0, 0, 0, '0', '0', 'A');</v>
      </c>
    </row>
    <row r="661" spans="1:1" x14ac:dyDescent="0.25">
      <c r="A661" s="4" t="str">
        <f>CONCATENATE("INSERT INTO ",'create-assets'!$B$1," VALUES (","'",raw!A661,"', ","'",raw!B661,"', ","'",raw!C661,"', ",raw!D661,", ",raw!E661,", ",raw!F661,", ",raw!G661,", ","'",raw!H661,"', ","'",raw!I661,"', ","'",raw!J661,"');",)</f>
        <v>INSERT INTO assets VALUES ('AX01-P23-017', 'Anexo 1', '23º Pavimento', FALSE, 0, 0, 0, '0', '0', 'A');</v>
      </c>
    </row>
    <row r="662" spans="1:1" x14ac:dyDescent="0.25">
      <c r="A662" s="4" t="str">
        <f>CONCATENATE("INSERT INTO ",'create-assets'!$B$1," VALUES (","'",raw!A662,"', ","'",raw!B662,"', ","'",raw!C662,"', ",raw!D662,", ",raw!E662,", ",raw!F662,", ",raw!G662,", ","'",raw!H662,"', ","'",raw!I662,"', ","'",raw!J662,"');",)</f>
        <v>INSERT INTO assets VALUES ('AX01-P23-018', 'Anexo 1', '23º Pavimento', FALSE, 0, 0, 0, '0', '0', 'A');</v>
      </c>
    </row>
    <row r="663" spans="1:1" x14ac:dyDescent="0.25">
      <c r="A663" s="4" t="str">
        <f>CONCATENATE("INSERT INTO ",'create-assets'!$B$1," VALUES (","'",raw!A663,"', ","'",raw!B663,"', ","'",raw!C663,"', ",raw!D663,", ",raw!E663,", ",raw!F663,", ",raw!G663,", ","'",raw!H663,"', ","'",raw!I663,"', ","'",raw!J663,"');",)</f>
        <v>INSERT INTO assets VALUES ('AX01-P23-019', 'Anexo 1', '23º Pavimento', FALSE, 0, 0, 0, '0', '0', 'A');</v>
      </c>
    </row>
    <row r="664" spans="1:1" x14ac:dyDescent="0.25">
      <c r="A664" s="4" t="str">
        <f>CONCATENATE("INSERT INTO ",'create-assets'!$B$1," VALUES (","'",raw!A664,"', ","'",raw!B664,"', ","'",raw!C664,"', ",raw!D664,", ",raw!E664,", ",raw!F664,", ",raw!G664,", ","'",raw!H664,"', ","'",raw!I664,"', ","'",raw!J664,"');",)</f>
        <v>INSERT INTO assets VALUES ('AX01-P23-020', 'Anexo 1', '23º Pavimento', FALSE, 0, 0, 0, '0', '0', 'A');</v>
      </c>
    </row>
    <row r="665" spans="1:1" x14ac:dyDescent="0.25">
      <c r="A665" s="4" t="str">
        <f>CONCATENATE("INSERT INTO ",'create-assets'!$B$1," VALUES (","'",raw!A665,"', ","'",raw!B665,"', ","'",raw!C665,"', ",raw!D665,", ",raw!E665,", ",raw!F665,", ",raw!G665,", ","'",raw!H665,"', ","'",raw!I665,"', ","'",raw!J665,"');",)</f>
        <v>INSERT INTO assets VALUES ('AX01-P23-030', 'Anexo 1', '23º Pavimento', FALSE, 0, 0, 0, '0', '0', 'A');</v>
      </c>
    </row>
    <row r="666" spans="1:1" x14ac:dyDescent="0.25">
      <c r="A666" s="4" t="str">
        <f>CONCATENATE("INSERT INTO ",'create-assets'!$B$1," VALUES (","'",raw!A666,"', ","'",raw!B666,"', ","'",raw!C666,"', ",raw!D666,", ",raw!E666,", ",raw!F666,", ",raw!G666,", ","'",raw!H666,"', ","'",raw!I666,"', ","'",raw!J666,"');",)</f>
        <v>INSERT INTO assets VALUES ('AX01-P24-000', 'Anexo 1', '24º Pavimento', FALSE, 0, 0, 0, '0', '0', 'A');</v>
      </c>
    </row>
    <row r="667" spans="1:1" x14ac:dyDescent="0.25">
      <c r="A667" s="4" t="str">
        <f>CONCATENATE("INSERT INTO ",'create-assets'!$B$1," VALUES (","'",raw!A667,"', ","'",raw!B667,"', ","'",raw!C667,"', ",raw!D667,", ",raw!E667,", ",raw!F667,", ",raw!G667,", ","'",raw!H667,"', ","'",raw!I667,"', ","'",raw!J667,"');",)</f>
        <v>INSERT INTO assets VALUES ('AX01-P24-002', 'Anexo 1', '24º Pavimento', FALSE, 0, 0, 0, '0', '0', 'A');</v>
      </c>
    </row>
    <row r="668" spans="1:1" x14ac:dyDescent="0.25">
      <c r="A668" s="4" t="str">
        <f>CONCATENATE("INSERT INTO ",'create-assets'!$B$1," VALUES (","'",raw!A668,"', ","'",raw!B668,"', ","'",raw!C668,"', ",raw!D668,", ",raw!E668,", ",raw!F668,", ",raw!G668,", ","'",raw!H668,"', ","'",raw!I668,"', ","'",raw!J668,"');",)</f>
        <v>INSERT INTO assets VALUES ('AX01-P24-003', 'Anexo 1', '24º Pavimento', FALSE, 0, 0, 0, '0', '0', 'A');</v>
      </c>
    </row>
    <row r="669" spans="1:1" x14ac:dyDescent="0.25">
      <c r="A669" s="4" t="str">
        <f>CONCATENATE("INSERT INTO ",'create-assets'!$B$1," VALUES (","'",raw!A669,"', ","'",raw!B669,"', ","'",raw!C669,"', ",raw!D669,", ",raw!E669,", ",raw!F669,", ",raw!G669,", ","'",raw!H669,"', ","'",raw!I669,"', ","'",raw!J669,"');",)</f>
        <v>INSERT INTO assets VALUES ('AX01-P24-004', 'Anexo 1', '24º Pavimento', FALSE, 0, 0, 0, '0', '0', 'A');</v>
      </c>
    </row>
    <row r="670" spans="1:1" x14ac:dyDescent="0.25">
      <c r="A670" s="4" t="str">
        <f>CONCATENATE("INSERT INTO ",'create-assets'!$B$1," VALUES (","'",raw!A670,"', ","'",raw!B670,"', ","'",raw!C670,"', ",raw!D670,", ",raw!E670,", ",raw!F670,", ",raw!G670,", ","'",raw!H670,"', ","'",raw!I670,"', ","'",raw!J670,"');",)</f>
        <v>INSERT INTO assets VALUES ('AX01-P24-005', 'Anexo 1', '24º Pavimento', FALSE, 0, 0, 0, '0', '0', 'A');</v>
      </c>
    </row>
    <row r="671" spans="1:1" x14ac:dyDescent="0.25">
      <c r="A671" s="4" t="str">
        <f>CONCATENATE("INSERT INTO ",'create-assets'!$B$1," VALUES (","'",raw!A671,"', ","'",raw!B671,"', ","'",raw!C671,"', ",raw!D671,", ",raw!E671,", ",raw!F671,", ",raw!G671,", ","'",raw!H671,"', ","'",raw!I671,"', ","'",raw!J671,"');",)</f>
        <v>INSERT INTO assets VALUES ('AX01-P24-006', 'Anexo 1', '24º Pavimento', FALSE, 0, 0, 0, '0', '0', 'A');</v>
      </c>
    </row>
    <row r="672" spans="1:1" x14ac:dyDescent="0.25">
      <c r="A672" s="4" t="str">
        <f>CONCATENATE("INSERT INTO ",'create-assets'!$B$1," VALUES (","'",raw!A672,"', ","'",raw!B672,"', ","'",raw!C672,"', ",raw!D672,", ",raw!E672,", ",raw!F672,", ",raw!G672,", ","'",raw!H672,"', ","'",raw!I672,"', ","'",raw!J672,"');",)</f>
        <v>INSERT INTO assets VALUES ('AX01-P24-007', 'Anexo 1', '24º Pavimento', FALSE, 0, 0, 0, '0', '0', 'A');</v>
      </c>
    </row>
    <row r="673" spans="1:1" x14ac:dyDescent="0.25">
      <c r="A673" s="4" t="str">
        <f>CONCATENATE("INSERT INTO ",'create-assets'!$B$1," VALUES (","'",raw!A673,"', ","'",raw!B673,"', ","'",raw!C673,"', ",raw!D673,", ",raw!E673,", ",raw!F673,", ",raw!G673,", ","'",raw!H673,"', ","'",raw!I673,"', ","'",raw!J673,"');",)</f>
        <v>INSERT INTO assets VALUES ('AX01-P24-008', 'Anexo 1', '24º Pavimento', FALSE, 0, 0, 0, '0', '0', 'A');</v>
      </c>
    </row>
    <row r="674" spans="1:1" x14ac:dyDescent="0.25">
      <c r="A674" s="4" t="str">
        <f>CONCATENATE("INSERT INTO ",'create-assets'!$B$1," VALUES (","'",raw!A674,"', ","'",raw!B674,"', ","'",raw!C674,"', ",raw!D674,", ",raw!E674,", ",raw!F674,", ",raw!G674,", ","'",raw!H674,"', ","'",raw!I674,"', ","'",raw!J674,"');",)</f>
        <v>INSERT INTO assets VALUES ('AX01-P24-009', 'Anexo 1', '24º Pavimento', FALSE, 0, 0, 0, '0', '0', 'A');</v>
      </c>
    </row>
    <row r="675" spans="1:1" x14ac:dyDescent="0.25">
      <c r="A675" s="4" t="str">
        <f>CONCATENATE("INSERT INTO ",'create-assets'!$B$1," VALUES (","'",raw!A675,"', ","'",raw!B675,"', ","'",raw!C675,"', ",raw!D675,", ",raw!E675,", ",raw!F675,", ",raw!G675,", ","'",raw!H675,"', ","'",raw!I675,"', ","'",raw!J675,"');",)</f>
        <v>INSERT INTO assets VALUES ('AX01-P24-010', 'Anexo 1', '24º Pavimento', FALSE, 0, 0, 0, '0', '0', 'A');</v>
      </c>
    </row>
    <row r="676" spans="1:1" x14ac:dyDescent="0.25">
      <c r="A676" s="4" t="str">
        <f>CONCATENATE("INSERT INTO ",'create-assets'!$B$1," VALUES (","'",raw!A676,"', ","'",raw!B676,"', ","'",raw!C676,"', ",raw!D676,", ",raw!E676,", ",raw!F676,", ",raw!G676,", ","'",raw!H676,"', ","'",raw!I676,"', ","'",raw!J676,"');",)</f>
        <v>INSERT INTO assets VALUES ('AX01-P24-012', 'Anexo 1', '24º Pavimento', FALSE, 0, 0, 0, '0', '0', 'A');</v>
      </c>
    </row>
    <row r="677" spans="1:1" x14ac:dyDescent="0.25">
      <c r="A677" s="4" t="str">
        <f>CONCATENATE("INSERT INTO ",'create-assets'!$B$1," VALUES (","'",raw!A677,"', ","'",raw!B677,"', ","'",raw!C677,"', ",raw!D677,", ",raw!E677,", ",raw!F677,", ",raw!G677,", ","'",raw!H677,"', ","'",raw!I677,"', ","'",raw!J677,"');",)</f>
        <v>INSERT INTO assets VALUES ('AX01-P24-013', 'Anexo 1', '24º Pavimento', FALSE, 0, 0, 0, '0', '0', 'A');</v>
      </c>
    </row>
    <row r="678" spans="1:1" x14ac:dyDescent="0.25">
      <c r="A678" s="4" t="str">
        <f>CONCATENATE("INSERT INTO ",'create-assets'!$B$1," VALUES (","'",raw!A678,"', ","'",raw!B678,"', ","'",raw!C678,"', ",raw!D678,", ",raw!E678,", ",raw!F678,", ",raw!G678,", ","'",raw!H678,"', ","'",raw!I678,"', ","'",raw!J678,"');",)</f>
        <v>INSERT INTO assets VALUES ('AX01-P24-014', 'Anexo 1', '24º Pavimento', FALSE, 0, 0, 0, '0', '0', 'A');</v>
      </c>
    </row>
    <row r="679" spans="1:1" x14ac:dyDescent="0.25">
      <c r="A679" s="4" t="str">
        <f>CONCATENATE("INSERT INTO ",'create-assets'!$B$1," VALUES (","'",raw!A679,"', ","'",raw!B679,"', ","'",raw!C679,"', ",raw!D679,", ",raw!E679,", ",raw!F679,", ",raw!G679,", ","'",raw!H679,"', ","'",raw!I679,"', ","'",raw!J679,"');",)</f>
        <v>INSERT INTO assets VALUES ('AX01-P24-015', 'Anexo 1', '24º Pavimento', FALSE, 0, 0, 0, '0', '0', 'A');</v>
      </c>
    </row>
    <row r="680" spans="1:1" x14ac:dyDescent="0.25">
      <c r="A680" s="4" t="str">
        <f>CONCATENATE("INSERT INTO ",'create-assets'!$B$1," VALUES (","'",raw!A680,"', ","'",raw!B680,"', ","'",raw!C680,"', ",raw!D680,", ",raw!E680,", ",raw!F680,", ",raw!G680,", ","'",raw!H680,"', ","'",raw!I680,"', ","'",raw!J680,"');",)</f>
        <v>INSERT INTO assets VALUES ('AX01-P24-016', 'Anexo 1', '24º Pavimento', FALSE, 0, 0, 0, '0', '0', 'A');</v>
      </c>
    </row>
    <row r="681" spans="1:1" x14ac:dyDescent="0.25">
      <c r="A681" s="4" t="str">
        <f>CONCATENATE("INSERT INTO ",'create-assets'!$B$1," VALUES (","'",raw!A681,"', ","'",raw!B681,"', ","'",raw!C681,"', ",raw!D681,", ",raw!E681,", ",raw!F681,", ",raw!G681,", ","'",raw!H681,"', ","'",raw!I681,"', ","'",raw!J681,"');",)</f>
        <v>INSERT INTO assets VALUES ('AX01-P24-017', 'Anexo 1', '24º Pavimento', FALSE, 0, 0, 0, '0', '0', 'A');</v>
      </c>
    </row>
    <row r="682" spans="1:1" x14ac:dyDescent="0.25">
      <c r="A682" s="4" t="str">
        <f>CONCATENATE("INSERT INTO ",'create-assets'!$B$1," VALUES (","'",raw!A682,"', ","'",raw!B682,"', ","'",raw!C682,"', ",raw!D682,", ",raw!E682,", ",raw!F682,", ",raw!G682,", ","'",raw!H682,"', ","'",raw!I682,"', ","'",raw!J682,"');",)</f>
        <v>INSERT INTO assets VALUES ('AX01-P24-018', 'Anexo 1', '24º Pavimento', FALSE, 0, 0, 0, '0', '0', 'A');</v>
      </c>
    </row>
    <row r="683" spans="1:1" x14ac:dyDescent="0.25">
      <c r="A683" s="4" t="str">
        <f>CONCATENATE("INSERT INTO ",'create-assets'!$B$1," VALUES (","'",raw!A683,"', ","'",raw!B683,"', ","'",raw!C683,"', ",raw!D683,", ",raw!E683,", ",raw!F683,", ",raw!G683,", ","'",raw!H683,"', ","'",raw!I683,"', ","'",raw!J683,"');",)</f>
        <v>INSERT INTO assets VALUES ('AX01-P24-019', 'Anexo 1', '24º Pavimento', FALSE, 0, 0, 0, '0', '0', 'A');</v>
      </c>
    </row>
    <row r="684" spans="1:1" x14ac:dyDescent="0.25">
      <c r="A684" s="4" t="str">
        <f>CONCATENATE("INSERT INTO ",'create-assets'!$B$1," VALUES (","'",raw!A684,"', ","'",raw!B684,"', ","'",raw!C684,"', ",raw!D684,", ",raw!E684,", ",raw!F684,", ",raw!G684,", ","'",raw!H684,"', ","'",raw!I684,"', ","'",raw!J684,"');",)</f>
        <v>INSERT INTO assets VALUES ('AX01-P24-020', 'Anexo 1', '24º Pavimento', FALSE, 0, 0, 0, '0', '0', 'A');</v>
      </c>
    </row>
    <row r="685" spans="1:1" x14ac:dyDescent="0.25">
      <c r="A685" s="4" t="str">
        <f>CONCATENATE("INSERT INTO ",'create-assets'!$B$1," VALUES (","'",raw!A685,"', ","'",raw!B685,"', ","'",raw!C685,"', ",raw!D685,", ",raw!E685,", ",raw!F685,", ",raw!G685,", ","'",raw!H685,"', ","'",raw!I685,"', ","'",raw!J685,"');",)</f>
        <v>INSERT INTO assets VALUES ('AX01-P24-030', 'Anexo 1', '24º Pavimento', FALSE, 0, 0, 0, '0', '0', 'A');</v>
      </c>
    </row>
    <row r="686" spans="1:1" x14ac:dyDescent="0.25">
      <c r="A686" s="4" t="str">
        <f>CONCATENATE("INSERT INTO ",'create-assets'!$B$1," VALUES (","'",raw!A686,"', ","'",raw!B686,"', ","'",raw!C686,"', ",raw!D686,", ",raw!E686,", ",raw!F686,", ",raw!G686,", ","'",raw!H686,"', ","'",raw!I686,"', ","'",raw!J686,"');",)</f>
        <v>INSERT INTO assets VALUES ('AX01-P25-000', 'Anexo 1', '25º Pavimento', FALSE, 0, 0, 0, '0', '0', 'A');</v>
      </c>
    </row>
    <row r="687" spans="1:1" x14ac:dyDescent="0.25">
      <c r="A687" s="4" t="str">
        <f>CONCATENATE("INSERT INTO ",'create-assets'!$B$1," VALUES (","'",raw!A687,"', ","'",raw!B687,"', ","'",raw!C687,"', ",raw!D687,", ",raw!E687,", ",raw!F687,", ",raw!G687,", ","'",raw!H687,"', ","'",raw!I687,"', ","'",raw!J687,"');",)</f>
        <v>INSERT INTO assets VALUES ('AX01-P25-002', 'Anexo 1', '25º Pavimento', FALSE, 0, 0, 0, '0', '0', 'A');</v>
      </c>
    </row>
    <row r="688" spans="1:1" x14ac:dyDescent="0.25">
      <c r="A688" s="4" t="str">
        <f>CONCATENATE("INSERT INTO ",'create-assets'!$B$1," VALUES (","'",raw!A688,"', ","'",raw!B688,"', ","'",raw!C688,"', ",raw!D688,", ",raw!E688,", ",raw!F688,", ",raw!G688,", ","'",raw!H688,"', ","'",raw!I688,"', ","'",raw!J688,"');",)</f>
        <v>INSERT INTO assets VALUES ('AX01-P25-003', 'Anexo 1', '25º Pavimento', FALSE, 0, 0, 0, '0', '0', 'A');</v>
      </c>
    </row>
    <row r="689" spans="1:1" x14ac:dyDescent="0.25">
      <c r="A689" s="4" t="str">
        <f>CONCATENATE("INSERT INTO ",'create-assets'!$B$1," VALUES (","'",raw!A689,"', ","'",raw!B689,"', ","'",raw!C689,"', ",raw!D689,", ",raw!E689,", ",raw!F689,", ",raw!G689,", ","'",raw!H689,"', ","'",raw!I689,"', ","'",raw!J689,"');",)</f>
        <v>INSERT INTO assets VALUES ('AX01-P25-004', 'Anexo 1', '25º Pavimento', FALSE, 0, 0, 0, '0', '0', 'A');</v>
      </c>
    </row>
    <row r="690" spans="1:1" x14ac:dyDescent="0.25">
      <c r="A690" s="4" t="str">
        <f>CONCATENATE("INSERT INTO ",'create-assets'!$B$1," VALUES (","'",raw!A690,"', ","'",raw!B690,"', ","'",raw!C690,"', ",raw!D690,", ",raw!E690,", ",raw!F690,", ",raw!G690,", ","'",raw!H690,"', ","'",raw!I690,"', ","'",raw!J690,"');",)</f>
        <v>INSERT INTO assets VALUES ('AX01-P25-005', 'Anexo 1', '25º Pavimento', FALSE, 0, 0, 0, '0', '0', 'A');</v>
      </c>
    </row>
    <row r="691" spans="1:1" x14ac:dyDescent="0.25">
      <c r="A691" s="4" t="str">
        <f>CONCATENATE("INSERT INTO ",'create-assets'!$B$1," VALUES (","'",raw!A691,"', ","'",raw!B691,"', ","'",raw!C691,"', ",raw!D691,", ",raw!E691,", ",raw!F691,", ",raw!G691,", ","'",raw!H691,"', ","'",raw!I691,"', ","'",raw!J691,"');",)</f>
        <v>INSERT INTO assets VALUES ('AX01-P25-006', 'Anexo 1', '25º Pavimento', FALSE, 0, 0, 0, '0', '0', 'A');</v>
      </c>
    </row>
    <row r="692" spans="1:1" x14ac:dyDescent="0.25">
      <c r="A692" s="4" t="str">
        <f>CONCATENATE("INSERT INTO ",'create-assets'!$B$1," VALUES (","'",raw!A692,"', ","'",raw!B692,"', ","'",raw!C692,"', ",raw!D692,", ",raw!E692,", ",raw!F692,", ",raw!G692,", ","'",raw!H692,"', ","'",raw!I692,"', ","'",raw!J692,"');",)</f>
        <v>INSERT INTO assets VALUES ('AX01-P25-007', 'Anexo 1', '25º Pavimento', FALSE, 0, 0, 0, '0', '0', 'A');</v>
      </c>
    </row>
    <row r="693" spans="1:1" x14ac:dyDescent="0.25">
      <c r="A693" s="4" t="str">
        <f>CONCATENATE("INSERT INTO ",'create-assets'!$B$1," VALUES (","'",raw!A693,"', ","'",raw!B693,"', ","'",raw!C693,"', ",raw!D693,", ",raw!E693,", ",raw!F693,", ",raw!G693,", ","'",raw!H693,"', ","'",raw!I693,"', ","'",raw!J693,"');",)</f>
        <v>INSERT INTO assets VALUES ('AX01-P25-008', 'Anexo 1', '25º Pavimento', FALSE, 0, 0, 0, '0', '0', 'A');</v>
      </c>
    </row>
    <row r="694" spans="1:1" x14ac:dyDescent="0.25">
      <c r="A694" s="4" t="str">
        <f>CONCATENATE("INSERT INTO ",'create-assets'!$B$1," VALUES (","'",raw!A694,"', ","'",raw!B694,"', ","'",raw!C694,"', ",raw!D694,", ",raw!E694,", ",raw!F694,", ",raw!G694,", ","'",raw!H694,"', ","'",raw!I694,"', ","'",raw!J694,"');",)</f>
        <v>INSERT INTO assets VALUES ('AX01-P25-009', 'Anexo 1', '25º Pavimento', FALSE, 0, 0, 0, '0', '0', 'A');</v>
      </c>
    </row>
    <row r="695" spans="1:1" x14ac:dyDescent="0.25">
      <c r="A695" s="4" t="str">
        <f>CONCATENATE("INSERT INTO ",'create-assets'!$B$1," VALUES (","'",raw!A695,"', ","'",raw!B695,"', ","'",raw!C695,"', ",raw!D695,", ",raw!E695,", ",raw!F695,", ",raw!G695,", ","'",raw!H695,"', ","'",raw!I695,"', ","'",raw!J695,"');",)</f>
        <v>INSERT INTO assets VALUES ('AX01-P25-010', 'Anexo 1', '25º Pavimento', FALSE, 0, 0, 0, '0', '0', 'A');</v>
      </c>
    </row>
    <row r="696" spans="1:1" x14ac:dyDescent="0.25">
      <c r="A696" s="4" t="str">
        <f>CONCATENATE("INSERT INTO ",'create-assets'!$B$1," VALUES (","'",raw!A696,"', ","'",raw!B696,"', ","'",raw!C696,"', ",raw!D696,", ",raw!E696,", ",raw!F696,", ",raw!G696,", ","'",raw!H696,"', ","'",raw!I696,"', ","'",raw!J696,"');",)</f>
        <v>INSERT INTO assets VALUES ('AX01-P25-012', 'Anexo 1', '25º Pavimento', FALSE, 0, 0, 0, '0', '0', 'A');</v>
      </c>
    </row>
    <row r="697" spans="1:1" x14ac:dyDescent="0.25">
      <c r="A697" s="4" t="str">
        <f>CONCATENATE("INSERT INTO ",'create-assets'!$B$1," VALUES (","'",raw!A697,"', ","'",raw!B697,"', ","'",raw!C697,"', ",raw!D697,", ",raw!E697,", ",raw!F697,", ",raw!G697,", ","'",raw!H697,"', ","'",raw!I697,"', ","'",raw!J697,"');",)</f>
        <v>INSERT INTO assets VALUES ('AX01-P25-013', 'Anexo 1', '25º Pavimento', FALSE, 0, 0, 0, '0', '0', 'A');</v>
      </c>
    </row>
    <row r="698" spans="1:1" x14ac:dyDescent="0.25">
      <c r="A698" s="4" t="str">
        <f>CONCATENATE("INSERT INTO ",'create-assets'!$B$1," VALUES (","'",raw!A698,"', ","'",raw!B698,"', ","'",raw!C698,"', ",raw!D698,", ",raw!E698,", ",raw!F698,", ",raw!G698,", ","'",raw!H698,"', ","'",raw!I698,"', ","'",raw!J698,"');",)</f>
        <v>INSERT INTO assets VALUES ('AX01-P25-014', 'Anexo 1', '25º Pavimento', FALSE, 0, 0, 0, '0', '0', 'A');</v>
      </c>
    </row>
    <row r="699" spans="1:1" x14ac:dyDescent="0.25">
      <c r="A699" s="4" t="str">
        <f>CONCATENATE("INSERT INTO ",'create-assets'!$B$1," VALUES (","'",raw!A699,"', ","'",raw!B699,"', ","'",raw!C699,"', ",raw!D699,", ",raw!E699,", ",raw!F699,", ",raw!G699,", ","'",raw!H699,"', ","'",raw!I699,"', ","'",raw!J699,"');",)</f>
        <v>INSERT INTO assets VALUES ('AX01-P25-015', 'Anexo 1', '25º Pavimento', FALSE, 0, 0, 0, '0', '0', 'A');</v>
      </c>
    </row>
    <row r="700" spans="1:1" x14ac:dyDescent="0.25">
      <c r="A700" s="4" t="str">
        <f>CONCATENATE("INSERT INTO ",'create-assets'!$B$1," VALUES (","'",raw!A700,"', ","'",raw!B700,"', ","'",raw!C700,"', ",raw!D700,", ",raw!E700,", ",raw!F700,", ",raw!G700,", ","'",raw!H700,"', ","'",raw!I700,"', ","'",raw!J700,"');",)</f>
        <v>INSERT INTO assets VALUES ('AX01-P25-016', 'Anexo 1', '25º Pavimento', FALSE, 0, 0, 0, '0', '0', 'A');</v>
      </c>
    </row>
    <row r="701" spans="1:1" x14ac:dyDescent="0.25">
      <c r="A701" s="4" t="str">
        <f>CONCATENATE("INSERT INTO ",'create-assets'!$B$1," VALUES (","'",raw!A701,"', ","'",raw!B701,"', ","'",raw!C701,"', ",raw!D701,", ",raw!E701,", ",raw!F701,", ",raw!G701,", ","'",raw!H701,"', ","'",raw!I701,"', ","'",raw!J701,"');",)</f>
        <v>INSERT INTO assets VALUES ('AX01-P25-017', 'Anexo 1', '25º Pavimento', FALSE, 0, 0, 0, '0', '0', 'A');</v>
      </c>
    </row>
    <row r="702" spans="1:1" x14ac:dyDescent="0.25">
      <c r="A702" s="4" t="str">
        <f>CONCATENATE("INSERT INTO ",'create-assets'!$B$1," VALUES (","'",raw!A702,"', ","'",raw!B702,"', ","'",raw!C702,"', ",raw!D702,", ",raw!E702,", ",raw!F702,", ",raw!G702,", ","'",raw!H702,"', ","'",raw!I702,"', ","'",raw!J702,"');",)</f>
        <v>INSERT INTO assets VALUES ('AX01-P25-018', 'Anexo 1', '25º Pavimento', FALSE, 0, 0, 0, '0', '0', 'A');</v>
      </c>
    </row>
    <row r="703" spans="1:1" x14ac:dyDescent="0.25">
      <c r="A703" s="4" t="str">
        <f>CONCATENATE("INSERT INTO ",'create-assets'!$B$1," VALUES (","'",raw!A703,"', ","'",raw!B703,"', ","'",raw!C703,"', ",raw!D703,", ",raw!E703,", ",raw!F703,", ",raw!G703,", ","'",raw!H703,"', ","'",raw!I703,"', ","'",raw!J703,"');",)</f>
        <v>INSERT INTO assets VALUES ('AX01-P25-019', 'Anexo 1', '25º Pavimento', FALSE, 0, 0, 0, '0', '0', 'A');</v>
      </c>
    </row>
    <row r="704" spans="1:1" x14ac:dyDescent="0.25">
      <c r="A704" s="4" t="str">
        <f>CONCATENATE("INSERT INTO ",'create-assets'!$B$1," VALUES (","'",raw!A704,"', ","'",raw!B704,"', ","'",raw!C704,"', ",raw!D704,", ",raw!E704,", ",raw!F704,", ",raw!G704,", ","'",raw!H704,"', ","'",raw!I704,"', ","'",raw!J704,"');",)</f>
        <v>INSERT INTO assets VALUES ('AX01-P25-020', 'Anexo 1', '25º Pavimento', FALSE, 0, 0, 0, '0', '0', 'A');</v>
      </c>
    </row>
    <row r="705" spans="1:1" x14ac:dyDescent="0.25">
      <c r="A705" s="4" t="str">
        <f>CONCATENATE("INSERT INTO ",'create-assets'!$B$1," VALUES (","'",raw!A705,"', ","'",raw!B705,"', ","'",raw!C705,"', ",raw!D705,", ",raw!E705,", ",raw!F705,", ",raw!G705,", ","'",raw!H705,"', ","'",raw!I705,"', ","'",raw!J705,"');",)</f>
        <v>INSERT INTO assets VALUES ('AX01-P25-030', 'Anexo 1', '25º Pavimento', FALSE, 0, 0, 0, '0', '0', 'A');</v>
      </c>
    </row>
    <row r="706" spans="1:1" x14ac:dyDescent="0.25">
      <c r="A706" s="4" t="str">
        <f>CONCATENATE("INSERT INTO ",'create-assets'!$B$1," VALUES (","'",raw!A706,"', ","'",raw!B706,"', ","'",raw!C706,"', ",raw!D706,", ",raw!E706,", ",raw!F706,", ",raw!G706,", ","'",raw!H706,"', ","'",raw!I706,"', ","'",raw!J706,"');",)</f>
        <v>INSERT INTO assets VALUES ('AX01-P26-000', 'Anexo 1', '26º Pavimento', FALSE, 0, 0, 0, '0', '0', 'A');</v>
      </c>
    </row>
    <row r="707" spans="1:1" x14ac:dyDescent="0.25">
      <c r="A707" s="4" t="str">
        <f>CONCATENATE("INSERT INTO ",'create-assets'!$B$1," VALUES (","'",raw!A707,"', ","'",raw!B707,"', ","'",raw!C707,"', ",raw!D707,", ",raw!E707,", ",raw!F707,", ",raw!G707,", ","'",raw!H707,"', ","'",raw!I707,"', ","'",raw!J707,"');",)</f>
        <v>INSERT INTO assets VALUES ('AX01-P26-002', 'Anexo 1', '26º Pavimento', FALSE, 0, 0, 0, '0', '0', 'A');</v>
      </c>
    </row>
    <row r="708" spans="1:1" x14ac:dyDescent="0.25">
      <c r="A708" s="4" t="str">
        <f>CONCATENATE("INSERT INTO ",'create-assets'!$B$1," VALUES (","'",raw!A708,"', ","'",raw!B708,"', ","'",raw!C708,"', ",raw!D708,", ",raw!E708,", ",raw!F708,", ",raw!G708,", ","'",raw!H708,"', ","'",raw!I708,"', ","'",raw!J708,"');",)</f>
        <v>INSERT INTO assets VALUES ('AX01-P26-003', 'Anexo 1', '26º Pavimento', FALSE, 0, 0, 0, '0', '0', 'A');</v>
      </c>
    </row>
    <row r="709" spans="1:1" x14ac:dyDescent="0.25">
      <c r="A709" s="4" t="str">
        <f>CONCATENATE("INSERT INTO ",'create-assets'!$B$1," VALUES (","'",raw!A709,"', ","'",raw!B709,"', ","'",raw!C709,"', ",raw!D709,", ",raw!E709,", ",raw!F709,", ",raw!G709,", ","'",raw!H709,"', ","'",raw!I709,"', ","'",raw!J709,"');",)</f>
        <v>INSERT INTO assets VALUES ('AX01-P26-004', 'Anexo 1', '26º Pavimento', FALSE, 0, 0, 0, '0', '0', 'A');</v>
      </c>
    </row>
    <row r="710" spans="1:1" x14ac:dyDescent="0.25">
      <c r="A710" s="4" t="str">
        <f>CONCATENATE("INSERT INTO ",'create-assets'!$B$1," VALUES (","'",raw!A710,"', ","'",raw!B710,"', ","'",raw!C710,"', ",raw!D710,", ",raw!E710,", ",raw!F710,", ",raw!G710,", ","'",raw!H710,"', ","'",raw!I710,"', ","'",raw!J710,"');",)</f>
        <v>INSERT INTO assets VALUES ('AX01-P26-005', 'Anexo 1', '26º Pavimento', FALSE, 0, 0, 0, '0', '0', 'A');</v>
      </c>
    </row>
    <row r="711" spans="1:1" x14ac:dyDescent="0.25">
      <c r="A711" s="4" t="str">
        <f>CONCATENATE("INSERT INTO ",'create-assets'!$B$1," VALUES (","'",raw!A711,"', ","'",raw!B711,"', ","'",raw!C711,"', ",raw!D711,", ",raw!E711,", ",raw!F711,", ",raw!G711,", ","'",raw!H711,"', ","'",raw!I711,"', ","'",raw!J711,"');",)</f>
        <v>INSERT INTO assets VALUES ('AX01-P26-006', 'Anexo 1', '26º Pavimento', FALSE, 0, 0, 0, '0', '0', 'A');</v>
      </c>
    </row>
    <row r="712" spans="1:1" x14ac:dyDescent="0.25">
      <c r="A712" s="4" t="str">
        <f>CONCATENATE("INSERT INTO ",'create-assets'!$B$1," VALUES (","'",raw!A712,"', ","'",raw!B712,"', ","'",raw!C712,"', ",raw!D712,", ",raw!E712,", ",raw!F712,", ",raw!G712,", ","'",raw!H712,"', ","'",raw!I712,"', ","'",raw!J712,"');",)</f>
        <v>INSERT INTO assets VALUES ('AX01-P26-007', 'Anexo 1', '26º Pavimento', FALSE, 0, 0, 0, '0', '0', 'A');</v>
      </c>
    </row>
    <row r="713" spans="1:1" x14ac:dyDescent="0.25">
      <c r="A713" s="4" t="str">
        <f>CONCATENATE("INSERT INTO ",'create-assets'!$B$1," VALUES (","'",raw!A713,"', ","'",raw!B713,"', ","'",raw!C713,"', ",raw!D713,", ",raw!E713,", ",raw!F713,", ",raw!G713,", ","'",raw!H713,"', ","'",raw!I713,"', ","'",raw!J713,"');",)</f>
        <v>INSERT INTO assets VALUES ('AX01-P26-008', 'Anexo 1', '26º Pavimento', FALSE, 0, 0, 0, '0', '0', 'A');</v>
      </c>
    </row>
    <row r="714" spans="1:1" x14ac:dyDescent="0.25">
      <c r="A714" s="4" t="str">
        <f>CONCATENATE("INSERT INTO ",'create-assets'!$B$1," VALUES (","'",raw!A714,"', ","'",raw!B714,"', ","'",raw!C714,"', ",raw!D714,", ",raw!E714,", ",raw!F714,", ",raw!G714,", ","'",raw!H714,"', ","'",raw!I714,"', ","'",raw!J714,"');",)</f>
        <v>INSERT INTO assets VALUES ('AX01-P26-009', 'Anexo 1', '26º Pavimento', FALSE, 0, 0, 0, '0', '0', 'A');</v>
      </c>
    </row>
    <row r="715" spans="1:1" x14ac:dyDescent="0.25">
      <c r="A715" s="4" t="str">
        <f>CONCATENATE("INSERT INTO ",'create-assets'!$B$1," VALUES (","'",raw!A715,"', ","'",raw!B715,"', ","'",raw!C715,"', ",raw!D715,", ",raw!E715,", ",raw!F715,", ",raw!G715,", ","'",raw!H715,"', ","'",raw!I715,"', ","'",raw!J715,"');",)</f>
        <v>INSERT INTO assets VALUES ('AX01-P26-010', 'Anexo 1', '26º Pavimento', FALSE, 0, 0, 0, '0', '0', 'A');</v>
      </c>
    </row>
    <row r="716" spans="1:1" x14ac:dyDescent="0.25">
      <c r="A716" s="4" t="str">
        <f>CONCATENATE("INSERT INTO ",'create-assets'!$B$1," VALUES (","'",raw!A716,"', ","'",raw!B716,"', ","'",raw!C716,"', ",raw!D716,", ",raw!E716,", ",raw!F716,", ",raw!G716,", ","'",raw!H716,"', ","'",raw!I716,"', ","'",raw!J716,"');",)</f>
        <v>INSERT INTO assets VALUES ('AX01-P26-012', 'Anexo 1', '26º Pavimento', FALSE, 0, 0, 0, '0', '0', 'A');</v>
      </c>
    </row>
    <row r="717" spans="1:1" x14ac:dyDescent="0.25">
      <c r="A717" s="4" t="str">
        <f>CONCATENATE("INSERT INTO ",'create-assets'!$B$1," VALUES (","'",raw!A717,"', ","'",raw!B717,"', ","'",raw!C717,"', ",raw!D717,", ",raw!E717,", ",raw!F717,", ",raw!G717,", ","'",raw!H717,"', ","'",raw!I717,"', ","'",raw!J717,"');",)</f>
        <v>INSERT INTO assets VALUES ('AX01-P26-013', 'Anexo 1', '26º Pavimento', FALSE, 0, 0, 0, '0', '0', 'A');</v>
      </c>
    </row>
    <row r="718" spans="1:1" x14ac:dyDescent="0.25">
      <c r="A718" s="4" t="str">
        <f>CONCATENATE("INSERT INTO ",'create-assets'!$B$1," VALUES (","'",raw!A718,"', ","'",raw!B718,"', ","'",raw!C718,"', ",raw!D718,", ",raw!E718,", ",raw!F718,", ",raw!G718,", ","'",raw!H718,"', ","'",raw!I718,"', ","'",raw!J718,"');",)</f>
        <v>INSERT INTO assets VALUES ('AX01-P26-014', 'Anexo 1', '26º Pavimento', FALSE, 0, 0, 0, '0', '0', 'A');</v>
      </c>
    </row>
    <row r="719" spans="1:1" x14ac:dyDescent="0.25">
      <c r="A719" s="4" t="str">
        <f>CONCATENATE("INSERT INTO ",'create-assets'!$B$1," VALUES (","'",raw!A719,"', ","'",raw!B719,"', ","'",raw!C719,"', ",raw!D719,", ",raw!E719,", ",raw!F719,", ",raw!G719,", ","'",raw!H719,"', ","'",raw!I719,"', ","'",raw!J719,"');",)</f>
        <v>INSERT INTO assets VALUES ('AX01-P26-015', 'Anexo 1', '26º Pavimento', FALSE, 0, 0, 0, '0', '0', 'A');</v>
      </c>
    </row>
    <row r="720" spans="1:1" x14ac:dyDescent="0.25">
      <c r="A720" s="4" t="str">
        <f>CONCATENATE("INSERT INTO ",'create-assets'!$B$1," VALUES (","'",raw!A720,"', ","'",raw!B720,"', ","'",raw!C720,"', ",raw!D720,", ",raw!E720,", ",raw!F720,", ",raw!G720,", ","'",raw!H720,"', ","'",raw!I720,"', ","'",raw!J720,"');",)</f>
        <v>INSERT INTO assets VALUES ('AX01-P26-016', 'Anexo 1', '26º Pavimento', FALSE, 0, 0, 0, '0', '0', 'A');</v>
      </c>
    </row>
    <row r="721" spans="1:1" x14ac:dyDescent="0.25">
      <c r="A721" s="4" t="str">
        <f>CONCATENATE("INSERT INTO ",'create-assets'!$B$1," VALUES (","'",raw!A721,"', ","'",raw!B721,"', ","'",raw!C721,"', ",raw!D721,", ",raw!E721,", ",raw!F721,", ",raw!G721,", ","'",raw!H721,"', ","'",raw!I721,"', ","'",raw!J721,"');",)</f>
        <v>INSERT INTO assets VALUES ('AX01-P26-017', 'Anexo 1', '26º Pavimento', FALSE, 0, 0, 0, '0', '0', 'A');</v>
      </c>
    </row>
    <row r="722" spans="1:1" x14ac:dyDescent="0.25">
      <c r="A722" s="4" t="str">
        <f>CONCATENATE("INSERT INTO ",'create-assets'!$B$1," VALUES (","'",raw!A722,"', ","'",raw!B722,"', ","'",raw!C722,"', ",raw!D722,", ",raw!E722,", ",raw!F722,", ",raw!G722,", ","'",raw!H722,"', ","'",raw!I722,"', ","'",raw!J722,"');",)</f>
        <v>INSERT INTO assets VALUES ('AX01-P26-018', 'Anexo 1', '26º Pavimento', FALSE, 0, 0, 0, '0', '0', 'A');</v>
      </c>
    </row>
    <row r="723" spans="1:1" x14ac:dyDescent="0.25">
      <c r="A723" s="4" t="str">
        <f>CONCATENATE("INSERT INTO ",'create-assets'!$B$1," VALUES (","'",raw!A723,"', ","'",raw!B723,"', ","'",raw!C723,"', ",raw!D723,", ",raw!E723,", ",raw!F723,", ",raw!G723,", ","'",raw!H723,"', ","'",raw!I723,"', ","'",raw!J723,"');",)</f>
        <v>INSERT INTO assets VALUES ('AX01-P26-019', 'Anexo 1', '26º Pavimento', FALSE, 0, 0, 0, '0', '0', 'A');</v>
      </c>
    </row>
    <row r="724" spans="1:1" x14ac:dyDescent="0.25">
      <c r="A724" s="4" t="str">
        <f>CONCATENATE("INSERT INTO ",'create-assets'!$B$1," VALUES (","'",raw!A724,"', ","'",raw!B724,"', ","'",raw!C724,"', ",raw!D724,", ",raw!E724,", ",raw!F724,", ",raw!G724,", ","'",raw!H724,"', ","'",raw!I724,"', ","'",raw!J724,"');",)</f>
        <v>INSERT INTO assets VALUES ('AX01-P26-020', 'Anexo 1', '26º Pavimento', FALSE, 0, 0, 0, '0', '0', 'A');</v>
      </c>
    </row>
    <row r="725" spans="1:1" x14ac:dyDescent="0.25">
      <c r="A725" s="4" t="str">
        <f>CONCATENATE("INSERT INTO ",'create-assets'!$B$1," VALUES (","'",raw!A725,"', ","'",raw!B725,"', ","'",raw!C725,"', ",raw!D725,", ",raw!E725,", ",raw!F725,", ",raw!G725,", ","'",raw!H725,"', ","'",raw!I725,"', ","'",raw!J725,"');",)</f>
        <v>INSERT INTO assets VALUES ('AX01-P26-030', 'Anexo 1', '26º Pavimento', FALSE, 0, 0, 0, '0', '0', 'A');</v>
      </c>
    </row>
    <row r="726" spans="1:1" x14ac:dyDescent="0.25">
      <c r="A726" s="4" t="str">
        <f>CONCATENATE("INSERT INTO ",'create-assets'!$B$1," VALUES (","'",raw!A726,"', ","'",raw!B726,"', ","'",raw!C726,"', ",raw!D726,", ",raw!E726,", ",raw!F726,", ",raw!G726,", ","'",raw!H726,"', ","'",raw!I726,"', ","'",raw!J726,"');",)</f>
        <v>INSERT INTO assets VALUES ('AX01-P27-000', 'Anexo 1', '27º Pavimento', FALSE, 0, 0, 0, '0', '0', 'A');</v>
      </c>
    </row>
    <row r="727" spans="1:1" x14ac:dyDescent="0.25">
      <c r="A727" s="4" t="str">
        <f>CONCATENATE("INSERT INTO ",'create-assets'!$B$1," VALUES (","'",raw!A727,"', ","'",raw!B727,"', ","'",raw!C727,"', ",raw!D727,", ",raw!E727,", ",raw!F727,", ",raw!G727,", ","'",raw!H727,"', ","'",raw!I727,"', ","'",raw!J727,"');",)</f>
        <v>INSERT INTO assets VALUES ('AX01-P27-002', 'Anexo 1', '27º Pavimento', FALSE, 0, 0, 0, '0', '0', 'A');</v>
      </c>
    </row>
    <row r="728" spans="1:1" x14ac:dyDescent="0.25">
      <c r="A728" s="4" t="str">
        <f>CONCATENATE("INSERT INTO ",'create-assets'!$B$1," VALUES (","'",raw!A728,"', ","'",raw!B728,"', ","'",raw!C728,"', ",raw!D728,", ",raw!E728,", ",raw!F728,", ",raw!G728,", ","'",raw!H728,"', ","'",raw!I728,"', ","'",raw!J728,"');",)</f>
        <v>INSERT INTO assets VALUES ('AX01-P27-003', 'Anexo 1', '27º Pavimento', FALSE, 0, 0, 0, '0', '0', 'A');</v>
      </c>
    </row>
    <row r="729" spans="1:1" x14ac:dyDescent="0.25">
      <c r="A729" s="4" t="str">
        <f>CONCATENATE("INSERT INTO ",'create-assets'!$B$1," VALUES (","'",raw!A729,"', ","'",raw!B729,"', ","'",raw!C729,"', ",raw!D729,", ",raw!E729,", ",raw!F729,", ",raw!G729,", ","'",raw!H729,"', ","'",raw!I729,"', ","'",raw!J729,"');",)</f>
        <v>INSERT INTO assets VALUES ('AX01-P27-004', 'Anexo 1', '27º Pavimento', FALSE, 0, 0, 0, '0', '0', 'A');</v>
      </c>
    </row>
    <row r="730" spans="1:1" x14ac:dyDescent="0.25">
      <c r="A730" s="4" t="str">
        <f>CONCATENATE("INSERT INTO ",'create-assets'!$B$1," VALUES (","'",raw!A730,"', ","'",raw!B730,"', ","'",raw!C730,"', ",raw!D730,", ",raw!E730,", ",raw!F730,", ",raw!G730,", ","'",raw!H730,"', ","'",raw!I730,"', ","'",raw!J730,"');",)</f>
        <v>INSERT INTO assets VALUES ('AX01-P27-005', 'Anexo 1', '27º Pavimento', FALSE, 0, 0, 0, '0', '0', 'A');</v>
      </c>
    </row>
    <row r="731" spans="1:1" x14ac:dyDescent="0.25">
      <c r="A731" s="4" t="str">
        <f>CONCATENATE("INSERT INTO ",'create-assets'!$B$1," VALUES (","'",raw!A731,"', ","'",raw!B731,"', ","'",raw!C731,"', ",raw!D731,", ",raw!E731,", ",raw!F731,", ",raw!G731,", ","'",raw!H731,"', ","'",raw!I731,"', ","'",raw!J731,"');",)</f>
        <v>INSERT INTO assets VALUES ('AX01-P27-006', 'Anexo 1', '27º Pavimento', FALSE, 0, 0, 0, '0', '0', 'A');</v>
      </c>
    </row>
    <row r="732" spans="1:1" x14ac:dyDescent="0.25">
      <c r="A732" s="4" t="str">
        <f>CONCATENATE("INSERT INTO ",'create-assets'!$B$1," VALUES (","'",raw!A732,"', ","'",raw!B732,"', ","'",raw!C732,"', ",raw!D732,", ",raw!E732,", ",raw!F732,", ",raw!G732,", ","'",raw!H732,"', ","'",raw!I732,"', ","'",raw!J732,"');",)</f>
        <v>INSERT INTO assets VALUES ('AX01-P27-007', 'Anexo 1', '27º Pavimento', FALSE, 0, 0, 0, '0', '0', 'A');</v>
      </c>
    </row>
    <row r="733" spans="1:1" x14ac:dyDescent="0.25">
      <c r="A733" s="4" t="str">
        <f>CONCATENATE("INSERT INTO ",'create-assets'!$B$1," VALUES (","'",raw!A733,"', ","'",raw!B733,"', ","'",raw!C733,"', ",raw!D733,", ",raw!E733,", ",raw!F733,", ",raw!G733,", ","'",raw!H733,"', ","'",raw!I733,"', ","'",raw!J733,"');",)</f>
        <v>INSERT INTO assets VALUES ('AX01-P27-008', 'Anexo 1', '27º Pavimento', FALSE, 0, 0, 0, '0', '0', 'A');</v>
      </c>
    </row>
    <row r="734" spans="1:1" x14ac:dyDescent="0.25">
      <c r="A734" s="4" t="str">
        <f>CONCATENATE("INSERT INTO ",'create-assets'!$B$1," VALUES (","'",raw!A734,"', ","'",raw!B734,"', ","'",raw!C734,"', ",raw!D734,", ",raw!E734,", ",raw!F734,", ",raw!G734,", ","'",raw!H734,"', ","'",raw!I734,"', ","'",raw!J734,"');",)</f>
        <v>INSERT INTO assets VALUES ('AX01-P27-009', 'Anexo 1', '27º Pavimento', FALSE, 0, 0, 0, '0', '0', 'A');</v>
      </c>
    </row>
    <row r="735" spans="1:1" x14ac:dyDescent="0.25">
      <c r="A735" s="4" t="str">
        <f>CONCATENATE("INSERT INTO ",'create-assets'!$B$1," VALUES (","'",raw!A735,"', ","'",raw!B735,"', ","'",raw!C735,"', ",raw!D735,", ",raw!E735,", ",raw!F735,", ",raw!G735,", ","'",raw!H735,"', ","'",raw!I735,"', ","'",raw!J735,"');",)</f>
        <v>INSERT INTO assets VALUES ('AX01-P27-010', 'Anexo 1', '27º Pavimento', FALSE, 0, 0, 0, '0', '0', 'A');</v>
      </c>
    </row>
    <row r="736" spans="1:1" x14ac:dyDescent="0.25">
      <c r="A736" s="4" t="str">
        <f>CONCATENATE("INSERT INTO ",'create-assets'!$B$1," VALUES (","'",raw!A736,"', ","'",raw!B736,"', ","'",raw!C736,"', ",raw!D736,", ",raw!E736,", ",raw!F736,", ",raw!G736,", ","'",raw!H736,"', ","'",raw!I736,"', ","'",raw!J736,"');",)</f>
        <v>INSERT INTO assets VALUES ('AX01-P27-012', 'Anexo 1', '27º Pavimento', FALSE, 0, 0, 0, '0', '0', 'A');</v>
      </c>
    </row>
    <row r="737" spans="1:1" x14ac:dyDescent="0.25">
      <c r="A737" s="4" t="str">
        <f>CONCATENATE("INSERT INTO ",'create-assets'!$B$1," VALUES (","'",raw!A737,"', ","'",raw!B737,"', ","'",raw!C737,"', ",raw!D737,", ",raw!E737,", ",raw!F737,", ",raw!G737,", ","'",raw!H737,"', ","'",raw!I737,"', ","'",raw!J737,"');",)</f>
        <v>INSERT INTO assets VALUES ('AX01-P27-013', 'Anexo 1', '27º Pavimento', FALSE, 0, 0, 0, '0', '0', 'A');</v>
      </c>
    </row>
    <row r="738" spans="1:1" x14ac:dyDescent="0.25">
      <c r="A738" s="4" t="str">
        <f>CONCATENATE("INSERT INTO ",'create-assets'!$B$1," VALUES (","'",raw!A738,"', ","'",raw!B738,"', ","'",raw!C738,"', ",raw!D738,", ",raw!E738,", ",raw!F738,", ",raw!G738,", ","'",raw!H738,"', ","'",raw!I738,"', ","'",raw!J738,"');",)</f>
        <v>INSERT INTO assets VALUES ('AX01-P27-014', 'Anexo 1', '27º Pavimento', FALSE, 0, 0, 0, '0', '0', 'A');</v>
      </c>
    </row>
    <row r="739" spans="1:1" x14ac:dyDescent="0.25">
      <c r="A739" s="4" t="str">
        <f>CONCATENATE("INSERT INTO ",'create-assets'!$B$1," VALUES (","'",raw!A739,"', ","'",raw!B739,"', ","'",raw!C739,"', ",raw!D739,", ",raw!E739,", ",raw!F739,", ",raw!G739,", ","'",raw!H739,"', ","'",raw!I739,"', ","'",raw!J739,"');",)</f>
        <v>INSERT INTO assets VALUES ('AX01-P27-015', 'Anexo 1', '27º Pavimento', FALSE, 0, 0, 0, '0', '0', 'A');</v>
      </c>
    </row>
    <row r="740" spans="1:1" x14ac:dyDescent="0.25">
      <c r="A740" s="4" t="str">
        <f>CONCATENATE("INSERT INTO ",'create-assets'!$B$1," VALUES (","'",raw!A740,"', ","'",raw!B740,"', ","'",raw!C740,"', ",raw!D740,", ",raw!E740,", ",raw!F740,", ",raw!G740,", ","'",raw!H740,"', ","'",raw!I740,"', ","'",raw!J740,"');",)</f>
        <v>INSERT INTO assets VALUES ('AX01-P27-016', 'Anexo 1', '27º Pavimento', FALSE, 0, 0, 0, '0', '0', 'A');</v>
      </c>
    </row>
    <row r="741" spans="1:1" x14ac:dyDescent="0.25">
      <c r="A741" s="4" t="str">
        <f>CONCATENATE("INSERT INTO ",'create-assets'!$B$1," VALUES (","'",raw!A741,"', ","'",raw!B741,"', ","'",raw!C741,"', ",raw!D741,", ",raw!E741,", ",raw!F741,", ",raw!G741,", ","'",raw!H741,"', ","'",raw!I741,"', ","'",raw!J741,"');",)</f>
        <v>INSERT INTO assets VALUES ('AX01-P27-017', 'Anexo 1', '27º Pavimento', FALSE, 0, 0, 0, '0', '0', 'A');</v>
      </c>
    </row>
    <row r="742" spans="1:1" x14ac:dyDescent="0.25">
      <c r="A742" s="4" t="str">
        <f>CONCATENATE("INSERT INTO ",'create-assets'!$B$1," VALUES (","'",raw!A742,"', ","'",raw!B742,"', ","'",raw!C742,"', ",raw!D742,", ",raw!E742,", ",raw!F742,", ",raw!G742,", ","'",raw!H742,"', ","'",raw!I742,"', ","'",raw!J742,"');",)</f>
        <v>INSERT INTO assets VALUES ('AX01-P27-018', 'Anexo 1', '27º Pavimento', FALSE, 0, 0, 0, '0', '0', 'A');</v>
      </c>
    </row>
    <row r="743" spans="1:1" x14ac:dyDescent="0.25">
      <c r="A743" s="4" t="str">
        <f>CONCATENATE("INSERT INTO ",'create-assets'!$B$1," VALUES (","'",raw!A743,"', ","'",raw!B743,"', ","'",raw!C743,"', ",raw!D743,", ",raw!E743,", ",raw!F743,", ",raw!G743,", ","'",raw!H743,"', ","'",raw!I743,"', ","'",raw!J743,"');",)</f>
        <v>INSERT INTO assets VALUES ('AX01-P27-019', 'Anexo 1', '27º Pavimento', FALSE, 0, 0, 0, '0', '0', 'A');</v>
      </c>
    </row>
    <row r="744" spans="1:1" x14ac:dyDescent="0.25">
      <c r="A744" s="4" t="str">
        <f>CONCATENATE("INSERT INTO ",'create-assets'!$B$1," VALUES (","'",raw!A744,"', ","'",raw!B744,"', ","'",raw!C744,"', ",raw!D744,", ",raw!E744,", ",raw!F744,", ",raw!G744,", ","'",raw!H744,"', ","'",raw!I744,"', ","'",raw!J744,"');",)</f>
        <v>INSERT INTO assets VALUES ('AX01-P27-020', 'Anexo 1', '27º Pavimento', FALSE, 0, 0, 0, '0', '0', 'A');</v>
      </c>
    </row>
    <row r="745" spans="1:1" x14ac:dyDescent="0.25">
      <c r="A745" s="4" t="str">
        <f>CONCATENATE("INSERT INTO ",'create-assets'!$B$1," VALUES (","'",raw!A745,"', ","'",raw!B745,"', ","'",raw!C745,"', ",raw!D745,", ",raw!E745,", ",raw!F745,", ",raw!G745,", ","'",raw!H745,"', ","'",raw!I745,"', ","'",raw!J745,"');",)</f>
        <v>INSERT INTO assets VALUES ('AX01-P27-030', 'Anexo 1', '27º Pavimento', FALSE, 0, 0, 0, '0', '0', 'A');</v>
      </c>
    </row>
    <row r="746" spans="1:1" x14ac:dyDescent="0.25">
      <c r="A746" s="4" t="str">
        <f>CONCATENATE("INSERT INTO ",'create-assets'!$B$1," VALUES (","'",raw!A746,"', ","'",raw!B746,"', ","'",raw!C746,"', ",raw!D746,", ",raw!E746,", ",raw!F746,", ",raw!G746,", ","'",raw!H746,"', ","'",raw!I746,"', ","'",raw!J746,"');",)</f>
        <v>INSERT INTO assets VALUES ('AX01-P28-000', 'Anexo 1', '28º Pavimento', FALSE, 0, 0, 0, '0', '0', 'A');</v>
      </c>
    </row>
    <row r="747" spans="1:1" x14ac:dyDescent="0.25">
      <c r="A747" s="4" t="str">
        <f>CONCATENATE("INSERT INTO ",'create-assets'!$B$1," VALUES (","'",raw!A747,"', ","'",raw!B747,"', ","'",raw!C747,"', ",raw!D747,", ",raw!E747,", ",raw!F747,", ",raw!G747,", ","'",raw!H747,"', ","'",raw!I747,"', ","'",raw!J747,"');",)</f>
        <v>INSERT INTO assets VALUES ('AX01-P28-002', 'Anexo 1', '28º Pavimento', FALSE, 0, 0, 0, '0', '0', 'A');</v>
      </c>
    </row>
    <row r="748" spans="1:1" x14ac:dyDescent="0.25">
      <c r="A748" s="4" t="str">
        <f>CONCATENATE("INSERT INTO ",'create-assets'!$B$1," VALUES (","'",raw!A748,"', ","'",raw!B748,"', ","'",raw!C748,"', ",raw!D748,", ",raw!E748,", ",raw!F748,", ",raw!G748,", ","'",raw!H748,"', ","'",raw!I748,"', ","'",raw!J748,"');",)</f>
        <v>INSERT INTO assets VALUES ('AX01-P28-003', 'Anexo 1', '28º Pavimento', FALSE, 0, 0, 0, '0', '0', 'A');</v>
      </c>
    </row>
    <row r="749" spans="1:1" x14ac:dyDescent="0.25">
      <c r="A749" s="4" t="str">
        <f>CONCATENATE("INSERT INTO ",'create-assets'!$B$1," VALUES (","'",raw!A749,"', ","'",raw!B749,"', ","'",raw!C749,"', ",raw!D749,", ",raw!E749,", ",raw!F749,", ",raw!G749,", ","'",raw!H749,"', ","'",raw!I749,"', ","'",raw!J749,"');",)</f>
        <v>INSERT INTO assets VALUES ('AX01-P28-004', 'Anexo 1', '28º Pavimento', FALSE, 0, 0, 0, '0', '0', 'A');</v>
      </c>
    </row>
    <row r="750" spans="1:1" x14ac:dyDescent="0.25">
      <c r="A750" s="4" t="str">
        <f>CONCATENATE("INSERT INTO ",'create-assets'!$B$1," VALUES (","'",raw!A750,"', ","'",raw!B750,"', ","'",raw!C750,"', ",raw!D750,", ",raw!E750,", ",raw!F750,", ",raw!G750,", ","'",raw!H750,"', ","'",raw!I750,"', ","'",raw!J750,"');",)</f>
        <v>INSERT INTO assets VALUES ('AX01-P28-005', 'Anexo 1', '28º Pavimento', FALSE, 0, 0, 0, '0', '0', 'A');</v>
      </c>
    </row>
    <row r="751" spans="1:1" x14ac:dyDescent="0.25">
      <c r="A751" s="4" t="str">
        <f>CONCATENATE("INSERT INTO ",'create-assets'!$B$1," VALUES (","'",raw!A751,"', ","'",raw!B751,"', ","'",raw!C751,"', ",raw!D751,", ",raw!E751,", ",raw!F751,", ",raw!G751,", ","'",raw!H751,"', ","'",raw!I751,"', ","'",raw!J751,"');",)</f>
        <v>INSERT INTO assets VALUES ('AX01-P28-006', 'Anexo 1', '28º Pavimento', FALSE, 0, 0, 0, '0', '0', 'A');</v>
      </c>
    </row>
    <row r="752" spans="1:1" x14ac:dyDescent="0.25">
      <c r="A752" s="4" t="str">
        <f>CONCATENATE("INSERT INTO ",'create-assets'!$B$1," VALUES (","'",raw!A752,"', ","'",raw!B752,"', ","'",raw!C752,"', ",raw!D752,", ",raw!E752,", ",raw!F752,", ",raw!G752,", ","'",raw!H752,"', ","'",raw!I752,"', ","'",raw!J752,"');",)</f>
        <v>INSERT INTO assets VALUES ('AX01-P28-007', 'Anexo 1', '28º Pavimento', FALSE, 0, 0, 0, '0', '0', 'A');</v>
      </c>
    </row>
    <row r="753" spans="1:1" x14ac:dyDescent="0.25">
      <c r="A753" s="4" t="str">
        <f>CONCATENATE("INSERT INTO ",'create-assets'!$B$1," VALUES (","'",raw!A753,"', ","'",raw!B753,"', ","'",raw!C753,"', ",raw!D753,", ",raw!E753,", ",raw!F753,", ",raw!G753,", ","'",raw!H753,"', ","'",raw!I753,"', ","'",raw!J753,"');",)</f>
        <v>INSERT INTO assets VALUES ('AX01-P28-008', 'Anexo 1', '28º Pavimento', FALSE, 0, 0, 0, '0', '0', 'A');</v>
      </c>
    </row>
    <row r="754" spans="1:1" x14ac:dyDescent="0.25">
      <c r="A754" s="4" t="str">
        <f>CONCATENATE("INSERT INTO ",'create-assets'!$B$1," VALUES (","'",raw!A754,"', ","'",raw!B754,"', ","'",raw!C754,"', ",raw!D754,", ",raw!E754,", ",raw!F754,", ",raw!G754,", ","'",raw!H754,"', ","'",raw!I754,"', ","'",raw!J754,"');",)</f>
        <v>INSERT INTO assets VALUES ('AX01-P28-009', 'Anexo 1', '28º Pavimento', FALSE, 0, 0, 0, '0', '0', 'A');</v>
      </c>
    </row>
    <row r="755" spans="1:1" x14ac:dyDescent="0.25">
      <c r="A755" s="4" t="str">
        <f>CONCATENATE("INSERT INTO ",'create-assets'!$B$1," VALUES (","'",raw!A755,"', ","'",raw!B755,"', ","'",raw!C755,"', ",raw!D755,", ",raw!E755,", ",raw!F755,", ",raw!G755,", ","'",raw!H755,"', ","'",raw!I755,"', ","'",raw!J755,"');",)</f>
        <v>INSERT INTO assets VALUES ('AX01-P28-010', 'Anexo 1', '28º Pavimento', FALSE, 0, 0, 0, '0', '0', 'A');</v>
      </c>
    </row>
    <row r="756" spans="1:1" x14ac:dyDescent="0.25">
      <c r="A756" s="4" t="str">
        <f>CONCATENATE("INSERT INTO ",'create-assets'!$B$1," VALUES (","'",raw!A756,"', ","'",raw!B756,"', ","'",raw!C756,"', ",raw!D756,", ",raw!E756,", ",raw!F756,", ",raw!G756,", ","'",raw!H756,"', ","'",raw!I756,"', ","'",raw!J756,"');",)</f>
        <v>INSERT INTO assets VALUES ('AX01-P28-013', 'Anexo 1', '28º Pavimento', FALSE, 0, 0, 0, '0', '0', 'A');</v>
      </c>
    </row>
    <row r="757" spans="1:1" x14ac:dyDescent="0.25">
      <c r="A757" s="4" t="str">
        <f>CONCATENATE("INSERT INTO ",'create-assets'!$B$1," VALUES (","'",raw!A757,"', ","'",raw!B757,"', ","'",raw!C757,"', ",raw!D757,", ",raw!E757,", ",raw!F757,", ",raw!G757,", ","'",raw!H757,"', ","'",raw!I757,"', ","'",raw!J757,"');",)</f>
        <v>INSERT INTO assets VALUES ('AX01-P28-014', 'Anexo 1', '28º Pavimento', FALSE, 0, 0, 0, '0', '0', 'A');</v>
      </c>
    </row>
    <row r="758" spans="1:1" x14ac:dyDescent="0.25">
      <c r="A758" s="4" t="str">
        <f>CONCATENATE("INSERT INTO ",'create-assets'!$B$1," VALUES (","'",raw!A758,"', ","'",raw!B758,"', ","'",raw!C758,"', ",raw!D758,", ",raw!E758,", ",raw!F758,", ",raw!G758,", ","'",raw!H758,"', ","'",raw!I758,"', ","'",raw!J758,"');",)</f>
        <v>INSERT INTO assets VALUES ('AX01-P28-015', 'Anexo 1', '28º Pavimento', FALSE, 0, 0, 0, '0', '0', 'A');</v>
      </c>
    </row>
    <row r="759" spans="1:1" x14ac:dyDescent="0.25">
      <c r="A759" s="4" t="str">
        <f>CONCATENATE("INSERT INTO ",'create-assets'!$B$1," VALUES (","'",raw!A759,"', ","'",raw!B759,"', ","'",raw!C759,"', ",raw!D759,", ",raw!E759,", ",raw!F759,", ",raw!G759,", ","'",raw!H759,"', ","'",raw!I759,"', ","'",raw!J759,"');",)</f>
        <v>INSERT INTO assets VALUES ('AX01-P28-016', 'Anexo 1', '28º Pavimento', FALSE, 0, 0, 0, '0', '0', 'A');</v>
      </c>
    </row>
    <row r="760" spans="1:1" x14ac:dyDescent="0.25">
      <c r="A760" s="4" t="str">
        <f>CONCATENATE("INSERT INTO ",'create-assets'!$B$1," VALUES (","'",raw!A760,"', ","'",raw!B760,"', ","'",raw!C760,"', ",raw!D760,", ",raw!E760,", ",raw!F760,", ",raw!G760,", ","'",raw!H760,"', ","'",raw!I760,"', ","'",raw!J760,"');",)</f>
        <v>INSERT INTO assets VALUES ('AX01-P28-017', 'Anexo 1', '28º Pavimento', FALSE, 0, 0, 0, '0', '0', 'A');</v>
      </c>
    </row>
    <row r="761" spans="1:1" x14ac:dyDescent="0.25">
      <c r="A761" s="4" t="str">
        <f>CONCATENATE("INSERT INTO ",'create-assets'!$B$1," VALUES (","'",raw!A761,"', ","'",raw!B761,"', ","'",raw!C761,"', ",raw!D761,", ",raw!E761,", ",raw!F761,", ",raw!G761,", ","'",raw!H761,"', ","'",raw!I761,"', ","'",raw!J761,"');",)</f>
        <v>INSERT INTO assets VALUES ('AX01-P28-018', 'Anexo 1', '28º Pavimento', FALSE, 0, 0, 0, '0', '0', 'A');</v>
      </c>
    </row>
    <row r="762" spans="1:1" x14ac:dyDescent="0.25">
      <c r="A762" s="4" t="str">
        <f>CONCATENATE("INSERT INTO ",'create-assets'!$B$1," VALUES (","'",raw!A762,"', ","'",raw!B762,"', ","'",raw!C762,"', ",raw!D762,", ",raw!E762,", ",raw!F762,", ",raw!G762,", ","'",raw!H762,"', ","'",raw!I762,"', ","'",raw!J762,"');",)</f>
        <v>INSERT INTO assets VALUES ('AX01-P28-019', 'Anexo 1', '28º Pavimento', FALSE, 0, 0, 0, '0', '0', 'A');</v>
      </c>
    </row>
    <row r="763" spans="1:1" x14ac:dyDescent="0.25">
      <c r="A763" s="4" t="str">
        <f>CONCATENATE("INSERT INTO ",'create-assets'!$B$1," VALUES (","'",raw!A763,"', ","'",raw!B763,"', ","'",raw!C763,"', ",raw!D763,", ",raw!E763,", ",raw!F763,", ",raw!G763,", ","'",raw!H763,"', ","'",raw!I763,"', ","'",raw!J763,"');",)</f>
        <v>INSERT INTO assets VALUES ('AX01-P28-020', 'Anexo 1', '28º Pavimento', FALSE, 0, 0, 0, '0', '0', 'A');</v>
      </c>
    </row>
    <row r="764" spans="1:1" x14ac:dyDescent="0.25">
      <c r="A764" s="4" t="str">
        <f>CONCATENATE("INSERT INTO ",'create-assets'!$B$1," VALUES (","'",raw!A764,"', ","'",raw!B764,"', ","'",raw!C764,"', ",raw!D764,", ",raw!E764,", ",raw!F764,", ",raw!G764,", ","'",raw!H764,"', ","'",raw!I764,"', ","'",raw!J764,"');",)</f>
        <v>INSERT INTO assets VALUES ('AX01-COB-000', 'Anexo 1', 'Cobertura', FALSE, 0, 0, 0, '0', '0', 'A');</v>
      </c>
    </row>
    <row r="765" spans="1:1" x14ac:dyDescent="0.25">
      <c r="A765" s="4" t="str">
        <f>CONCATENATE("INSERT INTO ",'create-assets'!$B$1," VALUES (","'",raw!A765,"', ","'",raw!B765,"', ","'",raw!C765,"', ",raw!D765,", ",raw!E765,", ",raw!F765,", ",raw!G765,", ","'",raw!H765,"', ","'",raw!I765,"', ","'",raw!J765,"');",)</f>
        <v>INSERT INTO assets VALUES ('AX01-COB-002', 'Anexo 1', 'Cobertura', FALSE, 0, 0, 0, '0', '0', 'A');</v>
      </c>
    </row>
    <row r="766" spans="1:1" x14ac:dyDescent="0.25">
      <c r="A766" s="4" t="str">
        <f>CONCATENATE("INSERT INTO ",'create-assets'!$B$1," VALUES (","'",raw!A766,"', ","'",raw!B766,"', ","'",raw!C766,"', ",raw!D766,", ",raw!E766,", ",raw!F766,", ",raw!G766,", ","'",raw!H766,"', ","'",raw!I766,"', ","'",raw!J766,"');",)</f>
        <v>INSERT INTO assets VALUES ('AX01-COB-003', 'Anexo 1', 'Cobertura', FALSE, 0, 0, 0, '0', '0', 'A');</v>
      </c>
    </row>
    <row r="767" spans="1:1" x14ac:dyDescent="0.25">
      <c r="A767" s="4" t="str">
        <f>CONCATENATE("INSERT INTO ",'create-assets'!$B$1," VALUES (","'",raw!A767,"', ","'",raw!B767,"', ","'",raw!C767,"', ",raw!D767,", ",raw!E767,", ",raw!F767,", ",raw!G767,", ","'",raw!H767,"', ","'",raw!I767,"', ","'",raw!J767,"');",)</f>
        <v>INSERT INTO assets VALUES ('AX01-COB-004', 'Anexo 1', 'Cobertura', FALSE, 0, 0, 0, '0', '0', 'A');</v>
      </c>
    </row>
    <row r="768" spans="1:1" x14ac:dyDescent="0.25">
      <c r="A768" s="4" t="str">
        <f>CONCATENATE("INSERT INTO ",'create-assets'!$B$1," VALUES (","'",raw!A768,"', ","'",raw!B768,"', ","'",raw!C768,"', ",raw!D768,", ",raw!E768,", ",raw!F768,", ",raw!G768,", ","'",raw!H768,"', ","'",raw!I768,"', ","'",raw!J768,"');",)</f>
        <v>INSERT INTO assets VALUES ('AX01-COB-005', 'Anexo 1', 'Cobertura', FALSE, 0, 0, 0, '0', '0', 'A');</v>
      </c>
    </row>
    <row r="769" spans="1:1" x14ac:dyDescent="0.25">
      <c r="A769" s="4" t="str">
        <f>CONCATENATE("INSERT INTO ",'create-assets'!$B$1," VALUES (","'",raw!A769,"', ","'",raw!B769,"', ","'",raw!C769,"', ",raw!D769,", ",raw!E769,", ",raw!F769,", ",raw!G769,", ","'",raw!H769,"', ","'",raw!I769,"', ","'",raw!J769,"');",)</f>
        <v>INSERT INTO assets VALUES ('AX01-COB-006', 'Anexo 1', 'Cobertura', FALSE, 0, 0, 0, '0', '0', 'A');</v>
      </c>
    </row>
    <row r="770" spans="1:1" x14ac:dyDescent="0.25">
      <c r="A770" s="4" t="str">
        <f>CONCATENATE("INSERT INTO ",'create-assets'!$B$1," VALUES (","'",raw!A770,"', ","'",raw!B770,"', ","'",raw!C770,"', ",raw!D770,", ",raw!E770,", ",raw!F770,", ",raw!G770,", ","'",raw!H770,"', ","'",raw!I770,"', ","'",raw!J770,"');",)</f>
        <v>INSERT INTO assets VALUES ('AX01-COB-007', 'Anexo 1', 'Cobertura', FALSE, 0, 0, 0, '0', '0', 'A');</v>
      </c>
    </row>
    <row r="771" spans="1:1" x14ac:dyDescent="0.25">
      <c r="A771" s="4" t="str">
        <f>CONCATENATE("INSERT INTO ",'create-assets'!$B$1," VALUES (","'",raw!A771,"', ","'",raw!B771,"', ","'",raw!C771,"', ",raw!D771,", ",raw!E771,", ",raw!F771,", ",raw!G771,", ","'",raw!H771,"', ","'",raw!I771,"', ","'",raw!J771,"');",)</f>
        <v>INSERT INTO assets VALUES ('AX01-COB-008', 'Anexo 1', 'Cobertura', FALSE, 0, 0, 0, '0', '0', 'A');</v>
      </c>
    </row>
    <row r="772" spans="1:1" x14ac:dyDescent="0.25">
      <c r="A772" s="4" t="str">
        <f>CONCATENATE("INSERT INTO ",'create-assets'!$B$1," VALUES (","'",raw!A772,"', ","'",raw!B772,"', ","'",raw!C772,"', ",raw!D772,", ",raw!E772,", ",raw!F772,", ",raw!G772,", ","'",raw!H772,"', ","'",raw!I772,"', ","'",raw!J772,"');",)</f>
        <v>INSERT INTO assets VALUES ('AX01-COB-009', 'Anexo 1', 'Cobertura', FALSE, 0, 0, 0, '0', '0', 'A');</v>
      </c>
    </row>
    <row r="773" spans="1:1" x14ac:dyDescent="0.25">
      <c r="A773" s="4" t="str">
        <f>CONCATENATE("INSERT INTO ",'create-assets'!$B$1," VALUES (","'",raw!A773,"', ","'",raw!B773,"', ","'",raw!C773,"', ",raw!D773,", ",raw!E773,", ",raw!F773,", ",raw!G773,", ","'",raw!H773,"', ","'",raw!I773,"', ","'",raw!J773,"');",)</f>
        <v>INSERT INTO assets VALUES ('AX01-COB-010', 'Anexo 1', 'Cobertura', FALSE, 0, 0, 0, '0', '0', 'A');</v>
      </c>
    </row>
    <row r="774" spans="1:1" x14ac:dyDescent="0.25">
      <c r="A774" s="4" t="str">
        <f>CONCATENATE("INSERT INTO ",'create-assets'!$B$1," VALUES (","'",raw!A774,"', ","'",raw!B774,"', ","'",raw!C774,"', ",raw!D774,", ",raw!E774,", ",raw!F774,", ",raw!G774,", ","'",raw!H774,"', ","'",raw!I774,"', ","'",raw!J774,"');",)</f>
        <v>INSERT INTO assets VALUES ('AX01-COB-014', 'Anexo 1', 'Cobertura', FALSE, 0, 0, 0, '0', '0', 'A');</v>
      </c>
    </row>
    <row r="775" spans="1:1" x14ac:dyDescent="0.25">
      <c r="A775" s="4" t="str">
        <f>CONCATENATE("INSERT INTO ",'create-assets'!$B$1," VALUES (","'",raw!A775,"', ","'",raw!B775,"', ","'",raw!C775,"', ",raw!D775,", ",raw!E775,", ",raw!F775,", ",raw!G775,", ","'",raw!H775,"', ","'",raw!I775,"', ","'",raw!J775,"');",)</f>
        <v>INSERT INTO assets VALUES ('AX01-COB-015', 'Anexo 1', 'Cobertura', FALSE, 0, 0, 0, '0', '0', 'A');</v>
      </c>
    </row>
    <row r="776" spans="1:1" x14ac:dyDescent="0.25">
      <c r="A776" s="4" t="str">
        <f>CONCATENATE("INSERT INTO ",'create-assets'!$B$1," VALUES (","'",raw!A776,"', ","'",raw!B776,"', ","'",raw!C776,"', ",raw!D776,", ",raw!E776,", ",raw!F776,", ",raw!G776,", ","'",raw!H776,"', ","'",raw!I776,"', ","'",raw!J776,"');",)</f>
        <v>INSERT INTO assets VALUES ('AX01-COB-016', 'Anexo 1', 'Cobertura', FALSE, 0, 0, 0, '0', '0', 'A');</v>
      </c>
    </row>
    <row r="777" spans="1:1" x14ac:dyDescent="0.25">
      <c r="A777" s="4" t="str">
        <f>CONCATENATE("INSERT INTO ",'create-assets'!$B$1," VALUES (","'",raw!A777,"', ","'",raw!B777,"', ","'",raw!C777,"', ",raw!D777,", ",raw!E777,", ",raw!F777,", ",raw!G777,", ","'",raw!H777,"', ","'",raw!I777,"', ","'",raw!J777,"');",)</f>
        <v>INSERT INTO assets VALUES ('AX01-COB-017', 'Anexo 1', 'Cobertura', FALSE, 0, 0, 0, '0', '0', 'A');</v>
      </c>
    </row>
    <row r="778" spans="1:1" x14ac:dyDescent="0.25">
      <c r="A778" s="4" t="str">
        <f>CONCATENATE("INSERT INTO ",'create-assets'!$B$1," VALUES (","'",raw!A778,"', ","'",raw!B778,"', ","'",raw!C778,"', ",raw!D778,", ",raw!E778,", ",raw!F778,", ",raw!G778,", ","'",raw!H778,"', ","'",raw!I778,"', ","'",raw!J778,"');",)</f>
        <v>INSERT INTO assets VALUES ('AX01-COB-018', 'Anexo 1', 'Cobertura', FALSE, 0, 0, 0, '0', '0', 'A');</v>
      </c>
    </row>
    <row r="779" spans="1:1" x14ac:dyDescent="0.25">
      <c r="A779" s="4" t="str">
        <f>CONCATENATE("INSERT INTO ",'create-assets'!$B$1," VALUES (","'",raw!A779,"', ","'",raw!B779,"', ","'",raw!C779,"', ",raw!D779,", ",raw!E779,", ",raw!F779,", ",raw!G779,", ","'",raw!H779,"', ","'",raw!I779,"', ","'",raw!J779,"');",)</f>
        <v>INSERT INTO assets VALUES ('AX01-COB-019', 'Anexo 1', 'Cobertura', FALSE, 0, 0, 0, '0', '0', 'A');</v>
      </c>
    </row>
    <row r="780" spans="1:1" x14ac:dyDescent="0.25">
      <c r="A780" s="4" t="str">
        <f>CONCATENATE("INSERT INTO ",'create-assets'!$B$1," VALUES (","'",raw!A780,"', ","'",raw!B780,"', ","'",raw!C780,"', ",raw!D780,", ",raw!E780,", ",raw!F780,", ",raw!G780,", ","'",raw!H780,"', ","'",raw!I780,"', ","'",raw!J780,"');",)</f>
        <v>INSERT INTO assets VALUES ('AX01-COB-020', 'Anexo 1', 'Cobertura', FALSE, 0, 0, 0, '0', '0', 'A');</v>
      </c>
    </row>
    <row r="781" spans="1:1" x14ac:dyDescent="0.25">
      <c r="A781" s="4" t="str">
        <f>CONCATENATE("INSERT INTO ",'create-assets'!$B$1," VALUES (","'",raw!A781,"', ","'",raw!B781,"', ","'",raw!C781,"', ",raw!D781,", ",raw!E781,", ",raw!F781,", ",raw!G781,", ","'",raw!H781,"', ","'",raw!I781,"', ","'",raw!J781,"');",)</f>
        <v>INSERT INTO assets VALUES ('AX01-COB-036', 'Anexo 1', 'Cobertura', FALSE, 0, 0, 0, '0', '0', 'A');</v>
      </c>
    </row>
    <row r="782" spans="1:1" x14ac:dyDescent="0.25">
      <c r="A782" s="4" t="str">
        <f>CONCATENATE("INSERT INTO ",'create-assets'!$B$1," VALUES (","'",raw!A782,"', ","'",raw!B782,"', ","'",raw!C782,"', ",raw!D782,", ",raw!E782,", ",raw!F782,", ",raw!G782,", ","'",raw!H782,"', ","'",raw!I782,"', ","'",raw!J782,"');",)</f>
        <v>INSERT INTO assets VALUES ('AX02-000-000', 'Anexo 2', 'Todos', FALSE, -15.798156, -47.864237, 43788.02, '0', '0', 'A');</v>
      </c>
    </row>
    <row r="783" spans="1:1" x14ac:dyDescent="0.25">
      <c r="A783" s="4" t="str">
        <f>CONCATENATE("INSERT INTO ",'create-assets'!$B$1," VALUES (","'",raw!A783,"', ","'",raw!B783,"', ","'",raw!C783,"', ",raw!D783,", ",raw!E783,", ",raw!F783,", ",raw!G783,", ","'",raw!H783,"', ","'",raw!I783,"', ","'",raw!J783,"');",)</f>
        <v>INSERT INTO assets VALUES ('AX02-SS2-000', 'Anexo 2', '2º Subsolo', FALSE, 0, 0, 0, '0', '0', 'A');</v>
      </c>
    </row>
    <row r="784" spans="1:1" x14ac:dyDescent="0.25">
      <c r="A784" s="4" t="str">
        <f>CONCATENATE("INSERT INTO ",'create-assets'!$B$1," VALUES (","'",raw!A784,"', ","'",raw!B784,"', ","'",raw!C784,"', ",raw!D784,", ",raw!E784,", ",raw!F784,", ",raw!G784,", ","'",raw!H784,"', ","'",raw!I784,"', ","'",raw!J784,"');",)</f>
        <v>INSERT INTO assets VALUES ('AX02-SS2-051', 'Anexo 2', '2º Subsolo', FALSE, 0, 0, 0, '0', '0', 'A');</v>
      </c>
    </row>
    <row r="785" spans="1:1" x14ac:dyDescent="0.25">
      <c r="A785" s="4" t="str">
        <f>CONCATENATE("INSERT INTO ",'create-assets'!$B$1," VALUES (","'",raw!A785,"', ","'",raw!B785,"', ","'",raw!C785,"', ",raw!D785,", ",raw!E785,", ",raw!F785,", ",raw!G785,", ","'",raw!H785,"', ","'",raw!I785,"', ","'",raw!J785,"');",)</f>
        <v>INSERT INTO assets VALUES ('AX02-SS2-052', 'Anexo 2', '2º Subsolo', FALSE, 0, 0, 0, '0', '0', 'A');</v>
      </c>
    </row>
    <row r="786" spans="1:1" x14ac:dyDescent="0.25">
      <c r="A786" s="4" t="str">
        <f>CONCATENATE("INSERT INTO ",'create-assets'!$B$1," VALUES (","'",raw!A786,"', ","'",raw!B786,"', ","'",raw!C786,"', ",raw!D786,", ",raw!E786,", ",raw!F786,", ",raw!G786,", ","'",raw!H786,"', ","'",raw!I786,"', ","'",raw!J786,"');",)</f>
        <v>INSERT INTO assets VALUES ('AX02-SS2-060', 'Anexo 2', '2º Subsolo', FALSE, 0, 0, 0, '0', '0', 'A');</v>
      </c>
    </row>
    <row r="787" spans="1:1" x14ac:dyDescent="0.25">
      <c r="A787" s="4" t="str">
        <f>CONCATENATE("INSERT INTO ",'create-assets'!$B$1," VALUES (","'",raw!A787,"', ","'",raw!B787,"', ","'",raw!C787,"', ",raw!D787,", ",raw!E787,", ",raw!F787,", ",raw!G787,", ","'",raw!H787,"', ","'",raw!I787,"', ","'",raw!J787,"');",)</f>
        <v>INSERT INTO assets VALUES ('AX02-SS2-076', 'Anexo 2', '2º Subsolo', FALSE, 0, 0, 0, '0', '0', 'A');</v>
      </c>
    </row>
    <row r="788" spans="1:1" x14ac:dyDescent="0.25">
      <c r="A788" s="4" t="str">
        <f>CONCATENATE("INSERT INTO ",'create-assets'!$B$1," VALUES (","'",raw!A788,"', ","'",raw!B788,"', ","'",raw!C788,"', ",raw!D788,", ",raw!E788,", ",raw!F788,", ",raw!G788,", ","'",raw!H788,"', ","'",raw!I788,"', ","'",raw!J788,"');",)</f>
        <v>INSERT INTO assets VALUES ('AX02-SS2-085', 'Anexo 2', '2º Subsolo', FALSE, 0, 0, 0, '0', '0', 'A');</v>
      </c>
    </row>
    <row r="789" spans="1:1" x14ac:dyDescent="0.25">
      <c r="A789" s="4" t="str">
        <f>CONCATENATE("INSERT INTO ",'create-assets'!$B$1," VALUES (","'",raw!A789,"', ","'",raw!B789,"', ","'",raw!C789,"', ",raw!D789,", ",raw!E789,", ",raw!F789,", ",raw!G789,", ","'",raw!H789,"', ","'",raw!I789,"', ","'",raw!J789,"');",)</f>
        <v>INSERT INTO assets VALUES ('AX02-SS2-086', 'Anexo 2', '2º Subsolo', FALSE, 0, 0, 0, '0', '0', 'A');</v>
      </c>
    </row>
    <row r="790" spans="1:1" x14ac:dyDescent="0.25">
      <c r="A790" s="4" t="str">
        <f>CONCATENATE("INSERT INTO ",'create-assets'!$B$1," VALUES (","'",raw!A790,"', ","'",raw!B790,"', ","'",raw!C790,"', ",raw!D790,", ",raw!E790,", ",raw!F790,", ",raw!G790,", ","'",raw!H790,"', ","'",raw!I790,"', ","'",raw!J790,"');",)</f>
        <v>INSERT INTO assets VALUES ('AX02-SS2-087', 'Anexo 2', '2º Subsolo', FALSE, 0, 0, 0, '0', '0', 'A');</v>
      </c>
    </row>
    <row r="791" spans="1:1" x14ac:dyDescent="0.25">
      <c r="A791" s="4" t="str">
        <f>CONCATENATE("INSERT INTO ",'create-assets'!$B$1," VALUES (","'",raw!A791,"', ","'",raw!B791,"', ","'",raw!C791,"', ",raw!D791,", ",raw!E791,", ",raw!F791,", ",raw!G791,", ","'",raw!H791,"', ","'",raw!I791,"', ","'",raw!J791,"');",)</f>
        <v>INSERT INTO assets VALUES ('AX02-SS1-000', 'Anexo 2', '1º Subsolo', FALSE, 0, 0, 0, '0', '0', 'A');</v>
      </c>
    </row>
    <row r="792" spans="1:1" x14ac:dyDescent="0.25">
      <c r="A792" s="4" t="str">
        <f>CONCATENATE("INSERT INTO ",'create-assets'!$B$1," VALUES (","'",raw!A792,"', ","'",raw!B792,"', ","'",raw!C792,"', ",raw!D792,", ",raw!E792,", ",raw!F792,", ",raw!G792,", ","'",raw!H792,"', ","'",raw!I792,"', ","'",raw!J792,"');",)</f>
        <v>INSERT INTO assets VALUES ('AX02-SS1-001', 'Anexo 2', '1º Subsolo', FALSE, 0, 0, 0, '0', '0', 'A');</v>
      </c>
    </row>
    <row r="793" spans="1:1" x14ac:dyDescent="0.25">
      <c r="A793" s="4" t="str">
        <f>CONCATENATE("INSERT INTO ",'create-assets'!$B$1," VALUES (","'",raw!A793,"', ","'",raw!B793,"', ","'",raw!C793,"', ",raw!D793,", ",raw!E793,", ",raw!F793,", ",raw!G793,", ","'",raw!H793,"', ","'",raw!I793,"', ","'",raw!J793,"');",)</f>
        <v>INSERT INTO assets VALUES ('AX02-SS1-002', 'Anexo 2', '1º Subsolo', FALSE, 0, 0, 0, '0', '0', 'A');</v>
      </c>
    </row>
    <row r="794" spans="1:1" x14ac:dyDescent="0.25">
      <c r="A794" s="4" t="str">
        <f>CONCATENATE("INSERT INTO ",'create-assets'!$B$1," VALUES (","'",raw!A794,"', ","'",raw!B794,"', ","'",raw!C794,"', ",raw!D794,", ",raw!E794,", ",raw!F794,", ",raw!G794,", ","'",raw!H794,"', ","'",raw!I794,"', ","'",raw!J794,"');",)</f>
        <v>INSERT INTO assets VALUES ('AX02-SS1-003', 'Anexo 2', '1º Subsolo', FALSE, 0, 0, 0, '0', '0', 'A');</v>
      </c>
    </row>
    <row r="795" spans="1:1" x14ac:dyDescent="0.25">
      <c r="A795" s="4" t="str">
        <f>CONCATENATE("INSERT INTO ",'create-assets'!$B$1," VALUES (","'",raw!A795,"', ","'",raw!B795,"', ","'",raw!C795,"', ",raw!D795,", ",raw!E795,", ",raw!F795,", ",raw!G795,", ","'",raw!H795,"', ","'",raw!I795,"', ","'",raw!J795,"');",)</f>
        <v>INSERT INTO assets VALUES ('AX02-SS1-004', 'Anexo 2', '1º Subsolo', FALSE, 0, 0, 0, '0', '0', 'A');</v>
      </c>
    </row>
    <row r="796" spans="1:1" x14ac:dyDescent="0.25">
      <c r="A796" s="4" t="str">
        <f>CONCATENATE("INSERT INTO ",'create-assets'!$B$1," VALUES (","'",raw!A796,"', ","'",raw!B796,"', ","'",raw!C796,"', ",raw!D796,", ",raw!E796,", ",raw!F796,", ",raw!G796,", ","'",raw!H796,"', ","'",raw!I796,"', ","'",raw!J796,"');",)</f>
        <v>INSERT INTO assets VALUES ('AX02-SS1-005', 'Anexo 2', '1º Subsolo', FALSE, 0, 0, 0, '0', '0', 'A');</v>
      </c>
    </row>
    <row r="797" spans="1:1" x14ac:dyDescent="0.25">
      <c r="A797" s="4" t="str">
        <f>CONCATENATE("INSERT INTO ",'create-assets'!$B$1," VALUES (","'",raw!A797,"', ","'",raw!B797,"', ","'",raw!C797,"', ",raw!D797,", ",raw!E797,", ",raw!F797,", ",raw!G797,", ","'",raw!H797,"', ","'",raw!I797,"', ","'",raw!J797,"');",)</f>
        <v>INSERT INTO assets VALUES ('AX02-SS1-006', 'Anexo 2', '1º Subsolo', FALSE, 0, 0, 0, '0', '0', 'A');</v>
      </c>
    </row>
    <row r="798" spans="1:1" x14ac:dyDescent="0.25">
      <c r="A798" s="4" t="str">
        <f>CONCATENATE("INSERT INTO ",'create-assets'!$B$1," VALUES (","'",raw!A798,"', ","'",raw!B798,"', ","'",raw!C798,"', ",raw!D798,", ",raw!E798,", ",raw!F798,", ",raw!G798,", ","'",raw!H798,"', ","'",raw!I798,"', ","'",raw!J798,"');",)</f>
        <v>INSERT INTO assets VALUES ('AX02-SS1-007', 'Anexo 2', '1º Subsolo', FALSE, 0, 0, 0, '0', '0', 'A');</v>
      </c>
    </row>
    <row r="799" spans="1:1" x14ac:dyDescent="0.25">
      <c r="A799" s="4" t="str">
        <f>CONCATENATE("INSERT INTO ",'create-assets'!$B$1," VALUES (","'",raw!A799,"', ","'",raw!B799,"', ","'",raw!C799,"', ",raw!D799,", ",raw!E799,", ",raw!F799,", ",raw!G799,", ","'",raw!H799,"', ","'",raw!I799,"', ","'",raw!J799,"');",)</f>
        <v>INSERT INTO assets VALUES ('AX02-SS1-008', 'Anexo 2', '1º Subsolo', FALSE, 0, 0, 0, '0', '0', 'A');</v>
      </c>
    </row>
    <row r="800" spans="1:1" x14ac:dyDescent="0.25">
      <c r="A800" s="4" t="str">
        <f>CONCATENATE("INSERT INTO ",'create-assets'!$B$1," VALUES (","'",raw!A800,"', ","'",raw!B800,"', ","'",raw!C800,"', ",raw!D800,", ",raw!E800,", ",raw!F800,", ",raw!G800,", ","'",raw!H800,"', ","'",raw!I800,"', ","'",raw!J800,"');",)</f>
        <v>INSERT INTO assets VALUES ('AX02-SS1-009', 'Anexo 2', '1º Subsolo', FALSE, 0, 0, 0, '0', '0', 'A');</v>
      </c>
    </row>
    <row r="801" spans="1:1" x14ac:dyDescent="0.25">
      <c r="A801" s="4" t="str">
        <f>CONCATENATE("INSERT INTO ",'create-assets'!$B$1," VALUES (","'",raw!A801,"', ","'",raw!B801,"', ","'",raw!C801,"', ",raw!D801,", ",raw!E801,", ",raw!F801,", ",raw!G801,", ","'",raw!H801,"', ","'",raw!I801,"', ","'",raw!J801,"');",)</f>
        <v>INSERT INTO assets VALUES ('AX02-SS1-011', 'Anexo 2', '1º Subsolo', FALSE, 0, 0, 0, '0', '0', 'A');</v>
      </c>
    </row>
    <row r="802" spans="1:1" x14ac:dyDescent="0.25">
      <c r="A802" s="4" t="str">
        <f>CONCATENATE("INSERT INTO ",'create-assets'!$B$1," VALUES (","'",raw!A802,"', ","'",raw!B802,"', ","'",raw!C802,"', ",raw!D802,", ",raw!E802,", ",raw!F802,", ",raw!G802,", ","'",raw!H802,"', ","'",raw!I802,"', ","'",raw!J802,"');",)</f>
        <v>INSERT INTO assets VALUES ('AX02-SS1-012', 'Anexo 2', '1º Subsolo', FALSE, 0, 0, 0, '0', '0', 'A');</v>
      </c>
    </row>
    <row r="803" spans="1:1" x14ac:dyDescent="0.25">
      <c r="A803" s="4" t="str">
        <f>CONCATENATE("INSERT INTO ",'create-assets'!$B$1," VALUES (","'",raw!A803,"', ","'",raw!B803,"', ","'",raw!C803,"', ",raw!D803,", ",raw!E803,", ",raw!F803,", ",raw!G803,", ","'",raw!H803,"', ","'",raw!I803,"', ","'",raw!J803,"');",)</f>
        <v>INSERT INTO assets VALUES ('AX02-SS1-013', 'Anexo 2', '1º Subsolo', FALSE, 0, 0, 0, '0', '0', 'A');</v>
      </c>
    </row>
    <row r="804" spans="1:1" x14ac:dyDescent="0.25">
      <c r="A804" s="4" t="str">
        <f>CONCATENATE("INSERT INTO ",'create-assets'!$B$1," VALUES (","'",raw!A804,"', ","'",raw!B804,"', ","'",raw!C804,"', ",raw!D804,", ",raw!E804,", ",raw!F804,", ",raw!G804,", ","'",raw!H804,"', ","'",raw!I804,"', ","'",raw!J804,"');",)</f>
        <v>INSERT INTO assets VALUES ('AX02-SS1-014', 'Anexo 2', '1º Subsolo', FALSE, 0, 0, 0, '0', '0', 'A');</v>
      </c>
    </row>
    <row r="805" spans="1:1" x14ac:dyDescent="0.25">
      <c r="A805" s="4" t="str">
        <f>CONCATENATE("INSERT INTO ",'create-assets'!$B$1," VALUES (","'",raw!A805,"', ","'",raw!B805,"', ","'",raw!C805,"', ",raw!D805,", ",raw!E805,", ",raw!F805,", ",raw!G805,", ","'",raw!H805,"', ","'",raw!I805,"', ","'",raw!J805,"');",)</f>
        <v>INSERT INTO assets VALUES ('AX02-SS1-015', 'Anexo 2', '1º Subsolo', FALSE, 0, 0, 0, '0', '0', 'A');</v>
      </c>
    </row>
    <row r="806" spans="1:1" x14ac:dyDescent="0.25">
      <c r="A806" s="4" t="str">
        <f>CONCATENATE("INSERT INTO ",'create-assets'!$B$1," VALUES (","'",raw!A806,"', ","'",raw!B806,"', ","'",raw!C806,"', ",raw!D806,", ",raw!E806,", ",raw!F806,", ",raw!G806,", ","'",raw!H806,"', ","'",raw!I806,"', ","'",raw!J806,"');",)</f>
        <v>INSERT INTO assets VALUES ('AX02-SS1-018', 'Anexo 2', '1º Subsolo', FALSE, 0, 0, 0, '0', '0', 'A');</v>
      </c>
    </row>
    <row r="807" spans="1:1" x14ac:dyDescent="0.25">
      <c r="A807" s="4" t="str">
        <f>CONCATENATE("INSERT INTO ",'create-assets'!$B$1," VALUES (","'",raw!A807,"', ","'",raw!B807,"', ","'",raw!C807,"', ",raw!D807,", ",raw!E807,", ",raw!F807,", ",raw!G807,", ","'",raw!H807,"', ","'",raw!I807,"', ","'",raw!J807,"');",)</f>
        <v>INSERT INTO assets VALUES ('AX02-SS1-019', 'Anexo 2', '1º Subsolo', FALSE, 0, 0, 0, '0', '0', 'A');</v>
      </c>
    </row>
    <row r="808" spans="1:1" x14ac:dyDescent="0.25">
      <c r="A808" s="4" t="str">
        <f>CONCATENATE("INSERT INTO ",'create-assets'!$B$1," VALUES (","'",raw!A808,"', ","'",raw!B808,"', ","'",raw!C808,"', ",raw!D808,", ",raw!E808,", ",raw!F808,", ",raw!G808,", ","'",raw!H808,"', ","'",raw!I808,"', ","'",raw!J808,"');",)</f>
        <v>INSERT INTO assets VALUES ('AX02-SS1-021', 'Anexo 2', '1º Subsolo', FALSE, 0, 0, 0, '0', '0', 'A');</v>
      </c>
    </row>
    <row r="809" spans="1:1" x14ac:dyDescent="0.25">
      <c r="A809" s="4" t="str">
        <f>CONCATENATE("INSERT INTO ",'create-assets'!$B$1," VALUES (","'",raw!A809,"', ","'",raw!B809,"', ","'",raw!C809,"', ",raw!D809,", ",raw!E809,", ",raw!F809,", ",raw!G809,", ","'",raw!H809,"', ","'",raw!I809,"', ","'",raw!J809,"');",)</f>
        <v>INSERT INTO assets VALUES ('AX02-SS1-022', 'Anexo 2', '1º Subsolo', FALSE, 0, 0, 0, '0', '0', 'A');</v>
      </c>
    </row>
    <row r="810" spans="1:1" x14ac:dyDescent="0.25">
      <c r="A810" s="4" t="str">
        <f>CONCATENATE("INSERT INTO ",'create-assets'!$B$1," VALUES (","'",raw!A810,"', ","'",raw!B810,"', ","'",raw!C810,"', ",raw!D810,", ",raw!E810,", ",raw!F810,", ",raw!G810,", ","'",raw!H810,"', ","'",raw!I810,"', ","'",raw!J810,"');",)</f>
        <v>INSERT INTO assets VALUES ('AX02-SS1-023', 'Anexo 2', '1º Subsolo', FALSE, 0, 0, 0, '0', '0', 'A');</v>
      </c>
    </row>
    <row r="811" spans="1:1" x14ac:dyDescent="0.25">
      <c r="A811" s="4" t="str">
        <f>CONCATENATE("INSERT INTO ",'create-assets'!$B$1," VALUES (","'",raw!A811,"', ","'",raw!B811,"', ","'",raw!C811,"', ",raw!D811,", ",raw!E811,", ",raw!F811,", ",raw!G811,", ","'",raw!H811,"', ","'",raw!I811,"', ","'",raw!J811,"');",)</f>
        <v>INSERT INTO assets VALUES ('AX02-SS1-024', 'Anexo 2', '1º Subsolo', FALSE, 0, 0, 0, '0', '0', 'A');</v>
      </c>
    </row>
    <row r="812" spans="1:1" x14ac:dyDescent="0.25">
      <c r="A812" s="4" t="str">
        <f>CONCATENATE("INSERT INTO ",'create-assets'!$B$1," VALUES (","'",raw!A812,"', ","'",raw!B812,"', ","'",raw!C812,"', ",raw!D812,", ",raw!E812,", ",raw!F812,", ",raw!G812,", ","'",raw!H812,"', ","'",raw!I812,"', ","'",raw!J812,"');",)</f>
        <v>INSERT INTO assets VALUES ('AX02-SS1-025', 'Anexo 2', '1º Subsolo', FALSE, 0, 0, 0, '0', '0', 'A');</v>
      </c>
    </row>
    <row r="813" spans="1:1" x14ac:dyDescent="0.25">
      <c r="A813" s="4" t="str">
        <f>CONCATENATE("INSERT INTO ",'create-assets'!$B$1," VALUES (","'",raw!A813,"', ","'",raw!B813,"', ","'",raw!C813,"', ",raw!D813,", ",raw!E813,", ",raw!F813,", ",raw!G813,", ","'",raw!H813,"', ","'",raw!I813,"', ","'",raw!J813,"');",)</f>
        <v>INSERT INTO assets VALUES ('AX02-SS1-026', 'Anexo 2', '1º Subsolo', FALSE, 0, 0, 0, '0', '0', 'A');</v>
      </c>
    </row>
    <row r="814" spans="1:1" x14ac:dyDescent="0.25">
      <c r="A814" s="4" t="str">
        <f>CONCATENATE("INSERT INTO ",'create-assets'!$B$1," VALUES (","'",raw!A814,"', ","'",raw!B814,"', ","'",raw!C814,"', ",raw!D814,", ",raw!E814,", ",raw!F814,", ",raw!G814,", ","'",raw!H814,"', ","'",raw!I814,"', ","'",raw!J814,"');",)</f>
        <v>INSERT INTO assets VALUES ('AX02-SS1-027', 'Anexo 2', '1º Subsolo', FALSE, 0, 0, 0, '0', '0', 'A');</v>
      </c>
    </row>
    <row r="815" spans="1:1" x14ac:dyDescent="0.25">
      <c r="A815" s="4" t="str">
        <f>CONCATENATE("INSERT INTO ",'create-assets'!$B$1," VALUES (","'",raw!A815,"', ","'",raw!B815,"', ","'",raw!C815,"', ",raw!D815,", ",raw!E815,", ",raw!F815,", ",raw!G815,", ","'",raw!H815,"', ","'",raw!I815,"', ","'",raw!J815,"');",)</f>
        <v>INSERT INTO assets VALUES ('AX02-SS1-028', 'Anexo 2', '1º Subsolo', FALSE, 0, 0, 0, '0', '0', 'A');</v>
      </c>
    </row>
    <row r="816" spans="1:1" x14ac:dyDescent="0.25">
      <c r="A816" s="4" t="str">
        <f>CONCATENATE("INSERT INTO ",'create-assets'!$B$1," VALUES (","'",raw!A816,"', ","'",raw!B816,"', ","'",raw!C816,"', ",raw!D816,", ",raw!E816,", ",raw!F816,", ",raw!G816,", ","'",raw!H816,"', ","'",raw!I816,"', ","'",raw!J816,"');",)</f>
        <v>INSERT INTO assets VALUES ('AX02-SS1-038', 'Anexo 2', '1º Subsolo', FALSE, 0, 0, 0, '0', '0', 'A');</v>
      </c>
    </row>
    <row r="817" spans="1:1" x14ac:dyDescent="0.25">
      <c r="A817" s="4" t="str">
        <f>CONCATENATE("INSERT INTO ",'create-assets'!$B$1," VALUES (","'",raw!A817,"', ","'",raw!B817,"', ","'",raw!C817,"', ",raw!D817,", ",raw!E817,", ",raw!F817,", ",raw!G817,", ","'",raw!H817,"', ","'",raw!I817,"', ","'",raw!J817,"');",)</f>
        <v>INSERT INTO assets VALUES ('AX02-SS1-039', 'Anexo 2', '1º Subsolo', FALSE, 0, 0, 0, '0', '0', 'A');</v>
      </c>
    </row>
    <row r="818" spans="1:1" x14ac:dyDescent="0.25">
      <c r="A818" s="4" t="str">
        <f>CONCATENATE("INSERT INTO ",'create-assets'!$B$1," VALUES (","'",raw!A818,"', ","'",raw!B818,"', ","'",raw!C818,"', ",raw!D818,", ",raw!E818,", ",raw!F818,", ",raw!G818,", ","'",raw!H818,"', ","'",raw!I818,"', ","'",raw!J818,"');",)</f>
        <v>INSERT INTO assets VALUES ('AX02-SS1-041', 'Anexo 2', '1º Subsolo', FALSE, 0, 0, 0, '0', '0', 'A');</v>
      </c>
    </row>
    <row r="819" spans="1:1" x14ac:dyDescent="0.25">
      <c r="A819" s="4" t="str">
        <f>CONCATENATE("INSERT INTO ",'create-assets'!$B$1," VALUES (","'",raw!A819,"', ","'",raw!B819,"', ","'",raw!C819,"', ",raw!D819,", ",raw!E819,", ",raw!F819,", ",raw!G819,", ","'",raw!H819,"', ","'",raw!I819,"', ","'",raw!J819,"');",)</f>
        <v>INSERT INTO assets VALUES ('AX02-SS1-042', 'Anexo 2', '1º Subsolo', FALSE, 0, 0, 0, '0', '0', 'A');</v>
      </c>
    </row>
    <row r="820" spans="1:1" x14ac:dyDescent="0.25">
      <c r="A820" s="4" t="str">
        <f>CONCATENATE("INSERT INTO ",'create-assets'!$B$1," VALUES (","'",raw!A820,"', ","'",raw!B820,"', ","'",raw!C820,"', ",raw!D820,", ",raw!E820,", ",raw!F820,", ",raw!G820,", ","'",raw!H820,"', ","'",raw!I820,"', ","'",raw!J820,"');",)</f>
        <v>INSERT INTO assets VALUES ('AX02-SS1-043', 'Anexo 2', '1º Subsolo', FALSE, 0, 0, 0, '0', '0', 'A');</v>
      </c>
    </row>
    <row r="821" spans="1:1" x14ac:dyDescent="0.25">
      <c r="A821" s="4" t="str">
        <f>CONCATENATE("INSERT INTO ",'create-assets'!$B$1," VALUES (","'",raw!A821,"', ","'",raw!B821,"', ","'",raw!C821,"', ",raw!D821,", ",raw!E821,", ",raw!F821,", ",raw!G821,", ","'",raw!H821,"', ","'",raw!I821,"', ","'",raw!J821,"');",)</f>
        <v>INSERT INTO assets VALUES ('AX02-SS1-044', 'Anexo 2', '1º Subsolo', FALSE, 0, 0, 0, '0', '0', 'A');</v>
      </c>
    </row>
    <row r="822" spans="1:1" x14ac:dyDescent="0.25">
      <c r="A822" s="4" t="str">
        <f>CONCATENATE("INSERT INTO ",'create-assets'!$B$1," VALUES (","'",raw!A822,"', ","'",raw!B822,"', ","'",raw!C822,"', ",raw!D822,", ",raw!E822,", ",raw!F822,", ",raw!G822,", ","'",raw!H822,"', ","'",raw!I822,"', ","'",raw!J822,"');",)</f>
        <v>INSERT INTO assets VALUES ('AX02-SS1-045', 'Anexo 2', '1º Subsolo', FALSE, 0, 0, 0, '0', '0', 'A');</v>
      </c>
    </row>
    <row r="823" spans="1:1" x14ac:dyDescent="0.25">
      <c r="A823" s="4" t="str">
        <f>CONCATENATE("INSERT INTO ",'create-assets'!$B$1," VALUES (","'",raw!A823,"', ","'",raw!B823,"', ","'",raw!C823,"', ",raw!D823,", ",raw!E823,", ",raw!F823,", ",raw!G823,", ","'",raw!H823,"', ","'",raw!I823,"', ","'",raw!J823,"');",)</f>
        <v>INSERT INTO assets VALUES ('AX02-SS1-046', 'Anexo 2', '1º Subsolo', FALSE, 0, 0, 0, '0', '0', 'A');</v>
      </c>
    </row>
    <row r="824" spans="1:1" x14ac:dyDescent="0.25">
      <c r="A824" s="4" t="str">
        <f>CONCATENATE("INSERT INTO ",'create-assets'!$B$1," VALUES (","'",raw!A824,"', ","'",raw!B824,"', ","'",raw!C824,"', ",raw!D824,", ",raw!E824,", ",raw!F824,", ",raw!G824,", ","'",raw!H824,"', ","'",raw!I824,"', ","'",raw!J824,"');",)</f>
        <v>INSERT INTO assets VALUES ('AX02-SS1-047', 'Anexo 2', '1º Subsolo', FALSE, 0, 0, 0, '0', '0', 'A');</v>
      </c>
    </row>
    <row r="825" spans="1:1" x14ac:dyDescent="0.25">
      <c r="A825" s="4" t="str">
        <f>CONCATENATE("INSERT INTO ",'create-assets'!$B$1," VALUES (","'",raw!A825,"', ","'",raw!B825,"', ","'",raw!C825,"', ",raw!D825,", ",raw!E825,", ",raw!F825,", ",raw!G825,", ","'",raw!H825,"', ","'",raw!I825,"', ","'",raw!J825,"');",)</f>
        <v>INSERT INTO assets VALUES ('AX02-SS1-048', 'Anexo 2', '1º Subsolo', FALSE, 0, 0, 0, '0', '0', 'A');</v>
      </c>
    </row>
    <row r="826" spans="1:1" x14ac:dyDescent="0.25">
      <c r="A826" s="4" t="str">
        <f>CONCATENATE("INSERT INTO ",'create-assets'!$B$1," VALUES (","'",raw!A826,"', ","'",raw!B826,"', ","'",raw!C826,"', ",raw!D826,", ",raw!E826,", ",raw!F826,", ",raw!G826,", ","'",raw!H826,"', ","'",raw!I826,"', ","'",raw!J826,"');",)</f>
        <v>INSERT INTO assets VALUES ('AX02-SS1-049', 'Anexo 2', '1º Subsolo', FALSE, 0, 0, 0, '0', '0', 'A');</v>
      </c>
    </row>
    <row r="827" spans="1:1" x14ac:dyDescent="0.25">
      <c r="A827" s="4" t="str">
        <f>CONCATENATE("INSERT INTO ",'create-assets'!$B$1," VALUES (","'",raw!A827,"', ","'",raw!B827,"', ","'",raw!C827,"', ",raw!D827,", ",raw!E827,", ",raw!F827,", ",raw!G827,", ","'",raw!H827,"', ","'",raw!I827,"', ","'",raw!J827,"');",)</f>
        <v>INSERT INTO assets VALUES ('AX02-SS1-050', 'Anexo 2', '1º Subsolo', FALSE, 0, 0, 0, '0', '0', 'A');</v>
      </c>
    </row>
    <row r="828" spans="1:1" x14ac:dyDescent="0.25">
      <c r="A828" s="4" t="str">
        <f>CONCATENATE("INSERT INTO ",'create-assets'!$B$1," VALUES (","'",raw!A828,"', ","'",raw!B828,"', ","'",raw!C828,"', ",raw!D828,", ",raw!E828,", ",raw!F828,", ",raw!G828,", ","'",raw!H828,"', ","'",raw!I828,"', ","'",raw!J828,"');",)</f>
        <v>INSERT INTO assets VALUES ('AX02-SS1-051', 'Anexo 2', '1º Subsolo', FALSE, 0, 0, 0, '0', '0', 'A');</v>
      </c>
    </row>
    <row r="829" spans="1:1" x14ac:dyDescent="0.25">
      <c r="A829" s="4" t="str">
        <f>CONCATENATE("INSERT INTO ",'create-assets'!$B$1," VALUES (","'",raw!A829,"', ","'",raw!B829,"', ","'",raw!C829,"', ",raw!D829,", ",raw!E829,", ",raw!F829,", ",raw!G829,", ","'",raw!H829,"', ","'",raw!I829,"', ","'",raw!J829,"');",)</f>
        <v>INSERT INTO assets VALUES ('AX02-SS1-052', 'Anexo 2', '1º Subsolo', FALSE, 0, 0, 0, '0', '0', 'A');</v>
      </c>
    </row>
    <row r="830" spans="1:1" x14ac:dyDescent="0.25">
      <c r="A830" s="4" t="str">
        <f>CONCATENATE("INSERT INTO ",'create-assets'!$B$1," VALUES (","'",raw!A830,"', ","'",raw!B830,"', ","'",raw!C830,"', ",raw!D830,", ",raw!E830,", ",raw!F830,", ",raw!G830,", ","'",raw!H830,"', ","'",raw!I830,"', ","'",raw!J830,"');",)</f>
        <v>INSERT INTO assets VALUES ('AX02-SS1-053', 'Anexo 2', '1º Subsolo', FALSE, 0, 0, 0, '0', '0', 'A');</v>
      </c>
    </row>
    <row r="831" spans="1:1" x14ac:dyDescent="0.25">
      <c r="A831" s="4" t="str">
        <f>CONCATENATE("INSERT INTO ",'create-assets'!$B$1," VALUES (","'",raw!A831,"', ","'",raw!B831,"', ","'",raw!C831,"', ",raw!D831,", ",raw!E831,", ",raw!F831,", ",raw!G831,", ","'",raw!H831,"', ","'",raw!I831,"', ","'",raw!J831,"');",)</f>
        <v>INSERT INTO assets VALUES ('AX02-SS1-058', 'Anexo 2', '1º Subsolo', FALSE, 0, 0, 0, '0', '0', 'A');</v>
      </c>
    </row>
    <row r="832" spans="1:1" x14ac:dyDescent="0.25">
      <c r="A832" s="4" t="str">
        <f>CONCATENATE("INSERT INTO ",'create-assets'!$B$1," VALUES (","'",raw!A832,"', ","'",raw!B832,"', ","'",raw!C832,"', ",raw!D832,", ",raw!E832,", ",raw!F832,", ",raw!G832,", ","'",raw!H832,"', ","'",raw!I832,"', ","'",raw!J832,"');",)</f>
        <v>INSERT INTO assets VALUES ('AX02-SS1-059', 'Anexo 2', '1º Subsolo', FALSE, 0, 0, 0, '0', '0', 'A');</v>
      </c>
    </row>
    <row r="833" spans="1:1" x14ac:dyDescent="0.25">
      <c r="A833" s="4" t="str">
        <f>CONCATENATE("INSERT INTO ",'create-assets'!$B$1," VALUES (","'",raw!A833,"', ","'",raw!B833,"', ","'",raw!C833,"', ",raw!D833,", ",raw!E833,", ",raw!F833,", ",raw!G833,", ","'",raw!H833,"', ","'",raw!I833,"', ","'",raw!J833,"');",)</f>
        <v>INSERT INTO assets VALUES ('AX02-SS1-060', 'Anexo 2', '1º Subsolo', FALSE, 0, 0, 0, '0', '0', 'A');</v>
      </c>
    </row>
    <row r="834" spans="1:1" x14ac:dyDescent="0.25">
      <c r="A834" s="4" t="str">
        <f>CONCATENATE("INSERT INTO ",'create-assets'!$B$1," VALUES (","'",raw!A834,"', ","'",raw!B834,"', ","'",raw!C834,"', ",raw!D834,", ",raw!E834,", ",raw!F834,", ",raw!G834,", ","'",raw!H834,"', ","'",raw!I834,"', ","'",raw!J834,"');",)</f>
        <v>INSERT INTO assets VALUES ('AX02-SS1-064', 'Anexo 2', '1º Subsolo', FALSE, 0, 0, 0, '0', '0', 'A');</v>
      </c>
    </row>
    <row r="835" spans="1:1" x14ac:dyDescent="0.25">
      <c r="A835" s="4" t="str">
        <f>CONCATENATE("INSERT INTO ",'create-assets'!$B$1," VALUES (","'",raw!A835,"', ","'",raw!B835,"', ","'",raw!C835,"', ",raw!D835,", ",raw!E835,", ",raw!F835,", ",raw!G835,", ","'",raw!H835,"', ","'",raw!I835,"', ","'",raw!J835,"');",)</f>
        <v>INSERT INTO assets VALUES ('AX02-SS1-065', 'Anexo 2', '1º Subsolo', FALSE, 0, 0, 0, '0', '0', 'A');</v>
      </c>
    </row>
    <row r="836" spans="1:1" x14ac:dyDescent="0.25">
      <c r="A836" s="4" t="str">
        <f>CONCATENATE("INSERT INTO ",'create-assets'!$B$1," VALUES (","'",raw!A836,"', ","'",raw!B836,"', ","'",raw!C836,"', ",raw!D836,", ",raw!E836,", ",raw!F836,", ",raw!G836,", ","'",raw!H836,"', ","'",raw!I836,"', ","'",raw!J836,"');",)</f>
        <v>INSERT INTO assets VALUES ('AX02-SS1-066', 'Anexo 2', '1º Subsolo', FALSE, 0, 0, 0, '0', '0', 'A');</v>
      </c>
    </row>
    <row r="837" spans="1:1" x14ac:dyDescent="0.25">
      <c r="A837" s="4" t="str">
        <f>CONCATENATE("INSERT INTO ",'create-assets'!$B$1," VALUES (","'",raw!A837,"', ","'",raw!B837,"', ","'",raw!C837,"', ",raw!D837,", ",raw!E837,", ",raw!F837,", ",raw!G837,", ","'",raw!H837,"', ","'",raw!I837,"', ","'",raw!J837,"');",)</f>
        <v>INSERT INTO assets VALUES ('AX02-SS1-067', 'Anexo 2', '1º Subsolo', FALSE, 0, 0, 0, '0', '0', 'A');</v>
      </c>
    </row>
    <row r="838" spans="1:1" x14ac:dyDescent="0.25">
      <c r="A838" s="4" t="str">
        <f>CONCATENATE("INSERT INTO ",'create-assets'!$B$1," VALUES (","'",raw!A838,"', ","'",raw!B838,"', ","'",raw!C838,"', ",raw!D838,", ",raw!E838,", ",raw!F838,", ",raw!G838,", ","'",raw!H838,"', ","'",raw!I838,"', ","'",raw!J838,"');",)</f>
        <v>INSERT INTO assets VALUES ('AX02-SS1-068', 'Anexo 2', '1º Subsolo', FALSE, 0, 0, 0, '0', '0', 'A');</v>
      </c>
    </row>
    <row r="839" spans="1:1" x14ac:dyDescent="0.25">
      <c r="A839" s="4" t="str">
        <f>CONCATENATE("INSERT INTO ",'create-assets'!$B$1," VALUES (","'",raw!A839,"', ","'",raw!B839,"', ","'",raw!C839,"', ",raw!D839,", ",raw!E839,", ",raw!F839,", ",raw!G839,", ","'",raw!H839,"', ","'",raw!I839,"', ","'",raw!J839,"');",)</f>
        <v>INSERT INTO assets VALUES ('AX02-SS1-069', 'Anexo 2', '1º Subsolo', FALSE, 0, 0, 0, '0', '0', 'A');</v>
      </c>
    </row>
    <row r="840" spans="1:1" x14ac:dyDescent="0.25">
      <c r="A840" s="4" t="str">
        <f>CONCATENATE("INSERT INTO ",'create-assets'!$B$1," VALUES (","'",raw!A840,"', ","'",raw!B840,"', ","'",raw!C840,"', ",raw!D840,", ",raw!E840,", ",raw!F840,", ",raw!G840,", ","'",raw!H840,"', ","'",raw!I840,"', ","'",raw!J840,"');",)</f>
        <v>INSERT INTO assets VALUES ('AX02-SS1-071', 'Anexo 2', '1º Subsolo', FALSE, 0, 0, 0, '0', '0', 'A');</v>
      </c>
    </row>
    <row r="841" spans="1:1" x14ac:dyDescent="0.25">
      <c r="A841" s="4" t="str">
        <f>CONCATENATE("INSERT INTO ",'create-assets'!$B$1," VALUES (","'",raw!A841,"', ","'",raw!B841,"', ","'",raw!C841,"', ",raw!D841,", ",raw!E841,", ",raw!F841,", ",raw!G841,", ","'",raw!H841,"', ","'",raw!I841,"', ","'",raw!J841,"');",)</f>
        <v>INSERT INTO assets VALUES ('AX02-SS1-072', 'Anexo 2', '1º Subsolo', FALSE, 0, 0, 0, '0', '0', 'A');</v>
      </c>
    </row>
    <row r="842" spans="1:1" x14ac:dyDescent="0.25">
      <c r="A842" s="4" t="str">
        <f>CONCATENATE("INSERT INTO ",'create-assets'!$B$1," VALUES (","'",raw!A842,"', ","'",raw!B842,"', ","'",raw!C842,"', ",raw!D842,", ",raw!E842,", ",raw!F842,", ",raw!G842,", ","'",raw!H842,"', ","'",raw!I842,"', ","'",raw!J842,"');",)</f>
        <v>INSERT INTO assets VALUES ('AX02-SS1-073', 'Anexo 2', '1º Subsolo', FALSE, 0, 0, 0, '0', '0', 'A');</v>
      </c>
    </row>
    <row r="843" spans="1:1" x14ac:dyDescent="0.25">
      <c r="A843" s="4" t="str">
        <f>CONCATENATE("INSERT INTO ",'create-assets'!$B$1," VALUES (","'",raw!A843,"', ","'",raw!B843,"', ","'",raw!C843,"', ",raw!D843,", ",raw!E843,", ",raw!F843,", ",raw!G843,", ","'",raw!H843,"', ","'",raw!I843,"', ","'",raw!J843,"');",)</f>
        <v>INSERT INTO assets VALUES ('AX02-SS1-074', 'Anexo 2', '1º Subsolo', FALSE, 0, 0, 0, '0', '0', 'A');</v>
      </c>
    </row>
    <row r="844" spans="1:1" x14ac:dyDescent="0.25">
      <c r="A844" s="4" t="str">
        <f>CONCATENATE("INSERT INTO ",'create-assets'!$B$1," VALUES (","'",raw!A844,"', ","'",raw!B844,"', ","'",raw!C844,"', ",raw!D844,", ",raw!E844,", ",raw!F844,", ",raw!G844,", ","'",raw!H844,"', ","'",raw!I844,"', ","'",raw!J844,"');",)</f>
        <v>INSERT INTO assets VALUES ('AX02-SS1-075', 'Anexo 2', '1º Subsolo', FALSE, 0, 0, 0, '0', '0', 'A');</v>
      </c>
    </row>
    <row r="845" spans="1:1" x14ac:dyDescent="0.25">
      <c r="A845" s="4" t="str">
        <f>CONCATENATE("INSERT INTO ",'create-assets'!$B$1," VALUES (","'",raw!A845,"', ","'",raw!B845,"', ","'",raw!C845,"', ",raw!D845,", ",raw!E845,", ",raw!F845,", ",raw!G845,", ","'",raw!H845,"', ","'",raw!I845,"', ","'",raw!J845,"');",)</f>
        <v>INSERT INTO assets VALUES ('AX02-SS1-076', 'Anexo 2', '1º Subsolo', FALSE, 0, 0, 0, '0', '0', 'A');</v>
      </c>
    </row>
    <row r="846" spans="1:1" x14ac:dyDescent="0.25">
      <c r="A846" s="4" t="str">
        <f>CONCATENATE("INSERT INTO ",'create-assets'!$B$1," VALUES (","'",raw!A846,"', ","'",raw!B846,"', ","'",raw!C846,"', ",raw!D846,", ",raw!E846,", ",raw!F846,", ",raw!G846,", ","'",raw!H846,"', ","'",raw!I846,"', ","'",raw!J846,"');",)</f>
        <v>INSERT INTO assets VALUES ('AX02-SS1-077', 'Anexo 2', '1º Subsolo', FALSE, 0, 0, 0, '0', '0', 'A');</v>
      </c>
    </row>
    <row r="847" spans="1:1" x14ac:dyDescent="0.25">
      <c r="A847" s="4" t="str">
        <f>CONCATENATE("INSERT INTO ",'create-assets'!$B$1," VALUES (","'",raw!A847,"', ","'",raw!B847,"', ","'",raw!C847,"', ",raw!D847,", ",raw!E847,", ",raw!F847,", ",raw!G847,", ","'",raw!H847,"', ","'",raw!I847,"', ","'",raw!J847,"');",)</f>
        <v>INSERT INTO assets VALUES ('AX02-SS1-078', 'Anexo 2', '1º Subsolo', FALSE, 0, 0, 0, '0', '0', 'A');</v>
      </c>
    </row>
    <row r="848" spans="1:1" x14ac:dyDescent="0.25">
      <c r="A848" s="4" t="str">
        <f>CONCATENATE("INSERT INTO ",'create-assets'!$B$1," VALUES (","'",raw!A848,"', ","'",raw!B848,"', ","'",raw!C848,"', ",raw!D848,", ",raw!E848,", ",raw!F848,", ",raw!G848,", ","'",raw!H848,"', ","'",raw!I848,"', ","'",raw!J848,"');",)</f>
        <v>INSERT INTO assets VALUES ('AX02-SS1-079', 'Anexo 2', '1º Subsolo', FALSE, 0, 0, 0, '0', '0', 'A');</v>
      </c>
    </row>
    <row r="849" spans="1:1" x14ac:dyDescent="0.25">
      <c r="A849" s="4" t="str">
        <f>CONCATENATE("INSERT INTO ",'create-assets'!$B$1," VALUES (","'",raw!A849,"', ","'",raw!B849,"', ","'",raw!C849,"', ",raw!D849,", ",raw!E849,", ",raw!F849,", ",raw!G849,", ","'",raw!H849,"', ","'",raw!I849,"', ","'",raw!J849,"');",)</f>
        <v>INSERT INTO assets VALUES ('AX02-SS1-081', 'Anexo 2', '1º Subsolo', FALSE, 0, 0, 0, '0', '0', 'A');</v>
      </c>
    </row>
    <row r="850" spans="1:1" x14ac:dyDescent="0.25">
      <c r="A850" s="4" t="str">
        <f>CONCATENATE("INSERT INTO ",'create-assets'!$B$1," VALUES (","'",raw!A850,"', ","'",raw!B850,"', ","'",raw!C850,"', ",raw!D850,", ",raw!E850,", ",raw!F850,", ",raw!G850,", ","'",raw!H850,"', ","'",raw!I850,"', ","'",raw!J850,"');",)</f>
        <v>INSERT INTO assets VALUES ('AX02-SS1-082', 'Anexo 2', '1º Subsolo', FALSE, 0, 0, 0, '0', '0', 'A');</v>
      </c>
    </row>
    <row r="851" spans="1:1" x14ac:dyDescent="0.25">
      <c r="A851" s="4" t="str">
        <f>CONCATENATE("INSERT INTO ",'create-assets'!$B$1," VALUES (","'",raw!A851,"', ","'",raw!B851,"', ","'",raw!C851,"', ",raw!D851,", ",raw!E851,", ",raw!F851,", ",raw!G851,", ","'",raw!H851,"', ","'",raw!I851,"', ","'",raw!J851,"');",)</f>
        <v>INSERT INTO assets VALUES ('AX02-SS1-083', 'Anexo 2', '1º Subsolo', FALSE, 0, 0, 0, '0', '0', 'A');</v>
      </c>
    </row>
    <row r="852" spans="1:1" x14ac:dyDescent="0.25">
      <c r="A852" s="4" t="str">
        <f>CONCATENATE("INSERT INTO ",'create-assets'!$B$1," VALUES (","'",raw!A852,"', ","'",raw!B852,"', ","'",raw!C852,"', ",raw!D852,", ",raw!E852,", ",raw!F852,", ",raw!G852,", ","'",raw!H852,"', ","'",raw!I852,"', ","'",raw!J852,"');",)</f>
        <v>INSERT INTO assets VALUES ('AX02-SS1-084', 'Anexo 2', '1º Subsolo', FALSE, 0, 0, 0, '0', '0', 'A');</v>
      </c>
    </row>
    <row r="853" spans="1:1" x14ac:dyDescent="0.25">
      <c r="A853" s="4" t="str">
        <f>CONCATENATE("INSERT INTO ",'create-assets'!$B$1," VALUES (","'",raw!A853,"', ","'",raw!B853,"', ","'",raw!C853,"', ",raw!D853,", ",raw!E853,", ",raw!F853,", ",raw!G853,", ","'",raw!H853,"', ","'",raw!I853,"', ","'",raw!J853,"');",)</f>
        <v>INSERT INTO assets VALUES ('AX02-SS1-086', 'Anexo 2', '1º Subsolo', FALSE, 0, 0, 0, '0', '0', 'A');</v>
      </c>
    </row>
    <row r="854" spans="1:1" x14ac:dyDescent="0.25">
      <c r="A854" s="4" t="str">
        <f>CONCATENATE("INSERT INTO ",'create-assets'!$B$1," VALUES (","'",raw!A854,"', ","'",raw!B854,"', ","'",raw!C854,"', ",raw!D854,", ",raw!E854,", ",raw!F854,", ",raw!G854,", ","'",raw!H854,"', ","'",raw!I854,"', ","'",raw!J854,"');",)</f>
        <v>INSERT INTO assets VALUES ('AX02-SS1-087', 'Anexo 2', '1º Subsolo', FALSE, 0, 0, 0, '0', '0', 'A');</v>
      </c>
    </row>
    <row r="855" spans="1:1" x14ac:dyDescent="0.25">
      <c r="A855" s="4" t="str">
        <f>CONCATENATE("INSERT INTO ",'create-assets'!$B$1," VALUES (","'",raw!A855,"', ","'",raw!B855,"', ","'",raw!C855,"', ",raw!D855,", ",raw!E855,", ",raw!F855,", ",raw!G855,", ","'",raw!H855,"', ","'",raw!I855,"', ","'",raw!J855,"');",)</f>
        <v>INSERT INTO assets VALUES ('AX02-SS1-088', 'Anexo 2', '1º Subsolo', FALSE, 0, 0, 0, '0', '0', 'A');</v>
      </c>
    </row>
    <row r="856" spans="1:1" x14ac:dyDescent="0.25">
      <c r="A856" s="4" t="str">
        <f>CONCATENATE("INSERT INTO ",'create-assets'!$B$1," VALUES (","'",raw!A856,"', ","'",raw!B856,"', ","'",raw!C856,"', ",raw!D856,", ",raw!E856,", ",raw!F856,", ",raw!G856,", ","'",raw!H856,"', ","'",raw!I856,"', ","'",raw!J856,"');",)</f>
        <v>INSERT INTO assets VALUES ('AX02-SS1-089', 'Anexo 2', '1º Subsolo', FALSE, 0, 0, 0, '0', '0', 'A');</v>
      </c>
    </row>
    <row r="857" spans="1:1" x14ac:dyDescent="0.25">
      <c r="A857" s="4" t="str">
        <f>CONCATENATE("INSERT INTO ",'create-assets'!$B$1," VALUES (","'",raw!A857,"', ","'",raw!B857,"', ","'",raw!C857,"', ",raw!D857,", ",raw!E857,", ",raw!F857,", ",raw!G857,", ","'",raw!H857,"', ","'",raw!I857,"', ","'",raw!J857,"');",)</f>
        <v>INSERT INTO assets VALUES ('AX02-SS1-091', 'Anexo 2', '1º Subsolo', FALSE, 0, 0, 0, '0', '0', 'A');</v>
      </c>
    </row>
    <row r="858" spans="1:1" x14ac:dyDescent="0.25">
      <c r="A858" s="4" t="str">
        <f>CONCATENATE("INSERT INTO ",'create-assets'!$B$1," VALUES (","'",raw!A858,"', ","'",raw!B858,"', ","'",raw!C858,"', ",raw!D858,", ",raw!E858,", ",raw!F858,", ",raw!G858,", ","'",raw!H858,"', ","'",raw!I858,"', ","'",raw!J858,"');",)</f>
        <v>INSERT INTO assets VALUES ('AX02-SS1-092', 'Anexo 2', '1º Subsolo', FALSE, 0, 0, 0, '0', '0', 'A');</v>
      </c>
    </row>
    <row r="859" spans="1:1" x14ac:dyDescent="0.25">
      <c r="A859" s="4" t="str">
        <f>CONCATENATE("INSERT INTO ",'create-assets'!$B$1," VALUES (","'",raw!A859,"', ","'",raw!B859,"', ","'",raw!C859,"', ",raw!D859,", ",raw!E859,", ",raw!F859,", ",raw!G859,", ","'",raw!H859,"', ","'",raw!I859,"', ","'",raw!J859,"');",)</f>
        <v>INSERT INTO assets VALUES ('AX02-SS1-093', 'Anexo 2', '1º Subsolo', FALSE, 0, 0, 0, '0', '0', 'A');</v>
      </c>
    </row>
    <row r="860" spans="1:1" x14ac:dyDescent="0.25">
      <c r="A860" s="4" t="str">
        <f>CONCATENATE("INSERT INTO ",'create-assets'!$B$1," VALUES (","'",raw!A860,"', ","'",raw!B860,"', ","'",raw!C860,"', ",raw!D860,", ",raw!E860,", ",raw!F860,", ",raw!G860,", ","'",raw!H860,"', ","'",raw!I860,"', ","'",raw!J860,"');",)</f>
        <v>INSERT INTO assets VALUES ('AX02-SS1-094', 'Anexo 2', '1º Subsolo', FALSE, 0, 0, 0, '0', '0', 'A');</v>
      </c>
    </row>
    <row r="861" spans="1:1" x14ac:dyDescent="0.25">
      <c r="A861" s="4" t="str">
        <f>CONCATENATE("INSERT INTO ",'create-assets'!$B$1," VALUES (","'",raw!A861,"', ","'",raw!B861,"', ","'",raw!C861,"', ",raw!D861,", ",raw!E861,", ",raw!F861,", ",raw!G861,", ","'",raw!H861,"', ","'",raw!I861,"', ","'",raw!J861,"');",)</f>
        <v>INSERT INTO assets VALUES ('AX02-SS1-095', 'Anexo 2', '1º Subsolo', FALSE, 0, 0, 0, '0', '0', 'A');</v>
      </c>
    </row>
    <row r="862" spans="1:1" x14ac:dyDescent="0.25">
      <c r="A862" s="4" t="str">
        <f>CONCATENATE("INSERT INTO ",'create-assets'!$B$1," VALUES (","'",raw!A862,"', ","'",raw!B862,"', ","'",raw!C862,"', ",raw!D862,", ",raw!E862,", ",raw!F862,", ",raw!G862,", ","'",raw!H862,"', ","'",raw!I862,"', ","'",raw!J862,"');",)</f>
        <v>INSERT INTO assets VALUES ('AX02-SS1-096', 'Anexo 2', '1º Subsolo', FALSE, 0, 0, 0, '0', '0', 'A');</v>
      </c>
    </row>
    <row r="863" spans="1:1" x14ac:dyDescent="0.25">
      <c r="A863" s="4" t="str">
        <f>CONCATENATE("INSERT INTO ",'create-assets'!$B$1," VALUES (","'",raw!A863,"', ","'",raw!B863,"', ","'",raw!C863,"', ",raw!D863,", ",raw!E863,", ",raw!F863,", ",raw!G863,", ","'",raw!H863,"', ","'",raw!I863,"', ","'",raw!J863,"');",)</f>
        <v>INSERT INTO assets VALUES ('AX02-SS1-097', 'Anexo 2', '1º Subsolo', FALSE, 0, 0, 0, '0', '0', 'A');</v>
      </c>
    </row>
    <row r="864" spans="1:1" x14ac:dyDescent="0.25">
      <c r="A864" s="4" t="str">
        <f>CONCATENATE("INSERT INTO ",'create-assets'!$B$1," VALUES (","'",raw!A864,"', ","'",raw!B864,"', ","'",raw!C864,"', ",raw!D864,", ",raw!E864,", ",raw!F864,", ",raw!G864,", ","'",raw!H864,"', ","'",raw!I864,"', ","'",raw!J864,"');",)</f>
        <v>INSERT INTO assets VALUES ('AX02-SS1-098', 'Anexo 2', '1º Subsolo', FALSE, 0, 0, 0, '0', '0', 'A');</v>
      </c>
    </row>
    <row r="865" spans="1:1" x14ac:dyDescent="0.25">
      <c r="A865" s="4" t="str">
        <f>CONCATENATE("INSERT INTO ",'create-assets'!$B$1," VALUES (","'",raw!A865,"', ","'",raw!B865,"', ","'",raw!C865,"', ",raw!D865,", ",raw!E865,", ",raw!F865,", ",raw!G865,", ","'",raw!H865,"', ","'",raw!I865,"', ","'",raw!J865,"');",)</f>
        <v>INSERT INTO assets VALUES ('AX02-SS1-099', 'Anexo 2', '1º Subsolo', FALSE, 0, 0, 0, '0', '0', 'A');</v>
      </c>
    </row>
    <row r="866" spans="1:1" x14ac:dyDescent="0.25">
      <c r="A866" s="4" t="str">
        <f>CONCATENATE("INSERT INTO ",'create-assets'!$B$1," VALUES (","'",raw!A866,"', ","'",raw!B866,"', ","'",raw!C866,"', ",raw!D866,", ",raw!E866,", ",raw!F866,", ",raw!G866,", ","'",raw!H866,"', ","'",raw!I866,"', ","'",raw!J866,"');",)</f>
        <v>INSERT INTO assets VALUES ('AX02-TER-000', 'Anexo 2', 'Pavimento Térreo', FALSE, 0, 0, 0, '0', '0', 'A');</v>
      </c>
    </row>
    <row r="867" spans="1:1" x14ac:dyDescent="0.25">
      <c r="A867" s="4" t="str">
        <f>CONCATENATE("INSERT INTO ",'create-assets'!$B$1," VALUES (","'",raw!A867,"', ","'",raw!B867,"', ","'",raw!C867,"', ",raw!D867,", ",raw!E867,", ",raw!F867,", ",raw!G867,", ","'",raw!H867,"', ","'",raw!I867,"', ","'",raw!J867,"');",)</f>
        <v>INSERT INTO assets VALUES ('AX02-TER-011', 'Anexo 2', 'Pavimento Térreo', FALSE, 0, 0, 0, '0', '0', 'A');</v>
      </c>
    </row>
    <row r="868" spans="1:1" x14ac:dyDescent="0.25">
      <c r="A868" s="4" t="str">
        <f>CONCATENATE("INSERT INTO ",'create-assets'!$B$1," VALUES (","'",raw!A868,"', ","'",raw!B868,"', ","'",raw!C868,"', ",raw!D868,", ",raw!E868,", ",raw!F868,", ",raw!G868,", ","'",raw!H868,"', ","'",raw!I868,"', ","'",raw!J868,"');",)</f>
        <v>INSERT INTO assets VALUES ('AX02-TER-012', 'Anexo 2', 'Pavimento Térreo', FALSE, 0, 0, 0, '0', '0', 'A');</v>
      </c>
    </row>
    <row r="869" spans="1:1" x14ac:dyDescent="0.25">
      <c r="A869" s="4" t="str">
        <f>CONCATENATE("INSERT INTO ",'create-assets'!$B$1," VALUES (","'",raw!A869,"', ","'",raw!B869,"', ","'",raw!C869,"', ",raw!D869,", ",raw!E869,", ",raw!F869,", ",raw!G869,", ","'",raw!H869,"', ","'",raw!I869,"', ","'",raw!J869,"');",)</f>
        <v>INSERT INTO assets VALUES ('AX02-TER-014', 'Anexo 2', 'Pavimento Térreo', FALSE, 0, 0, 0, '0', '0', 'A');</v>
      </c>
    </row>
    <row r="870" spans="1:1" x14ac:dyDescent="0.25">
      <c r="A870" s="4" t="str">
        <f>CONCATENATE("INSERT INTO ",'create-assets'!$B$1," VALUES (","'",raw!A870,"', ","'",raw!B870,"', ","'",raw!C870,"', ",raw!D870,", ",raw!E870,", ",raw!F870,", ",raw!G870,", ","'",raw!H870,"', ","'",raw!I870,"', ","'",raw!J870,"');",)</f>
        <v>INSERT INTO assets VALUES ('AX02-TER-016', 'Anexo 2', 'Pavimento Térreo', FALSE, 0, 0, 0, '0', '0', 'A');</v>
      </c>
    </row>
    <row r="871" spans="1:1" x14ac:dyDescent="0.25">
      <c r="A871" s="4" t="str">
        <f>CONCATENATE("INSERT INTO ",'create-assets'!$B$1," VALUES (","'",raw!A871,"', ","'",raw!B871,"', ","'",raw!C871,"', ",raw!D871,", ",raw!E871,", ",raw!F871,", ",raw!G871,", ","'",raw!H871,"', ","'",raw!I871,"', ","'",raw!J871,"');",)</f>
        <v>INSERT INTO assets VALUES ('AX02-TER-018', 'Anexo 2', 'Pavimento Térreo', FALSE, 0, 0, 0, '0', '0', 'A');</v>
      </c>
    </row>
    <row r="872" spans="1:1" x14ac:dyDescent="0.25">
      <c r="A872" s="4" t="str">
        <f>CONCATENATE("INSERT INTO ",'create-assets'!$B$1," VALUES (","'",raw!A872,"', ","'",raw!B872,"', ","'",raw!C872,"', ",raw!D872,", ",raw!E872,", ",raw!F872,", ",raw!G872,", ","'",raw!H872,"', ","'",raw!I872,"', ","'",raw!J872,"');",)</f>
        <v>INSERT INTO assets VALUES ('AX02-TER-020', 'Anexo 2', 'Pavimento Térreo', FALSE, 0, 0, 0, '0', '0', 'A');</v>
      </c>
    </row>
    <row r="873" spans="1:1" x14ac:dyDescent="0.25">
      <c r="A873" s="4" t="str">
        <f>CONCATENATE("INSERT INTO ",'create-assets'!$B$1," VALUES (","'",raw!A873,"', ","'",raw!B873,"', ","'",raw!C873,"', ",raw!D873,", ",raw!E873,", ",raw!F873,", ",raw!G873,", ","'",raw!H873,"', ","'",raw!I873,"', ","'",raw!J873,"');",)</f>
        <v>INSERT INTO assets VALUES ('AX02-TER-022', 'Anexo 2', 'Pavimento Térreo', FALSE, 0, 0, 0, '0', '0', 'A');</v>
      </c>
    </row>
    <row r="874" spans="1:1" x14ac:dyDescent="0.25">
      <c r="A874" s="4" t="str">
        <f>CONCATENATE("INSERT INTO ",'create-assets'!$B$1," VALUES (","'",raw!A874,"', ","'",raw!B874,"', ","'",raw!C874,"', ",raw!D874,", ",raw!E874,", ",raw!F874,", ",raw!G874,", ","'",raw!H874,"', ","'",raw!I874,"', ","'",raw!J874,"');",)</f>
        <v>INSERT INTO assets VALUES ('AX02-TER-028', 'Anexo 2', 'Pavimento Térreo', FALSE, 0, 0, 0, '0', '0', 'A');</v>
      </c>
    </row>
    <row r="875" spans="1:1" x14ac:dyDescent="0.25">
      <c r="A875" s="4" t="str">
        <f>CONCATENATE("INSERT INTO ",'create-assets'!$B$1," VALUES (","'",raw!A875,"', ","'",raw!B875,"', ","'",raw!C875,"', ",raw!D875,", ",raw!E875,", ",raw!F875,", ",raw!G875,", ","'",raw!H875,"', ","'",raw!I875,"', ","'",raw!J875,"');",)</f>
        <v>INSERT INTO assets VALUES ('AX02-TER-030', 'Anexo 2', 'Pavimento Térreo', FALSE, 0, 0, 0, '0', '0', 'A');</v>
      </c>
    </row>
    <row r="876" spans="1:1" x14ac:dyDescent="0.25">
      <c r="A876" s="4" t="str">
        <f>CONCATENATE("INSERT INTO ",'create-assets'!$B$1," VALUES (","'",raw!A876,"', ","'",raw!B876,"', ","'",raw!C876,"', ",raw!D876,", ",raw!E876,", ",raw!F876,", ",raw!G876,", ","'",raw!H876,"', ","'",raw!I876,"', ","'",raw!J876,"');",)</f>
        <v>INSERT INTO assets VALUES ('AX02-TER-031', 'Anexo 2', 'Pavimento Térreo', FALSE, 0, 0, 0, '0', '0', 'A');</v>
      </c>
    </row>
    <row r="877" spans="1:1" x14ac:dyDescent="0.25">
      <c r="A877" s="4" t="str">
        <f>CONCATENATE("INSERT INTO ",'create-assets'!$B$1," VALUES (","'",raw!A877,"', ","'",raw!B877,"', ","'",raw!C877,"', ",raw!D877,", ",raw!E877,", ",raw!F877,", ",raw!G877,", ","'",raw!H877,"', ","'",raw!I877,"', ","'",raw!J877,"');",)</f>
        <v>INSERT INTO assets VALUES ('AX02-TER-032', 'Anexo 2', 'Pavimento Térreo', FALSE, 0, 0, 0, '0', '0', 'A');</v>
      </c>
    </row>
    <row r="878" spans="1:1" x14ac:dyDescent="0.25">
      <c r="A878" s="4" t="str">
        <f>CONCATENATE("INSERT INTO ",'create-assets'!$B$1," VALUES (","'",raw!A878,"', ","'",raw!B878,"', ","'",raw!C878,"', ",raw!D878,", ",raw!E878,", ",raw!F878,", ",raw!G878,", ","'",raw!H878,"', ","'",raw!I878,"', ","'",raw!J878,"');",)</f>
        <v>INSERT INTO assets VALUES ('AX02-TER-034', 'Anexo 2', 'Pavimento Térreo', FALSE, 0, 0, 0, '0', '0', 'A');</v>
      </c>
    </row>
    <row r="879" spans="1:1" x14ac:dyDescent="0.25">
      <c r="A879" s="4" t="str">
        <f>CONCATENATE("INSERT INTO ",'create-assets'!$B$1," VALUES (","'",raw!A879,"', ","'",raw!B879,"', ","'",raw!C879,"', ",raw!D879,", ",raw!E879,", ",raw!F879,", ",raw!G879,", ","'",raw!H879,"', ","'",raw!I879,"', ","'",raw!J879,"');",)</f>
        <v>INSERT INTO assets VALUES ('AX02-TER-036', 'Anexo 2', 'Pavimento Térreo', FALSE, 0, 0, 0, '0', '0', 'A');</v>
      </c>
    </row>
    <row r="880" spans="1:1" x14ac:dyDescent="0.25">
      <c r="A880" s="4" t="str">
        <f>CONCATENATE("INSERT INTO ",'create-assets'!$B$1," VALUES (","'",raw!A880,"', ","'",raw!B880,"', ","'",raw!C880,"', ",raw!D880,", ",raw!E880,", ",raw!F880,", ",raw!G880,", ","'",raw!H880,"', ","'",raw!I880,"', ","'",raw!J880,"');",)</f>
        <v>INSERT INTO assets VALUES ('AX02-TER-038', 'Anexo 2', 'Pavimento Térreo', FALSE, 0, 0, 0, '0', '0', 'A');</v>
      </c>
    </row>
    <row r="881" spans="1:1" x14ac:dyDescent="0.25">
      <c r="A881" s="4" t="str">
        <f>CONCATENATE("INSERT INTO ",'create-assets'!$B$1," VALUES (","'",raw!A881,"', ","'",raw!B881,"', ","'",raw!C881,"', ",raw!D881,", ",raw!E881,", ",raw!F881,", ",raw!G881,", ","'",raw!H881,"', ","'",raw!I881,"', ","'",raw!J881,"');",)</f>
        <v>INSERT INTO assets VALUES ('AX02-TER-040', 'Anexo 2', 'Pavimento Térreo', FALSE, 0, 0, 0, '0', '0', 'A');</v>
      </c>
    </row>
    <row r="882" spans="1:1" x14ac:dyDescent="0.25">
      <c r="A882" s="4" t="str">
        <f>CONCATENATE("INSERT INTO ",'create-assets'!$B$1," VALUES (","'",raw!A882,"', ","'",raw!B882,"', ","'",raw!C882,"', ",raw!D882,", ",raw!E882,", ",raw!F882,", ",raw!G882,", ","'",raw!H882,"', ","'",raw!I882,"', ","'",raw!J882,"');",)</f>
        <v>INSERT INTO assets VALUES ('AX02-TER-041', 'Anexo 2', 'Pavimento Térreo', FALSE, 0, 0, 0, '0', '0', 'A');</v>
      </c>
    </row>
    <row r="883" spans="1:1" x14ac:dyDescent="0.25">
      <c r="A883" s="4" t="str">
        <f>CONCATENATE("INSERT INTO ",'create-assets'!$B$1," VALUES (","'",raw!A883,"', ","'",raw!B883,"', ","'",raw!C883,"', ",raw!D883,", ",raw!E883,", ",raw!F883,", ",raw!G883,", ","'",raw!H883,"', ","'",raw!I883,"', ","'",raw!J883,"');",)</f>
        <v>INSERT INTO assets VALUES ('AX02-TER-042', 'Anexo 2', 'Pavimento Térreo', FALSE, 0, 0, 0, '0', '0', 'A');</v>
      </c>
    </row>
    <row r="884" spans="1:1" x14ac:dyDescent="0.25">
      <c r="A884" s="4" t="str">
        <f>CONCATENATE("INSERT INTO ",'create-assets'!$B$1," VALUES (","'",raw!A884,"', ","'",raw!B884,"', ","'",raw!C884,"', ",raw!D884,", ",raw!E884,", ",raw!F884,", ",raw!G884,", ","'",raw!H884,"', ","'",raw!I884,"', ","'",raw!J884,"');",)</f>
        <v>INSERT INTO assets VALUES ('AX02-TER-044', 'Anexo 2', 'Pavimento Térreo', FALSE, 0, 0, 0, '0', '0', 'A');</v>
      </c>
    </row>
    <row r="885" spans="1:1" x14ac:dyDescent="0.25">
      <c r="A885" s="4" t="str">
        <f>CONCATENATE("INSERT INTO ",'create-assets'!$B$1," VALUES (","'",raw!A885,"', ","'",raw!B885,"', ","'",raw!C885,"', ",raw!D885,", ",raw!E885,", ",raw!F885,", ",raw!G885,", ","'",raw!H885,"', ","'",raw!I885,"', ","'",raw!J885,"');",)</f>
        <v>INSERT INTO assets VALUES ('AX02-TER-046', 'Anexo 2', 'Pavimento Térreo', FALSE, 0, 0, 0, '0', '0', 'A');</v>
      </c>
    </row>
    <row r="886" spans="1:1" x14ac:dyDescent="0.25">
      <c r="A886" s="4" t="str">
        <f>CONCATENATE("INSERT INTO ",'create-assets'!$B$1," VALUES (","'",raw!A886,"', ","'",raw!B886,"', ","'",raw!C886,"', ",raw!D886,", ",raw!E886,", ",raw!F886,", ",raw!G886,", ","'",raw!H886,"', ","'",raw!I886,"', ","'",raw!J886,"');",)</f>
        <v>INSERT INTO assets VALUES ('AX02-TER-048', 'Anexo 2', 'Pavimento Térreo', FALSE, 0, 0, 0, '0', '0', 'A');</v>
      </c>
    </row>
    <row r="887" spans="1:1" x14ac:dyDescent="0.25">
      <c r="A887" s="4" t="str">
        <f>CONCATENATE("INSERT INTO ",'create-assets'!$B$1," VALUES (","'",raw!A887,"', ","'",raw!B887,"', ","'",raw!C887,"', ",raw!D887,", ",raw!E887,", ",raw!F887,", ",raw!G887,", ","'",raw!H887,"', ","'",raw!I887,"', ","'",raw!J887,"');",)</f>
        <v>INSERT INTO assets VALUES ('AX02-TER-054', 'Anexo 2', 'Pavimento Térreo', FALSE, 0, 0, 0, '0', '0', 'A');</v>
      </c>
    </row>
    <row r="888" spans="1:1" x14ac:dyDescent="0.25">
      <c r="A888" s="4" t="str">
        <f>CONCATENATE("INSERT INTO ",'create-assets'!$B$1," VALUES (","'",raw!A888,"', ","'",raw!B888,"', ","'",raw!C888,"', ",raw!D888,", ",raw!E888,", ",raw!F888,", ",raw!G888,", ","'",raw!H888,"', ","'",raw!I888,"', ","'",raw!J888,"');",)</f>
        <v>INSERT INTO assets VALUES ('AX02-TER-058', 'Anexo 2', 'Pavimento Térreo', FALSE, 0, 0, 0, '0', '0', 'A');</v>
      </c>
    </row>
    <row r="889" spans="1:1" x14ac:dyDescent="0.25">
      <c r="A889" s="4" t="str">
        <f>CONCATENATE("INSERT INTO ",'create-assets'!$B$1," VALUES (","'",raw!A889,"', ","'",raw!B889,"', ","'",raw!C889,"', ",raw!D889,", ",raw!E889,", ",raw!F889,", ",raw!G889,", ","'",raw!H889,"', ","'",raw!I889,"', ","'",raw!J889,"');",)</f>
        <v>INSERT INTO assets VALUES ('AX02-TER-060', 'Anexo 2', 'Pavimento Térreo', FALSE, 0, 0, 0, '0', '0', 'A');</v>
      </c>
    </row>
    <row r="890" spans="1:1" x14ac:dyDescent="0.25">
      <c r="A890" s="4" t="str">
        <f>CONCATENATE("INSERT INTO ",'create-assets'!$B$1," VALUES (","'",raw!A890,"', ","'",raw!B890,"', ","'",raw!C890,"', ",raw!D890,", ",raw!E890,", ",raw!F890,", ",raw!G890,", ","'",raw!H890,"', ","'",raw!I890,"', ","'",raw!J890,"');",)</f>
        <v>INSERT INTO assets VALUES ('AX02-TER-062', 'Anexo 2', 'Pavimento Térreo', FALSE, 0, 0, 0, '0', '0', 'A');</v>
      </c>
    </row>
    <row r="891" spans="1:1" x14ac:dyDescent="0.25">
      <c r="A891" s="4" t="str">
        <f>CONCATENATE("INSERT INTO ",'create-assets'!$B$1," VALUES (","'",raw!A891,"', ","'",raw!B891,"', ","'",raw!C891,"', ",raw!D891,", ",raw!E891,", ",raw!F891,", ",raw!G891,", ","'",raw!H891,"', ","'",raw!I891,"', ","'",raw!J891,"');",)</f>
        <v>INSERT INTO assets VALUES ('AX02-TER-064', 'Anexo 2', 'Pavimento Térreo', FALSE, 0, 0, 0, '0', '0', 'A');</v>
      </c>
    </row>
    <row r="892" spans="1:1" x14ac:dyDescent="0.25">
      <c r="A892" s="4" t="str">
        <f>CONCATENATE("INSERT INTO ",'create-assets'!$B$1," VALUES (","'",raw!A892,"', ","'",raw!B892,"', ","'",raw!C892,"', ",raw!D892,", ",raw!E892,", ",raw!F892,", ",raw!G892,", ","'",raw!H892,"', ","'",raw!I892,"', ","'",raw!J892,"');",)</f>
        <v>INSERT INTO assets VALUES ('AX02-TER-065', 'Anexo 2', 'Pavimento Térreo', FALSE, 0, 0, 0, '0', '0', 'A');</v>
      </c>
    </row>
    <row r="893" spans="1:1" x14ac:dyDescent="0.25">
      <c r="A893" s="4" t="str">
        <f>CONCATENATE("INSERT INTO ",'create-assets'!$B$1," VALUES (","'",raw!A893,"', ","'",raw!B893,"', ","'",raw!C893,"', ",raw!D893,", ",raw!E893,", ",raw!F893,", ",raw!G893,", ","'",raw!H893,"', ","'",raw!I893,"', ","'",raw!J893,"');",)</f>
        <v>INSERT INTO assets VALUES ('AX02-TER-066', 'Anexo 2', 'Pavimento Térreo', FALSE, 0, 0, 0, '0', '0', 'A');</v>
      </c>
    </row>
    <row r="894" spans="1:1" x14ac:dyDescent="0.25">
      <c r="A894" s="4" t="str">
        <f>CONCATENATE("INSERT INTO ",'create-assets'!$B$1," VALUES (","'",raw!A894,"', ","'",raw!B894,"', ","'",raw!C894,"', ",raw!D894,", ",raw!E894,", ",raw!F894,", ",raw!G894,", ","'",raw!H894,"', ","'",raw!I894,"', ","'",raw!J894,"');",)</f>
        <v>INSERT INTO assets VALUES ('AX02-TER-068', 'Anexo 2', 'Pavimento Térreo', FALSE, 0, 0, 0, '0', '0', 'A');</v>
      </c>
    </row>
    <row r="895" spans="1:1" x14ac:dyDescent="0.25">
      <c r="A895" s="4" t="str">
        <f>CONCATENATE("INSERT INTO ",'create-assets'!$B$1," VALUES (","'",raw!A895,"', ","'",raw!B895,"', ","'",raw!C895,"', ",raw!D895,", ",raw!E895,", ",raw!F895,", ",raw!G895,", ","'",raw!H895,"', ","'",raw!I895,"', ","'",raw!J895,"');",)</f>
        <v>INSERT INTO assets VALUES ('AX02-TER-076', 'Anexo 2', 'Pavimento Térreo', FALSE, 0, 0, 0, '0', '0', 'A');</v>
      </c>
    </row>
    <row r="896" spans="1:1" x14ac:dyDescent="0.25">
      <c r="A896" s="4" t="str">
        <f>CONCATENATE("INSERT INTO ",'create-assets'!$B$1," VALUES (","'",raw!A896,"', ","'",raw!B896,"', ","'",raw!C896,"', ",raw!D896,", ",raw!E896,", ",raw!F896,", ",raw!G896,", ","'",raw!H896,"', ","'",raw!I896,"', ","'",raw!J896,"');",)</f>
        <v>INSERT INTO assets VALUES ('AX02-TER-078', 'Anexo 2', 'Pavimento Térreo', FALSE, 0, 0, 0, '0', '0', 'A');</v>
      </c>
    </row>
    <row r="897" spans="1:1" x14ac:dyDescent="0.25">
      <c r="A897" s="4" t="str">
        <f>CONCATENATE("INSERT INTO ",'create-assets'!$B$1," VALUES (","'",raw!A897,"', ","'",raw!B897,"', ","'",raw!C897,"', ",raw!D897,", ",raw!E897,", ",raw!F897,", ",raw!G897,", ","'",raw!H897,"', ","'",raw!I897,"', ","'",raw!J897,"');",)</f>
        <v>INSERT INTO assets VALUES ('AX02-TER-079', 'Anexo 2', 'Pavimento Térreo', FALSE, 0, 0, 0, '0', '0', 'A');</v>
      </c>
    </row>
    <row r="898" spans="1:1" x14ac:dyDescent="0.25">
      <c r="A898" s="4" t="str">
        <f>CONCATENATE("INSERT INTO ",'create-assets'!$B$1," VALUES (","'",raw!A898,"', ","'",raw!B898,"', ","'",raw!C898,"', ",raw!D898,", ",raw!E898,", ",raw!F898,", ",raw!G898,", ","'",raw!H898,"', ","'",raw!I898,"', ","'",raw!J898,"');",)</f>
        <v>INSERT INTO assets VALUES ('AX02-TER-081', 'Anexo 2', 'Pavimento Térreo', FALSE, 0, 0, 0, '0', '0', 'A');</v>
      </c>
    </row>
    <row r="899" spans="1:1" x14ac:dyDescent="0.25">
      <c r="A899" s="4" t="str">
        <f>CONCATENATE("INSERT INTO ",'create-assets'!$B$1," VALUES (","'",raw!A899,"', ","'",raw!B899,"', ","'",raw!C899,"', ",raw!D899,", ",raw!E899,", ",raw!F899,", ",raw!G899,", ","'",raw!H899,"', ","'",raw!I899,"', ","'",raw!J899,"');",)</f>
        <v>INSERT INTO assets VALUES ('AX02-TER-082', 'Anexo 2', 'Pavimento Térreo', FALSE, 0, 0, 0, '0', '0', 'A');</v>
      </c>
    </row>
    <row r="900" spans="1:1" x14ac:dyDescent="0.25">
      <c r="A900" s="4" t="str">
        <f>CONCATENATE("INSERT INTO ",'create-assets'!$B$1," VALUES (","'",raw!A900,"', ","'",raw!B900,"', ","'",raw!C900,"', ",raw!D900,", ",raw!E900,", ",raw!F900,", ",raw!G900,", ","'",raw!H900,"', ","'",raw!I900,"', ","'",raw!J900,"');",)</f>
        <v>INSERT INTO assets VALUES ('AX02-TER-083', 'Anexo 2', 'Pavimento Térreo', FALSE, 0, 0, 0, '0', '0', 'A');</v>
      </c>
    </row>
    <row r="901" spans="1:1" x14ac:dyDescent="0.25">
      <c r="A901" s="4" t="str">
        <f>CONCATENATE("INSERT INTO ",'create-assets'!$B$1," VALUES (","'",raw!A901,"', ","'",raw!B901,"', ","'",raw!C901,"', ",raw!D901,", ",raw!E901,", ",raw!F901,", ",raw!G901,", ","'",raw!H901,"', ","'",raw!I901,"', ","'",raw!J901,"');",)</f>
        <v>INSERT INTO assets VALUES ('AX02-TER-084', 'Anexo 2', 'Pavimento Térreo', FALSE, 0, 0, 0, '0', '0', 'A');</v>
      </c>
    </row>
    <row r="902" spans="1:1" x14ac:dyDescent="0.25">
      <c r="A902" s="4" t="str">
        <f>CONCATENATE("INSERT INTO ",'create-assets'!$B$1," VALUES (","'",raw!A902,"', ","'",raw!B902,"', ","'",raw!C902,"', ",raw!D902,", ",raw!E902,", ",raw!F902,", ",raw!G902,", ","'",raw!H902,"', ","'",raw!I902,"', ","'",raw!J902,"');",)</f>
        <v>INSERT INTO assets VALUES ('AX02-TER-085', 'Anexo 2', 'Pavimento Térreo', FALSE, 0, 0, 0, '0', '0', 'A');</v>
      </c>
    </row>
    <row r="903" spans="1:1" x14ac:dyDescent="0.25">
      <c r="A903" s="4" t="str">
        <f>CONCATENATE("INSERT INTO ",'create-assets'!$B$1," VALUES (","'",raw!A903,"', ","'",raw!B903,"', ","'",raw!C903,"', ",raw!D903,", ",raw!E903,", ",raw!F903,", ",raw!G903,", ","'",raw!H903,"', ","'",raw!I903,"', ","'",raw!J903,"');",)</f>
        <v>INSERT INTO assets VALUES ('AX02-TER-086', 'Anexo 2', 'Pavimento Térreo', FALSE, 0, 0, 0, '0', '0', 'A');</v>
      </c>
    </row>
    <row r="904" spans="1:1" x14ac:dyDescent="0.25">
      <c r="A904" s="4" t="str">
        <f>CONCATENATE("INSERT INTO ",'create-assets'!$B$1," VALUES (","'",raw!A904,"', ","'",raw!B904,"', ","'",raw!C904,"', ",raw!D904,", ",raw!E904,", ",raw!F904,", ",raw!G904,", ","'",raw!H904,"', ","'",raw!I904,"', ","'",raw!J904,"');",)</f>
        <v>INSERT INTO assets VALUES ('AX02-TER-087', 'Anexo 2', 'Pavimento Térreo', FALSE, 0, 0, 0, '0', '0', 'A');</v>
      </c>
    </row>
    <row r="905" spans="1:1" x14ac:dyDescent="0.25">
      <c r="A905" s="4" t="str">
        <f>CONCATENATE("INSERT INTO ",'create-assets'!$B$1," VALUES (","'",raw!A905,"', ","'",raw!B905,"', ","'",raw!C905,"', ",raw!D905,", ",raw!E905,", ",raw!F905,", ",raw!G905,", ","'",raw!H905,"', ","'",raw!I905,"', ","'",raw!J905,"');",)</f>
        <v>INSERT INTO assets VALUES ('AX02-TER-088', 'Anexo 2', 'Pavimento Térreo', FALSE, 0, 0, 0, '0', '0', 'A');</v>
      </c>
    </row>
    <row r="906" spans="1:1" x14ac:dyDescent="0.25">
      <c r="A906" s="4" t="str">
        <f>CONCATENATE("INSERT INTO ",'create-assets'!$B$1," VALUES (","'",raw!A906,"', ","'",raw!B906,"', ","'",raw!C906,"', ",raw!D906,", ",raw!E906,", ",raw!F906,", ",raw!G906,", ","'",raw!H906,"', ","'",raw!I906,"', ","'",raw!J906,"');",)</f>
        <v>INSERT INTO assets VALUES ('AX02-TER-089', 'Anexo 2', 'Pavimento Térreo', FALSE, 0, 0, 0, '0', '0', 'A');</v>
      </c>
    </row>
    <row r="907" spans="1:1" x14ac:dyDescent="0.25">
      <c r="A907" s="4" t="str">
        <f>CONCATENATE("INSERT INTO ",'create-assets'!$B$1," VALUES (","'",raw!A907,"', ","'",raw!B907,"', ","'",raw!C907,"', ",raw!D907,", ",raw!E907,", ",raw!F907,", ",raw!G907,", ","'",raw!H907,"', ","'",raw!I907,"', ","'",raw!J907,"');",)</f>
        <v>INSERT INTO assets VALUES ('AX02-TER-091', 'Anexo 2', 'Pavimento Térreo', FALSE, 0, 0, 0, '0', '0', 'A');</v>
      </c>
    </row>
    <row r="908" spans="1:1" x14ac:dyDescent="0.25">
      <c r="A908" s="4" t="str">
        <f>CONCATENATE("INSERT INTO ",'create-assets'!$B$1," VALUES (","'",raw!A908,"', ","'",raw!B908,"', ","'",raw!C908,"', ",raw!D908,", ",raw!E908,", ",raw!F908,", ",raw!G908,", ","'",raw!H908,"', ","'",raw!I908,"', ","'",raw!J908,"');",)</f>
        <v>INSERT INTO assets VALUES ('AX02-TER-093', 'Anexo 2', 'Pavimento Térreo', FALSE, 0, 0, 0, '0', '0', 'A');</v>
      </c>
    </row>
    <row r="909" spans="1:1" x14ac:dyDescent="0.25">
      <c r="A909" s="4" t="str">
        <f>CONCATENATE("INSERT INTO ",'create-assets'!$B$1," VALUES (","'",raw!A909,"', ","'",raw!B909,"', ","'",raw!C909,"', ",raw!D909,", ",raw!E909,", ",raw!F909,", ",raw!G909,", ","'",raw!H909,"', ","'",raw!I909,"', ","'",raw!J909,"');",)</f>
        <v>INSERT INTO assets VALUES ('AX02-TER-095', 'Anexo 2', 'Pavimento Térreo', FALSE, 0, 0, 0, '0', '0', 'A');</v>
      </c>
    </row>
    <row r="910" spans="1:1" x14ac:dyDescent="0.25">
      <c r="A910" s="4" t="str">
        <f>CONCATENATE("INSERT INTO ",'create-assets'!$B$1," VALUES (","'",raw!A910,"', ","'",raw!B910,"', ","'",raw!C910,"', ",raw!D910,", ",raw!E910,", ",raw!F910,", ",raw!G910,", ","'",raw!H910,"', ","'",raw!I910,"', ","'",raw!J910,"');",)</f>
        <v>INSERT INTO assets VALUES ('AX02-TER-096', 'Anexo 2', 'Pavimento Térreo', FALSE, 0, 0, 0, '0', '0', 'A');</v>
      </c>
    </row>
    <row r="911" spans="1:1" x14ac:dyDescent="0.25">
      <c r="A911" s="4" t="str">
        <f>CONCATENATE("INSERT INTO ",'create-assets'!$B$1," VALUES (","'",raw!A911,"', ","'",raw!B911,"', ","'",raw!C911,"', ",raw!D911,", ",raw!E911,", ",raw!F911,", ",raw!G911,", ","'",raw!H911,"', ","'",raw!I911,"', ","'",raw!J911,"');",)</f>
        <v>INSERT INTO assets VALUES ('AX02-TER-098', 'Anexo 2', 'Pavimento Térreo', FALSE, 0, 0, 0, '0', '0', 'A');</v>
      </c>
    </row>
    <row r="912" spans="1:1" x14ac:dyDescent="0.25">
      <c r="A912" s="4" t="str">
        <f>CONCATENATE("INSERT INTO ",'create-assets'!$B$1," VALUES (","'",raw!A912,"', ","'",raw!B912,"', ","'",raw!C912,"', ",raw!D912,", ",raw!E912,", ",raw!F912,", ",raw!G912,", ","'",raw!H912,"', ","'",raw!I912,"', ","'",raw!J912,"');",)</f>
        <v>INSERT INTO assets VALUES ('AX02-TER-099', 'Anexo 2', 'Pavimento Térreo', FALSE, 0, 0, 0, '0', '0', 'A');</v>
      </c>
    </row>
    <row r="913" spans="1:1" x14ac:dyDescent="0.25">
      <c r="A913" s="4" t="str">
        <f>CONCATENATE("INSERT INTO ",'create-assets'!$B$1," VALUES (","'",raw!A913,"', ","'",raw!B913,"', ","'",raw!C913,"', ",raw!D913,", ",raw!E913,", ",raw!F913,", ",raw!G913,", ","'",raw!H913,"', ","'",raw!I913,"', ","'",raw!J913,"');",)</f>
        <v>INSERT INTO assets VALUES ('AX02-AAA-000', 'Anexo 2', 'Ala Afonso Arinos', FALSE, 0, 0, 0, '0', '0', 'A');</v>
      </c>
    </row>
    <row r="914" spans="1:1" x14ac:dyDescent="0.25">
      <c r="A914" s="4" t="str">
        <f>CONCATENATE("INSERT INTO ",'create-assets'!$B$1," VALUES (","'",raw!A914,"', ","'",raw!B914,"', ","'",raw!C914,"', ",raw!D914,", ",raw!E914,", ",raw!F914,", ",raw!G914,", ","'",raw!H914,"', ","'",raw!I914,"', ","'",raw!J914,"');",)</f>
        <v>INSERT INTO assets VALUES ('AX02-AAA-001', 'Anexo 2', 'Ala Afonso Arinos', FALSE, 0, 0, 0, '0', '0', 'A');</v>
      </c>
    </row>
    <row r="915" spans="1:1" x14ac:dyDescent="0.25">
      <c r="A915" s="4" t="str">
        <f>CONCATENATE("INSERT INTO ",'create-assets'!$B$1," VALUES (","'",raw!A915,"', ","'",raw!B915,"', ","'",raw!C915,"', ",raw!D915,", ",raw!E915,", ",raw!F915,", ",raw!G915,", ","'",raw!H915,"', ","'",raw!I915,"', ","'",raw!J915,"');",)</f>
        <v>INSERT INTO assets VALUES ('AX02-AAA-002', 'Anexo 2', 'Ala Afonso Arinos', FALSE, 0, 0, 0, '0', '0', 'A');</v>
      </c>
    </row>
    <row r="916" spans="1:1" x14ac:dyDescent="0.25">
      <c r="A916" s="4" t="str">
        <f>CONCATENATE("INSERT INTO ",'create-assets'!$B$1," VALUES (","'",raw!A916,"', ","'",raw!B916,"', ","'",raw!C916,"', ",raw!D916,", ",raw!E916,", ",raw!F916,", ",raw!G916,", ","'",raw!H916,"', ","'",raw!I916,"', ","'",raw!J916,"');",)</f>
        <v>INSERT INTO assets VALUES ('AX02-AAA-003', 'Anexo 2', 'Ala Afonso Arinos', FALSE, 0, 0, 0, '0', '0', 'A');</v>
      </c>
    </row>
    <row r="917" spans="1:1" x14ac:dyDescent="0.25">
      <c r="A917" s="4" t="str">
        <f>CONCATENATE("INSERT INTO ",'create-assets'!$B$1," VALUES (","'",raw!A917,"', ","'",raw!B917,"', ","'",raw!C917,"', ",raw!D917,", ",raw!E917,", ",raw!F917,", ",raw!G917,", ","'",raw!H917,"', ","'",raw!I917,"', ","'",raw!J917,"');",)</f>
        <v>INSERT INTO assets VALUES ('AX02-AAA-004', 'Anexo 2', 'Ala Afonso Arinos', FALSE, 0, 0, 0, '0', '0', 'A');</v>
      </c>
    </row>
    <row r="918" spans="1:1" x14ac:dyDescent="0.25">
      <c r="A918" s="4" t="str">
        <f>CONCATENATE("INSERT INTO ",'create-assets'!$B$1," VALUES (","'",raw!A918,"', ","'",raw!B918,"', ","'",raw!C918,"', ",raw!D918,", ",raw!E918,", ",raw!F918,", ",raw!G918,", ","'",raw!H918,"', ","'",raw!I918,"', ","'",raw!J918,"');",)</f>
        <v>INSERT INTO assets VALUES ('AX02-AAA-005', 'Anexo 2', 'Ala Afonso Arinos', FALSE, 0, 0, 0, '0', '0', 'A');</v>
      </c>
    </row>
    <row r="919" spans="1:1" x14ac:dyDescent="0.25">
      <c r="A919" s="4" t="str">
        <f>CONCATENATE("INSERT INTO ",'create-assets'!$B$1," VALUES (","'",raw!A919,"', ","'",raw!B919,"', ","'",raw!C919,"', ",raw!D919,", ",raw!E919,", ",raw!F919,", ",raw!G919,", ","'",raw!H919,"', ","'",raw!I919,"', ","'",raw!J919,"');",)</f>
        <v>INSERT INTO assets VALUES ('AX02-AAA-006', 'Anexo 2', 'Ala Afonso Arinos', FALSE, 0, 0, 0, '0', '0', 'A');</v>
      </c>
    </row>
    <row r="920" spans="1:1" x14ac:dyDescent="0.25">
      <c r="A920" s="4" t="str">
        <f>CONCATENATE("INSERT INTO ",'create-assets'!$B$1," VALUES (","'",raw!A920,"', ","'",raw!B920,"', ","'",raw!C920,"', ",raw!D920,", ",raw!E920,", ",raw!F920,", ",raw!G920,", ","'",raw!H920,"', ","'",raw!I920,"', ","'",raw!J920,"');",)</f>
        <v>INSERT INTO assets VALUES ('AX02-AAA-007', 'Anexo 2', 'Ala Afonso Arinos', FALSE, 0, 0, 0, '0', '0', 'A');</v>
      </c>
    </row>
    <row r="921" spans="1:1" x14ac:dyDescent="0.25">
      <c r="A921" s="4" t="str">
        <f>CONCATENATE("INSERT INTO ",'create-assets'!$B$1," VALUES (","'",raw!A921,"', ","'",raw!B921,"', ","'",raw!C921,"', ",raw!D921,", ",raw!E921,", ",raw!F921,", ",raw!G921,", ","'",raw!H921,"', ","'",raw!I921,"', ","'",raw!J921,"');",)</f>
        <v>INSERT INTO assets VALUES ('AX02-AAA-008', 'Anexo 2', 'Ala Afonso Arinos', FALSE, 0, 0, 0, '0', '0', 'A');</v>
      </c>
    </row>
    <row r="922" spans="1:1" x14ac:dyDescent="0.25">
      <c r="A922" s="4" t="str">
        <f>CONCATENATE("INSERT INTO ",'create-assets'!$B$1," VALUES (","'",raw!A922,"', ","'",raw!B922,"', ","'",raw!C922,"', ",raw!D922,", ",raw!E922,", ",raw!F922,", ",raw!G922,", ","'",raw!H922,"', ","'",raw!I922,"', ","'",raw!J922,"');",)</f>
        <v>INSERT INTO assets VALUES ('AX02-AAA-009', 'Anexo 2', 'Ala Afonso Arinos', FALSE, 0, 0, 0, '0', '0', 'A');</v>
      </c>
    </row>
    <row r="923" spans="1:1" x14ac:dyDescent="0.25">
      <c r="A923" s="4" t="str">
        <f>CONCATENATE("INSERT INTO ",'create-assets'!$B$1," VALUES (","'",raw!A923,"', ","'",raw!B923,"', ","'",raw!C923,"', ",raw!D923,", ",raw!E923,", ",raw!F923,", ",raw!G923,", ","'",raw!H923,"', ","'",raw!I923,"', ","'",raw!J923,"');",)</f>
        <v>INSERT INTO assets VALUES ('AX02-AAA-010', 'Anexo 2', 'Ala Afonso Arinos', FALSE, 0, 0, 0, '0', '0', 'A');</v>
      </c>
    </row>
    <row r="924" spans="1:1" x14ac:dyDescent="0.25">
      <c r="A924" s="4" t="str">
        <f>CONCATENATE("INSERT INTO ",'create-assets'!$B$1," VALUES (","'",raw!A924,"', ","'",raw!B924,"', ","'",raw!C924,"', ",raw!D924,", ",raw!E924,", ",raw!F924,", ",raw!G924,", ","'",raw!H924,"', ","'",raw!I924,"', ","'",raw!J924,"');",)</f>
        <v>INSERT INTO assets VALUES ('AX02-AAA-011', 'Anexo 2', 'Ala Afonso Arinos', FALSE, 0, 0, 0, '0', '0', 'A');</v>
      </c>
    </row>
    <row r="925" spans="1:1" x14ac:dyDescent="0.25">
      <c r="A925" s="4" t="str">
        <f>CONCATENATE("INSERT INTO ",'create-assets'!$B$1," VALUES (","'",raw!A925,"', ","'",raw!B925,"', ","'",raw!C925,"', ",raw!D925,", ",raw!E925,", ",raw!F925,", ",raw!G925,", ","'",raw!H925,"', ","'",raw!I925,"', ","'",raw!J925,"');",)</f>
        <v>INSERT INTO assets VALUES ('AX02-AAA-012', 'Anexo 2', 'Ala Afonso Arinos', FALSE, 0, 0, 0, '0', '0', 'A');</v>
      </c>
    </row>
    <row r="926" spans="1:1" x14ac:dyDescent="0.25">
      <c r="A926" s="4" t="str">
        <f>CONCATENATE("INSERT INTO ",'create-assets'!$B$1," VALUES (","'",raw!A926,"', ","'",raw!B926,"', ","'",raw!C926,"', ",raw!D926,", ",raw!E926,", ",raw!F926,", ",raw!G926,", ","'",raw!H926,"', ","'",raw!I926,"', ","'",raw!J926,"');",)</f>
        <v>INSERT INTO assets VALUES ('AX02-AAA-013', 'Anexo 2', 'Ala Afonso Arinos', FALSE, 0, 0, 0, '0', '0', 'A');</v>
      </c>
    </row>
    <row r="927" spans="1:1" x14ac:dyDescent="0.25">
      <c r="A927" s="4" t="str">
        <f>CONCATENATE("INSERT INTO ",'create-assets'!$B$1," VALUES (","'",raw!A927,"', ","'",raw!B927,"', ","'",raw!C927,"', ",raw!D927,", ",raw!E927,", ",raw!F927,", ",raw!G927,", ","'",raw!H927,"', ","'",raw!I927,"', ","'",raw!J927,"');",)</f>
        <v>INSERT INTO assets VALUES ('AX02-AAA-031', 'Anexo 2', 'Ala Afonso Arinos', FALSE, 0, 0, 0, '0', '0', 'A');</v>
      </c>
    </row>
    <row r="928" spans="1:1" x14ac:dyDescent="0.25">
      <c r="A928" s="4" t="str">
        <f>CONCATENATE("INSERT INTO ",'create-assets'!$B$1," VALUES (","'",raw!A928,"', ","'",raw!B928,"', ","'",raw!C928,"', ",raw!D928,", ",raw!E928,", ",raw!F928,", ",raw!G928,", ","'",raw!H928,"', ","'",raw!I928,"', ","'",raw!J928,"');",)</f>
        <v>INSERT INTO assets VALUES ('AX02-AAA-032', 'Anexo 2', 'Ala Afonso Arinos', FALSE, 0, 0, 0, '0', '0', 'A');</v>
      </c>
    </row>
    <row r="929" spans="1:1" x14ac:dyDescent="0.25">
      <c r="A929" s="4" t="str">
        <f>CONCATENATE("INSERT INTO ",'create-assets'!$B$1," VALUES (","'",raw!A929,"', ","'",raw!B929,"', ","'",raw!C929,"', ",raw!D929,", ",raw!E929,", ",raw!F929,", ",raw!G929,", ","'",raw!H929,"', ","'",raw!I929,"', ","'",raw!J929,"');",)</f>
        <v>INSERT INTO assets VALUES ('AX02-AAA-033', 'Anexo 2', 'Ala Afonso Arinos', FALSE, 0, 0, 0, '0', '0', 'A');</v>
      </c>
    </row>
    <row r="930" spans="1:1" x14ac:dyDescent="0.25">
      <c r="A930" s="4" t="str">
        <f>CONCATENATE("INSERT INTO ",'create-assets'!$B$1," VALUES (","'",raw!A930,"', ","'",raw!B930,"', ","'",raw!C930,"', ",raw!D930,", ",raw!E930,", ",raw!F930,", ",raw!G930,", ","'",raw!H930,"', ","'",raw!I930,"', ","'",raw!J930,"');",)</f>
        <v>INSERT INTO assets VALUES ('AX02-AAA-034', 'Anexo 2', 'Ala Afonso Arinos', FALSE, 0, 0, 0, '0', '0', 'A');</v>
      </c>
    </row>
    <row r="931" spans="1:1" x14ac:dyDescent="0.25">
      <c r="A931" s="4" t="str">
        <f>CONCATENATE("INSERT INTO ",'create-assets'!$B$1," VALUES (","'",raw!A931,"', ","'",raw!B931,"', ","'",raw!C931,"', ",raw!D931,", ",raw!E931,", ",raw!F931,", ",raw!G931,", ","'",raw!H931,"', ","'",raw!I931,"', ","'",raw!J931,"');",)</f>
        <v>INSERT INTO assets VALUES ('AX02-AAA-035', 'Anexo 2', 'Ala Afonso Arinos', FALSE, 0, 0, 0, '0', '0', 'A');</v>
      </c>
    </row>
    <row r="932" spans="1:1" x14ac:dyDescent="0.25">
      <c r="A932" s="4" t="str">
        <f>CONCATENATE("INSERT INTO ",'create-assets'!$B$1," VALUES (","'",raw!A932,"', ","'",raw!B932,"', ","'",raw!C932,"', ",raw!D932,", ",raw!E932,", ",raw!F932,", ",raw!G932,", ","'",raw!H932,"', ","'",raw!I932,"', ","'",raw!J932,"');",)</f>
        <v>INSERT INTO assets VALUES ('AX02-AAA-036', 'Anexo 2', 'Ala Afonso Arinos', FALSE, 0, 0, 0, '0', '0', 'A');</v>
      </c>
    </row>
    <row r="933" spans="1:1" x14ac:dyDescent="0.25">
      <c r="A933" s="4" t="str">
        <f>CONCATENATE("INSERT INTO ",'create-assets'!$B$1," VALUES (","'",raw!A933,"', ","'",raw!B933,"', ","'",raw!C933,"', ",raw!D933,", ",raw!E933,", ",raw!F933,", ",raw!G933,", ","'",raw!H933,"', ","'",raw!I933,"', ","'",raw!J933,"');",)</f>
        <v>INSERT INTO assets VALUES ('AX02-AAA-037', 'Anexo 2', 'Ala Afonso Arinos', FALSE, 0, 0, 0, '0', '0', 'A');</v>
      </c>
    </row>
    <row r="934" spans="1:1" x14ac:dyDescent="0.25">
      <c r="A934" s="4" t="str">
        <f>CONCATENATE("INSERT INTO ",'create-assets'!$B$1," VALUES (","'",raw!A934,"', ","'",raw!B934,"', ","'",raw!C934,"', ",raw!D934,", ",raw!E934,", ",raw!F934,", ",raw!G934,", ","'",raw!H934,"', ","'",raw!I934,"', ","'",raw!J934,"');",)</f>
        <v>INSERT INTO assets VALUES ('AX02-AAA-038', 'Anexo 2', 'Ala Afonso Arinos', FALSE, 0, 0, 0, '0', '0', 'A');</v>
      </c>
    </row>
    <row r="935" spans="1:1" x14ac:dyDescent="0.25">
      <c r="A935" s="4" t="str">
        <f>CONCATENATE("INSERT INTO ",'create-assets'!$B$1," VALUES (","'",raw!A935,"', ","'",raw!B935,"', ","'",raw!C935,"', ",raw!D935,", ",raw!E935,", ",raw!F935,", ",raw!G935,", ","'",raw!H935,"', ","'",raw!I935,"', ","'",raw!J935,"');",)</f>
        <v>INSERT INTO assets VALUES ('AX02-AAA-039', 'Anexo 2', 'Ala Afonso Arinos', FALSE, 0, 0, 0, '0', '0', 'A');</v>
      </c>
    </row>
    <row r="936" spans="1:1" x14ac:dyDescent="0.25">
      <c r="A936" s="4" t="str">
        <f>CONCATENATE("INSERT INTO ",'create-assets'!$B$1," VALUES (","'",raw!A936,"', ","'",raw!B936,"', ","'",raw!C936,"', ",raw!D936,", ",raw!E936,", ",raw!F936,", ",raw!G936,", ","'",raw!H936,"', ","'",raw!I936,"', ","'",raw!J936,"');",)</f>
        <v>INSERT INTO assets VALUES ('AX02-AAA-040', 'Anexo 2', 'Ala Afonso Arinos', FALSE, 0, 0, 0, '0', '0', 'A');</v>
      </c>
    </row>
    <row r="937" spans="1:1" x14ac:dyDescent="0.25">
      <c r="A937" s="4" t="str">
        <f>CONCATENATE("INSERT INTO ",'create-assets'!$B$1," VALUES (","'",raw!A937,"', ","'",raw!B937,"', ","'",raw!C937,"', ",raw!D937,", ",raw!E937,", ",raw!F937,", ",raw!G937,", ","'",raw!H937,"', ","'",raw!I937,"', ","'",raw!J937,"');",)</f>
        <v>INSERT INTO assets VALUES ('AX02-AAA-041', 'Anexo 2', 'Ala Afonso Arinos', FALSE, 0, 0, 0, '0', '0', 'A');</v>
      </c>
    </row>
    <row r="938" spans="1:1" x14ac:dyDescent="0.25">
      <c r="A938" s="4" t="str">
        <f>CONCATENATE("INSERT INTO ",'create-assets'!$B$1," VALUES (","'",raw!A938,"', ","'",raw!B938,"', ","'",raw!C938,"', ",raw!D938,", ",raw!E938,", ",raw!F938,", ",raw!G938,", ","'",raw!H938,"', ","'",raw!I938,"', ","'",raw!J938,"');",)</f>
        <v>INSERT INTO assets VALUES ('AX02-AAA-042', 'Anexo 2', 'Ala Afonso Arinos', FALSE, 0, 0, 0, '0', '0', 'A');</v>
      </c>
    </row>
    <row r="939" spans="1:1" x14ac:dyDescent="0.25">
      <c r="A939" s="4" t="str">
        <f>CONCATENATE("INSERT INTO ",'create-assets'!$B$1," VALUES (","'",raw!A939,"', ","'",raw!B939,"', ","'",raw!C939,"', ",raw!D939,", ",raw!E939,", ",raw!F939,", ",raw!G939,", ","'",raw!H939,"', ","'",raw!I939,"', ","'",raw!J939,"');",)</f>
        <v>INSERT INTO assets VALUES ('AX02-AAA-043', 'Anexo 2', 'Ala Afonso Arinos', FALSE, 0, 0, 0, '0', '0', 'A');</v>
      </c>
    </row>
    <row r="940" spans="1:1" x14ac:dyDescent="0.25">
      <c r="A940" s="4" t="str">
        <f>CONCATENATE("INSERT INTO ",'create-assets'!$B$1," VALUES (","'",raw!A940,"', ","'",raw!B940,"', ","'",raw!C940,"', ",raw!D940,", ",raw!E940,", ",raw!F940,", ",raw!G940,", ","'",raw!H940,"', ","'",raw!I940,"', ","'",raw!J940,"');",)</f>
        <v>INSERT INTO assets VALUES ('AX02-AAA-061', 'Anexo 2', 'Ala Afonso Arinos', FALSE, 0, 0, 0, '0', '0', 'A');</v>
      </c>
    </row>
    <row r="941" spans="1:1" x14ac:dyDescent="0.25">
      <c r="A941" s="4" t="str">
        <f>CONCATENATE("INSERT INTO ",'create-assets'!$B$1," VALUES (","'",raw!A941,"', ","'",raw!B941,"', ","'",raw!C941,"', ",raw!D941,", ",raw!E941,", ",raw!F941,", ",raw!G941,", ","'",raw!H941,"', ","'",raw!I941,"', ","'",raw!J941,"');",)</f>
        <v>INSERT INTO assets VALUES ('AX02-AAA-062', 'Anexo 2', 'Ala Afonso Arinos', FALSE, 0, 0, 0, '0', '0', 'A');</v>
      </c>
    </row>
    <row r="942" spans="1:1" x14ac:dyDescent="0.25">
      <c r="A942" s="4" t="str">
        <f>CONCATENATE("INSERT INTO ",'create-assets'!$B$1," VALUES (","'",raw!A942,"', ","'",raw!B942,"', ","'",raw!C942,"', ",raw!D942,", ",raw!E942,", ",raw!F942,", ",raw!G942,", ","'",raw!H942,"', ","'",raw!I942,"', ","'",raw!J942,"');",)</f>
        <v>INSERT INTO assets VALUES ('AX02-AAA-063', 'Anexo 2', 'Ala Afonso Arinos', FALSE, 0, 0, 0, '0', '0', 'A');</v>
      </c>
    </row>
    <row r="943" spans="1:1" x14ac:dyDescent="0.25">
      <c r="A943" s="4" t="str">
        <f>CONCATENATE("INSERT INTO ",'create-assets'!$B$1," VALUES (","'",raw!A943,"', ","'",raw!B943,"', ","'",raw!C943,"', ",raw!D943,", ",raw!E943,", ",raw!F943,", ",raw!G943,", ","'",raw!H943,"', ","'",raw!I943,"', ","'",raw!J943,"');",)</f>
        <v>INSERT INTO assets VALUES ('AX02-AAA-064', 'Anexo 2', 'Ala Afonso Arinos', FALSE, 0, 0, 0, '0', '0', 'A');</v>
      </c>
    </row>
    <row r="944" spans="1:1" x14ac:dyDescent="0.25">
      <c r="A944" s="4" t="str">
        <f>CONCATENATE("INSERT INTO ",'create-assets'!$B$1," VALUES (","'",raw!A944,"', ","'",raw!B944,"', ","'",raw!C944,"', ",raw!D944,", ",raw!E944,", ",raw!F944,", ",raw!G944,", ","'",raw!H944,"', ","'",raw!I944,"', ","'",raw!J944,"');",)</f>
        <v>INSERT INTO assets VALUES ('AX02-AAA-065', 'Anexo 2', 'Ala Afonso Arinos', FALSE, 0, 0, 0, '0', '0', 'A');</v>
      </c>
    </row>
    <row r="945" spans="1:1" x14ac:dyDescent="0.25">
      <c r="A945" s="4" t="str">
        <f>CONCATENATE("INSERT INTO ",'create-assets'!$B$1," VALUES (","'",raw!A945,"', ","'",raw!B945,"', ","'",raw!C945,"', ",raw!D945,", ",raw!E945,", ",raw!F945,", ",raw!G945,", ","'",raw!H945,"', ","'",raw!I945,"', ","'",raw!J945,"');",)</f>
        <v>INSERT INTO assets VALUES ('AX02-AAA-066', 'Anexo 2', 'Ala Afonso Arinos', FALSE, 0, 0, 0, '0', '0', 'A');</v>
      </c>
    </row>
    <row r="946" spans="1:1" x14ac:dyDescent="0.25">
      <c r="A946" s="4" t="str">
        <f>CONCATENATE("INSERT INTO ",'create-assets'!$B$1," VALUES (","'",raw!A946,"', ","'",raw!B946,"', ","'",raw!C946,"', ",raw!D946,", ",raw!E946,", ",raw!F946,", ",raw!G946,", ","'",raw!H946,"', ","'",raw!I946,"', ","'",raw!J946,"');",)</f>
        <v>INSERT INTO assets VALUES ('AX02-AAA-067', 'Anexo 2', 'Ala Afonso Arinos', FALSE, 0, 0, 0, '0', '0', 'A');</v>
      </c>
    </row>
    <row r="947" spans="1:1" x14ac:dyDescent="0.25">
      <c r="A947" s="4" t="str">
        <f>CONCATENATE("INSERT INTO ",'create-assets'!$B$1," VALUES (","'",raw!A947,"', ","'",raw!B947,"', ","'",raw!C947,"', ",raw!D947,", ",raw!E947,", ",raw!F947,", ",raw!G947,", ","'",raw!H947,"', ","'",raw!I947,"', ","'",raw!J947,"');",)</f>
        <v>INSERT INTO assets VALUES ('AX02-AAA-068', 'Anexo 2', 'Ala Afonso Arinos', FALSE, 0, 0, 0, '0', '0', 'A');</v>
      </c>
    </row>
    <row r="948" spans="1:1" x14ac:dyDescent="0.25">
      <c r="A948" s="4" t="str">
        <f>CONCATENATE("INSERT INTO ",'create-assets'!$B$1," VALUES (","'",raw!A948,"', ","'",raw!B948,"', ","'",raw!C948,"', ",raw!D948,", ",raw!E948,", ",raw!F948,", ",raw!G948,", ","'",raw!H948,"', ","'",raw!I948,"', ","'",raw!J948,"');",)</f>
        <v>INSERT INTO assets VALUES ('AX02-AAA-070', 'Anexo 2', 'Ala Afonso Arinos', FALSE, 0, 0, 0, '0', '0', 'A');</v>
      </c>
    </row>
    <row r="949" spans="1:1" x14ac:dyDescent="0.25">
      <c r="A949" s="4" t="str">
        <f>CONCATENATE("INSERT INTO ",'create-assets'!$B$1," VALUES (","'",raw!A949,"', ","'",raw!B949,"', ","'",raw!C949,"', ",raw!D949,", ",raw!E949,", ",raw!F949,", ",raw!G949,", ","'",raw!H949,"', ","'",raw!I949,"', ","'",raw!J949,"');",)</f>
        <v>INSERT INTO assets VALUES ('AX02-AAA-071', 'Anexo 2', 'Ala Afonso Arinos', FALSE, 0, 0, 0, '0', '0', 'A');</v>
      </c>
    </row>
    <row r="950" spans="1:1" x14ac:dyDescent="0.25">
      <c r="A950" s="4" t="str">
        <f>CONCATENATE("INSERT INTO ",'create-assets'!$B$1," VALUES (","'",raw!A950,"', ","'",raw!B950,"', ","'",raw!C950,"', ",raw!D950,", ",raw!E950,", ",raw!F950,", ",raw!G950,", ","'",raw!H950,"', ","'",raw!I950,"', ","'",raw!J950,"');",)</f>
        <v>INSERT INTO assets VALUES ('AX02-AAA-072', 'Anexo 2', 'Ala Afonso Arinos', FALSE, 0, 0, 0, '0', '0', 'A');</v>
      </c>
    </row>
    <row r="951" spans="1:1" x14ac:dyDescent="0.25">
      <c r="A951" s="4" t="str">
        <f>CONCATENATE("INSERT INTO ",'create-assets'!$B$1," VALUES (","'",raw!A951,"', ","'",raw!B951,"', ","'",raw!C951,"', ",raw!D951,", ",raw!E951,", ",raw!F951,", ",raw!G951,", ","'",raw!H951,"', ","'",raw!I951,"', ","'",raw!J951,"');",)</f>
        <v>INSERT INTO assets VALUES ('AX02-AAA-094', 'Anexo 2', 'Ala Afonso Arinos', FALSE, 0, 0, 0, '0', '0', 'A');</v>
      </c>
    </row>
    <row r="952" spans="1:1" x14ac:dyDescent="0.25">
      <c r="A952" s="4" t="str">
        <f>CONCATENATE("INSERT INTO ",'create-assets'!$B$1," VALUES (","'",raw!A952,"', ","'",raw!B952,"', ","'",raw!C952,"', ",raw!D952,", ",raw!E952,", ",raw!F952,", ",raw!G952,", ","'",raw!H952,"', ","'",raw!I952,"', ","'",raw!J952,"');",)</f>
        <v>INSERT INTO assets VALUES ('AX02-AAA-097', 'Anexo 2', 'Ala Afonso Arinos', FALSE, 0, 0, 0, '0', '0', 'A');</v>
      </c>
    </row>
    <row r="953" spans="1:1" x14ac:dyDescent="0.25">
      <c r="A953" s="4" t="str">
        <f>CONCATENATE("INSERT INTO ",'create-assets'!$B$1," VALUES (","'",raw!A953,"', ","'",raw!B953,"', ","'",raw!C953,"', ",raw!D953,", ",raw!E953,", ",raw!F953,", ",raw!G953,", ","'",raw!H953,"', ","'",raw!I953,"', ","'",raw!J953,"');",)</f>
        <v>INSERT INTO assets VALUES ('AX02-AAA-098', 'Anexo 2', 'Ala Afonso Arinos', FALSE, 0, 0, 0, '0', '0', 'A');</v>
      </c>
    </row>
    <row r="954" spans="1:1" x14ac:dyDescent="0.25">
      <c r="A954" s="4" t="str">
        <f>CONCATENATE("INSERT INTO ",'create-assets'!$B$1," VALUES (","'",raw!A954,"', ","'",raw!B954,"', ","'",raw!C954,"', ",raw!D954,", ",raw!E954,", ",raw!F954,", ",raw!G954,", ","'",raw!H954,"', ","'",raw!I954,"', ","'",raw!J954,"');",)</f>
        <v>INSERT INTO assets VALUES ('AX02-AAA-099', 'Anexo 2', 'Ala Afonso Arinos', FALSE, 0, 0, 0, '0', '0', 'A');</v>
      </c>
    </row>
    <row r="955" spans="1:1" x14ac:dyDescent="0.25">
      <c r="A955" s="4" t="str">
        <f>CONCATENATE("INSERT INTO ",'create-assets'!$B$1," VALUES (","'",raw!A955,"', ","'",raw!B955,"', ","'",raw!C955,"', ",raw!D955,", ",raw!E955,", ",raw!F955,", ",raw!G955,", ","'",raw!H955,"', ","'",raw!I955,"', ","'",raw!J955,"');",)</f>
        <v>INSERT INTO assets VALUES ('AX02-AFM-000', 'Anexo 2', 'Ala Filinto Müller', FALSE, 0, 0, 0, '0', '0', 'A');</v>
      </c>
    </row>
    <row r="956" spans="1:1" x14ac:dyDescent="0.25">
      <c r="A956" s="4" t="str">
        <f>CONCATENATE("INSERT INTO ",'create-assets'!$B$1," VALUES (","'",raw!A956,"', ","'",raw!B956,"', ","'",raw!C956,"', ",raw!D956,", ",raw!E956,", ",raw!F956,", ",raw!G956,", ","'",raw!H956,"', ","'",raw!I956,"', ","'",raw!J956,"');",)</f>
        <v>INSERT INTO assets VALUES ('AX02-AFM-001', 'Anexo 2', 'Ala Filinto Müller', FALSE, 0, 0, 0, '0', '0', 'A');</v>
      </c>
    </row>
    <row r="957" spans="1:1" x14ac:dyDescent="0.25">
      <c r="A957" s="4" t="str">
        <f>CONCATENATE("INSERT INTO ",'create-assets'!$B$1," VALUES (","'",raw!A957,"', ","'",raw!B957,"', ","'",raw!C957,"', ",raw!D957,", ",raw!E957,", ",raw!F957,", ",raw!G957,", ","'",raw!H957,"', ","'",raw!I957,"', ","'",raw!J957,"');",)</f>
        <v>INSERT INTO assets VALUES ('AX02-AFM-002', 'Anexo 2', 'Ala Filinto Müller', FALSE, 0, 0, 0, '0', '0', 'A');</v>
      </c>
    </row>
    <row r="958" spans="1:1" x14ac:dyDescent="0.25">
      <c r="A958" s="4" t="str">
        <f>CONCATENATE("INSERT INTO ",'create-assets'!$B$1," VALUES (","'",raw!A958,"', ","'",raw!B958,"', ","'",raw!C958,"', ",raw!D958,", ",raw!E958,", ",raw!F958,", ",raw!G958,", ","'",raw!H958,"', ","'",raw!I958,"', ","'",raw!J958,"');",)</f>
        <v>INSERT INTO assets VALUES ('AX02-AFM-003', 'Anexo 2', 'Ala Filinto Müller', FALSE, 0, 0, 0, '0', '0', 'A');</v>
      </c>
    </row>
    <row r="959" spans="1:1" x14ac:dyDescent="0.25">
      <c r="A959" s="4" t="str">
        <f>CONCATENATE("INSERT INTO ",'create-assets'!$B$1," VALUES (","'",raw!A959,"', ","'",raw!B959,"', ","'",raw!C959,"', ",raw!D959,", ",raw!E959,", ",raw!F959,", ",raw!G959,", ","'",raw!H959,"', ","'",raw!I959,"', ","'",raw!J959,"');",)</f>
        <v>INSERT INTO assets VALUES ('AX02-AFM-004', 'Anexo 2', 'Ala Filinto Müller', FALSE, 0, 0, 0, '0', '0', 'A');</v>
      </c>
    </row>
    <row r="960" spans="1:1" x14ac:dyDescent="0.25">
      <c r="A960" s="4" t="str">
        <f>CONCATENATE("INSERT INTO ",'create-assets'!$B$1," VALUES (","'",raw!A960,"', ","'",raw!B960,"', ","'",raw!C960,"', ",raw!D960,", ",raw!E960,", ",raw!F960,", ",raw!G960,", ","'",raw!H960,"', ","'",raw!I960,"', ","'",raw!J960,"');",)</f>
        <v>INSERT INTO assets VALUES ('AX02-AFM-005', 'Anexo 2', 'Ala Filinto Müller', FALSE, 0, 0, 0, '0', '0', 'A');</v>
      </c>
    </row>
    <row r="961" spans="1:1" x14ac:dyDescent="0.25">
      <c r="A961" s="4" t="str">
        <f>CONCATENATE("INSERT INTO ",'create-assets'!$B$1," VALUES (","'",raw!A961,"', ","'",raw!B961,"', ","'",raw!C961,"', ",raw!D961,", ",raw!E961,", ",raw!F961,", ",raw!G961,", ","'",raw!H961,"', ","'",raw!I961,"', ","'",raw!J961,"');",)</f>
        <v>INSERT INTO assets VALUES ('AX02-AFM-006', 'Anexo 2', 'Ala Filinto Müller', FALSE, 0, 0, 0, '0', '0', 'A');</v>
      </c>
    </row>
    <row r="962" spans="1:1" x14ac:dyDescent="0.25">
      <c r="A962" s="4" t="str">
        <f>CONCATENATE("INSERT INTO ",'create-assets'!$B$1," VALUES (","'",raw!A962,"', ","'",raw!B962,"', ","'",raw!C962,"', ",raw!D962,", ",raw!E962,", ",raw!F962,", ",raw!G962,", ","'",raw!H962,"', ","'",raw!I962,"', ","'",raw!J962,"');",)</f>
        <v>INSERT INTO assets VALUES ('AX02-AFM-007', 'Anexo 2', 'Ala Filinto Müller', FALSE, 0, 0, 0, '0', '0', 'A');</v>
      </c>
    </row>
    <row r="963" spans="1:1" x14ac:dyDescent="0.25">
      <c r="A963" s="4" t="str">
        <f>CONCATENATE("INSERT INTO ",'create-assets'!$B$1," VALUES (","'",raw!A963,"', ","'",raw!B963,"', ","'",raw!C963,"', ",raw!D963,", ",raw!E963,", ",raw!F963,", ",raw!G963,", ","'",raw!H963,"', ","'",raw!I963,"', ","'",raw!J963,"');",)</f>
        <v>INSERT INTO assets VALUES ('AX02-AFM-008', 'Anexo 2', 'Ala Filinto Müller', FALSE, 0, 0, 0, '0', '0', 'A');</v>
      </c>
    </row>
    <row r="964" spans="1:1" x14ac:dyDescent="0.25">
      <c r="A964" s="4" t="str">
        <f>CONCATENATE("INSERT INTO ",'create-assets'!$B$1," VALUES (","'",raw!A964,"', ","'",raw!B964,"', ","'",raw!C964,"', ",raw!D964,", ",raw!E964,", ",raw!F964,", ",raw!G964,", ","'",raw!H964,"', ","'",raw!I964,"', ","'",raw!J964,"');",)</f>
        <v>INSERT INTO assets VALUES ('AX02-AFM-009', 'Anexo 2', 'Ala Filinto Müller', FALSE, 0, 0, 0, '0', '0', 'A');</v>
      </c>
    </row>
    <row r="965" spans="1:1" x14ac:dyDescent="0.25">
      <c r="A965" s="4" t="str">
        <f>CONCATENATE("INSERT INTO ",'create-assets'!$B$1," VALUES (","'",raw!A965,"', ","'",raw!B965,"', ","'",raw!C965,"', ",raw!D965,", ",raw!E965,", ",raw!F965,", ",raw!G965,", ","'",raw!H965,"', ","'",raw!I965,"', ","'",raw!J965,"');",)</f>
        <v>INSERT INTO assets VALUES ('AX02-AFM-010', 'Anexo 2', 'Ala Filinto Müller', FALSE, 0, 0, 0, '0', '0', 'A');</v>
      </c>
    </row>
    <row r="966" spans="1:1" x14ac:dyDescent="0.25">
      <c r="A966" s="4" t="str">
        <f>CONCATENATE("INSERT INTO ",'create-assets'!$B$1," VALUES (","'",raw!A966,"', ","'",raw!B966,"', ","'",raw!C966,"', ",raw!D966,", ",raw!E966,", ",raw!F966,", ",raw!G966,", ","'",raw!H966,"', ","'",raw!I966,"', ","'",raw!J966,"');",)</f>
        <v>INSERT INTO assets VALUES ('AX02-AFM-011', 'Anexo 2', 'Ala Filinto Müller', FALSE, 0, 0, 0, '0', '0', 'A');</v>
      </c>
    </row>
    <row r="967" spans="1:1" x14ac:dyDescent="0.25">
      <c r="A967" s="4" t="str">
        <f>CONCATENATE("INSERT INTO ",'create-assets'!$B$1," VALUES (","'",raw!A967,"', ","'",raw!B967,"', ","'",raw!C967,"', ",raw!D967,", ",raw!E967,", ",raw!F967,", ",raw!G967,", ","'",raw!H967,"', ","'",raw!I967,"', ","'",raw!J967,"');",)</f>
        <v>INSERT INTO assets VALUES ('AX02-AFM-012', 'Anexo 2', 'Ala Filinto Müller', FALSE, 0, 0, 0, '0', '0', 'A');</v>
      </c>
    </row>
    <row r="968" spans="1:1" x14ac:dyDescent="0.25">
      <c r="A968" s="4" t="str">
        <f>CONCATENATE("INSERT INTO ",'create-assets'!$B$1," VALUES (","'",raw!A968,"', ","'",raw!B968,"', ","'",raw!C968,"', ",raw!D968,", ",raw!E968,", ",raw!F968,", ",raw!G968,", ","'",raw!H968,"', ","'",raw!I968,"', ","'",raw!J968,"');",)</f>
        <v>INSERT INTO assets VALUES ('AX02-AFM-013', 'Anexo 2', 'Ala Filinto Müller', FALSE, 0, 0, 0, '0', '0', 'A');</v>
      </c>
    </row>
    <row r="969" spans="1:1" x14ac:dyDescent="0.25">
      <c r="A969" s="4" t="str">
        <f>CONCATENATE("INSERT INTO ",'create-assets'!$B$1," VALUES (","'",raw!A969,"', ","'",raw!B969,"', ","'",raw!C969,"', ",raw!D969,", ",raw!E969,", ",raw!F969,", ",raw!G969,", ","'",raw!H969,"', ","'",raw!I969,"', ","'",raw!J969,"');",)</f>
        <v>INSERT INTO assets VALUES ('AX02-AFM-014', 'Anexo 2', 'Ala Filinto Müller', FALSE, 0, 0, 0, '0', '0', 'A');</v>
      </c>
    </row>
    <row r="970" spans="1:1" x14ac:dyDescent="0.25">
      <c r="A970" s="4" t="str">
        <f>CONCATENATE("INSERT INTO ",'create-assets'!$B$1," VALUES (","'",raw!A970,"', ","'",raw!B970,"', ","'",raw!C970,"', ",raw!D970,", ",raw!E970,", ",raw!F970,", ",raw!G970,", ","'",raw!H970,"', ","'",raw!I970,"', ","'",raw!J970,"');",)</f>
        <v>INSERT INTO assets VALUES ('AX02-AFM-015', 'Anexo 2', 'Ala Filinto Müller', FALSE, 0, 0, 0, '0', '0', 'A');</v>
      </c>
    </row>
    <row r="971" spans="1:1" x14ac:dyDescent="0.25">
      <c r="A971" s="4" t="str">
        <f>CONCATENATE("INSERT INTO ",'create-assets'!$B$1," VALUES (","'",raw!A971,"', ","'",raw!B971,"', ","'",raw!C971,"', ",raw!D971,", ",raw!E971,", ",raw!F971,", ",raw!G971,", ","'",raw!H971,"', ","'",raw!I971,"', ","'",raw!J971,"');",)</f>
        <v>INSERT INTO assets VALUES ('AX02-AFM-031', 'Anexo 2', 'Ala Filinto Müller', FALSE, 0, 0, 0, '0', '0', 'A');</v>
      </c>
    </row>
    <row r="972" spans="1:1" x14ac:dyDescent="0.25">
      <c r="A972" s="4" t="str">
        <f>CONCATENATE("INSERT INTO ",'create-assets'!$B$1," VALUES (","'",raw!A972,"', ","'",raw!B972,"', ","'",raw!C972,"', ",raw!D972,", ",raw!E972,", ",raw!F972,", ",raw!G972,", ","'",raw!H972,"', ","'",raw!I972,"', ","'",raw!J972,"');",)</f>
        <v>INSERT INTO assets VALUES ('AX02-AFM-032', 'Anexo 2', 'Ala Filinto Müller', FALSE, 0, 0, 0, '0', '0', 'A');</v>
      </c>
    </row>
    <row r="973" spans="1:1" x14ac:dyDescent="0.25">
      <c r="A973" s="4" t="str">
        <f>CONCATENATE("INSERT INTO ",'create-assets'!$B$1," VALUES (","'",raw!A973,"', ","'",raw!B973,"', ","'",raw!C973,"', ",raw!D973,", ",raw!E973,", ",raw!F973,", ",raw!G973,", ","'",raw!H973,"', ","'",raw!I973,"', ","'",raw!J973,"');",)</f>
        <v>INSERT INTO assets VALUES ('AX02-AFM-033', 'Anexo 2', 'Ala Filinto Müller', FALSE, 0, 0, 0, '0', '0', 'A');</v>
      </c>
    </row>
    <row r="974" spans="1:1" x14ac:dyDescent="0.25">
      <c r="A974" s="4" t="str">
        <f>CONCATENATE("INSERT INTO ",'create-assets'!$B$1," VALUES (","'",raw!A974,"', ","'",raw!B974,"', ","'",raw!C974,"', ",raw!D974,", ",raw!E974,", ",raw!F974,", ",raw!G974,", ","'",raw!H974,"', ","'",raw!I974,"', ","'",raw!J974,"');",)</f>
        <v>INSERT INTO assets VALUES ('AX02-AFM-034', 'Anexo 2', 'Ala Filinto Müller', FALSE, 0, 0, 0, '0', '0', 'A');</v>
      </c>
    </row>
    <row r="975" spans="1:1" x14ac:dyDescent="0.25">
      <c r="A975" s="4" t="str">
        <f>CONCATENATE("INSERT INTO ",'create-assets'!$B$1," VALUES (","'",raw!A975,"', ","'",raw!B975,"', ","'",raw!C975,"', ",raw!D975,", ",raw!E975,", ",raw!F975,", ",raw!G975,", ","'",raw!H975,"', ","'",raw!I975,"', ","'",raw!J975,"');",)</f>
        <v>INSERT INTO assets VALUES ('AX02-AFM-035', 'Anexo 2', 'Ala Filinto Müller', FALSE, 0, 0, 0, '0', '0', 'A');</v>
      </c>
    </row>
    <row r="976" spans="1:1" x14ac:dyDescent="0.25">
      <c r="A976" s="4" t="str">
        <f>CONCATENATE("INSERT INTO ",'create-assets'!$B$1," VALUES (","'",raw!A976,"', ","'",raw!B976,"', ","'",raw!C976,"', ",raw!D976,", ",raw!E976,", ",raw!F976,", ",raw!G976,", ","'",raw!H976,"', ","'",raw!I976,"', ","'",raw!J976,"');",)</f>
        <v>INSERT INTO assets VALUES ('AX02-AFM-036', 'Anexo 2', 'Ala Filinto Müller', FALSE, 0, 0, 0, '0', '0', 'A');</v>
      </c>
    </row>
    <row r="977" spans="1:1" x14ac:dyDescent="0.25">
      <c r="A977" s="4" t="str">
        <f>CONCATENATE("INSERT INTO ",'create-assets'!$B$1," VALUES (","'",raw!A977,"', ","'",raw!B977,"', ","'",raw!C977,"', ",raw!D977,", ",raw!E977,", ",raw!F977,", ",raw!G977,", ","'",raw!H977,"', ","'",raw!I977,"', ","'",raw!J977,"');",)</f>
        <v>INSERT INTO assets VALUES ('AX02-AFM-037', 'Anexo 2', 'Ala Filinto Müller', FALSE, 0, 0, 0, '0', '0', 'A');</v>
      </c>
    </row>
    <row r="978" spans="1:1" x14ac:dyDescent="0.25">
      <c r="A978" s="4" t="str">
        <f>CONCATENATE("INSERT INTO ",'create-assets'!$B$1," VALUES (","'",raw!A978,"', ","'",raw!B978,"', ","'",raw!C978,"', ",raw!D978,", ",raw!E978,", ",raw!F978,", ",raw!G978,", ","'",raw!H978,"', ","'",raw!I978,"', ","'",raw!J978,"');",)</f>
        <v>INSERT INTO assets VALUES ('AX02-AFM-038', 'Anexo 2', 'Ala Filinto Müller', FALSE, 0, 0, 0, '0', '0', 'A');</v>
      </c>
    </row>
    <row r="979" spans="1:1" x14ac:dyDescent="0.25">
      <c r="A979" s="4" t="str">
        <f>CONCATENATE("INSERT INTO ",'create-assets'!$B$1," VALUES (","'",raw!A979,"', ","'",raw!B979,"', ","'",raw!C979,"', ",raw!D979,", ",raw!E979,", ",raw!F979,", ",raw!G979,", ","'",raw!H979,"', ","'",raw!I979,"', ","'",raw!J979,"');",)</f>
        <v>INSERT INTO assets VALUES ('AX02-AFM-039', 'Anexo 2', 'Ala Filinto Müller', FALSE, 0, 0, 0, '0', '0', 'A');</v>
      </c>
    </row>
    <row r="980" spans="1:1" x14ac:dyDescent="0.25">
      <c r="A980" s="4" t="str">
        <f>CONCATENATE("INSERT INTO ",'create-assets'!$B$1," VALUES (","'",raw!A980,"', ","'",raw!B980,"', ","'",raw!C980,"', ",raw!D980,", ",raw!E980,", ",raw!F980,", ",raw!G980,", ","'",raw!H980,"', ","'",raw!I980,"', ","'",raw!J980,"');",)</f>
        <v>INSERT INTO assets VALUES ('AX02-AFM-040', 'Anexo 2', 'Ala Filinto Müller', FALSE, 0, 0, 0, '0', '0', 'A');</v>
      </c>
    </row>
    <row r="981" spans="1:1" x14ac:dyDescent="0.25">
      <c r="A981" s="4" t="str">
        <f>CONCATENATE("INSERT INTO ",'create-assets'!$B$1," VALUES (","'",raw!A981,"', ","'",raw!B981,"', ","'",raw!C981,"', ",raw!D981,", ",raw!E981,", ",raw!F981,", ",raw!G981,", ","'",raw!H981,"', ","'",raw!I981,"', ","'",raw!J981,"');",)</f>
        <v>INSERT INTO assets VALUES ('AX02-AFM-041', 'Anexo 2', 'Ala Filinto Müller', FALSE, 0, 0, 0, '0', '0', 'A');</v>
      </c>
    </row>
    <row r="982" spans="1:1" x14ac:dyDescent="0.25">
      <c r="A982" s="4" t="str">
        <f>CONCATENATE("INSERT INTO ",'create-assets'!$B$1," VALUES (","'",raw!A982,"', ","'",raw!B982,"', ","'",raw!C982,"', ",raw!D982,", ",raw!E982,", ",raw!F982,", ",raw!G982,", ","'",raw!H982,"', ","'",raw!I982,"', ","'",raw!J982,"');",)</f>
        <v>INSERT INTO assets VALUES ('AX02-AFM-042', 'Anexo 2', 'Ala Filinto Müller', FALSE, 0, 0, 0, '0', '0', 'A');</v>
      </c>
    </row>
    <row r="983" spans="1:1" x14ac:dyDescent="0.25">
      <c r="A983" s="4" t="str">
        <f>CONCATENATE("INSERT INTO ",'create-assets'!$B$1," VALUES (","'",raw!A983,"', ","'",raw!B983,"', ","'",raw!C983,"', ",raw!D983,", ",raw!E983,", ",raw!F983,", ",raw!G983,", ","'",raw!H983,"', ","'",raw!I983,"', ","'",raw!J983,"');",)</f>
        <v>INSERT INTO assets VALUES ('AX02-AFM-043', 'Anexo 2', 'Ala Filinto Müller', FALSE, 0, 0, 0, '0', '0', 'A');</v>
      </c>
    </row>
    <row r="984" spans="1:1" x14ac:dyDescent="0.25">
      <c r="A984" s="4" t="str">
        <f>CONCATENATE("INSERT INTO ",'create-assets'!$B$1," VALUES (","'",raw!A984,"', ","'",raw!B984,"', ","'",raw!C984,"', ",raw!D984,", ",raw!E984,", ",raw!F984,", ",raw!G984,", ","'",raw!H984,"', ","'",raw!I984,"', ","'",raw!J984,"');",)</f>
        <v>INSERT INTO assets VALUES ('AX02-AFM-044', 'Anexo 2', 'Ala Filinto Müller', FALSE, 0, 0, 0, '0', '0', 'A');</v>
      </c>
    </row>
    <row r="985" spans="1:1" x14ac:dyDescent="0.25">
      <c r="A985" s="4" t="str">
        <f>CONCATENATE("INSERT INTO ",'create-assets'!$B$1," VALUES (","'",raw!A985,"', ","'",raw!B985,"', ","'",raw!C985,"', ",raw!D985,", ",raw!E985,", ",raw!F985,", ",raw!G985,", ","'",raw!H985,"', ","'",raw!I985,"', ","'",raw!J985,"');",)</f>
        <v>INSERT INTO assets VALUES ('AX02-AFM-045', 'Anexo 2', 'Ala Filinto Müller', FALSE, 0, 0, 0, '0', '0', 'A');</v>
      </c>
    </row>
    <row r="986" spans="1:1" x14ac:dyDescent="0.25">
      <c r="A986" s="4" t="str">
        <f>CONCATENATE("INSERT INTO ",'create-assets'!$B$1," VALUES (","'",raw!A986,"', ","'",raw!B986,"', ","'",raw!C986,"', ",raw!D986,", ",raw!E986,", ",raw!F986,", ",raw!G986,", ","'",raw!H986,"', ","'",raw!I986,"', ","'",raw!J986,"');",)</f>
        <v>INSERT INTO assets VALUES ('AX02-AFM-061', 'Anexo 2', 'Ala Filinto Müller', FALSE, 0, 0, 0, '0', '0', 'A');</v>
      </c>
    </row>
    <row r="987" spans="1:1" x14ac:dyDescent="0.25">
      <c r="A987" s="4" t="str">
        <f>CONCATENATE("INSERT INTO ",'create-assets'!$B$1," VALUES (","'",raw!A987,"', ","'",raw!B987,"', ","'",raw!C987,"', ",raw!D987,", ",raw!E987,", ",raw!F987,", ",raw!G987,", ","'",raw!H987,"', ","'",raw!I987,"', ","'",raw!J987,"');",)</f>
        <v>INSERT INTO assets VALUES ('AX02-AFM-062', 'Anexo 2', 'Ala Filinto Müller', FALSE, 0, 0, 0, '0', '0', 'A');</v>
      </c>
    </row>
    <row r="988" spans="1:1" x14ac:dyDescent="0.25">
      <c r="A988" s="4" t="str">
        <f>CONCATENATE("INSERT INTO ",'create-assets'!$B$1," VALUES (","'",raw!A988,"', ","'",raw!B988,"', ","'",raw!C988,"', ",raw!D988,", ",raw!E988,", ",raw!F988,", ",raw!G988,", ","'",raw!H988,"', ","'",raw!I988,"', ","'",raw!J988,"');",)</f>
        <v>INSERT INTO assets VALUES ('AX02-AFM-063', 'Anexo 2', 'Ala Filinto Müller', FALSE, 0, 0, 0, '0', '0', 'A');</v>
      </c>
    </row>
    <row r="989" spans="1:1" x14ac:dyDescent="0.25">
      <c r="A989" s="4" t="str">
        <f>CONCATENATE("INSERT INTO ",'create-assets'!$B$1," VALUES (","'",raw!A989,"', ","'",raw!B989,"', ","'",raw!C989,"', ",raw!D989,", ",raw!E989,", ",raw!F989,", ",raw!G989,", ","'",raw!H989,"', ","'",raw!I989,"', ","'",raw!J989,"');",)</f>
        <v>INSERT INTO assets VALUES ('AX02-AFM-064', 'Anexo 2', 'Ala Filinto Müller', FALSE, 0, 0, 0, '0', '0', 'A');</v>
      </c>
    </row>
    <row r="990" spans="1:1" x14ac:dyDescent="0.25">
      <c r="A990" s="4" t="str">
        <f>CONCATENATE("INSERT INTO ",'create-assets'!$B$1," VALUES (","'",raw!A990,"', ","'",raw!B990,"', ","'",raw!C990,"', ",raw!D990,", ",raw!E990,", ",raw!F990,", ",raw!G990,", ","'",raw!H990,"', ","'",raw!I990,"', ","'",raw!J990,"');",)</f>
        <v>INSERT INTO assets VALUES ('AX02-AFM-065', 'Anexo 2', 'Ala Filinto Müller', FALSE, 0, 0, 0, '0', '0', 'A');</v>
      </c>
    </row>
    <row r="991" spans="1:1" x14ac:dyDescent="0.25">
      <c r="A991" s="4" t="str">
        <f>CONCATENATE("INSERT INTO ",'create-assets'!$B$1," VALUES (","'",raw!A991,"', ","'",raw!B991,"', ","'",raw!C991,"', ",raw!D991,", ",raw!E991,", ",raw!F991,", ",raw!G991,", ","'",raw!H991,"', ","'",raw!I991,"', ","'",raw!J991,"');",)</f>
        <v>INSERT INTO assets VALUES ('AX02-AFM-066', 'Anexo 2', 'Ala Filinto Müller', FALSE, 0, 0, 0, '0', '0', 'A');</v>
      </c>
    </row>
    <row r="992" spans="1:1" x14ac:dyDescent="0.25">
      <c r="A992" s="4" t="str">
        <f>CONCATENATE("INSERT INTO ",'create-assets'!$B$1," VALUES (","'",raw!A992,"', ","'",raw!B992,"', ","'",raw!C992,"', ",raw!D992,", ",raw!E992,", ",raw!F992,", ",raw!G992,", ","'",raw!H992,"', ","'",raw!I992,"', ","'",raw!J992,"');",)</f>
        <v>INSERT INTO assets VALUES ('AX02-AFM-067', 'Anexo 2', 'Ala Filinto Müller', FALSE, 0, 0, 0, '0', '0', 'A');</v>
      </c>
    </row>
    <row r="993" spans="1:1" x14ac:dyDescent="0.25">
      <c r="A993" s="4" t="str">
        <f>CONCATENATE("INSERT INTO ",'create-assets'!$B$1," VALUES (","'",raw!A993,"', ","'",raw!B993,"', ","'",raw!C993,"', ",raw!D993,", ",raw!E993,", ",raw!F993,", ",raw!G993,", ","'",raw!H993,"', ","'",raw!I993,"', ","'",raw!J993,"');",)</f>
        <v>INSERT INTO assets VALUES ('AX02-AFM-068', 'Anexo 2', 'Ala Filinto Müller', FALSE, 0, 0, 0, '0', '0', 'A');</v>
      </c>
    </row>
    <row r="994" spans="1:1" x14ac:dyDescent="0.25">
      <c r="A994" s="4" t="str">
        <f>CONCATENATE("INSERT INTO ",'create-assets'!$B$1," VALUES (","'",raw!A994,"', ","'",raw!B994,"', ","'",raw!C994,"', ",raw!D994,", ",raw!E994,", ",raw!F994,", ",raw!G994,", ","'",raw!H994,"', ","'",raw!I994,"', ","'",raw!J994,"');",)</f>
        <v>INSERT INTO assets VALUES ('AX02-AFM-069', 'Anexo 2', 'Ala Filinto Müller', FALSE, 0, 0, 0, '0', '0', 'A');</v>
      </c>
    </row>
    <row r="995" spans="1:1" x14ac:dyDescent="0.25">
      <c r="A995" s="4" t="str">
        <f>CONCATENATE("INSERT INTO ",'create-assets'!$B$1," VALUES (","'",raw!A995,"', ","'",raw!B995,"', ","'",raw!C995,"', ",raw!D995,", ",raw!E995,", ",raw!F995,", ",raw!G995,", ","'",raw!H995,"', ","'",raw!I995,"', ","'",raw!J995,"');",)</f>
        <v>INSERT INTO assets VALUES ('AX02-AFM-070', 'Anexo 2', 'Ala Filinto Müller', FALSE, 0, 0, 0, '0', '0', 'A');</v>
      </c>
    </row>
    <row r="996" spans="1:1" x14ac:dyDescent="0.25">
      <c r="A996" s="4" t="str">
        <f>CONCATENATE("INSERT INTO ",'create-assets'!$B$1," VALUES (","'",raw!A996,"', ","'",raw!B996,"', ","'",raw!C996,"', ",raw!D996,", ",raw!E996,", ",raw!F996,", ",raw!G996,", ","'",raw!H996,"', ","'",raw!I996,"', ","'",raw!J996,"');",)</f>
        <v>INSERT INTO assets VALUES ('AX02-AFM-071', 'Anexo 2', 'Ala Filinto Müller', FALSE, 0, 0, 0, '0', '0', 'A');</v>
      </c>
    </row>
    <row r="997" spans="1:1" x14ac:dyDescent="0.25">
      <c r="A997" s="4" t="str">
        <f>CONCATENATE("INSERT INTO ",'create-assets'!$B$1," VALUES (","'",raw!A997,"', ","'",raw!B997,"', ","'",raw!C997,"', ",raw!D997,", ",raw!E997,", ",raw!F997,", ",raw!G997,", ","'",raw!H997,"', ","'",raw!I997,"', ","'",raw!J997,"');",)</f>
        <v>INSERT INTO assets VALUES ('AX02-AFM-072', 'Anexo 2', 'Ala Filinto Müller', FALSE, 0, 0, 0, '0', '0', 'A');</v>
      </c>
    </row>
    <row r="998" spans="1:1" x14ac:dyDescent="0.25">
      <c r="A998" s="4" t="str">
        <f>CONCATENATE("INSERT INTO ",'create-assets'!$B$1," VALUES (","'",raw!A998,"', ","'",raw!B998,"', ","'",raw!C998,"', ",raw!D998,", ",raw!E998,", ",raw!F998,", ",raw!G998,", ","'",raw!H998,"', ","'",raw!I998,"', ","'",raw!J998,"');",)</f>
        <v>INSERT INTO assets VALUES ('AX02-AFM-073', 'Anexo 2', 'Ala Filinto Müller', FALSE, 0, 0, 0, '0', '0', 'A');</v>
      </c>
    </row>
    <row r="999" spans="1:1" x14ac:dyDescent="0.25">
      <c r="A999" s="4" t="str">
        <f>CONCATENATE("INSERT INTO ",'create-assets'!$B$1," VALUES (","'",raw!A999,"', ","'",raw!B999,"', ","'",raw!C999,"', ",raw!D999,", ",raw!E999,", ",raw!F999,", ",raw!G999,", ","'",raw!H999,"', ","'",raw!I999,"', ","'",raw!J999,"');",)</f>
        <v>INSERT INTO assets VALUES ('AX02-AFM-074', 'Anexo 2', 'Ala Filinto Müller', FALSE, 0, 0, 0, '0', '0', 'A');</v>
      </c>
    </row>
    <row r="1000" spans="1:1" x14ac:dyDescent="0.25">
      <c r="A1000" s="4" t="str">
        <f>CONCATENATE("INSERT INTO ",'create-assets'!$B$1," VALUES (","'",raw!A1000,"', ","'",raw!B1000,"', ","'",raw!C1000,"', ",raw!D1000,", ",raw!E1000,", ",raw!F1000,", ",raw!G1000,", ","'",raw!H1000,"', ","'",raw!I1000,"', ","'",raw!J1000,"');",)</f>
        <v>INSERT INTO assets VALUES ('AX02-AFM-075', 'Anexo 2', 'Ala Filinto Müller', FALSE, 0, 0, 0, '0', '0', 'A');</v>
      </c>
    </row>
    <row r="1001" spans="1:1" x14ac:dyDescent="0.25">
      <c r="A1001" s="4" t="str">
        <f>CONCATENATE("INSERT INTO ",'create-assets'!$B$1," VALUES (","'",raw!A1001,"', ","'",raw!B1001,"', ","'",raw!C1001,"', ",raw!D1001,", ",raw!E1001,", ",raw!F1001,", ",raw!G1001,", ","'",raw!H1001,"', ","'",raw!I1001,"', ","'",raw!J1001,"');",)</f>
        <v>INSERT INTO assets VALUES ('AX02-AFM-084', 'Anexo 2', 'Ala Filinto Müller', FALSE, 0, 0, 0, '0', '0', 'A');</v>
      </c>
    </row>
    <row r="1002" spans="1:1" x14ac:dyDescent="0.25">
      <c r="A1002" s="4" t="str">
        <f>CONCATENATE("INSERT INTO ",'create-assets'!$B$1," VALUES (","'",raw!A1002,"', ","'",raw!B1002,"', ","'",raw!C1002,"', ",raw!D1002,", ",raw!E1002,", ",raw!F1002,", ",raw!G1002,", ","'",raw!H1002,"', ","'",raw!I1002,"', ","'",raw!J1002,"');",)</f>
        <v>INSERT INTO assets VALUES ('AX02-AFM-087', 'Anexo 2', 'Ala Filinto Müller', FALSE, 0, 0, 0, '0', '0', 'A');</v>
      </c>
    </row>
    <row r="1003" spans="1:1" x14ac:dyDescent="0.25">
      <c r="A1003" s="4" t="str">
        <f>CONCATENATE("INSERT INTO ",'create-assets'!$B$1," VALUES (","'",raw!A1003,"', ","'",raw!B1003,"', ","'",raw!C1003,"', ",raw!D1003,", ",raw!E1003,", ",raw!F1003,", ",raw!G1003,", ","'",raw!H1003,"', ","'",raw!I1003,"', ","'",raw!J1003,"');",)</f>
        <v>INSERT INTO assets VALUES ('AX02-AFM-088', 'Anexo 2', 'Ala Filinto Müller', FALSE, 0, 0, 0, '0', '0', 'A');</v>
      </c>
    </row>
    <row r="1004" spans="1:1" x14ac:dyDescent="0.25">
      <c r="A1004" s="4" t="str">
        <f>CONCATENATE("INSERT INTO ",'create-assets'!$B$1," VALUES (","'",raw!A1004,"', ","'",raw!B1004,"', ","'",raw!C1004,"', ",raw!D1004,", ",raw!E1004,", ",raw!F1004,", ",raw!G1004,", ","'",raw!H1004,"', ","'",raw!I1004,"', ","'",raw!J1004,"');",)</f>
        <v>INSERT INTO assets VALUES ('AX02-AFM-089', 'Anexo 2', 'Ala Filinto Müller', FALSE, 0, 0, 0, '0', '0', 'A');</v>
      </c>
    </row>
    <row r="1005" spans="1:1" x14ac:dyDescent="0.25">
      <c r="A1005" s="4" t="str">
        <f>CONCATENATE("INSERT INTO ",'create-assets'!$B$1," VALUES (","'",raw!A1005,"', ","'",raw!B1005,"', ","'",raw!C1005,"', ",raw!D1005,", ",raw!E1005,", ",raw!F1005,", ",raw!G1005,", ","'",raw!H1005,"', ","'",raw!I1005,"', ","'",raw!J1005,"');",)</f>
        <v>INSERT INTO assets VALUES ('AX02-AFM-097', 'Anexo 2', 'Ala Filinto Müller', FALSE, 0, 0, 0, '0', '0', 'A');</v>
      </c>
    </row>
    <row r="1006" spans="1:1" x14ac:dyDescent="0.25">
      <c r="A1006" s="4" t="str">
        <f>CONCATENATE("INSERT INTO ",'create-assets'!$B$1," VALUES (","'",raw!A1006,"', ","'",raw!B1006,"', ","'",raw!C1006,"', ",raw!D1006,", ",raw!E1006,", ",raw!F1006,", ",raw!G1006,", ","'",raw!H1006,"', ","'",raw!I1006,"', ","'",raw!J1006,"');",)</f>
        <v>INSERT INTO assets VALUES ('AX02-AFM-099', 'Anexo 2', 'Ala Filinto Müller', FALSE, 0, 0, 0, '0', '0', 'A');</v>
      </c>
    </row>
    <row r="1007" spans="1:1" x14ac:dyDescent="0.25">
      <c r="A1007" s="4" t="str">
        <f>CONCATENATE("INSERT INTO ",'create-assets'!$B$1," VALUES (","'",raw!A1007,"', ","'",raw!B1007,"', ","'",raw!C1007,"', ",raw!D1007,", ",raw!E1007,", ",raw!F1007,", ",raw!G1007,", ","'",raw!H1007,"', ","'",raw!I1007,"', ","'",raw!J1007,"');",)</f>
        <v>INSERT INTO assets VALUES ('AX02-ANT-000', 'Anexo 2', 'Ala Nilo Coelho Pavimento Térreo', FALSE, 0, 0, 0, '0', '0', 'A');</v>
      </c>
    </row>
    <row r="1008" spans="1:1" x14ac:dyDescent="0.25">
      <c r="A1008" s="4" t="str">
        <f>CONCATENATE("INSERT INTO ",'create-assets'!$B$1," VALUES (","'",raw!A1008,"', ","'",raw!B1008,"', ","'",raw!C1008,"', ",raw!D1008,", ",raw!E1008,", ",raw!F1008,", ",raw!G1008,", ","'",raw!H1008,"', ","'",raw!I1008,"', ","'",raw!J1008,"');",)</f>
        <v>INSERT INTO assets VALUES ('AX02-ANT-002', 'Anexo 2', 'Ala Nilo Coelho Pavimento Térreo', FALSE, 0, 0, 0, '0', '0', 'A');</v>
      </c>
    </row>
    <row r="1009" spans="1:1" x14ac:dyDescent="0.25">
      <c r="A1009" s="4" t="str">
        <f>CONCATENATE("INSERT INTO ",'create-assets'!$B$1," VALUES (","'",raw!A1009,"', ","'",raw!B1009,"', ","'",raw!C1009,"', ",raw!D1009,", ",raw!E1009,", ",raw!F1009,", ",raw!G1009,", ","'",raw!H1009,"', ","'",raw!I1009,"', ","'",raw!J1009,"');",)</f>
        <v>INSERT INTO assets VALUES ('AX02-ANT-004', 'Anexo 2', 'Ala Nilo Coelho Pavimento Térreo', FALSE, 0, 0, 0, '0', '0', 'A');</v>
      </c>
    </row>
    <row r="1010" spans="1:1" x14ac:dyDescent="0.25">
      <c r="A1010" s="4" t="str">
        <f>CONCATENATE("INSERT INTO ",'create-assets'!$B$1," VALUES (","'",raw!A1010,"', ","'",raw!B1010,"', ","'",raw!C1010,"', ",raw!D1010,", ",raw!E1010,", ",raw!F1010,", ",raw!G1010,", ","'",raw!H1010,"', ","'",raw!I1010,"', ","'",raw!J1010,"');",)</f>
        <v>INSERT INTO assets VALUES ('AX02-ANT-006', 'Anexo 2', 'Ala Nilo Coelho Pavimento Térreo', FALSE, 0, 0, 0, '0', '0', 'A');</v>
      </c>
    </row>
    <row r="1011" spans="1:1" x14ac:dyDescent="0.25">
      <c r="A1011" s="4" t="str">
        <f>CONCATENATE("INSERT INTO ",'create-assets'!$B$1," VALUES (","'",raw!A1011,"', ","'",raw!B1011,"', ","'",raw!C1011,"', ",raw!D1011,", ",raw!E1011,", ",raw!F1011,", ",raw!G1011,", ","'",raw!H1011,"', ","'",raw!I1011,"', ","'",raw!J1011,"');",)</f>
        <v>INSERT INTO assets VALUES ('AX02-ANT-008', 'Anexo 2', 'Ala Nilo Coelho Pavimento Térreo', FALSE, 0, 0, 0, '0', '0', 'A');</v>
      </c>
    </row>
    <row r="1012" spans="1:1" x14ac:dyDescent="0.25">
      <c r="A1012" s="4" t="str">
        <f>CONCATENATE("INSERT INTO ",'create-assets'!$B$1," VALUES (","'",raw!A1012,"', ","'",raw!B1012,"', ","'",raw!C1012,"', ",raw!D1012,", ",raw!E1012,", ",raw!F1012,", ",raw!G1012,", ","'",raw!H1012,"', ","'",raw!I1012,"', ","'",raw!J1012,"');",)</f>
        <v>INSERT INTO assets VALUES ('AX02-ANT-010', 'Anexo 2', 'Ala Nilo Coelho Pavimento Térreo', FALSE, 0, 0, 0, '0', '0', 'A');</v>
      </c>
    </row>
    <row r="1013" spans="1:1" x14ac:dyDescent="0.25">
      <c r="A1013" s="4" t="str">
        <f>CONCATENATE("INSERT INTO ",'create-assets'!$B$1," VALUES (","'",raw!A1013,"', ","'",raw!B1013,"', ","'",raw!C1013,"', ",raw!D1013,", ",raw!E1013,", ",raw!F1013,", ",raw!G1013,", ","'",raw!H1013,"', ","'",raw!I1013,"', ","'",raw!J1013,"');",)</f>
        <v>INSERT INTO assets VALUES ('AX02-ANT-032', 'Anexo 2', 'Ala Nilo Coelho Pavimento Térreo', FALSE, 0, 0, 0, '0', '0', 'A');</v>
      </c>
    </row>
    <row r="1014" spans="1:1" x14ac:dyDescent="0.25">
      <c r="A1014" s="4" t="str">
        <f>CONCATENATE("INSERT INTO ",'create-assets'!$B$1," VALUES (","'",raw!A1014,"', ","'",raw!B1014,"', ","'",raw!C1014,"', ",raw!D1014,", ",raw!E1014,", ",raw!F1014,", ",raw!G1014,", ","'",raw!H1014,"', ","'",raw!I1014,"', ","'",raw!J1014,"');",)</f>
        <v>INSERT INTO assets VALUES ('AX02-ANT-034', 'Anexo 2', 'Ala Nilo Coelho Pavimento Térreo', FALSE, 0, 0, 0, '0', '0', 'A');</v>
      </c>
    </row>
    <row r="1015" spans="1:1" x14ac:dyDescent="0.25">
      <c r="A1015" s="4" t="str">
        <f>CONCATENATE("INSERT INTO ",'create-assets'!$B$1," VALUES (","'",raw!A1015,"', ","'",raw!B1015,"', ","'",raw!C1015,"', ",raw!D1015,", ",raw!E1015,", ",raw!F1015,", ",raw!G1015,", ","'",raw!H1015,"', ","'",raw!I1015,"', ","'",raw!J1015,"');",)</f>
        <v>INSERT INTO assets VALUES ('AX02-ANT-036', 'Anexo 2', 'Ala Nilo Coelho Pavimento Térreo', FALSE, 0, 0, 0, '0', '0', 'A');</v>
      </c>
    </row>
    <row r="1016" spans="1:1" x14ac:dyDescent="0.25">
      <c r="A1016" s="4" t="str">
        <f>CONCATENATE("INSERT INTO ",'create-assets'!$B$1," VALUES (","'",raw!A1016,"', ","'",raw!B1016,"', ","'",raw!C1016,"', ",raw!D1016,", ",raw!E1016,", ",raw!F1016,", ",raw!G1016,", ","'",raw!H1016,"', ","'",raw!I1016,"', ","'",raw!J1016,"');",)</f>
        <v>INSERT INTO assets VALUES ('AX02-ANT-038', 'Anexo 2', 'Ala Nilo Coelho Pavimento Térreo', FALSE, 0, 0, 0, '0', '0', 'A');</v>
      </c>
    </row>
    <row r="1017" spans="1:1" x14ac:dyDescent="0.25">
      <c r="A1017" s="4" t="str">
        <f>CONCATENATE("INSERT INTO ",'create-assets'!$B$1," VALUES (","'",raw!A1017,"', ","'",raw!B1017,"', ","'",raw!C1017,"', ",raw!D1017,", ",raw!E1017,", ",raw!F1017,", ",raw!G1017,", ","'",raw!H1017,"', ","'",raw!I1017,"', ","'",raw!J1017,"');",)</f>
        <v>INSERT INTO assets VALUES ('AX02-ANT-040', 'Anexo 2', 'Ala Nilo Coelho Pavimento Térreo', FALSE, 0, 0, 0, '0', '0', 'A');</v>
      </c>
    </row>
    <row r="1018" spans="1:1" x14ac:dyDescent="0.25">
      <c r="A1018" s="4" t="str">
        <f>CONCATENATE("INSERT INTO ",'create-assets'!$B$1," VALUES (","'",raw!A1018,"', ","'",raw!B1018,"', ","'",raw!C1018,"', ",raw!D1018,", ",raw!E1018,", ",raw!F1018,", ",raw!G1018,", ","'",raw!H1018,"', ","'",raw!I1018,"', ","'",raw!J1018,"');",)</f>
        <v>INSERT INTO assets VALUES ('AX02-ANT-064', 'Anexo 2', 'Ala Nilo Coelho Pavimento Térreo', FALSE, 0, 0, 0, '0', '0', 'A');</v>
      </c>
    </row>
    <row r="1019" spans="1:1" x14ac:dyDescent="0.25">
      <c r="A1019" s="4" t="str">
        <f>CONCATENATE("INSERT INTO ",'create-assets'!$B$1," VALUES (","'",raw!A1019,"', ","'",raw!B1019,"', ","'",raw!C1019,"', ",raw!D1019,", ",raw!E1019,", ",raw!F1019,", ",raw!G1019,", ","'",raw!H1019,"', ","'",raw!I1019,"', ","'",raw!J1019,"');",)</f>
        <v>INSERT INTO assets VALUES ('AX02-ANT-066', 'Anexo 2', 'Ala Nilo Coelho Pavimento Térreo', FALSE, 0, 0, 0, '0', '0', 'A');</v>
      </c>
    </row>
    <row r="1020" spans="1:1" x14ac:dyDescent="0.25">
      <c r="A1020" s="4" t="str">
        <f>CONCATENATE("INSERT INTO ",'create-assets'!$B$1," VALUES (","'",raw!A1020,"', ","'",raw!B1020,"', ","'",raw!C1020,"', ",raw!D1020,", ",raw!E1020,", ",raw!F1020,", ",raw!G1020,", ","'",raw!H1020,"', ","'",raw!I1020,"', ","'",raw!J1020,"');",)</f>
        <v>INSERT INTO assets VALUES ('AX02-ANT-068', 'Anexo 2', 'Ala Nilo Coelho Pavimento Térreo', FALSE, 0, 0, 0, '0', '0', 'A');</v>
      </c>
    </row>
    <row r="1021" spans="1:1" x14ac:dyDescent="0.25">
      <c r="A1021" s="4" t="str">
        <f>CONCATENATE("INSERT INTO ",'create-assets'!$B$1," VALUES (","'",raw!A1021,"', ","'",raw!B1021,"', ","'",raw!C1021,"', ",raw!D1021,", ",raw!E1021,", ",raw!F1021,", ",raw!G1021,", ","'",raw!H1021,"', ","'",raw!I1021,"', ","'",raw!J1021,"');",)</f>
        <v>INSERT INTO assets VALUES ('AX02-ANT-070', 'Anexo 2', 'Ala Nilo Coelho Pavimento Térreo', FALSE, 0, 0, 0, '0', '0', 'A');</v>
      </c>
    </row>
    <row r="1022" spans="1:1" x14ac:dyDescent="0.25">
      <c r="A1022" s="4" t="str">
        <f>CONCATENATE("INSERT INTO ",'create-assets'!$B$1," VALUES (","'",raw!A1022,"', ","'",raw!B1022,"', ","'",raw!C1022,"', ",raw!D1022,", ",raw!E1022,", ",raw!F1022,", ",raw!G1022,", ","'",raw!H1022,"', ","'",raw!I1022,"', ","'",raw!J1022,"');",)</f>
        <v>INSERT INTO assets VALUES ('AX02-ANT-088', 'Anexo 2', 'Ala Nilo Coelho Pavimento Térreo', FALSE, 0, 0, 0, '0', '0', 'A');</v>
      </c>
    </row>
    <row r="1023" spans="1:1" x14ac:dyDescent="0.25">
      <c r="A1023" s="4" t="str">
        <f>CONCATENATE("INSERT INTO ",'create-assets'!$B$1," VALUES (","'",raw!A1023,"', ","'",raw!B1023,"', ","'",raw!C1023,"', ",raw!D1023,", ",raw!E1023,", ",raw!F1023,", ",raw!G1023,", ","'",raw!H1023,"', ","'",raw!I1023,"', ","'",raw!J1023,"');",)</f>
        <v>INSERT INTO assets VALUES ('AX02-ANT-090', 'Anexo 2', 'Ala Nilo Coelho Pavimento Térreo', FALSE, 0, 0, 0, '0', '0', 'A');</v>
      </c>
    </row>
    <row r="1024" spans="1:1" x14ac:dyDescent="0.25">
      <c r="A1024" s="4" t="str">
        <f>CONCATENATE("INSERT INTO ",'create-assets'!$B$1," VALUES (","'",raw!A1024,"', ","'",raw!B1024,"', ","'",raw!C1024,"', ",raw!D1024,", ",raw!E1024,", ",raw!F1024,", ",raw!G1024,", ","'",raw!H1024,"', ","'",raw!I1024,"', ","'",raw!J1024,"');",)</f>
        <v>INSERT INTO assets VALUES ('AX02-ANT-098', 'Anexo 2', 'Ala Nilo Coelho Pavimento Térreo', FALSE, 0, 0, 0, '0', '0', 'A');</v>
      </c>
    </row>
    <row r="1025" spans="1:1" x14ac:dyDescent="0.25">
      <c r="A1025" s="4" t="str">
        <f>CONCATENATE("INSERT INTO ",'create-assets'!$B$1," VALUES (","'",raw!A1025,"', ","'",raw!B1025,"', ","'",raw!C1025,"', ",raw!D1025,", ",raw!E1025,", ",raw!F1025,", ",raw!G1025,", ","'",raw!H1025,"', ","'",raw!I1025,"', ","'",raw!J1025,"');",)</f>
        <v>INSERT INTO assets VALUES ('AX02-ANT-099', 'Anexo 2', 'Ala Nilo Coelho Pavimento Térreo', FALSE, 0, 0, 0, '0', '0', 'A');</v>
      </c>
    </row>
    <row r="1026" spans="1:1" x14ac:dyDescent="0.25">
      <c r="A1026" s="4" t="str">
        <f>CONCATENATE("INSERT INTO ",'create-assets'!$B$1," VALUES (","'",raw!A1026,"', ","'",raw!B1026,"', ","'",raw!C1026,"', ",raw!D1026,", ",raw!E1026,", ",raw!F1026,", ",raw!G1026,", ","'",raw!H1026,"', ","'",raw!I1026,"', ","'",raw!J1026,"');",)</f>
        <v>INSERT INTO assets VALUES ('AX02-AAT-000', 'Anexo 2', 'Ala Alexandre Costa Pavimento Térreo', FALSE, 0, 0, 0, '0', '0', 'A');</v>
      </c>
    </row>
    <row r="1027" spans="1:1" x14ac:dyDescent="0.25">
      <c r="A1027" s="4" t="str">
        <f>CONCATENATE("INSERT INTO ",'create-assets'!$B$1," VALUES (","'",raw!A1027,"', ","'",raw!B1027,"', ","'",raw!C1027,"', ",raw!D1027,", ",raw!E1027,", ",raw!F1027,", ",raw!G1027,", ","'",raw!H1027,"', ","'",raw!I1027,"', ","'",raw!J1027,"');",)</f>
        <v>INSERT INTO assets VALUES ('AX02-AAT-003', 'Anexo 2', 'Ala Alexandre Costa Pavimento Térreo', FALSE, 0, 0, 0, '0', '0', 'A');</v>
      </c>
    </row>
    <row r="1028" spans="1:1" x14ac:dyDescent="0.25">
      <c r="A1028" s="4" t="str">
        <f>CONCATENATE("INSERT INTO ",'create-assets'!$B$1," VALUES (","'",raw!A1028,"', ","'",raw!B1028,"', ","'",raw!C1028,"', ",raw!D1028,", ",raw!E1028,", ",raw!F1028,", ",raw!G1028,", ","'",raw!H1028,"', ","'",raw!I1028,"', ","'",raw!J1028,"');",)</f>
        <v>INSERT INTO assets VALUES ('AX02-AAT-005', 'Anexo 2', 'Ala Alexandre Costa Pavimento Térreo', FALSE, 0, 0, 0, '0', '0', 'A');</v>
      </c>
    </row>
    <row r="1029" spans="1:1" x14ac:dyDescent="0.25">
      <c r="A1029" s="4" t="str">
        <f>CONCATENATE("INSERT INTO ",'create-assets'!$B$1," VALUES (","'",raw!A1029,"', ","'",raw!B1029,"', ","'",raw!C1029,"', ",raw!D1029,", ",raw!E1029,", ",raw!F1029,", ",raw!G1029,", ","'",raw!H1029,"', ","'",raw!I1029,"', ","'",raw!J1029,"');",)</f>
        <v>INSERT INTO assets VALUES ('AX02-AAT-007', 'Anexo 2', 'Ala Alexandre Costa Pavimento Térreo', FALSE, 0, 0, 0, '0', '0', 'A');</v>
      </c>
    </row>
    <row r="1030" spans="1:1" x14ac:dyDescent="0.25">
      <c r="A1030" s="4" t="str">
        <f>CONCATENATE("INSERT INTO ",'create-assets'!$B$1," VALUES (","'",raw!A1030,"', ","'",raw!B1030,"', ","'",raw!C1030,"', ",raw!D1030,", ",raw!E1030,", ",raw!F1030,", ",raw!G1030,", ","'",raw!H1030,"', ","'",raw!I1030,"', ","'",raw!J1030,"');",)</f>
        <v>INSERT INTO assets VALUES ('AX02-AAT-009', 'Anexo 2', 'Ala Alexandre Costa Pavimento Térreo', FALSE, 0, 0, 0, '0', '0', 'A');</v>
      </c>
    </row>
    <row r="1031" spans="1:1" x14ac:dyDescent="0.25">
      <c r="A1031" s="4" t="str">
        <f>CONCATENATE("INSERT INTO ",'create-assets'!$B$1," VALUES (","'",raw!A1031,"', ","'",raw!B1031,"', ","'",raw!C1031,"', ",raw!D1031,", ",raw!E1031,", ",raw!F1031,", ",raw!G1031,", ","'",raw!H1031,"', ","'",raw!I1031,"', ","'",raw!J1031,"');",)</f>
        <v>INSERT INTO assets VALUES ('AX02-AAT-011', 'Anexo 2', 'Ala Alexandre Costa Pavimento Térreo', FALSE, 0, 0, 0, '0', '0', 'A');</v>
      </c>
    </row>
    <row r="1032" spans="1:1" x14ac:dyDescent="0.25">
      <c r="A1032" s="4" t="str">
        <f>CONCATENATE("INSERT INTO ",'create-assets'!$B$1," VALUES (","'",raw!A1032,"', ","'",raw!B1032,"', ","'",raw!C1032,"', ",raw!D1032,", ",raw!E1032,", ",raw!F1032,", ",raw!G1032,", ","'",raw!H1032,"', ","'",raw!I1032,"', ","'",raw!J1032,"');",)</f>
        <v>INSERT INTO assets VALUES ('AX02-AAT-013', 'Anexo 2', 'Ala Alexandre Costa Pavimento Térreo', FALSE, 0, 0, 0, '0', '0', 'A');</v>
      </c>
    </row>
    <row r="1033" spans="1:1" x14ac:dyDescent="0.25">
      <c r="A1033" s="4" t="str">
        <f>CONCATENATE("INSERT INTO ",'create-assets'!$B$1," VALUES (","'",raw!A1033,"', ","'",raw!B1033,"', ","'",raw!C1033,"', ",raw!D1033,", ",raw!E1033,", ",raw!F1033,", ",raw!G1033,", ","'",raw!H1033,"', ","'",raw!I1033,"', ","'",raw!J1033,"');",)</f>
        <v>INSERT INTO assets VALUES ('AX02-AAT-015', 'Anexo 2', 'Ala Alexandre Costa Pavimento Térreo', FALSE, 0, 0, 0, '0', '0', 'A');</v>
      </c>
    </row>
    <row r="1034" spans="1:1" x14ac:dyDescent="0.25">
      <c r="A1034" s="4" t="str">
        <f>CONCATENATE("INSERT INTO ",'create-assets'!$B$1," VALUES (","'",raw!A1034,"', ","'",raw!B1034,"', ","'",raw!C1034,"', ",raw!D1034,", ",raw!E1034,", ",raw!F1034,", ",raw!G1034,", ","'",raw!H1034,"', ","'",raw!I1034,"', ","'",raw!J1034,"');",)</f>
        <v>INSERT INTO assets VALUES ('AX02-AAT-017', 'Anexo 2', 'Ala Alexandre Costa Pavimento Térreo', FALSE, 0, 0, 0, '0', '0', 'A');</v>
      </c>
    </row>
    <row r="1035" spans="1:1" x14ac:dyDescent="0.25">
      <c r="A1035" s="4" t="str">
        <f>CONCATENATE("INSERT INTO ",'create-assets'!$B$1," VALUES (","'",raw!A1035,"', ","'",raw!B1035,"', ","'",raw!C1035,"', ",raw!D1035,", ",raw!E1035,", ",raw!F1035,", ",raw!G1035,", ","'",raw!H1035,"', ","'",raw!I1035,"', ","'",raw!J1035,"');",)</f>
        <v>INSERT INTO assets VALUES ('AX02-AAT-019', 'Anexo 2', 'Ala Alexandre Costa Pavimento Térreo', FALSE, 0, 0, 0, '0', '0', 'A');</v>
      </c>
    </row>
    <row r="1036" spans="1:1" x14ac:dyDescent="0.25">
      <c r="A1036" s="4" t="str">
        <f>CONCATENATE("INSERT INTO ",'create-assets'!$B$1," VALUES (","'",raw!A1036,"', ","'",raw!B1036,"', ","'",raw!C1036,"', ",raw!D1036,", ",raw!E1036,", ",raw!F1036,", ",raw!G1036,", ","'",raw!H1036,"', ","'",raw!I1036,"', ","'",raw!J1036,"');",)</f>
        <v>INSERT INTO assets VALUES ('AX02-AAT-021', 'Anexo 2', 'Ala Alexandre Costa Pavimento Térreo', FALSE, 0, 0, 0, '0', '0', 'A');</v>
      </c>
    </row>
    <row r="1037" spans="1:1" x14ac:dyDescent="0.25">
      <c r="A1037" s="4" t="str">
        <f>CONCATENATE("INSERT INTO ",'create-assets'!$B$1," VALUES (","'",raw!A1037,"', ","'",raw!B1037,"', ","'",raw!C1037,"', ",raw!D1037,", ",raw!E1037,", ",raw!F1037,", ",raw!G1037,", ","'",raw!H1037,"', ","'",raw!I1037,"', ","'",raw!J1037,"');",)</f>
        <v>INSERT INTO assets VALUES ('AX02-AAT-033', 'Anexo 2', 'Ala Alexandre Costa Pavimento Térreo', FALSE, 0, 0, 0, '0', '0', 'A');</v>
      </c>
    </row>
    <row r="1038" spans="1:1" x14ac:dyDescent="0.25">
      <c r="A1038" s="4" t="str">
        <f>CONCATENATE("INSERT INTO ",'create-assets'!$B$1," VALUES (","'",raw!A1038,"', ","'",raw!B1038,"', ","'",raw!C1038,"', ",raw!D1038,", ",raw!E1038,", ",raw!F1038,", ",raw!G1038,", ","'",raw!H1038,"', ","'",raw!I1038,"', ","'",raw!J1038,"');",)</f>
        <v>INSERT INTO assets VALUES ('AX02-AAT-035', 'Anexo 2', 'Ala Alexandre Costa Pavimento Térreo', FALSE, 0, 0, 0, '0', '0', 'A');</v>
      </c>
    </row>
    <row r="1039" spans="1:1" x14ac:dyDescent="0.25">
      <c r="A1039" s="4" t="str">
        <f>CONCATENATE("INSERT INTO ",'create-assets'!$B$1," VALUES (","'",raw!A1039,"', ","'",raw!B1039,"', ","'",raw!C1039,"', ",raw!D1039,", ",raw!E1039,", ",raw!F1039,", ",raw!G1039,", ","'",raw!H1039,"', ","'",raw!I1039,"', ","'",raw!J1039,"');",)</f>
        <v>INSERT INTO assets VALUES ('AX02-AAT-037', 'Anexo 2', 'Ala Alexandre Costa Pavimento Térreo', FALSE, 0, 0, 0, '0', '0', 'A');</v>
      </c>
    </row>
    <row r="1040" spans="1:1" x14ac:dyDescent="0.25">
      <c r="A1040" s="4" t="str">
        <f>CONCATENATE("INSERT INTO ",'create-assets'!$B$1," VALUES (","'",raw!A1040,"', ","'",raw!B1040,"', ","'",raw!C1040,"', ",raw!D1040,", ",raw!E1040,", ",raw!F1040,", ",raw!G1040,", ","'",raw!H1040,"', ","'",raw!I1040,"', ","'",raw!J1040,"');",)</f>
        <v>INSERT INTO assets VALUES ('AX02-AAT-039', 'Anexo 2', 'Ala Alexandre Costa Pavimento Térreo', FALSE, 0, 0, 0, '0', '0', 'A');</v>
      </c>
    </row>
    <row r="1041" spans="1:1" x14ac:dyDescent="0.25">
      <c r="A1041" s="4" t="str">
        <f>CONCATENATE("INSERT INTO ",'create-assets'!$B$1," VALUES (","'",raw!A1041,"', ","'",raw!B1041,"', ","'",raw!C1041,"', ",raw!D1041,", ",raw!E1041,", ",raw!F1041,", ",raw!G1041,", ","'",raw!H1041,"', ","'",raw!I1041,"', ","'",raw!J1041,"');",)</f>
        <v>INSERT INTO assets VALUES ('AX02-AAT-041', 'Anexo 2', 'Ala Alexandre Costa Pavimento Térreo', FALSE, 0, 0, 0, '0', '0', 'A');</v>
      </c>
    </row>
    <row r="1042" spans="1:1" x14ac:dyDescent="0.25">
      <c r="A1042" s="4" t="str">
        <f>CONCATENATE("INSERT INTO ",'create-assets'!$B$1," VALUES (","'",raw!A1042,"', ","'",raw!B1042,"', ","'",raw!C1042,"', ",raw!D1042,", ",raw!E1042,", ",raw!F1042,", ",raw!G1042,", ","'",raw!H1042,"', ","'",raw!I1042,"', ","'",raw!J1042,"');",)</f>
        <v>INSERT INTO assets VALUES ('AX02-AAT-043', 'Anexo 2', 'Ala Alexandre Costa Pavimento Térreo', FALSE, 0, 0, 0, '0', '0', 'A');</v>
      </c>
    </row>
    <row r="1043" spans="1:1" x14ac:dyDescent="0.25">
      <c r="A1043" s="4" t="str">
        <f>CONCATENATE("INSERT INTO ",'create-assets'!$B$1," VALUES (","'",raw!A1043,"', ","'",raw!B1043,"', ","'",raw!C1043,"', ",raw!D1043,", ",raw!E1043,", ",raw!F1043,", ",raw!G1043,", ","'",raw!H1043,"', ","'",raw!I1043,"', ","'",raw!J1043,"');",)</f>
        <v>INSERT INTO assets VALUES ('AX02-AAT-045', 'Anexo 2', 'Ala Alexandre Costa Pavimento Térreo', FALSE, 0, 0, 0, '0', '0', 'A');</v>
      </c>
    </row>
    <row r="1044" spans="1:1" x14ac:dyDescent="0.25">
      <c r="A1044" s="4" t="str">
        <f>CONCATENATE("INSERT INTO ",'create-assets'!$B$1," VALUES (","'",raw!A1044,"', ","'",raw!B1044,"', ","'",raw!C1044,"', ",raw!D1044,", ",raw!E1044,", ",raw!F1044,", ",raw!G1044,", ","'",raw!H1044,"', ","'",raw!I1044,"', ","'",raw!J1044,"');",)</f>
        <v>INSERT INTO assets VALUES ('AX02-AAT-047', 'Anexo 2', 'Ala Alexandre Costa Pavimento Térreo', FALSE, 0, 0, 0, '0', '0', 'A');</v>
      </c>
    </row>
    <row r="1045" spans="1:1" x14ac:dyDescent="0.25">
      <c r="A1045" s="4" t="str">
        <f>CONCATENATE("INSERT INTO ",'create-assets'!$B$1," VALUES (","'",raw!A1045,"', ","'",raw!B1045,"', ","'",raw!C1045,"', ",raw!D1045,", ",raw!E1045,", ",raw!F1045,", ",raw!G1045,", ","'",raw!H1045,"', ","'",raw!I1045,"', ","'",raw!J1045,"');",)</f>
        <v>INSERT INTO assets VALUES ('AX02-AAT-049', 'Anexo 2', 'Ala Alexandre Costa Pavimento Térreo', FALSE, 0, 0, 0, '0', '0', 'A');</v>
      </c>
    </row>
    <row r="1046" spans="1:1" x14ac:dyDescent="0.25">
      <c r="A1046" s="4" t="str">
        <f>CONCATENATE("INSERT INTO ",'create-assets'!$B$1," VALUES (","'",raw!A1046,"', ","'",raw!B1046,"', ","'",raw!C1046,"', ",raw!D1046,", ",raw!E1046,", ",raw!F1046,", ",raw!G1046,", ","'",raw!H1046,"', ","'",raw!I1046,"', ","'",raw!J1046,"');",)</f>
        <v>INSERT INTO assets VALUES ('AX02-AAT-051', 'Anexo 2', 'Ala Alexandre Costa Pavimento Térreo', FALSE, 0, 0, 0, '0', '0', 'A');</v>
      </c>
    </row>
    <row r="1047" spans="1:1" x14ac:dyDescent="0.25">
      <c r="A1047" s="4" t="str">
        <f>CONCATENATE("INSERT INTO ",'create-assets'!$B$1," VALUES (","'",raw!A1047,"', ","'",raw!B1047,"', ","'",raw!C1047,"', ",raw!D1047,", ",raw!E1047,", ",raw!F1047,", ",raw!G1047,", ","'",raw!H1047,"', ","'",raw!I1047,"', ","'",raw!J1047,"');",)</f>
        <v>INSERT INTO assets VALUES ('AX02-AAT-063', 'Anexo 2', 'Ala Alexandre Costa Pavimento Térreo', FALSE, 0, 0, 0, '0', '0', 'A');</v>
      </c>
    </row>
    <row r="1048" spans="1:1" x14ac:dyDescent="0.25">
      <c r="A1048" s="4" t="str">
        <f>CONCATENATE("INSERT INTO ",'create-assets'!$B$1," VALUES (","'",raw!A1048,"', ","'",raw!B1048,"', ","'",raw!C1048,"', ",raw!D1048,", ",raw!E1048,", ",raw!F1048,", ",raw!G1048,", ","'",raw!H1048,"', ","'",raw!I1048,"', ","'",raw!J1048,"');",)</f>
        <v>INSERT INTO assets VALUES ('AX02-AAT-065', 'Anexo 2', 'Ala Alexandre Costa Pavimento Térreo', FALSE, 0, 0, 0, '0', '0', 'A');</v>
      </c>
    </row>
    <row r="1049" spans="1:1" x14ac:dyDescent="0.25">
      <c r="A1049" s="4" t="str">
        <f>CONCATENATE("INSERT INTO ",'create-assets'!$B$1," VALUES (","'",raw!A1049,"', ","'",raw!B1049,"', ","'",raw!C1049,"', ",raw!D1049,", ",raw!E1049,", ",raw!F1049,", ",raw!G1049,", ","'",raw!H1049,"', ","'",raw!I1049,"', ","'",raw!J1049,"');",)</f>
        <v>INSERT INTO assets VALUES ('AX02-AAT-067', 'Anexo 2', 'Ala Alexandre Costa Pavimento Térreo', FALSE, 0, 0, 0, '0', '0', 'A');</v>
      </c>
    </row>
    <row r="1050" spans="1:1" x14ac:dyDescent="0.25">
      <c r="A1050" s="4" t="str">
        <f>CONCATENATE("INSERT INTO ",'create-assets'!$B$1," VALUES (","'",raw!A1050,"', ","'",raw!B1050,"', ","'",raw!C1050,"', ",raw!D1050,", ",raw!E1050,", ",raw!F1050,", ",raw!G1050,", ","'",raw!H1050,"', ","'",raw!I1050,"', ","'",raw!J1050,"');",)</f>
        <v>INSERT INTO assets VALUES ('AX02-AAT-069', 'Anexo 2', 'Ala Alexandre Costa Pavimento Térreo', FALSE, 0, 0, 0, '0', '0', 'A');</v>
      </c>
    </row>
    <row r="1051" spans="1:1" x14ac:dyDescent="0.25">
      <c r="A1051" s="4" t="str">
        <f>CONCATENATE("INSERT INTO ",'create-assets'!$B$1," VALUES (","'",raw!A1051,"', ","'",raw!B1051,"', ","'",raw!C1051,"', ",raw!D1051,", ",raw!E1051,", ",raw!F1051,", ",raw!G1051,", ","'",raw!H1051,"', ","'",raw!I1051,"', ","'",raw!J1051,"');",)</f>
        <v>INSERT INTO assets VALUES ('AX02-AAT-071', 'Anexo 2', 'Ala Alexandre Costa Pavimento Térreo', FALSE, 0, 0, 0, '0', '0', 'A');</v>
      </c>
    </row>
    <row r="1052" spans="1:1" x14ac:dyDescent="0.25">
      <c r="A1052" s="4" t="str">
        <f>CONCATENATE("INSERT INTO ",'create-assets'!$B$1," VALUES (","'",raw!A1052,"', ","'",raw!B1052,"', ","'",raw!C1052,"', ",raw!D1052,", ",raw!E1052,", ",raw!F1052,", ",raw!G1052,", ","'",raw!H1052,"', ","'",raw!I1052,"', ","'",raw!J1052,"');",)</f>
        <v>INSERT INTO assets VALUES ('AX02-AAT-073', 'Anexo 2', 'Ala Alexandre Costa Pavimento Térreo', FALSE, 0, 0, 0, '0', '0', 'A');</v>
      </c>
    </row>
    <row r="1053" spans="1:1" x14ac:dyDescent="0.25">
      <c r="A1053" s="4" t="str">
        <f>CONCATENATE("INSERT INTO ",'create-assets'!$B$1," VALUES (","'",raw!A1053,"', ","'",raw!B1053,"', ","'",raw!C1053,"', ",raw!D1053,", ",raw!E1053,", ",raw!F1053,", ",raw!G1053,", ","'",raw!H1053,"', ","'",raw!I1053,"', ","'",raw!J1053,"');",)</f>
        <v>INSERT INTO assets VALUES ('AX02-AAT-075', 'Anexo 2', 'Ala Alexandre Costa Pavimento Térreo', FALSE, 0, 0, 0, '0', '0', 'A');</v>
      </c>
    </row>
    <row r="1054" spans="1:1" x14ac:dyDescent="0.25">
      <c r="A1054" s="4" t="str">
        <f>CONCATENATE("INSERT INTO ",'create-assets'!$B$1," VALUES (","'",raw!A1054,"', ","'",raw!B1054,"', ","'",raw!C1054,"', ",raw!D1054,", ",raw!E1054,", ",raw!F1054,", ",raw!G1054,", ","'",raw!H1054,"', ","'",raw!I1054,"', ","'",raw!J1054,"');",)</f>
        <v>INSERT INTO assets VALUES ('AX02-AAT-080', 'Anexo 2', 'Ala Alexandre Costa Pavimento Térreo', FALSE, 0, 0, 0, '0', '0', 'A');</v>
      </c>
    </row>
    <row r="1055" spans="1:1" x14ac:dyDescent="0.25">
      <c r="A1055" s="4" t="str">
        <f>CONCATENATE("INSERT INTO ",'create-assets'!$B$1," VALUES (","'",raw!A1055,"', ","'",raw!B1055,"', ","'",raw!C1055,"', ",raw!D1055,", ",raw!E1055,", ",raw!F1055,", ",raw!G1055,", ","'",raw!H1055,"', ","'",raw!I1055,"', ","'",raw!J1055,"');",)</f>
        <v>INSERT INTO assets VALUES ('AX02-AAT-081', 'Anexo 2', 'Ala Alexandre Costa Pavimento Térreo', FALSE, 0, 0, 0, '0', '0', 'A');</v>
      </c>
    </row>
    <row r="1056" spans="1:1" x14ac:dyDescent="0.25">
      <c r="A1056" s="4" t="str">
        <f>CONCATENATE("INSERT INTO ",'create-assets'!$B$1," VALUES (","'",raw!A1056,"', ","'",raw!B1056,"', ","'",raw!C1056,"', ",raw!D1056,", ",raw!E1056,", ",raw!F1056,", ",raw!G1056,", ","'",raw!H1056,"', ","'",raw!I1056,"', ","'",raw!J1056,"');",)</f>
        <v>INSERT INTO assets VALUES ('AX02-AAT-090', 'Anexo 2', 'Ala Alexandre Costa Pavimento Térreo', FALSE, 0, 0, 0, '0', '0', 'A');</v>
      </c>
    </row>
    <row r="1057" spans="1:1" x14ac:dyDescent="0.25">
      <c r="A1057" s="4" t="str">
        <f>CONCATENATE("INSERT INTO ",'create-assets'!$B$1," VALUES (","'",raw!A1057,"', ","'",raw!B1057,"', ","'",raw!C1057,"', ",raw!D1057,", ",raw!E1057,", ",raw!F1057,", ",raw!G1057,", ","'",raw!H1057,"', ","'",raw!I1057,"', ","'",raw!J1057,"');",)</f>
        <v>INSERT INTO assets VALUES ('AX02-AAT-091', 'Anexo 2', 'Ala Alexandre Costa Pavimento Térreo', FALSE, 0, 0, 0, '0', '0', 'A');</v>
      </c>
    </row>
    <row r="1058" spans="1:1" x14ac:dyDescent="0.25">
      <c r="A1058" s="4" t="str">
        <f>CONCATENATE("INSERT INTO ",'create-assets'!$B$1," VALUES (","'",raw!A1058,"', ","'",raw!B1058,"', ","'",raw!C1058,"', ",raw!D1058,", ",raw!E1058,", ",raw!F1058,", ",raw!G1058,", ","'",raw!H1058,"', ","'",raw!I1058,"', ","'",raw!J1058,"');",)</f>
        <v>INSERT INTO assets VALUES ('AX02-AAT-092', 'Anexo 2', 'Ala Alexandre Costa Pavimento Térreo', FALSE, 0, 0, 0, '0', '0', 'A');</v>
      </c>
    </row>
    <row r="1059" spans="1:1" x14ac:dyDescent="0.25">
      <c r="A1059" s="4" t="str">
        <f>CONCATENATE("INSERT INTO ",'create-assets'!$B$1," VALUES (","'",raw!A1059,"', ","'",raw!B1059,"', ","'",raw!C1059,"', ",raw!D1059,", ",raw!E1059,", ",raw!F1059,", ",raw!G1059,", ","'",raw!H1059,"', ","'",raw!I1059,"', ","'",raw!J1059,"');",)</f>
        <v>INSERT INTO assets VALUES ('AX02-AAT-097', 'Anexo 2', 'Ala Alexandre Costa Pavimento Térreo', FALSE, 0, 0, 0, '0', '0', 'A');</v>
      </c>
    </row>
    <row r="1060" spans="1:1" x14ac:dyDescent="0.25">
      <c r="A1060" s="4" t="str">
        <f>CONCATENATE("INSERT INTO ",'create-assets'!$B$1," VALUES (","'",raw!A1060,"', ","'",raw!B1060,"', ","'",raw!C1060,"', ",raw!D1060,", ",raw!E1060,", ",raw!F1060,", ",raw!G1060,", ","'",raw!H1060,"', ","'",raw!I1060,"', ","'",raw!J1060,"');",)</f>
        <v>INSERT INTO assets VALUES ('AX02-AAT-098', 'Anexo 2', 'Ala Alexandre Costa Pavimento Térreo', FALSE, 0, 0, 0, '0', '0', 'A');</v>
      </c>
    </row>
    <row r="1061" spans="1:1" x14ac:dyDescent="0.25">
      <c r="A1061" s="4" t="str">
        <f>CONCATENATE("INSERT INTO ",'create-assets'!$B$1," VALUES (","'",raw!A1061,"', ","'",raw!B1061,"', ","'",raw!C1061,"', ",raw!D1061,", ",raw!E1061,", ",raw!F1061,", ",raw!G1061,", ","'",raw!H1061,"', ","'",raw!I1061,"', ","'",raw!J1061,"');",)</f>
        <v>INSERT INTO assets VALUES ('AX02-AAT-099', 'Anexo 2', 'Ala Alexandre Costa Pavimento Térreo', FALSE, 0, 0, 0, '0', '0', 'A');</v>
      </c>
    </row>
    <row r="1062" spans="1:1" x14ac:dyDescent="0.25">
      <c r="A1062" s="4" t="str">
        <f>CONCATENATE("INSERT INTO ",'create-assets'!$B$1," VALUES (","'",raw!A1062,"', ","'",raw!B1062,"', ","'",raw!C1062,"', ",raw!D1062,", ",raw!E1062,", ",raw!F1062,", ",raw!G1062,", ","'",raw!H1062,"', ","'",raw!I1062,"', ","'",raw!J1062,"');",)</f>
        <v>INSERT INTO assets VALUES ('AX02-P01-000', 'Anexo 2', '1º Pavimento', FALSE, 0, 0, 0, '0', '0', 'A');</v>
      </c>
    </row>
    <row r="1063" spans="1:1" x14ac:dyDescent="0.25">
      <c r="A1063" s="4" t="str">
        <f>CONCATENATE("INSERT INTO ",'create-assets'!$B$1," VALUES (","'",raw!A1063,"', ","'",raw!B1063,"', ","'",raw!C1063,"', ",raw!D1063,", ",raw!E1063,", ",raw!F1063,", ",raw!G1063,", ","'",raw!H1063,"', ","'",raw!I1063,"', ","'",raw!J1063,"');",)</f>
        <v>INSERT INTO assets VALUES ('AX02-P01-007', 'Anexo 2', '1º Pavimento', FALSE, 0, 0, 0, '0', '0', 'A');</v>
      </c>
    </row>
    <row r="1064" spans="1:1" x14ac:dyDescent="0.25">
      <c r="A1064" s="4" t="str">
        <f>CONCATENATE("INSERT INTO ",'create-assets'!$B$1," VALUES (","'",raw!A1064,"', ","'",raw!B1064,"', ","'",raw!C1064,"', ",raw!D1064,", ",raw!E1064,", ",raw!F1064,", ",raw!G1064,", ","'",raw!H1064,"', ","'",raw!I1064,"', ","'",raw!J1064,"');",)</f>
        <v>INSERT INTO assets VALUES ('AX02-P01-008', 'Anexo 2', '1º Pavimento', FALSE, 0, 0, 0, '0', '0', 'A');</v>
      </c>
    </row>
    <row r="1065" spans="1:1" x14ac:dyDescent="0.25">
      <c r="A1065" s="4" t="str">
        <f>CONCATENATE("INSERT INTO ",'create-assets'!$B$1," VALUES (","'",raw!A1065,"', ","'",raw!B1065,"', ","'",raw!C1065,"', ",raw!D1065,", ",raw!E1065,", ",raw!F1065,", ",raw!G1065,", ","'",raw!H1065,"', ","'",raw!I1065,"', ","'",raw!J1065,"');",)</f>
        <v>INSERT INTO assets VALUES ('AX02-P01-009', 'Anexo 2', '1º Pavimento', FALSE, 0, 0, 0, '0', '0', 'A');</v>
      </c>
    </row>
    <row r="1066" spans="1:1" x14ac:dyDescent="0.25">
      <c r="A1066" s="4" t="str">
        <f>CONCATENATE("INSERT INTO ",'create-assets'!$B$1," VALUES (","'",raw!A1066,"', ","'",raw!B1066,"', ","'",raw!C1066,"', ",raw!D1066,", ",raw!E1066,", ",raw!F1066,", ",raw!G1066,", ","'",raw!H1066,"', ","'",raw!I1066,"', ","'",raw!J1066,"');",)</f>
        <v>INSERT INTO assets VALUES ('AX02-P01-020', 'Anexo 2', '1º Pavimento', FALSE, 0, 0, 0, '0', '0', 'A');</v>
      </c>
    </row>
    <row r="1067" spans="1:1" x14ac:dyDescent="0.25">
      <c r="A1067" s="4" t="str">
        <f>CONCATENATE("INSERT INTO ",'create-assets'!$B$1," VALUES (","'",raw!A1067,"', ","'",raw!B1067,"', ","'",raw!C1067,"', ",raw!D1067,", ",raw!E1067,", ",raw!F1067,", ",raw!G1067,", ","'",raw!H1067,"', ","'",raw!I1067,"', ","'",raw!J1067,"');",)</f>
        <v>INSERT INTO assets VALUES ('AX02-P01-030', 'Anexo 2', '1º Pavimento', FALSE, 0, 0, 0, '0', '0', 'A');</v>
      </c>
    </row>
    <row r="1068" spans="1:1" x14ac:dyDescent="0.25">
      <c r="A1068" s="4" t="str">
        <f>CONCATENATE("INSERT INTO ",'create-assets'!$B$1," VALUES (","'",raw!A1068,"', ","'",raw!B1068,"', ","'",raw!C1068,"', ",raw!D1068,", ",raw!E1068,", ",raw!F1068,", ",raw!G1068,", ","'",raw!H1068,"', ","'",raw!I1068,"', ","'",raw!J1068,"');",)</f>
        <v>INSERT INTO assets VALUES ('AX02-P01-040', 'Anexo 2', '1º Pavimento', FALSE, 0, 0, 0, '0', '0', 'A');</v>
      </c>
    </row>
    <row r="1069" spans="1:1" x14ac:dyDescent="0.25">
      <c r="A1069" s="4" t="str">
        <f>CONCATENATE("INSERT INTO ",'create-assets'!$B$1," VALUES (","'",raw!A1069,"', ","'",raw!B1069,"', ","'",raw!C1069,"', ",raw!D1069,", ",raw!E1069,", ",raw!F1069,", ",raw!G1069,", ","'",raw!H1069,"', ","'",raw!I1069,"', ","'",raw!J1069,"');",)</f>
        <v>INSERT INTO assets VALUES ('AX02-P01-060', 'Anexo 2', '1º Pavimento', FALSE, 0, 0, 0, '0', '0', 'A');</v>
      </c>
    </row>
    <row r="1070" spans="1:1" x14ac:dyDescent="0.25">
      <c r="A1070" s="4" t="str">
        <f>CONCATENATE("INSERT INTO ",'create-assets'!$B$1," VALUES (","'",raw!A1070,"', ","'",raw!B1070,"', ","'",raw!C1070,"', ",raw!D1070,", ",raw!E1070,", ",raw!F1070,", ",raw!G1070,", ","'",raw!H1070,"', ","'",raw!I1070,"', ","'",raw!J1070,"');",)</f>
        <v>INSERT INTO assets VALUES ('AX02-P01-066', 'Anexo 2', '1º Pavimento', FALSE, 0, 0, 0, '0', '0', 'A');</v>
      </c>
    </row>
    <row r="1071" spans="1:1" x14ac:dyDescent="0.25">
      <c r="A1071" s="4" t="str">
        <f>CONCATENATE("INSERT INTO ",'create-assets'!$B$1," VALUES (","'",raw!A1071,"', ","'",raw!B1071,"', ","'",raw!C1071,"', ",raw!D1071,", ",raw!E1071,", ",raw!F1071,", ",raw!G1071,", ","'",raw!H1071,"', ","'",raw!I1071,"', ","'",raw!J1071,"');",)</f>
        <v>INSERT INTO assets VALUES ('AX02-P01-070', 'Anexo 2', '1º Pavimento', FALSE, 0, 0, 0, '0', '0', 'A');</v>
      </c>
    </row>
    <row r="1072" spans="1:1" x14ac:dyDescent="0.25">
      <c r="A1072" s="4" t="str">
        <f>CONCATENATE("INSERT INTO ",'create-assets'!$B$1," VALUES (","'",raw!A1072,"', ","'",raw!B1072,"', ","'",raw!C1072,"', ",raw!D1072,", ",raw!E1072,", ",raw!F1072,", ",raw!G1072,", ","'",raw!H1072,"', ","'",raw!I1072,"', ","'",raw!J1072,"');",)</f>
        <v>INSERT INTO assets VALUES ('AX02-P01-071', 'Anexo 2', '1º Pavimento', FALSE, 0, 0, 0, '0', '0', 'A');</v>
      </c>
    </row>
    <row r="1073" spans="1:1" x14ac:dyDescent="0.25">
      <c r="A1073" s="4" t="str">
        <f>CONCATENATE("INSERT INTO ",'create-assets'!$B$1," VALUES (","'",raw!A1073,"', ","'",raw!B1073,"', ","'",raw!C1073,"', ",raw!D1073,", ",raw!E1073,", ",raw!F1073,", ",raw!G1073,", ","'",raw!H1073,"', ","'",raw!I1073,"', ","'",raw!J1073,"');",)</f>
        <v>INSERT INTO assets VALUES ('AX02-P01-072', 'Anexo 2', '1º Pavimento', FALSE, 0, 0, 0, '0', '0', 'A');</v>
      </c>
    </row>
    <row r="1074" spans="1:1" x14ac:dyDescent="0.25">
      <c r="A1074" s="4" t="str">
        <f>CONCATENATE("INSERT INTO ",'create-assets'!$B$1," VALUES (","'",raw!A1074,"', ","'",raw!B1074,"', ","'",raw!C1074,"', ",raw!D1074,", ",raw!E1074,", ",raw!F1074,", ",raw!G1074,", ","'",raw!H1074,"', ","'",raw!I1074,"', ","'",raw!J1074,"');",)</f>
        <v>INSERT INTO assets VALUES ('AX02-P01-073', 'Anexo 2', '1º Pavimento', FALSE, 0, 0, 0, '0', '0', 'A');</v>
      </c>
    </row>
    <row r="1075" spans="1:1" x14ac:dyDescent="0.25">
      <c r="A1075" s="4" t="str">
        <f>CONCATENATE("INSERT INTO ",'create-assets'!$B$1," VALUES (","'",raw!A1075,"', ","'",raw!B1075,"', ","'",raw!C1075,"', ",raw!D1075,", ",raw!E1075,", ",raw!F1075,", ",raw!G1075,", ","'",raw!H1075,"', ","'",raw!I1075,"', ","'",raw!J1075,"');",)</f>
        <v>INSERT INTO assets VALUES ('AX02-P01-074', 'Anexo 2', '1º Pavimento', FALSE, 0, 0, 0, '0', '0', 'A');</v>
      </c>
    </row>
    <row r="1076" spans="1:1" x14ac:dyDescent="0.25">
      <c r="A1076" s="4" t="str">
        <f>CONCATENATE("INSERT INTO ",'create-assets'!$B$1," VALUES (","'",raw!A1076,"', ","'",raw!B1076,"', ","'",raw!C1076,"', ",raw!D1076,", ",raw!E1076,", ",raw!F1076,", ",raw!G1076,", ","'",raw!H1076,"', ","'",raw!I1076,"', ","'",raw!J1076,"');",)</f>
        <v>INSERT INTO assets VALUES ('AX02-P01-075', 'Anexo 2', '1º Pavimento', FALSE, 0, 0, 0, '0', '0', 'A');</v>
      </c>
    </row>
    <row r="1077" spans="1:1" x14ac:dyDescent="0.25">
      <c r="A1077" s="4" t="str">
        <f>CONCATENATE("INSERT INTO ",'create-assets'!$B$1," VALUES (","'",raw!A1077,"', ","'",raw!B1077,"', ","'",raw!C1077,"', ",raw!D1077,", ",raw!E1077,", ",raw!F1077,", ",raw!G1077,", ","'",raw!H1077,"', ","'",raw!I1077,"', ","'",raw!J1077,"');",)</f>
        <v>INSERT INTO assets VALUES ('AX02-P01-076', 'Anexo 2', '1º Pavimento', FALSE, 0, 0, 0, '0', '0', 'A');</v>
      </c>
    </row>
    <row r="1078" spans="1:1" x14ac:dyDescent="0.25">
      <c r="A1078" s="4" t="str">
        <f>CONCATENATE("INSERT INTO ",'create-assets'!$B$1," VALUES (","'",raw!A1078,"', ","'",raw!B1078,"', ","'",raw!C1078,"', ",raw!D1078,", ",raw!E1078,", ",raw!F1078,", ",raw!G1078,", ","'",raw!H1078,"', ","'",raw!I1078,"', ","'",raw!J1078,"');",)</f>
        <v>INSERT INTO assets VALUES ('AX02-ARC-000', 'Anexo 2', 'Ala Ruy Carneiro', FALSE, 0, 0, 0, '0', '0', 'A');</v>
      </c>
    </row>
    <row r="1079" spans="1:1" x14ac:dyDescent="0.25">
      <c r="A1079" s="4" t="str">
        <f>CONCATENATE("INSERT INTO ",'create-assets'!$B$1," VALUES (","'",raw!A1079,"', ","'",raw!B1079,"', ","'",raw!C1079,"', ",raw!D1079,", ",raw!E1079,", ",raw!F1079,", ",raw!G1079,", ","'",raw!H1079,"', ","'",raw!I1079,"', ","'",raw!J1079,"');",)</f>
        <v>INSERT INTO assets VALUES ('AX02-ARC-001', 'Anexo 2', 'Ala Ruy Carneiro', FALSE, 0, 0, 0, '0', '0', 'A');</v>
      </c>
    </row>
    <row r="1080" spans="1:1" x14ac:dyDescent="0.25">
      <c r="A1080" s="4" t="str">
        <f>CONCATENATE("INSERT INTO ",'create-assets'!$B$1," VALUES (","'",raw!A1080,"', ","'",raw!B1080,"', ","'",raw!C1080,"', ",raw!D1080,", ",raw!E1080,", ",raw!F1080,", ",raw!G1080,", ","'",raw!H1080,"', ","'",raw!I1080,"', ","'",raw!J1080,"');",)</f>
        <v>INSERT INTO assets VALUES ('AX02-ARC-002', 'Anexo 2', 'Ala Ruy Carneiro', FALSE, 0, 0, 0, '0', '0', 'A');</v>
      </c>
    </row>
    <row r="1081" spans="1:1" x14ac:dyDescent="0.25">
      <c r="A1081" s="4" t="str">
        <f>CONCATENATE("INSERT INTO ",'create-assets'!$B$1," VALUES (","'",raw!A1081,"', ","'",raw!B1081,"', ","'",raw!C1081,"', ",raw!D1081,", ",raw!E1081,", ",raw!F1081,", ",raw!G1081,", ","'",raw!H1081,"', ","'",raw!I1081,"', ","'",raw!J1081,"');",)</f>
        <v>INSERT INTO assets VALUES ('AX02-ARC-003', 'Anexo 2', 'Ala Ruy Carneiro', FALSE, 0, 0, 0, '0', '0', 'A');</v>
      </c>
    </row>
    <row r="1082" spans="1:1" x14ac:dyDescent="0.25">
      <c r="A1082" s="4" t="str">
        <f>CONCATENATE("INSERT INTO ",'create-assets'!$B$1," VALUES (","'",raw!A1082,"', ","'",raw!B1082,"', ","'",raw!C1082,"', ",raw!D1082,", ",raw!E1082,", ",raw!F1082,", ",raw!G1082,", ","'",raw!H1082,"', ","'",raw!I1082,"', ","'",raw!J1082,"');",)</f>
        <v>INSERT INTO assets VALUES ('AX02-ARC-004', 'Anexo 2', 'Ala Ruy Carneiro', FALSE, 0, 0, 0, '0', '0', 'A');</v>
      </c>
    </row>
    <row r="1083" spans="1:1" x14ac:dyDescent="0.25">
      <c r="A1083" s="4" t="str">
        <f>CONCATENATE("INSERT INTO ",'create-assets'!$B$1," VALUES (","'",raw!A1083,"', ","'",raw!B1083,"', ","'",raw!C1083,"', ",raw!D1083,", ",raw!E1083,", ",raw!F1083,", ",raw!G1083,", ","'",raw!H1083,"', ","'",raw!I1083,"', ","'",raw!J1083,"');",)</f>
        <v>INSERT INTO assets VALUES ('AX02-ARC-021', 'Anexo 2', 'Ala Ruy Carneiro', FALSE, 0, 0, 0, '0', '0', 'A');</v>
      </c>
    </row>
    <row r="1084" spans="1:1" x14ac:dyDescent="0.25">
      <c r="A1084" s="4" t="str">
        <f>CONCATENATE("INSERT INTO ",'create-assets'!$B$1," VALUES (","'",raw!A1084,"', ","'",raw!B1084,"', ","'",raw!C1084,"', ",raw!D1084,", ",raw!E1084,", ",raw!F1084,", ",raw!G1084,", ","'",raw!H1084,"', ","'",raw!I1084,"', ","'",raw!J1084,"');",)</f>
        <v>INSERT INTO assets VALUES ('AX02-ARC-022', 'Anexo 2', 'Ala Ruy Carneiro', FALSE, 0, 0, 0, '0', '0', 'A');</v>
      </c>
    </row>
    <row r="1085" spans="1:1" x14ac:dyDescent="0.25">
      <c r="A1085" s="4" t="str">
        <f>CONCATENATE("INSERT INTO ",'create-assets'!$B$1," VALUES (","'",raw!A1085,"', ","'",raw!B1085,"', ","'",raw!C1085,"', ",raw!D1085,", ",raw!E1085,", ",raw!F1085,", ",raw!G1085,", ","'",raw!H1085,"', ","'",raw!I1085,"', ","'",raw!J1085,"');",)</f>
        <v>INSERT INTO assets VALUES ('AX02-ARC-023', 'Anexo 2', 'Ala Ruy Carneiro', FALSE, 0, 0, 0, '0', '0', 'A');</v>
      </c>
    </row>
    <row r="1086" spans="1:1" x14ac:dyDescent="0.25">
      <c r="A1086" s="4" t="str">
        <f>CONCATENATE("INSERT INTO ",'create-assets'!$B$1," VALUES (","'",raw!A1086,"', ","'",raw!B1086,"', ","'",raw!C1086,"', ",raw!D1086,", ",raw!E1086,", ",raw!F1086,", ",raw!G1086,", ","'",raw!H1086,"', ","'",raw!I1086,"', ","'",raw!J1086,"');",)</f>
        <v>INSERT INTO assets VALUES ('AX02-ARC-024', 'Anexo 2', 'Ala Ruy Carneiro', FALSE, 0, 0, 0, '0', '0', 'A');</v>
      </c>
    </row>
    <row r="1087" spans="1:1" x14ac:dyDescent="0.25">
      <c r="A1087" s="4" t="str">
        <f>CONCATENATE("INSERT INTO ",'create-assets'!$B$1," VALUES (","'",raw!A1087,"', ","'",raw!B1087,"', ","'",raw!C1087,"', ",raw!D1087,", ",raw!E1087,", ",raw!F1087,", ",raw!G1087,", ","'",raw!H1087,"', ","'",raw!I1087,"', ","'",raw!J1087,"');",)</f>
        <v>INSERT INTO assets VALUES ('AX02-ARC-041', 'Anexo 2', 'Ala Ruy Carneiro', FALSE, 0, 0, 0, '0', '0', 'A');</v>
      </c>
    </row>
    <row r="1088" spans="1:1" x14ac:dyDescent="0.25">
      <c r="A1088" s="4" t="str">
        <f>CONCATENATE("INSERT INTO ",'create-assets'!$B$1," VALUES (","'",raw!A1088,"', ","'",raw!B1088,"', ","'",raw!C1088,"', ",raw!D1088,", ",raw!E1088,", ",raw!F1088,", ",raw!G1088,", ","'",raw!H1088,"', ","'",raw!I1088,"', ","'",raw!J1088,"');",)</f>
        <v>INSERT INTO assets VALUES ('AX02-ARC-042', 'Anexo 2', 'Ala Ruy Carneiro', FALSE, 0, 0, 0, '0', '0', 'A');</v>
      </c>
    </row>
    <row r="1089" spans="1:1" x14ac:dyDescent="0.25">
      <c r="A1089" s="4" t="str">
        <f>CONCATENATE("INSERT INTO ",'create-assets'!$B$1," VALUES (","'",raw!A1089,"', ","'",raw!B1089,"', ","'",raw!C1089,"', ",raw!D1089,", ",raw!E1089,", ",raw!F1089,", ",raw!G1089,", ","'",raw!H1089,"', ","'",raw!I1089,"', ","'",raw!J1089,"');",)</f>
        <v>INSERT INTO assets VALUES ('AX02-ARC-043', 'Anexo 2', 'Ala Ruy Carneiro', FALSE, 0, 0, 0, '0', '0', 'A');</v>
      </c>
    </row>
    <row r="1090" spans="1:1" x14ac:dyDescent="0.25">
      <c r="A1090" s="4" t="str">
        <f>CONCATENATE("INSERT INTO ",'create-assets'!$B$1," VALUES (","'",raw!A1090,"', ","'",raw!B1090,"', ","'",raw!C1090,"', ",raw!D1090,", ",raw!E1090,", ",raw!F1090,", ",raw!G1090,", ","'",raw!H1090,"', ","'",raw!I1090,"', ","'",raw!J1090,"');",)</f>
        <v>INSERT INTO assets VALUES ('AX02-ARC-044', 'Anexo 2', 'Ala Ruy Carneiro', FALSE, 0, 0, 0, '0', '0', 'A');</v>
      </c>
    </row>
    <row r="1091" spans="1:1" x14ac:dyDescent="0.25">
      <c r="A1091" s="4" t="str">
        <f>CONCATENATE("INSERT INTO ",'create-assets'!$B$1," VALUES (","'",raw!A1091,"', ","'",raw!B1091,"', ","'",raw!C1091,"', ",raw!D1091,", ",raw!E1091,", ",raw!F1091,", ",raw!G1091,", ","'",raw!H1091,"', ","'",raw!I1091,"', ","'",raw!J1091,"');",)</f>
        <v>INSERT INTO assets VALUES ('AX02-ARC-061', 'Anexo 2', 'Ala Ruy Carneiro', FALSE, 0, 0, 0, '0', '0', 'A');</v>
      </c>
    </row>
    <row r="1092" spans="1:1" x14ac:dyDescent="0.25">
      <c r="A1092" s="4" t="str">
        <f>CONCATENATE("INSERT INTO ",'create-assets'!$B$1," VALUES (","'",raw!A1092,"', ","'",raw!B1092,"', ","'",raw!C1092,"', ",raw!D1092,", ",raw!E1092,", ",raw!F1092,", ",raw!G1092,", ","'",raw!H1092,"', ","'",raw!I1092,"', ","'",raw!J1092,"');",)</f>
        <v>INSERT INTO assets VALUES ('AX02-ARC-063', 'Anexo 2', 'Ala Ruy Carneiro', FALSE, 0, 0, 0, '0', '0', 'A');</v>
      </c>
    </row>
    <row r="1093" spans="1:1" x14ac:dyDescent="0.25">
      <c r="A1093" s="4" t="str">
        <f>CONCATENATE("INSERT INTO ",'create-assets'!$B$1," VALUES (","'",raw!A1093,"', ","'",raw!B1093,"', ","'",raw!C1093,"', ",raw!D1093,", ",raw!E1093,", ",raw!F1093,", ",raw!G1093,", ","'",raw!H1093,"', ","'",raw!I1093,"', ","'",raw!J1093,"');",)</f>
        <v>INSERT INTO assets VALUES ('AX02-ARC-087', 'Anexo 2', 'Ala Ruy Carneiro', FALSE, 0, 0, 0, '0', '0', 'A');</v>
      </c>
    </row>
    <row r="1094" spans="1:1" x14ac:dyDescent="0.25">
      <c r="A1094" s="4" t="str">
        <f>CONCATENATE("INSERT INTO ",'create-assets'!$B$1," VALUES (","'",raw!A1094,"', ","'",raw!B1094,"', ","'",raw!C1094,"', ",raw!D1094,", ",raw!E1094,", ",raw!F1094,", ",raw!G1094,", ","'",raw!H1094,"', ","'",raw!I1094,"', ","'",raw!J1094,"');",)</f>
        <v>INSERT INTO assets VALUES ('AX02-ARC-088', 'Anexo 2', 'Ala Ruy Carneiro', FALSE, 0, 0, 0, '0', '0', 'A');</v>
      </c>
    </row>
    <row r="1095" spans="1:1" x14ac:dyDescent="0.25">
      <c r="A1095" s="4" t="str">
        <f>CONCATENATE("INSERT INTO ",'create-assets'!$B$1," VALUES (","'",raw!A1095,"', ","'",raw!B1095,"', ","'",raw!C1095,"', ",raw!D1095,", ",raw!E1095,", ",raw!F1095,", ",raw!G1095,", ","'",raw!H1095,"', ","'",raw!I1095,"', ","'",raw!J1095,"');",)</f>
        <v>INSERT INTO assets VALUES ('AX02-ARC-089', 'Anexo 2', 'Ala Ruy Carneiro', FALSE, 0, 0, 0, '0', '0', 'A');</v>
      </c>
    </row>
    <row r="1096" spans="1:1" x14ac:dyDescent="0.25">
      <c r="A1096" s="4" t="str">
        <f>CONCATENATE("INSERT INTO ",'create-assets'!$B$1," VALUES (","'",raw!A1096,"', ","'",raw!B1096,"', ","'",raw!C1096,"', ",raw!D1096,", ",raw!E1096,", ",raw!F1096,", ",raw!G1096,", ","'",raw!H1096,"', ","'",raw!I1096,"', ","'",raw!J1096,"');",)</f>
        <v>INSERT INTO assets VALUES ('AX02-ATN-000', 'Anexo 2', 'Ala Tancredo Neves', FALSE, 0, 0, 0, '0', '0', 'A');</v>
      </c>
    </row>
    <row r="1097" spans="1:1" x14ac:dyDescent="0.25">
      <c r="A1097" s="4" t="str">
        <f>CONCATENATE("INSERT INTO ",'create-assets'!$B$1," VALUES (","'",raw!A1097,"', ","'",raw!B1097,"', ","'",raw!C1097,"', ",raw!D1097,", ",raw!E1097,", ",raw!F1097,", ",raw!G1097,", ","'",raw!H1097,"', ","'",raw!I1097,"', ","'",raw!J1097,"');",)</f>
        <v>INSERT INTO assets VALUES ('AX02-ATN-030', 'Anexo 2', 'Ala Tancredo Neves', FALSE, 0, 0, 0, '0', '0', 'A');</v>
      </c>
    </row>
    <row r="1098" spans="1:1" x14ac:dyDescent="0.25">
      <c r="A1098" s="4" t="str">
        <f>CONCATENATE("INSERT INTO ",'create-assets'!$B$1," VALUES (","'",raw!A1098,"', ","'",raw!B1098,"', ","'",raw!C1098,"', ",raw!D1098,", ",raw!E1098,", ",raw!F1098,", ",raw!G1098,", ","'",raw!H1098,"', ","'",raw!I1098,"', ","'",raw!J1098,"');",)</f>
        <v>INSERT INTO assets VALUES ('AX02-ATN-049', 'Anexo 2', 'Ala Tancredo Neves', FALSE, 0, 0, 0, '0', '0', 'A');</v>
      </c>
    </row>
    <row r="1099" spans="1:1" x14ac:dyDescent="0.25">
      <c r="A1099" s="4" t="str">
        <f>CONCATENATE("INSERT INTO ",'create-assets'!$B$1," VALUES (","'",raw!A1099,"', ","'",raw!B1099,"', ","'",raw!C1099,"', ",raw!D1099,", ",raw!E1099,", ",raw!F1099,", ",raw!G1099,", ","'",raw!H1099,"', ","'",raw!I1099,"', ","'",raw!J1099,"');",)</f>
        <v>INSERT INTO assets VALUES ('AX02-ATN-050', 'Anexo 2', 'Ala Tancredo Neves', FALSE, 0, 0, 0, '0', '0', 'A');</v>
      </c>
    </row>
    <row r="1100" spans="1:1" x14ac:dyDescent="0.25">
      <c r="A1100" s="4" t="str">
        <f>CONCATENATE("INSERT INTO ",'create-assets'!$B$1," VALUES (","'",raw!A1100,"', ","'",raw!B1100,"', ","'",raw!C1100,"', ",raw!D1100,", ",raw!E1100,", ",raw!F1100,", ",raw!G1100,", ","'",raw!H1100,"', ","'",raw!I1100,"', ","'",raw!J1100,"');",)</f>
        <v>INSERT INTO assets VALUES ('AX02-ATN-051', 'Anexo 2', 'Ala Tancredo Neves', FALSE, 0, 0, 0, '0', '0', 'A');</v>
      </c>
    </row>
    <row r="1101" spans="1:1" x14ac:dyDescent="0.25">
      <c r="A1101" s="4" t="str">
        <f>CONCATENATE("INSERT INTO ",'create-assets'!$B$1," VALUES (","'",raw!A1101,"', ","'",raw!B1101,"', ","'",raw!C1101,"', ",raw!D1101,", ",raw!E1101,", ",raw!F1101,", ",raw!G1101,", ","'",raw!H1101,"', ","'",raw!I1101,"', ","'",raw!J1101,"');",)</f>
        <v>INSERT INTO assets VALUES ('AX02-ATN-052', 'Anexo 2', 'Ala Tancredo Neves', FALSE, 0, 0, 0, '0', '0', 'A');</v>
      </c>
    </row>
    <row r="1102" spans="1:1" x14ac:dyDescent="0.25">
      <c r="A1102" s="4" t="str">
        <f>CONCATENATE("INSERT INTO ",'create-assets'!$B$1," VALUES (","'",raw!A1102,"', ","'",raw!B1102,"', ","'",raw!C1102,"', ",raw!D1102,", ",raw!E1102,", ",raw!F1102,", ",raw!G1102,", ","'",raw!H1102,"', ","'",raw!I1102,"', ","'",raw!J1102,"');",)</f>
        <v>INSERT INTO assets VALUES ('AX02-ATN-053', 'Anexo 2', 'Ala Tancredo Neves', FALSE, 0, 0, 0, '0', '0', 'A');</v>
      </c>
    </row>
    <row r="1103" spans="1:1" x14ac:dyDescent="0.25">
      <c r="A1103" s="4" t="str">
        <f>CONCATENATE("INSERT INTO ",'create-assets'!$B$1," VALUES (","'",raw!A1103,"', ","'",raw!B1103,"', ","'",raw!C1103,"', ",raw!D1103,", ",raw!E1103,", ",raw!F1103,", ",raw!G1103,", ","'",raw!H1103,"', ","'",raw!I1103,"', ","'",raw!J1103,"');",)</f>
        <v>INSERT INTO assets VALUES ('AX02-ATN-054', 'Anexo 2', 'Ala Tancredo Neves', FALSE, 0, 0, 0, '0', '0', 'A');</v>
      </c>
    </row>
    <row r="1104" spans="1:1" x14ac:dyDescent="0.25">
      <c r="A1104" s="4" t="str">
        <f>CONCATENATE("INSERT INTO ",'create-assets'!$B$1," VALUES (","'",raw!A1104,"', ","'",raw!B1104,"', ","'",raw!C1104,"', ",raw!D1104,", ",raw!E1104,", ",raw!F1104,", ",raw!G1104,", ","'",raw!H1104,"', ","'",raw!I1104,"', ","'",raw!J1104,"');",)</f>
        <v>INSERT INTO assets VALUES ('AX02-ATN-055', 'Anexo 2', 'Ala Tancredo Neves', FALSE, 0, 0, 0, '0', '0', 'A');</v>
      </c>
    </row>
    <row r="1105" spans="1:1" x14ac:dyDescent="0.25">
      <c r="A1105" s="4" t="str">
        <f>CONCATENATE("INSERT INTO ",'create-assets'!$B$1," VALUES (","'",raw!A1105,"', ","'",raw!B1105,"', ","'",raw!C1105,"', ",raw!D1105,", ",raw!E1105,", ",raw!F1105,", ",raw!G1105,", ","'",raw!H1105,"', ","'",raw!I1105,"', ","'",raw!J1105,"');",)</f>
        <v>INSERT INTO assets VALUES ('AX02-ATN-056', 'Anexo 2', 'Ala Tancredo Neves', FALSE, 0, 0, 0, '0', '0', 'A');</v>
      </c>
    </row>
    <row r="1106" spans="1:1" x14ac:dyDescent="0.25">
      <c r="A1106" s="4" t="str">
        <f>CONCATENATE("INSERT INTO ",'create-assets'!$B$1," VALUES (","'",raw!A1106,"', ","'",raw!B1106,"', ","'",raw!C1106,"', ",raw!D1106,", ",raw!E1106,", ",raw!F1106,", ",raw!G1106,", ","'",raw!H1106,"', ","'",raw!I1106,"', ","'",raw!J1106,"');",)</f>
        <v>INSERT INTO assets VALUES ('AX02-ATN-057', 'Anexo 2', 'Ala Tancredo Neves', FALSE, 0, 0, 0, '0', '0', 'A');</v>
      </c>
    </row>
    <row r="1107" spans="1:1" x14ac:dyDescent="0.25">
      <c r="A1107" s="4" t="str">
        <f>CONCATENATE("INSERT INTO ",'create-assets'!$B$1," VALUES (","'",raw!A1107,"', ","'",raw!B1107,"', ","'",raw!C1107,"', ",raw!D1107,", ",raw!E1107,", ",raw!F1107,", ",raw!G1107,", ","'",raw!H1107,"', ","'",raw!I1107,"', ","'",raw!J1107,"');",)</f>
        <v>INSERT INTO assets VALUES ('AX02-ATN-058', 'Anexo 2', 'Ala Tancredo Neves', FALSE, 0, 0, 0, '0', '0', 'A');</v>
      </c>
    </row>
    <row r="1108" spans="1:1" x14ac:dyDescent="0.25">
      <c r="A1108" s="4" t="str">
        <f>CONCATENATE("INSERT INTO ",'create-assets'!$B$1," VALUES (","'",raw!A1108,"', ","'",raw!B1108,"', ","'",raw!C1108,"', ",raw!D1108,", ",raw!E1108,", ",raw!F1108,", ",raw!G1108,", ","'",raw!H1108,"', ","'",raw!I1108,"', ","'",raw!J1108,"');",)</f>
        <v>INSERT INTO assets VALUES ('AX02-ATN-059', 'Anexo 2', 'Ala Tancredo Neves', FALSE, 0, 0, 0, '0', '0', 'A');</v>
      </c>
    </row>
    <row r="1109" spans="1:1" x14ac:dyDescent="0.25">
      <c r="A1109" s="4" t="str">
        <f>CONCATENATE("INSERT INTO ",'create-assets'!$B$1," VALUES (","'",raw!A1109,"', ","'",raw!B1109,"', ","'",raw!C1109,"', ",raw!D1109,", ",raw!E1109,", ",raw!F1109,", ",raw!G1109,", ","'",raw!H1109,"', ","'",raw!I1109,"', ","'",raw!J1109,"');",)</f>
        <v>INSERT INTO assets VALUES ('AX02-ATN-060', 'Anexo 2', 'Ala Tancredo Neves', FALSE, 0, 0, 0, '0', '0', 'A');</v>
      </c>
    </row>
    <row r="1110" spans="1:1" x14ac:dyDescent="0.25">
      <c r="A1110" s="4" t="str">
        <f>CONCATENATE("INSERT INTO ",'create-assets'!$B$1," VALUES (","'",raw!A1110,"', ","'",raw!B1110,"', ","'",raw!C1110,"', ",raw!D1110,", ",raw!E1110,", ",raw!F1110,", ",raw!G1110,", ","'",raw!H1110,"', ","'",raw!I1110,"', ","'",raw!J1110,"');",)</f>
        <v>INSERT INTO assets VALUES ('AX02-ATN-069', 'Anexo 2', 'Ala Tancredo Neves', FALSE, 0, 0, 0, '0', '0', 'A');</v>
      </c>
    </row>
    <row r="1111" spans="1:1" x14ac:dyDescent="0.25">
      <c r="A1111" s="4" t="str">
        <f>CONCATENATE("INSERT INTO ",'create-assets'!$B$1," VALUES (","'",raw!A1111,"', ","'",raw!B1111,"', ","'",raw!C1111,"', ",raw!D1111,", ",raw!E1111,", ",raw!F1111,", ",raw!G1111,", ","'",raw!H1111,"', ","'",raw!I1111,"', ","'",raw!J1111,"');",)</f>
        <v>INSERT INTO assets VALUES ('AX02-ATN-070', 'Anexo 2', 'Ala Tancredo Neves', FALSE, 0, 0, 0, '0', '0', 'A');</v>
      </c>
    </row>
    <row r="1112" spans="1:1" x14ac:dyDescent="0.25">
      <c r="A1112" s="4" t="str">
        <f>CONCATENATE("INSERT INTO ",'create-assets'!$B$1," VALUES (","'",raw!A1112,"', ","'",raw!B1112,"', ","'",raw!C1112,"', ",raw!D1112,", ",raw!E1112,", ",raw!F1112,", ",raw!G1112,", ","'",raw!H1112,"', ","'",raw!I1112,"', ","'",raw!J1112,"');",)</f>
        <v>INSERT INTO assets VALUES ('AX02-ATN-071', 'Anexo 2', 'Ala Tancredo Neves', FALSE, 0, 0, 0, '0', '0', 'A');</v>
      </c>
    </row>
    <row r="1113" spans="1:1" x14ac:dyDescent="0.25">
      <c r="A1113" s="4" t="str">
        <f>CONCATENATE("INSERT INTO ",'create-assets'!$B$1," VALUES (","'",raw!A1113,"', ","'",raw!B1113,"', ","'",raw!C1113,"', ",raw!D1113,", ",raw!E1113,", ",raw!F1113,", ",raw!G1113,", ","'",raw!H1113,"', ","'",raw!I1113,"', ","'",raw!J1113,"');",)</f>
        <v>INSERT INTO assets VALUES ('AX02-ATN-072', 'Anexo 2', 'Ala Tancredo Neves', FALSE, 0, 0, 0, '0', '0', 'A');</v>
      </c>
    </row>
    <row r="1114" spans="1:1" x14ac:dyDescent="0.25">
      <c r="A1114" s="4" t="str">
        <f>CONCATENATE("INSERT INTO ",'create-assets'!$B$1," VALUES (","'",raw!A1114,"', ","'",raw!B1114,"', ","'",raw!C1114,"', ",raw!D1114,", ",raw!E1114,", ",raw!F1114,", ",raw!G1114,", ","'",raw!H1114,"', ","'",raw!I1114,"', ","'",raw!J1114,"');",)</f>
        <v>INSERT INTO assets VALUES ('AX02-ATN-073', 'Anexo 2', 'Ala Tancredo Neves', FALSE, 0, 0, 0, '0', '0', 'A');</v>
      </c>
    </row>
    <row r="1115" spans="1:1" x14ac:dyDescent="0.25">
      <c r="A1115" s="4" t="str">
        <f>CONCATENATE("INSERT INTO ",'create-assets'!$B$1," VALUES (","'",raw!A1115,"', ","'",raw!B1115,"', ","'",raw!C1115,"', ",raw!D1115,", ",raw!E1115,", ",raw!F1115,", ",raw!G1115,", ","'",raw!H1115,"', ","'",raw!I1115,"', ","'",raw!J1115,"');",)</f>
        <v>INSERT INTO assets VALUES ('AX02-ATN-074', 'Anexo 2', 'Ala Tancredo Neves', FALSE, 0, 0, 0, '0', '0', 'A');</v>
      </c>
    </row>
    <row r="1116" spans="1:1" x14ac:dyDescent="0.25">
      <c r="A1116" s="4" t="str">
        <f>CONCATENATE("INSERT INTO ",'create-assets'!$B$1," VALUES (","'",raw!A1116,"', ","'",raw!B1116,"', ","'",raw!C1116,"', ",raw!D1116,", ",raw!E1116,", ",raw!F1116,", ",raw!G1116,", ","'",raw!H1116,"', ","'",raw!I1116,"', ","'",raw!J1116,"');",)</f>
        <v>INSERT INTO assets VALUES ('AX02-ATN-075', 'Anexo 2', 'Ala Tancredo Neves', FALSE, 0, 0, 0, '0', '0', 'A');</v>
      </c>
    </row>
    <row r="1117" spans="1:1" x14ac:dyDescent="0.25">
      <c r="A1117" s="4" t="str">
        <f>CONCATENATE("INSERT INTO ",'create-assets'!$B$1," VALUES (","'",raw!A1117,"', ","'",raw!B1117,"', ","'",raw!C1117,"', ",raw!D1117,", ",raw!E1117,", ",raw!F1117,", ",raw!G1117,", ","'",raw!H1117,"', ","'",raw!I1117,"', ","'",raw!J1117,"');",)</f>
        <v>INSERT INTO assets VALUES ('AX02-ATN-076', 'Anexo 2', 'Ala Tancredo Neves', FALSE, 0, 0, 0, '0', '0', 'A');</v>
      </c>
    </row>
    <row r="1118" spans="1:1" x14ac:dyDescent="0.25">
      <c r="A1118" s="4" t="str">
        <f>CONCATENATE("INSERT INTO ",'create-assets'!$B$1," VALUES (","'",raw!A1118,"', ","'",raw!B1118,"', ","'",raw!C1118,"', ",raw!D1118,", ",raw!E1118,", ",raw!F1118,", ",raw!G1118,", ","'",raw!H1118,"', ","'",raw!I1118,"', ","'",raw!J1118,"');",)</f>
        <v>INSERT INTO assets VALUES ('AX02-ATN-077', 'Anexo 2', 'Ala Tancredo Neves', FALSE, 0, 0, 0, '0', '0', 'A');</v>
      </c>
    </row>
    <row r="1119" spans="1:1" x14ac:dyDescent="0.25">
      <c r="A1119" s="4" t="str">
        <f>CONCATENATE("INSERT INTO ",'create-assets'!$B$1," VALUES (","'",raw!A1119,"', ","'",raw!B1119,"', ","'",raw!C1119,"', ",raw!D1119,", ",raw!E1119,", ",raw!F1119,", ",raw!G1119,", ","'",raw!H1119,"', ","'",raw!I1119,"', ","'",raw!J1119,"');",)</f>
        <v>INSERT INTO assets VALUES ('AX02-ATN-078', 'Anexo 2', 'Ala Tancredo Neves', FALSE, 0, 0, 0, '0', '0', 'A');</v>
      </c>
    </row>
    <row r="1120" spans="1:1" x14ac:dyDescent="0.25">
      <c r="A1120" s="4" t="str">
        <f>CONCATENATE("INSERT INTO ",'create-assets'!$B$1," VALUES (","'",raw!A1120,"', ","'",raw!B1120,"', ","'",raw!C1120,"', ",raw!D1120,", ",raw!E1120,", ",raw!F1120,", ",raw!G1120,", ","'",raw!H1120,"', ","'",raw!I1120,"', ","'",raw!J1120,"');",)</f>
        <v>INSERT INTO assets VALUES ('AX02-ATN-079', 'Anexo 2', 'Ala Tancredo Neves', FALSE, 0, 0, 0, '0', '0', 'A');</v>
      </c>
    </row>
    <row r="1121" spans="1:1" x14ac:dyDescent="0.25">
      <c r="A1121" s="4" t="str">
        <f>CONCATENATE("INSERT INTO ",'create-assets'!$B$1," VALUES (","'",raw!A1121,"', ","'",raw!B1121,"', ","'",raw!C1121,"', ",raw!D1121,", ",raw!E1121,", ",raw!F1121,", ",raw!G1121,", ","'",raw!H1121,"', ","'",raw!I1121,"', ","'",raw!J1121,"');",)</f>
        <v>INSERT INTO assets VALUES ('AX02-ATN-080', 'Anexo 2', 'Ala Tancredo Neves', FALSE, 0, 0, 0, '0', '0', 'A');</v>
      </c>
    </row>
    <row r="1122" spans="1:1" x14ac:dyDescent="0.25">
      <c r="A1122" s="4" t="str">
        <f>CONCATENATE("INSERT INTO ",'create-assets'!$B$1," VALUES (","'",raw!A1122,"', ","'",raw!B1122,"', ","'",raw!C1122,"', ",raw!D1122,", ",raw!E1122,", ",raw!F1122,", ",raw!G1122,", ","'",raw!H1122,"', ","'",raw!I1122,"', ","'",raw!J1122,"');",)</f>
        <v>INSERT INTO assets VALUES ('AX02-ATN-090', 'Anexo 2', 'Ala Tancredo Neves', FALSE, 0, 0, 0, '0', '0', 'A');</v>
      </c>
    </row>
    <row r="1123" spans="1:1" x14ac:dyDescent="0.25">
      <c r="A1123" s="4" t="str">
        <f>CONCATENATE("INSERT INTO ",'create-assets'!$B$1," VALUES (","'",raw!A1123,"', ","'",raw!B1123,"', ","'",raw!C1123,"', ",raw!D1123,", ",raw!E1123,", ",raw!F1123,", ",raw!G1123,", ","'",raw!H1123,"', ","'",raw!I1123,"', ","'",raw!J1123,"');",)</f>
        <v>INSERT INTO assets VALUES ('AX02-ATN-094', 'Anexo 2', 'Ala Tancredo Neves', FALSE, 0, 0, 0, '0', '0', 'A');</v>
      </c>
    </row>
    <row r="1124" spans="1:1" x14ac:dyDescent="0.25">
      <c r="A1124" s="4" t="str">
        <f>CONCATENATE("INSERT INTO ",'create-assets'!$B$1," VALUES (","'",raw!A1124,"', ","'",raw!B1124,"', ","'",raw!C1124,"', ",raw!D1124,", ",raw!E1124,", ",raw!F1124,", ",raw!G1124,", ","'",raw!H1124,"', ","'",raw!I1124,"', ","'",raw!J1124,"');",)</f>
        <v>INSERT INTO assets VALUES ('AX02-ATN-098', 'Anexo 2', 'Ala Tancredo Neves', FALSE, 0, 0, 0, '0', '0', 'A');</v>
      </c>
    </row>
    <row r="1125" spans="1:1" x14ac:dyDescent="0.25">
      <c r="A1125" s="4" t="str">
        <f>CONCATENATE("INSERT INTO ",'create-assets'!$B$1," VALUES (","'",raw!A1125,"', ","'",raw!B1125,"', ","'",raw!C1125,"', ",raw!D1125,", ",raw!E1125,", ",raw!F1125,", ",raw!G1125,", ","'",raw!H1125,"', ","'",raw!I1125,"', ","'",raw!J1125,"');",)</f>
        <v>INSERT INTO assets VALUES ('AX02-ATV-000', 'Anexo 2', 'Ala Teotônio Vilela', FALSE, 0, 0, 0, '0', '0', 'A');</v>
      </c>
    </row>
    <row r="1126" spans="1:1" x14ac:dyDescent="0.25">
      <c r="A1126" s="4" t="str">
        <f>CONCATENATE("INSERT INTO ",'create-assets'!$B$1," VALUES (","'",raw!A1126,"', ","'",raw!B1126,"', ","'",raw!C1126,"', ",raw!D1126,", ",raw!E1126,", ",raw!F1126,", ",raw!G1126,", ","'",raw!H1126,"', ","'",raw!I1126,"', ","'",raw!J1126,"');",)</f>
        <v>INSERT INTO assets VALUES ('AX02-ATV-001', 'Anexo 2', 'Ala Teotônio Vilela', FALSE, 0, 0, 0, '0', '0', 'A');</v>
      </c>
    </row>
    <row r="1127" spans="1:1" x14ac:dyDescent="0.25">
      <c r="A1127" s="4" t="str">
        <f>CONCATENATE("INSERT INTO ",'create-assets'!$B$1," VALUES (","'",raw!A1127,"', ","'",raw!B1127,"', ","'",raw!C1127,"', ",raw!D1127,", ",raw!E1127,", ",raw!F1127,", ",raw!G1127,", ","'",raw!H1127,"', ","'",raw!I1127,"', ","'",raw!J1127,"');",)</f>
        <v>INSERT INTO assets VALUES ('AX02-ATV-002', 'Anexo 2', 'Ala Teotônio Vilela', FALSE, 0, 0, 0, '0', '0', 'A');</v>
      </c>
    </row>
    <row r="1128" spans="1:1" x14ac:dyDescent="0.25">
      <c r="A1128" s="4" t="str">
        <f>CONCATENATE("INSERT INTO ",'create-assets'!$B$1," VALUES (","'",raw!A1128,"', ","'",raw!B1128,"', ","'",raw!C1128,"', ",raw!D1128,", ",raw!E1128,", ",raw!F1128,", ",raw!G1128,", ","'",raw!H1128,"', ","'",raw!I1128,"', ","'",raw!J1128,"');",)</f>
        <v>INSERT INTO assets VALUES ('AX02-ATV-003', 'Anexo 2', 'Ala Teotônio Vilela', FALSE, 0, 0, 0, '0', '0', 'A');</v>
      </c>
    </row>
    <row r="1129" spans="1:1" x14ac:dyDescent="0.25">
      <c r="A1129" s="4" t="str">
        <f>CONCATENATE("INSERT INTO ",'create-assets'!$B$1," VALUES (","'",raw!A1129,"', ","'",raw!B1129,"', ","'",raw!C1129,"', ",raw!D1129,", ",raw!E1129,", ",raw!F1129,", ",raw!G1129,", ","'",raw!H1129,"', ","'",raw!I1129,"', ","'",raw!J1129,"');",)</f>
        <v>INSERT INTO assets VALUES ('AX02-ATV-004', 'Anexo 2', 'Ala Teotônio Vilela', FALSE, 0, 0, 0, '0', '0', 'A');</v>
      </c>
    </row>
    <row r="1130" spans="1:1" x14ac:dyDescent="0.25">
      <c r="A1130" s="4" t="str">
        <f>CONCATENATE("INSERT INTO ",'create-assets'!$B$1," VALUES (","'",raw!A1130,"', ","'",raw!B1130,"', ","'",raw!C1130,"', ",raw!D1130,", ",raw!E1130,", ",raw!F1130,", ",raw!G1130,", ","'",raw!H1130,"', ","'",raw!I1130,"', ","'",raw!J1130,"');",)</f>
        <v>INSERT INTO assets VALUES ('AX02-ATV-005', 'Anexo 2', 'Ala Teotônio Vilela', FALSE, 0, 0, 0, '0', '0', 'A');</v>
      </c>
    </row>
    <row r="1131" spans="1:1" x14ac:dyDescent="0.25">
      <c r="A1131" s="4" t="str">
        <f>CONCATENATE("INSERT INTO ",'create-assets'!$B$1," VALUES (","'",raw!A1131,"', ","'",raw!B1131,"', ","'",raw!C1131,"', ",raw!D1131,", ",raw!E1131,", ",raw!F1131,", ",raw!G1131,", ","'",raw!H1131,"', ","'",raw!I1131,"', ","'",raw!J1131,"');",)</f>
        <v>INSERT INTO assets VALUES ('AX02-ATV-006', 'Anexo 2', 'Ala Teotônio Vilela', FALSE, 0, 0, 0, '0', '0', 'A');</v>
      </c>
    </row>
    <row r="1132" spans="1:1" x14ac:dyDescent="0.25">
      <c r="A1132" s="4" t="str">
        <f>CONCATENATE("INSERT INTO ",'create-assets'!$B$1," VALUES (","'",raw!A1132,"', ","'",raw!B1132,"', ","'",raw!C1132,"', ",raw!D1132,", ",raw!E1132,", ",raw!F1132,", ",raw!G1132,", ","'",raw!H1132,"', ","'",raw!I1132,"', ","'",raw!J1132,"');",)</f>
        <v>INSERT INTO assets VALUES ('AX02-ATV-007', 'Anexo 2', 'Ala Teotônio Vilela', FALSE, 0, 0, 0, '0', '0', 'A');</v>
      </c>
    </row>
    <row r="1133" spans="1:1" x14ac:dyDescent="0.25">
      <c r="A1133" s="4" t="str">
        <f>CONCATENATE("INSERT INTO ",'create-assets'!$B$1," VALUES (","'",raw!A1133,"', ","'",raw!B1133,"', ","'",raw!C1133,"', ",raw!D1133,", ",raw!E1133,", ",raw!F1133,", ",raw!G1133,", ","'",raw!H1133,"', ","'",raw!I1133,"', ","'",raw!J1133,"');",)</f>
        <v>INSERT INTO assets VALUES ('AX02-ATV-008', 'Anexo 2', 'Ala Teotônio Vilela', FALSE, 0, 0, 0, '0', '0', 'A');</v>
      </c>
    </row>
    <row r="1134" spans="1:1" x14ac:dyDescent="0.25">
      <c r="A1134" s="4" t="str">
        <f>CONCATENATE("INSERT INTO ",'create-assets'!$B$1," VALUES (","'",raw!A1134,"', ","'",raw!B1134,"', ","'",raw!C1134,"', ",raw!D1134,", ",raw!E1134,", ",raw!F1134,", ",raw!G1134,", ","'",raw!H1134,"', ","'",raw!I1134,"', ","'",raw!J1134,"');",)</f>
        <v>INSERT INTO assets VALUES ('AX02-ATV-009', 'Anexo 2', 'Ala Teotônio Vilela', FALSE, 0, 0, 0, '0', '0', 'A');</v>
      </c>
    </row>
    <row r="1135" spans="1:1" x14ac:dyDescent="0.25">
      <c r="A1135" s="4" t="str">
        <f>CONCATENATE("INSERT INTO ",'create-assets'!$B$1," VALUES (","'",raw!A1135,"', ","'",raw!B1135,"', ","'",raw!C1135,"', ",raw!D1135,", ",raw!E1135,", ",raw!F1135,", ",raw!G1135,", ","'",raw!H1135,"', ","'",raw!I1135,"', ","'",raw!J1135,"');",)</f>
        <v>INSERT INTO assets VALUES ('AX02-ATV-010', 'Anexo 2', 'Ala Teotônio Vilela', FALSE, 0, 0, 0, '0', '0', 'A');</v>
      </c>
    </row>
    <row r="1136" spans="1:1" x14ac:dyDescent="0.25">
      <c r="A1136" s="4" t="str">
        <f>CONCATENATE("INSERT INTO ",'create-assets'!$B$1," VALUES (","'",raw!A1136,"', ","'",raw!B1136,"', ","'",raw!C1136,"', ",raw!D1136,", ",raw!E1136,", ",raw!F1136,", ",raw!G1136,", ","'",raw!H1136,"', ","'",raw!I1136,"', ","'",raw!J1136,"');",)</f>
        <v>INSERT INTO assets VALUES ('AX02-ATV-011', 'Anexo 2', 'Ala Teotônio Vilela', FALSE, 0, 0, 0, '0', '0', 'A');</v>
      </c>
    </row>
    <row r="1137" spans="1:1" x14ac:dyDescent="0.25">
      <c r="A1137" s="4" t="str">
        <f>CONCATENATE("INSERT INTO ",'create-assets'!$B$1," VALUES (","'",raw!A1137,"', ","'",raw!B1137,"', ","'",raw!C1137,"', ",raw!D1137,", ",raw!E1137,", ",raw!F1137,", ",raw!G1137,", ","'",raw!H1137,"', ","'",raw!I1137,"', ","'",raw!J1137,"');",)</f>
        <v>INSERT INTO assets VALUES ('AX02-ATV-012', 'Anexo 2', 'Ala Teotônio Vilela', FALSE, 0, 0, 0, '0', '0', 'A');</v>
      </c>
    </row>
    <row r="1138" spans="1:1" x14ac:dyDescent="0.25">
      <c r="A1138" s="4" t="str">
        <f>CONCATENATE("INSERT INTO ",'create-assets'!$B$1," VALUES (","'",raw!A1138,"', ","'",raw!B1138,"', ","'",raw!C1138,"', ",raw!D1138,", ",raw!E1138,", ",raw!F1138,", ",raw!G1138,", ","'",raw!H1138,"', ","'",raw!I1138,"', ","'",raw!J1138,"');",)</f>
        <v>INSERT INTO assets VALUES ('AX02-ATV-013', 'Anexo 2', 'Ala Teotônio Vilela', FALSE, 0, 0, 0, '0', '0', 'A');</v>
      </c>
    </row>
    <row r="1139" spans="1:1" x14ac:dyDescent="0.25">
      <c r="A1139" s="4" t="str">
        <f>CONCATENATE("INSERT INTO ",'create-assets'!$B$1," VALUES (","'",raw!A1139,"', ","'",raw!B1139,"', ","'",raw!C1139,"', ",raw!D1139,", ",raw!E1139,", ",raw!F1139,", ",raw!G1139,", ","'",raw!H1139,"', ","'",raw!I1139,"', ","'",raw!J1139,"');",)</f>
        <v>INSERT INTO assets VALUES ('AX02-ATV-014', 'Anexo 2', 'Ala Teotônio Vilela', FALSE, 0, 0, 0, '0', '0', 'A');</v>
      </c>
    </row>
    <row r="1140" spans="1:1" x14ac:dyDescent="0.25">
      <c r="A1140" s="4" t="str">
        <f>CONCATENATE("INSERT INTO ",'create-assets'!$B$1," VALUES (","'",raw!A1140,"', ","'",raw!B1140,"', ","'",raw!C1140,"', ",raw!D1140,", ",raw!E1140,", ",raw!F1140,", ",raw!G1140,", ","'",raw!H1140,"', ","'",raw!I1140,"', ","'",raw!J1140,"');",)</f>
        <v>INSERT INTO assets VALUES ('AX02-ATV-015', 'Anexo 2', 'Ala Teotônio Vilela', FALSE, 0, 0, 0, '0', '0', 'A');</v>
      </c>
    </row>
    <row r="1141" spans="1:1" x14ac:dyDescent="0.25">
      <c r="A1141" s="4" t="str">
        <f>CONCATENATE("INSERT INTO ",'create-assets'!$B$1," VALUES (","'",raw!A1141,"', ","'",raw!B1141,"', ","'",raw!C1141,"', ",raw!D1141,", ",raw!E1141,", ",raw!F1141,", ",raw!G1141,", ","'",raw!H1141,"', ","'",raw!I1141,"', ","'",raw!J1141,"');",)</f>
        <v>INSERT INTO assets VALUES ('AX02-ATV-016', 'Anexo 2', 'Ala Teotônio Vilela', FALSE, 0, 0, 0, '0', '0', 'A');</v>
      </c>
    </row>
    <row r="1142" spans="1:1" x14ac:dyDescent="0.25">
      <c r="A1142" s="4" t="str">
        <f>CONCATENATE("INSERT INTO ",'create-assets'!$B$1," VALUES (","'",raw!A1142,"', ","'",raw!B1142,"', ","'",raw!C1142,"', ",raw!D1142,", ",raw!E1142,", ",raw!F1142,", ",raw!G1142,", ","'",raw!H1142,"', ","'",raw!I1142,"', ","'",raw!J1142,"');",)</f>
        <v>INSERT INTO assets VALUES ('AX02-ATV-017', 'Anexo 2', 'Ala Teotônio Vilela', FALSE, 0, 0, 0, '0', '0', 'A');</v>
      </c>
    </row>
    <row r="1143" spans="1:1" x14ac:dyDescent="0.25">
      <c r="A1143" s="4" t="str">
        <f>CONCATENATE("INSERT INTO ",'create-assets'!$B$1," VALUES (","'",raw!A1143,"', ","'",raw!B1143,"', ","'",raw!C1143,"', ",raw!D1143,", ",raw!E1143,", ",raw!F1143,", ",raw!G1143,", ","'",raw!H1143,"', ","'",raw!I1143,"', ","'",raw!J1143,"');",)</f>
        <v>INSERT INTO assets VALUES ('AX02-ATV-018', 'Anexo 2', 'Ala Teotônio Vilela', FALSE, 0, 0, 0, '0', '0', 'A');</v>
      </c>
    </row>
    <row r="1144" spans="1:1" x14ac:dyDescent="0.25">
      <c r="A1144" s="4" t="str">
        <f>CONCATENATE("INSERT INTO ",'create-assets'!$B$1," VALUES (","'",raw!A1144,"', ","'",raw!B1144,"', ","'",raw!C1144,"', ",raw!D1144,", ",raw!E1144,", ",raw!F1144,", ",raw!G1144,", ","'",raw!H1144,"', ","'",raw!I1144,"', ","'",raw!J1144,"');",)</f>
        <v>INSERT INTO assets VALUES ('AX02-ATV-019', 'Anexo 2', 'Ala Teotônio Vilela', FALSE, 0, 0, 0, '0', '0', 'A');</v>
      </c>
    </row>
    <row r="1145" spans="1:1" x14ac:dyDescent="0.25">
      <c r="A1145" s="4" t="str">
        <f>CONCATENATE("INSERT INTO ",'create-assets'!$B$1," VALUES (","'",raw!A1145,"', ","'",raw!B1145,"', ","'",raw!C1145,"', ",raw!D1145,", ",raw!E1145,", ",raw!F1145,", ",raw!G1145,", ","'",raw!H1145,"', ","'",raw!I1145,"', ","'",raw!J1145,"');",)</f>
        <v>INSERT INTO assets VALUES ('AX02-ATV-020', 'Anexo 2', 'Ala Teotônio Vilela', FALSE, 0, 0, 0, '0', '0', 'A');</v>
      </c>
    </row>
    <row r="1146" spans="1:1" x14ac:dyDescent="0.25">
      <c r="A1146" s="4" t="str">
        <f>CONCATENATE("INSERT INTO ",'create-assets'!$B$1," VALUES (","'",raw!A1146,"', ","'",raw!B1146,"', ","'",raw!C1146,"', ",raw!D1146,", ",raw!E1146,", ",raw!F1146,", ",raw!G1146,", ","'",raw!H1146,"', ","'",raw!I1146,"', ","'",raw!J1146,"');",)</f>
        <v>INSERT INTO assets VALUES ('AX02-ATV-021', 'Anexo 2', 'Ala Teotônio Vilela', FALSE, 0, 0, 0, '0', '0', 'A');</v>
      </c>
    </row>
    <row r="1147" spans="1:1" x14ac:dyDescent="0.25">
      <c r="A1147" s="4" t="str">
        <f>CONCATENATE("INSERT INTO ",'create-assets'!$B$1," VALUES (","'",raw!A1147,"', ","'",raw!B1147,"', ","'",raw!C1147,"', ",raw!D1147,", ",raw!E1147,", ",raw!F1147,", ",raw!G1147,", ","'",raw!H1147,"', ","'",raw!I1147,"', ","'",raw!J1147,"');",)</f>
        <v>INSERT INTO assets VALUES ('AX02-ATV-022', 'Anexo 2', 'Ala Teotônio Vilela', FALSE, 0, 0, 0, '0', '0', 'A');</v>
      </c>
    </row>
    <row r="1148" spans="1:1" x14ac:dyDescent="0.25">
      <c r="A1148" s="4" t="str">
        <f>CONCATENATE("INSERT INTO ",'create-assets'!$B$1," VALUES (","'",raw!A1148,"', ","'",raw!B1148,"', ","'",raw!C1148,"', ",raw!D1148,", ",raw!E1148,", ",raw!F1148,", ",raw!G1148,", ","'",raw!H1148,"', ","'",raw!I1148,"', ","'",raw!J1148,"');",)</f>
        <v>INSERT INTO assets VALUES ('AX02-ATV-023', 'Anexo 2', 'Ala Teotônio Vilela', FALSE, 0, 0, 0, '0', '0', 'A');</v>
      </c>
    </row>
    <row r="1149" spans="1:1" x14ac:dyDescent="0.25">
      <c r="A1149" s="4" t="str">
        <f>CONCATENATE("INSERT INTO ",'create-assets'!$B$1," VALUES (","'",raw!A1149,"', ","'",raw!B1149,"', ","'",raw!C1149,"', ",raw!D1149,", ",raw!E1149,", ",raw!F1149,", ",raw!G1149,", ","'",raw!H1149,"', ","'",raw!I1149,"', ","'",raw!J1149,"');",)</f>
        <v>INSERT INTO assets VALUES ('AX02-ATV-024', 'Anexo 2', 'Ala Teotônio Vilela', FALSE, 0, 0, 0, '0', '0', 'A');</v>
      </c>
    </row>
    <row r="1150" spans="1:1" x14ac:dyDescent="0.25">
      <c r="A1150" s="4" t="str">
        <f>CONCATENATE("INSERT INTO ",'create-assets'!$B$1," VALUES (","'",raw!A1150,"', ","'",raw!B1150,"', ","'",raw!C1150,"', ",raw!D1150,", ",raw!E1150,", ",raw!F1150,", ",raw!G1150,", ","'",raw!H1150,"', ","'",raw!I1150,"', ","'",raw!J1150,"');",)</f>
        <v>INSERT INTO assets VALUES ('AX02-ATV-025', 'Anexo 2', 'Ala Teotônio Vilela', FALSE, 0, 0, 0, '0', '0', 'A');</v>
      </c>
    </row>
    <row r="1151" spans="1:1" x14ac:dyDescent="0.25">
      <c r="A1151" s="4" t="str">
        <f>CONCATENATE("INSERT INTO ",'create-assets'!$B$1," VALUES (","'",raw!A1151,"', ","'",raw!B1151,"', ","'",raw!C1151,"', ",raw!D1151,", ",raw!E1151,", ",raw!F1151,", ",raw!G1151,", ","'",raw!H1151,"', ","'",raw!I1151,"', ","'",raw!J1151,"');",)</f>
        <v>INSERT INTO assets VALUES ('AX02-ATV-031', 'Anexo 2', 'Ala Teotônio Vilela', FALSE, 0, 0, 0, '0', '0', 'A');</v>
      </c>
    </row>
    <row r="1152" spans="1:1" x14ac:dyDescent="0.25">
      <c r="A1152" s="4" t="str">
        <f>CONCATENATE("INSERT INTO ",'create-assets'!$B$1," VALUES (","'",raw!A1152,"', ","'",raw!B1152,"', ","'",raw!C1152,"', ",raw!D1152,", ",raw!E1152,", ",raw!F1152,", ",raw!G1152,", ","'",raw!H1152,"', ","'",raw!I1152,"', ","'",raw!J1152,"');",)</f>
        <v>INSERT INTO assets VALUES ('AX02-ATV-032', 'Anexo 2', 'Ala Teotônio Vilela', FALSE, 0, 0, 0, '0', '0', 'A');</v>
      </c>
    </row>
    <row r="1153" spans="1:1" x14ac:dyDescent="0.25">
      <c r="A1153" s="4" t="str">
        <f>CONCATENATE("INSERT INTO ",'create-assets'!$B$1," VALUES (","'",raw!A1153,"', ","'",raw!B1153,"', ","'",raw!C1153,"', ",raw!D1153,", ",raw!E1153,", ",raw!F1153,", ",raw!G1153,", ","'",raw!H1153,"', ","'",raw!I1153,"', ","'",raw!J1153,"');",)</f>
        <v>INSERT INTO assets VALUES ('AX02-ATV-033', 'Anexo 2', 'Ala Teotônio Vilela', FALSE, 0, 0, 0, '0', '0', 'A');</v>
      </c>
    </row>
    <row r="1154" spans="1:1" x14ac:dyDescent="0.25">
      <c r="A1154" s="4" t="str">
        <f>CONCATENATE("INSERT INTO ",'create-assets'!$B$1," VALUES (","'",raw!A1154,"', ","'",raw!B1154,"', ","'",raw!C1154,"', ",raw!D1154,", ",raw!E1154,", ",raw!F1154,", ",raw!G1154,", ","'",raw!H1154,"', ","'",raw!I1154,"', ","'",raw!J1154,"');",)</f>
        <v>INSERT INTO assets VALUES ('AX02-ATV-034', 'Anexo 2', 'Ala Teotônio Vilela', FALSE, 0, 0, 0, '0', '0', 'A');</v>
      </c>
    </row>
    <row r="1155" spans="1:1" x14ac:dyDescent="0.25">
      <c r="A1155" s="4" t="str">
        <f>CONCATENATE("INSERT INTO ",'create-assets'!$B$1," VALUES (","'",raw!A1155,"', ","'",raw!B1155,"', ","'",raw!C1155,"', ",raw!D1155,", ",raw!E1155,", ",raw!F1155,", ",raw!G1155,", ","'",raw!H1155,"', ","'",raw!I1155,"', ","'",raw!J1155,"');",)</f>
        <v>INSERT INTO assets VALUES ('AX02-ATV-035', 'Anexo 2', 'Ala Teotônio Vilela', FALSE, 0, 0, 0, '0', '0', 'A');</v>
      </c>
    </row>
    <row r="1156" spans="1:1" x14ac:dyDescent="0.25">
      <c r="A1156" s="4" t="str">
        <f>CONCATENATE("INSERT INTO ",'create-assets'!$B$1," VALUES (","'",raw!A1156,"', ","'",raw!B1156,"', ","'",raw!C1156,"', ",raw!D1156,", ",raw!E1156,", ",raw!F1156,", ",raw!G1156,", ","'",raw!H1156,"', ","'",raw!I1156,"', ","'",raw!J1156,"');",)</f>
        <v>INSERT INTO assets VALUES ('AX02-ATV-036', 'Anexo 2', 'Ala Teotônio Vilela', FALSE, 0, 0, 0, '0', '0', 'A');</v>
      </c>
    </row>
    <row r="1157" spans="1:1" x14ac:dyDescent="0.25">
      <c r="A1157" s="4" t="str">
        <f>CONCATENATE("INSERT INTO ",'create-assets'!$B$1," VALUES (","'",raw!A1157,"', ","'",raw!B1157,"', ","'",raw!C1157,"', ",raw!D1157,", ",raw!E1157,", ",raw!F1157,", ",raw!G1157,", ","'",raw!H1157,"', ","'",raw!I1157,"', ","'",raw!J1157,"');",)</f>
        <v>INSERT INTO assets VALUES ('AX02-ATV-037', 'Anexo 2', 'Ala Teotônio Vilela', FALSE, 0, 0, 0, '0', '0', 'A');</v>
      </c>
    </row>
    <row r="1158" spans="1:1" x14ac:dyDescent="0.25">
      <c r="A1158" s="4" t="str">
        <f>CONCATENATE("INSERT INTO ",'create-assets'!$B$1," VALUES (","'",raw!A1158,"', ","'",raw!B1158,"', ","'",raw!C1158,"', ",raw!D1158,", ",raw!E1158,", ",raw!F1158,", ",raw!G1158,", ","'",raw!H1158,"', ","'",raw!I1158,"', ","'",raw!J1158,"');",)</f>
        <v>INSERT INTO assets VALUES ('AX02-ATV-038', 'Anexo 2', 'Ala Teotônio Vilela', FALSE, 0, 0, 0, '0', '0', 'A');</v>
      </c>
    </row>
    <row r="1159" spans="1:1" x14ac:dyDescent="0.25">
      <c r="A1159" s="4" t="str">
        <f>CONCATENATE("INSERT INTO ",'create-assets'!$B$1," VALUES (","'",raw!A1159,"', ","'",raw!B1159,"', ","'",raw!C1159,"', ",raw!D1159,", ",raw!E1159,", ",raw!F1159,", ",raw!G1159,", ","'",raw!H1159,"', ","'",raw!I1159,"', ","'",raw!J1159,"');",)</f>
        <v>INSERT INTO assets VALUES ('AX02-ATV-039', 'Anexo 2', 'Ala Teotônio Vilela', FALSE, 0, 0, 0, '0', '0', 'A');</v>
      </c>
    </row>
    <row r="1160" spans="1:1" x14ac:dyDescent="0.25">
      <c r="A1160" s="4" t="str">
        <f>CONCATENATE("INSERT INTO ",'create-assets'!$B$1," VALUES (","'",raw!A1160,"', ","'",raw!B1160,"', ","'",raw!C1160,"', ",raw!D1160,", ",raw!E1160,", ",raw!F1160,", ",raw!G1160,", ","'",raw!H1160,"', ","'",raw!I1160,"', ","'",raw!J1160,"');",)</f>
        <v>INSERT INTO assets VALUES ('AX02-ATV-040', 'Anexo 2', 'Ala Teotônio Vilela', FALSE, 0, 0, 0, '0', '0', 'A');</v>
      </c>
    </row>
    <row r="1161" spans="1:1" x14ac:dyDescent="0.25">
      <c r="A1161" s="4" t="str">
        <f>CONCATENATE("INSERT INTO ",'create-assets'!$B$1," VALUES (","'",raw!A1161,"', ","'",raw!B1161,"', ","'",raw!C1161,"', ",raw!D1161,", ",raw!E1161,", ",raw!F1161,", ",raw!G1161,", ","'",raw!H1161,"', ","'",raw!I1161,"', ","'",raw!J1161,"');",)</f>
        <v>INSERT INTO assets VALUES ('AX02-ATV-041', 'Anexo 2', 'Ala Teotônio Vilela', FALSE, 0, 0, 0, '0', '0', 'A');</v>
      </c>
    </row>
    <row r="1162" spans="1:1" x14ac:dyDescent="0.25">
      <c r="A1162" s="4" t="str">
        <f>CONCATENATE("INSERT INTO ",'create-assets'!$B$1," VALUES (","'",raw!A1162,"', ","'",raw!B1162,"', ","'",raw!C1162,"', ",raw!D1162,", ",raw!E1162,", ",raw!F1162,", ",raw!G1162,", ","'",raw!H1162,"', ","'",raw!I1162,"', ","'",raw!J1162,"');",)</f>
        <v>INSERT INTO assets VALUES ('AX02-ATV-042', 'Anexo 2', 'Ala Teotônio Vilela', FALSE, 0, 0, 0, '0', '0', 'A');</v>
      </c>
    </row>
    <row r="1163" spans="1:1" x14ac:dyDescent="0.25">
      <c r="A1163" s="4" t="str">
        <f>CONCATENATE("INSERT INTO ",'create-assets'!$B$1," VALUES (","'",raw!A1163,"', ","'",raw!B1163,"', ","'",raw!C1163,"', ",raw!D1163,", ",raw!E1163,", ",raw!F1163,", ",raw!G1163,", ","'",raw!H1163,"', ","'",raw!I1163,"', ","'",raw!J1163,"');",)</f>
        <v>INSERT INTO assets VALUES ('AX02-ATV-043', 'Anexo 2', 'Ala Teotônio Vilela', FALSE, 0, 0, 0, '0', '0', 'A');</v>
      </c>
    </row>
    <row r="1164" spans="1:1" x14ac:dyDescent="0.25">
      <c r="A1164" s="4" t="str">
        <f>CONCATENATE("INSERT INTO ",'create-assets'!$B$1," VALUES (","'",raw!A1164,"', ","'",raw!B1164,"', ","'",raw!C1164,"', ",raw!D1164,", ",raw!E1164,", ",raw!F1164,", ",raw!G1164,", ","'",raw!H1164,"', ","'",raw!I1164,"', ","'",raw!J1164,"');",)</f>
        <v>INSERT INTO assets VALUES ('AX02-ATV-044', 'Anexo 2', 'Ala Teotônio Vilela', FALSE, 0, 0, 0, '0', '0', 'A');</v>
      </c>
    </row>
    <row r="1165" spans="1:1" x14ac:dyDescent="0.25">
      <c r="A1165" s="4" t="str">
        <f>CONCATENATE("INSERT INTO ",'create-assets'!$B$1," VALUES (","'",raw!A1165,"', ","'",raw!B1165,"', ","'",raw!C1165,"', ",raw!D1165,", ",raw!E1165,", ",raw!F1165,", ",raw!G1165,", ","'",raw!H1165,"', ","'",raw!I1165,"', ","'",raw!J1165,"');",)</f>
        <v>INSERT INTO assets VALUES ('AX02-ATV-045', 'Anexo 2', 'Ala Teotônio Vilela', FALSE, 0, 0, 0, '0', '0', 'A');</v>
      </c>
    </row>
    <row r="1166" spans="1:1" x14ac:dyDescent="0.25">
      <c r="A1166" s="4" t="str">
        <f>CONCATENATE("INSERT INTO ",'create-assets'!$B$1," VALUES (","'",raw!A1166,"', ","'",raw!B1166,"', ","'",raw!C1166,"', ",raw!D1166,", ",raw!E1166,", ",raw!F1166,", ",raw!G1166,", ","'",raw!H1166,"', ","'",raw!I1166,"', ","'",raw!J1166,"');",)</f>
        <v>INSERT INTO assets VALUES ('AX02-ATV-046', 'Anexo 2', 'Ala Teotônio Vilela', FALSE, 0, 0, 0, '0', '0', 'A');</v>
      </c>
    </row>
    <row r="1167" spans="1:1" x14ac:dyDescent="0.25">
      <c r="A1167" s="4" t="str">
        <f>CONCATENATE("INSERT INTO ",'create-assets'!$B$1," VALUES (","'",raw!A1167,"', ","'",raw!B1167,"', ","'",raw!C1167,"', ",raw!D1167,", ",raw!E1167,", ",raw!F1167,", ",raw!G1167,", ","'",raw!H1167,"', ","'",raw!I1167,"', ","'",raw!J1167,"');",)</f>
        <v>INSERT INTO assets VALUES ('AX02-ATV-047', 'Anexo 2', 'Ala Teotônio Vilela', FALSE, 0, 0, 0, '0', '0', 'A');</v>
      </c>
    </row>
    <row r="1168" spans="1:1" x14ac:dyDescent="0.25">
      <c r="A1168" s="4" t="str">
        <f>CONCATENATE("INSERT INTO ",'create-assets'!$B$1," VALUES (","'",raw!A1168,"', ","'",raw!B1168,"', ","'",raw!C1168,"', ",raw!D1168,", ",raw!E1168,", ",raw!F1168,", ",raw!G1168,", ","'",raw!H1168,"', ","'",raw!I1168,"', ","'",raw!J1168,"');",)</f>
        <v>INSERT INTO assets VALUES ('AX02-ATV-048', 'Anexo 2', 'Ala Teotônio Vilela', FALSE, 0, 0, 0, '0', '0', 'A');</v>
      </c>
    </row>
    <row r="1169" spans="1:1" x14ac:dyDescent="0.25">
      <c r="A1169" s="4" t="str">
        <f>CONCATENATE("INSERT INTO ",'create-assets'!$B$1," VALUES (","'",raw!A1169,"', ","'",raw!B1169,"', ","'",raw!C1169,"', ",raw!D1169,", ",raw!E1169,", ",raw!F1169,", ",raw!G1169,", ","'",raw!H1169,"', ","'",raw!I1169,"', ","'",raw!J1169,"');",)</f>
        <v>INSERT INTO assets VALUES ('AX02-ATV-049', 'Anexo 2', 'Ala Teotônio Vilela', FALSE, 0, 0, 0, '0', '0', 'A');</v>
      </c>
    </row>
    <row r="1170" spans="1:1" x14ac:dyDescent="0.25">
      <c r="A1170" s="4" t="str">
        <f>CONCATENATE("INSERT INTO ",'create-assets'!$B$1," VALUES (","'",raw!A1170,"', ","'",raw!B1170,"', ","'",raw!C1170,"', ",raw!D1170,", ",raw!E1170,", ",raw!F1170,", ",raw!G1170,", ","'",raw!H1170,"', ","'",raw!I1170,"', ","'",raw!J1170,"');",)</f>
        <v>INSERT INTO assets VALUES ('AX02-ATV-050', 'Anexo 2', 'Ala Teotônio Vilela', FALSE, 0, 0, 0, '0', '0', 'A');</v>
      </c>
    </row>
    <row r="1171" spans="1:1" x14ac:dyDescent="0.25">
      <c r="A1171" s="4" t="str">
        <f>CONCATENATE("INSERT INTO ",'create-assets'!$B$1," VALUES (","'",raw!A1171,"', ","'",raw!B1171,"', ","'",raw!C1171,"', ",raw!D1171,", ",raw!E1171,", ",raw!F1171,", ",raw!G1171,", ","'",raw!H1171,"', ","'",raw!I1171,"', ","'",raw!J1171,"');",)</f>
        <v>INSERT INTO assets VALUES ('AX02-ATV-051', 'Anexo 2', 'Ala Teotônio Vilela', FALSE, 0, 0, 0, '0', '0', 'A');</v>
      </c>
    </row>
    <row r="1172" spans="1:1" x14ac:dyDescent="0.25">
      <c r="A1172" s="4" t="str">
        <f>CONCATENATE("INSERT INTO ",'create-assets'!$B$1," VALUES (","'",raw!A1172,"', ","'",raw!B1172,"', ","'",raw!C1172,"', ",raw!D1172,", ",raw!E1172,", ",raw!F1172,", ",raw!G1172,", ","'",raw!H1172,"', ","'",raw!I1172,"', ","'",raw!J1172,"');",)</f>
        <v>INSERT INTO assets VALUES ('AX02-ATV-052', 'Anexo 2', 'Ala Teotônio Vilela', FALSE, 0, 0, 0, '0', '0', 'A');</v>
      </c>
    </row>
    <row r="1173" spans="1:1" x14ac:dyDescent="0.25">
      <c r="A1173" s="4" t="str">
        <f>CONCATENATE("INSERT INTO ",'create-assets'!$B$1," VALUES (","'",raw!A1173,"', ","'",raw!B1173,"', ","'",raw!C1173,"', ",raw!D1173,", ",raw!E1173,", ",raw!F1173,", ",raw!G1173,", ","'",raw!H1173,"', ","'",raw!I1173,"', ","'",raw!J1173,"');",)</f>
        <v>INSERT INTO assets VALUES ('AX02-ATV-053', 'Anexo 2', 'Ala Teotônio Vilela', FALSE, 0, 0, 0, '0', '0', 'A');</v>
      </c>
    </row>
    <row r="1174" spans="1:1" x14ac:dyDescent="0.25">
      <c r="A1174" s="4" t="str">
        <f>CONCATENATE("INSERT INTO ",'create-assets'!$B$1," VALUES (","'",raw!A1174,"', ","'",raw!B1174,"', ","'",raw!C1174,"', ",raw!D1174,", ",raw!E1174,", ",raw!F1174,", ",raw!G1174,", ","'",raw!H1174,"', ","'",raw!I1174,"', ","'",raw!J1174,"');",)</f>
        <v>INSERT INTO assets VALUES ('AX02-ATV-054', 'Anexo 2', 'Ala Teotônio Vilela', FALSE, 0, 0, 0, '0', '0', 'A');</v>
      </c>
    </row>
    <row r="1175" spans="1:1" x14ac:dyDescent="0.25">
      <c r="A1175" s="4" t="str">
        <f>CONCATENATE("INSERT INTO ",'create-assets'!$B$1," VALUES (","'",raw!A1175,"', ","'",raw!B1175,"', ","'",raw!C1175,"', ",raw!D1175,", ",raw!E1175,", ",raw!F1175,", ",raw!G1175,", ","'",raw!H1175,"', ","'",raw!I1175,"', ","'",raw!J1175,"');",)</f>
        <v>INSERT INTO assets VALUES ('AX02-ATV-055', 'Anexo 2', 'Ala Teotônio Vilela', FALSE, 0, 0, 0, '0', '0', 'A');</v>
      </c>
    </row>
    <row r="1176" spans="1:1" x14ac:dyDescent="0.25">
      <c r="A1176" s="4" t="str">
        <f>CONCATENATE("INSERT INTO ",'create-assets'!$B$1," VALUES (","'",raw!A1176,"', ","'",raw!B1176,"', ","'",raw!C1176,"', ",raw!D1176,", ",raw!E1176,", ",raw!F1176,", ",raw!G1176,", ","'",raw!H1176,"', ","'",raw!I1176,"', ","'",raw!J1176,"');",)</f>
        <v>INSERT INTO assets VALUES ('AX02-ATV-061', 'Anexo 2', 'Ala Teotônio Vilela', FALSE, 0, 0, 0, '0', '0', 'A');</v>
      </c>
    </row>
    <row r="1177" spans="1:1" x14ac:dyDescent="0.25">
      <c r="A1177" s="4" t="str">
        <f>CONCATENATE("INSERT INTO ",'create-assets'!$B$1," VALUES (","'",raw!A1177,"', ","'",raw!B1177,"', ","'",raw!C1177,"', ",raw!D1177,", ",raw!E1177,", ",raw!F1177,", ",raw!G1177,", ","'",raw!H1177,"', ","'",raw!I1177,"', ","'",raw!J1177,"');",)</f>
        <v>INSERT INTO assets VALUES ('AX02-ATV-062', 'Anexo 2', 'Ala Teotônio Vilela', FALSE, 0, 0, 0, '0', '0', 'A');</v>
      </c>
    </row>
    <row r="1178" spans="1:1" x14ac:dyDescent="0.25">
      <c r="A1178" s="4" t="str">
        <f>CONCATENATE("INSERT INTO ",'create-assets'!$B$1," VALUES (","'",raw!A1178,"', ","'",raw!B1178,"', ","'",raw!C1178,"', ",raw!D1178,", ",raw!E1178,", ",raw!F1178,", ",raw!G1178,", ","'",raw!H1178,"', ","'",raw!I1178,"', ","'",raw!J1178,"');",)</f>
        <v>INSERT INTO assets VALUES ('AX02-ATV-063', 'Anexo 2', 'Ala Teotônio Vilela', FALSE, 0, 0, 0, '0', '0', 'A');</v>
      </c>
    </row>
    <row r="1179" spans="1:1" x14ac:dyDescent="0.25">
      <c r="A1179" s="4" t="str">
        <f>CONCATENATE("INSERT INTO ",'create-assets'!$B$1," VALUES (","'",raw!A1179,"', ","'",raw!B1179,"', ","'",raw!C1179,"', ",raw!D1179,", ",raw!E1179,", ",raw!F1179,", ",raw!G1179,", ","'",raw!H1179,"', ","'",raw!I1179,"', ","'",raw!J1179,"');",)</f>
        <v>INSERT INTO assets VALUES ('AX02-ATV-064', 'Anexo 2', 'Ala Teotônio Vilela', FALSE, 0, 0, 0, '0', '0', 'A');</v>
      </c>
    </row>
    <row r="1180" spans="1:1" x14ac:dyDescent="0.25">
      <c r="A1180" s="4" t="str">
        <f>CONCATENATE("INSERT INTO ",'create-assets'!$B$1," VALUES (","'",raw!A1180,"', ","'",raw!B1180,"', ","'",raw!C1180,"', ",raw!D1180,", ",raw!E1180,", ",raw!F1180,", ",raw!G1180,", ","'",raw!H1180,"', ","'",raw!I1180,"', ","'",raw!J1180,"');",)</f>
        <v>INSERT INTO assets VALUES ('AX02-ATV-065', 'Anexo 2', 'Ala Teotônio Vilela', FALSE, 0, 0, 0, '0', '0', 'A');</v>
      </c>
    </row>
    <row r="1181" spans="1:1" x14ac:dyDescent="0.25">
      <c r="A1181" s="4" t="str">
        <f>CONCATENATE("INSERT INTO ",'create-assets'!$B$1," VALUES (","'",raw!A1181,"', ","'",raw!B1181,"', ","'",raw!C1181,"', ",raw!D1181,", ",raw!E1181,", ",raw!F1181,", ",raw!G1181,", ","'",raw!H1181,"', ","'",raw!I1181,"', ","'",raw!J1181,"');",)</f>
        <v>INSERT INTO assets VALUES ('AX02-ATV-066', 'Anexo 2', 'Ala Teotônio Vilela', FALSE, 0, 0, 0, '0', '0', 'A');</v>
      </c>
    </row>
    <row r="1182" spans="1:1" x14ac:dyDescent="0.25">
      <c r="A1182" s="4" t="str">
        <f>CONCATENATE("INSERT INTO ",'create-assets'!$B$1," VALUES (","'",raw!A1182,"', ","'",raw!B1182,"', ","'",raw!C1182,"', ",raw!D1182,", ",raw!E1182,", ",raw!F1182,", ",raw!G1182,", ","'",raw!H1182,"', ","'",raw!I1182,"', ","'",raw!J1182,"');",)</f>
        <v>INSERT INTO assets VALUES ('AX02-ATV-067', 'Anexo 2', 'Ala Teotônio Vilela', FALSE, 0, 0, 0, '0', '0', 'A');</v>
      </c>
    </row>
    <row r="1183" spans="1:1" x14ac:dyDescent="0.25">
      <c r="A1183" s="4" t="str">
        <f>CONCATENATE("INSERT INTO ",'create-assets'!$B$1," VALUES (","'",raw!A1183,"', ","'",raw!B1183,"', ","'",raw!C1183,"', ",raw!D1183,", ",raw!E1183,", ",raw!F1183,", ",raw!G1183,", ","'",raw!H1183,"', ","'",raw!I1183,"', ","'",raw!J1183,"');",)</f>
        <v>INSERT INTO assets VALUES ('AX02-ATV-068', 'Anexo 2', 'Ala Teotônio Vilela', FALSE, 0, 0, 0, '0', '0', 'A');</v>
      </c>
    </row>
    <row r="1184" spans="1:1" x14ac:dyDescent="0.25">
      <c r="A1184" s="4" t="str">
        <f>CONCATENATE("INSERT INTO ",'create-assets'!$B$1," VALUES (","'",raw!A1184,"', ","'",raw!B1184,"', ","'",raw!C1184,"', ",raw!D1184,", ",raw!E1184,", ",raw!F1184,", ",raw!G1184,", ","'",raw!H1184,"', ","'",raw!I1184,"', ","'",raw!J1184,"');",)</f>
        <v>INSERT INTO assets VALUES ('AX02-ATV-069', 'Anexo 2', 'Ala Teotônio Vilela', FALSE, 0, 0, 0, '0', '0', 'A');</v>
      </c>
    </row>
    <row r="1185" spans="1:1" x14ac:dyDescent="0.25">
      <c r="A1185" s="4" t="str">
        <f>CONCATENATE("INSERT INTO ",'create-assets'!$B$1," VALUES (","'",raw!A1185,"', ","'",raw!B1185,"', ","'",raw!C1185,"', ",raw!D1185,", ",raw!E1185,", ",raw!F1185,", ",raw!G1185,", ","'",raw!H1185,"', ","'",raw!I1185,"', ","'",raw!J1185,"');",)</f>
        <v>INSERT INTO assets VALUES ('AX02-ATV-070', 'Anexo 2', 'Ala Teotônio Vilela', FALSE, 0, 0, 0, '0', '0', 'A');</v>
      </c>
    </row>
    <row r="1186" spans="1:1" x14ac:dyDescent="0.25">
      <c r="A1186" s="4" t="str">
        <f>CONCATENATE("INSERT INTO ",'create-assets'!$B$1," VALUES (","'",raw!A1186,"', ","'",raw!B1186,"', ","'",raw!C1186,"', ",raw!D1186,", ",raw!E1186,", ",raw!F1186,", ",raw!G1186,", ","'",raw!H1186,"', ","'",raw!I1186,"', ","'",raw!J1186,"');",)</f>
        <v>INSERT INTO assets VALUES ('AX02-ATV-071', 'Anexo 2', 'Ala Teotônio Vilela', FALSE, 0, 0, 0, '0', '0', 'A');</v>
      </c>
    </row>
    <row r="1187" spans="1:1" x14ac:dyDescent="0.25">
      <c r="A1187" s="4" t="str">
        <f>CONCATENATE("INSERT INTO ",'create-assets'!$B$1," VALUES (","'",raw!A1187,"', ","'",raw!B1187,"', ","'",raw!C1187,"', ",raw!D1187,", ",raw!E1187,", ",raw!F1187,", ",raw!G1187,", ","'",raw!H1187,"', ","'",raw!I1187,"', ","'",raw!J1187,"');",)</f>
        <v>INSERT INTO assets VALUES ('AX02-ATV-072', 'Anexo 2', 'Ala Teotônio Vilela', FALSE, 0, 0, 0, '0', '0', 'A');</v>
      </c>
    </row>
    <row r="1188" spans="1:1" x14ac:dyDescent="0.25">
      <c r="A1188" s="4" t="str">
        <f>CONCATENATE("INSERT INTO ",'create-assets'!$B$1," VALUES (","'",raw!A1188,"', ","'",raw!B1188,"', ","'",raw!C1188,"', ",raw!D1188,", ",raw!E1188,", ",raw!F1188,", ",raw!G1188,", ","'",raw!H1188,"', ","'",raw!I1188,"', ","'",raw!J1188,"');",)</f>
        <v>INSERT INTO assets VALUES ('AX02-ATV-073', 'Anexo 2', 'Ala Teotônio Vilela', FALSE, 0, 0, 0, '0', '0', 'A');</v>
      </c>
    </row>
    <row r="1189" spans="1:1" x14ac:dyDescent="0.25">
      <c r="A1189" s="4" t="str">
        <f>CONCATENATE("INSERT INTO ",'create-assets'!$B$1," VALUES (","'",raw!A1189,"', ","'",raw!B1189,"', ","'",raw!C1189,"', ",raw!D1189,", ",raw!E1189,", ",raw!F1189,", ",raw!G1189,", ","'",raw!H1189,"', ","'",raw!I1189,"', ","'",raw!J1189,"');",)</f>
        <v>INSERT INTO assets VALUES ('AX02-ATV-074', 'Anexo 2', 'Ala Teotônio Vilela', FALSE, 0, 0, 0, '0', '0', 'A');</v>
      </c>
    </row>
    <row r="1190" spans="1:1" x14ac:dyDescent="0.25">
      <c r="A1190" s="4" t="str">
        <f>CONCATENATE("INSERT INTO ",'create-assets'!$B$1," VALUES (","'",raw!A1190,"', ","'",raw!B1190,"', ","'",raw!C1190,"', ",raw!D1190,", ",raw!E1190,", ",raw!F1190,", ",raw!G1190,", ","'",raw!H1190,"', ","'",raw!I1190,"', ","'",raw!J1190,"');",)</f>
        <v>INSERT INTO assets VALUES ('AX02-ATV-075', 'Anexo 2', 'Ala Teotônio Vilela', FALSE, 0, 0, 0, '0', '0', 'A');</v>
      </c>
    </row>
    <row r="1191" spans="1:1" x14ac:dyDescent="0.25">
      <c r="A1191" s="4" t="str">
        <f>CONCATENATE("INSERT INTO ",'create-assets'!$B$1," VALUES (","'",raw!A1191,"', ","'",raw!B1191,"', ","'",raw!C1191,"', ",raw!D1191,", ",raw!E1191,", ",raw!F1191,", ",raw!G1191,", ","'",raw!H1191,"', ","'",raw!I1191,"', ","'",raw!J1191,"');",)</f>
        <v>INSERT INTO assets VALUES ('AX02-ATV-076', 'Anexo 2', 'Ala Teotônio Vilela', FALSE, 0, 0, 0, '0', '0', 'A');</v>
      </c>
    </row>
    <row r="1192" spans="1:1" x14ac:dyDescent="0.25">
      <c r="A1192" s="4" t="str">
        <f>CONCATENATE("INSERT INTO ",'create-assets'!$B$1," VALUES (","'",raw!A1192,"', ","'",raw!B1192,"', ","'",raw!C1192,"', ",raw!D1192,", ",raw!E1192,", ",raw!F1192,", ",raw!G1192,", ","'",raw!H1192,"', ","'",raw!I1192,"', ","'",raw!J1192,"');",)</f>
        <v>INSERT INTO assets VALUES ('AX02-ATV-077', 'Anexo 2', 'Ala Teotônio Vilela', FALSE, 0, 0, 0, '0', '0', 'A');</v>
      </c>
    </row>
    <row r="1193" spans="1:1" x14ac:dyDescent="0.25">
      <c r="A1193" s="4" t="str">
        <f>CONCATENATE("INSERT INTO ",'create-assets'!$B$1," VALUES (","'",raw!A1193,"', ","'",raw!B1193,"', ","'",raw!C1193,"', ",raw!D1193,", ",raw!E1193,", ",raw!F1193,", ",raw!G1193,", ","'",raw!H1193,"', ","'",raw!I1193,"', ","'",raw!J1193,"');",)</f>
        <v>INSERT INTO assets VALUES ('AX02-ATV-078', 'Anexo 2', 'Ala Teotônio Vilela', FALSE, 0, 0, 0, '0', '0', 'A');</v>
      </c>
    </row>
    <row r="1194" spans="1:1" x14ac:dyDescent="0.25">
      <c r="A1194" s="4" t="str">
        <f>CONCATENATE("INSERT INTO ",'create-assets'!$B$1," VALUES (","'",raw!A1194,"', ","'",raw!B1194,"', ","'",raw!C1194,"', ",raw!D1194,", ",raw!E1194,", ",raw!F1194,", ",raw!G1194,", ","'",raw!H1194,"', ","'",raw!I1194,"', ","'",raw!J1194,"');",)</f>
        <v>INSERT INTO assets VALUES ('AX02-ATV-079', 'Anexo 2', 'Ala Teotônio Vilela', FALSE, 0, 0, 0, '0', '0', 'A');</v>
      </c>
    </row>
    <row r="1195" spans="1:1" x14ac:dyDescent="0.25">
      <c r="A1195" s="4" t="str">
        <f>CONCATENATE("INSERT INTO ",'create-assets'!$B$1," VALUES (","'",raw!A1195,"', ","'",raw!B1195,"', ","'",raw!C1195,"', ",raw!D1195,", ",raw!E1195,", ",raw!F1195,", ",raw!G1195,", ","'",raw!H1195,"', ","'",raw!I1195,"', ","'",raw!J1195,"');",)</f>
        <v>INSERT INTO assets VALUES ('AX02-ATV-080', 'Anexo 2', 'Ala Teotônio Vilela', FALSE, 0, 0, 0, '0', '0', 'A');</v>
      </c>
    </row>
    <row r="1196" spans="1:1" x14ac:dyDescent="0.25">
      <c r="A1196" s="4" t="str">
        <f>CONCATENATE("INSERT INTO ",'create-assets'!$B$1," VALUES (","'",raw!A1196,"', ","'",raw!B1196,"', ","'",raw!C1196,"', ",raw!D1196,", ",raw!E1196,", ",raw!F1196,", ",raw!G1196,", ","'",raw!H1196,"', ","'",raw!I1196,"', ","'",raw!J1196,"');",)</f>
        <v>INSERT INTO assets VALUES ('AX02-ATV-081', 'Anexo 2', 'Ala Teotônio Vilela', FALSE, 0, 0, 0, '0', '0', 'A');</v>
      </c>
    </row>
    <row r="1197" spans="1:1" x14ac:dyDescent="0.25">
      <c r="A1197" s="4" t="str">
        <f>CONCATENATE("INSERT INTO ",'create-assets'!$B$1," VALUES (","'",raw!A1197,"', ","'",raw!B1197,"', ","'",raw!C1197,"', ",raw!D1197,", ",raw!E1197,", ",raw!F1197,", ",raw!G1197,", ","'",raw!H1197,"', ","'",raw!I1197,"', ","'",raw!J1197,"');",)</f>
        <v>INSERT INTO assets VALUES ('AX02-ATV-082', 'Anexo 2', 'Ala Teotônio Vilela', FALSE, 0, 0, 0, '0', '0', 'A');</v>
      </c>
    </row>
    <row r="1198" spans="1:1" x14ac:dyDescent="0.25">
      <c r="A1198" s="4" t="str">
        <f>CONCATENATE("INSERT INTO ",'create-assets'!$B$1," VALUES (","'",raw!A1198,"', ","'",raw!B1198,"', ","'",raw!C1198,"', ",raw!D1198,", ",raw!E1198,", ",raw!F1198,", ",raw!G1198,", ","'",raw!H1198,"', ","'",raw!I1198,"', ","'",raw!J1198,"');",)</f>
        <v>INSERT INTO assets VALUES ('AX02-ATV-085', 'Anexo 2', 'Ala Teotônio Vilela', FALSE, 0, 0, 0, '0', '0', 'A');</v>
      </c>
    </row>
    <row r="1199" spans="1:1" x14ac:dyDescent="0.25">
      <c r="A1199" s="4" t="str">
        <f>CONCATENATE("INSERT INTO ",'create-assets'!$B$1," VALUES (","'",raw!A1199,"', ","'",raw!B1199,"', ","'",raw!C1199,"', ",raw!D1199,", ",raw!E1199,", ",raw!F1199,", ",raw!G1199,", ","'",raw!H1199,"', ","'",raw!I1199,"', ","'",raw!J1199,"');",)</f>
        <v>INSERT INTO assets VALUES ('AX02-ATV-088', 'Anexo 2', 'Ala Teotônio Vilela', FALSE, 0, 0, 0, '0', '0', 'A');</v>
      </c>
    </row>
    <row r="1200" spans="1:1" x14ac:dyDescent="0.25">
      <c r="A1200" s="4" t="str">
        <f>CONCATENATE("INSERT INTO ",'create-assets'!$B$1," VALUES (","'",raw!A1200,"', ","'",raw!B1200,"', ","'",raw!C1200,"', ",raw!D1200,", ",raw!E1200,", ",raw!F1200,", ",raw!G1200,", ","'",raw!H1200,"', ","'",raw!I1200,"', ","'",raw!J1200,"');",)</f>
        <v>INSERT INTO assets VALUES ('AX02-ATV-089', 'Anexo 2', 'Ala Teotônio Vilela', FALSE, 0, 0, 0, '0', '0', 'A');</v>
      </c>
    </row>
    <row r="1201" spans="1:1" x14ac:dyDescent="0.25">
      <c r="A1201" s="4" t="str">
        <f>CONCATENATE("INSERT INTO ",'create-assets'!$B$1," VALUES (","'",raw!A1201,"', ","'",raw!B1201,"', ","'",raw!C1201,"', ",raw!D1201,", ",raw!E1201,", ",raw!F1201,", ",raw!G1201,", ","'",raw!H1201,"', ","'",raw!I1201,"', ","'",raw!J1201,"');",)</f>
        <v>INSERT INTO assets VALUES ('AX02-ATV-090', 'Anexo 2', 'Ala Teotônio Vilela', FALSE, 0, 0, 0, '0', '0', 'A');</v>
      </c>
    </row>
    <row r="1202" spans="1:1" x14ac:dyDescent="0.25">
      <c r="A1202" s="4" t="str">
        <f>CONCATENATE("INSERT INTO ",'create-assets'!$B$1," VALUES (","'",raw!A1202,"', ","'",raw!B1202,"', ","'",raw!C1202,"', ",raw!D1202,", ",raw!E1202,", ",raw!F1202,", ",raw!G1202,", ","'",raw!H1202,"', ","'",raw!I1202,"', ","'",raw!J1202,"');",)</f>
        <v>INSERT INTO assets VALUES ('AX02-ATV-091', 'Anexo 2', 'Ala Teotônio Vilela', FALSE, 0, 0, 0, '0', '0', 'A');</v>
      </c>
    </row>
    <row r="1203" spans="1:1" x14ac:dyDescent="0.25">
      <c r="A1203" s="4" t="str">
        <f>CONCATENATE("INSERT INTO ",'create-assets'!$B$1," VALUES (","'",raw!A1203,"', ","'",raw!B1203,"', ","'",raw!C1203,"', ",raw!D1203,", ",raw!E1203,", ",raw!F1203,", ",raw!G1203,", ","'",raw!H1203,"', ","'",raw!I1203,"', ","'",raw!J1203,"');",)</f>
        <v>INSERT INTO assets VALUES ('AX02-ATV-092', 'Anexo 2', 'Ala Teotônio Vilela', FALSE, 0, 0, 0, '0', '0', 'A');</v>
      </c>
    </row>
    <row r="1204" spans="1:1" x14ac:dyDescent="0.25">
      <c r="A1204" s="4" t="str">
        <f>CONCATENATE("INSERT INTO ",'create-assets'!$B$1," VALUES (","'",raw!A1204,"', ","'",raw!B1204,"', ","'",raw!C1204,"', ",raw!D1204,", ",raw!E1204,", ",raw!F1204,", ",raw!G1204,", ","'",raw!H1204,"', ","'",raw!I1204,"', ","'",raw!J1204,"');",)</f>
        <v>INSERT INTO assets VALUES ('AX02-ATV-093', 'Anexo 2', 'Ala Teotônio Vilela', FALSE, 0, 0, 0, '0', '0', 'A');</v>
      </c>
    </row>
    <row r="1205" spans="1:1" x14ac:dyDescent="0.25">
      <c r="A1205" s="4" t="str">
        <f>CONCATENATE("INSERT INTO ",'create-assets'!$B$1," VALUES (","'",raw!A1205,"', ","'",raw!B1205,"', ","'",raw!C1205,"', ",raw!D1205,", ",raw!E1205,", ",raw!F1205,", ",raw!G1205,", ","'",raw!H1205,"', ","'",raw!I1205,"', ","'",raw!J1205,"');",)</f>
        <v>INSERT INTO assets VALUES ('AX02-ATV-094', 'Anexo 2', 'Ala Teotônio Vilela', FALSE, 0, 0, 0, '0', '0', 'A');</v>
      </c>
    </row>
    <row r="1206" spans="1:1" x14ac:dyDescent="0.25">
      <c r="A1206" s="4" t="str">
        <f>CONCATENATE("INSERT INTO ",'create-assets'!$B$1," VALUES (","'",raw!A1206,"', ","'",raw!B1206,"', ","'",raw!C1206,"', ",raw!D1206,", ",raw!E1206,", ",raw!F1206,", ",raw!G1206,", ","'",raw!H1206,"', ","'",raw!I1206,"', ","'",raw!J1206,"');",)</f>
        <v>INSERT INTO assets VALUES ('AX02-ATV-095', 'Anexo 2', 'Ala Teotônio Vilela', FALSE, 0, 0, 0, '0', '0', 'A');</v>
      </c>
    </row>
    <row r="1207" spans="1:1" x14ac:dyDescent="0.25">
      <c r="A1207" s="4" t="str">
        <f>CONCATENATE("INSERT INTO ",'create-assets'!$B$1," VALUES (","'",raw!A1207,"', ","'",raw!B1207,"', ","'",raw!C1207,"', ",raw!D1207,", ",raw!E1207,", ",raw!F1207,", ",raw!G1207,", ","'",raw!H1207,"', ","'",raw!I1207,"', ","'",raw!J1207,"');",)</f>
        <v>INSERT INTO assets VALUES ('AX02-ATV-096', 'Anexo 2', 'Ala Teotônio Vilela', FALSE, 0, 0, 0, '0', '0', 'A');</v>
      </c>
    </row>
    <row r="1208" spans="1:1" x14ac:dyDescent="0.25">
      <c r="A1208" s="4" t="str">
        <f>CONCATENATE("INSERT INTO ",'create-assets'!$B$1," VALUES (","'",raw!A1208,"', ","'",raw!B1208,"', ","'",raw!C1208,"', ",raw!D1208,", ",raw!E1208,", ",raw!F1208,", ",raw!G1208,", ","'",raw!H1208,"', ","'",raw!I1208,"', ","'",raw!J1208,"');",)</f>
        <v>INSERT INTO assets VALUES ('AX02-ATV-097', 'Anexo 2', 'Ala Teotônio Vilela', FALSE, 0, 0, 0, '0', '0', 'A');</v>
      </c>
    </row>
    <row r="1209" spans="1:1" x14ac:dyDescent="0.25">
      <c r="A1209" s="4" t="str">
        <f>CONCATENATE("INSERT INTO ",'create-assets'!$B$1," VALUES (","'",raw!A1209,"', ","'",raw!B1209,"', ","'",raw!C1209,"', ",raw!D1209,", ",raw!E1209,", ",raw!F1209,", ",raw!G1209,", ","'",raw!H1209,"', ","'",raw!I1209,"', ","'",raw!J1209,"');",)</f>
        <v>INSERT INTO assets VALUES ('AX02-ATV-098', 'Anexo 2', 'Ala Teotônio Vilela', FALSE, 0, 0, 0, '0', '0', 'A');</v>
      </c>
    </row>
    <row r="1210" spans="1:1" x14ac:dyDescent="0.25">
      <c r="A1210" s="4" t="str">
        <f>CONCATENATE("INSERT INTO ",'create-assets'!$B$1," VALUES (","'",raw!A1210,"', ","'",raw!B1210,"', ","'",raw!C1210,"', ",raw!D1210,", ",raw!E1210,", ",raw!F1210,", ",raw!G1210,", ","'",raw!H1210,"', ","'",raw!I1210,"', ","'",raw!J1210,"');",)</f>
        <v>INSERT INTO assets VALUES ('AX02-AN1-000', 'Anexo 2', 'Ala Nilo Coelho 1º Pavimento', FALSE, 0, 0, 0, '0', '0', 'A');</v>
      </c>
    </row>
    <row r="1211" spans="1:1" x14ac:dyDescent="0.25">
      <c r="A1211" s="4" t="str">
        <f>CONCATENATE("INSERT INTO ",'create-assets'!$B$1," VALUES (","'",raw!A1211,"', ","'",raw!B1211,"', ","'",raw!C1211,"', ",raw!D1211,", ",raw!E1211,", ",raw!F1211,", ",raw!G1211,", ","'",raw!H1211,"', ","'",raw!I1211,"', ","'",raw!J1211,"');",)</f>
        <v>INSERT INTO assets VALUES ('AX02-AN1-004', 'Anexo 2', 'Ala Nilo Coelho 1º Pavimento', FALSE, 0, 0, 0, '0', '0', 'A');</v>
      </c>
    </row>
    <row r="1212" spans="1:1" x14ac:dyDescent="0.25">
      <c r="A1212" s="4" t="str">
        <f>CONCATENATE("INSERT INTO ",'create-assets'!$B$1," VALUES (","'",raw!A1212,"', ","'",raw!B1212,"', ","'",raw!C1212,"', ",raw!D1212,", ",raw!E1212,", ",raw!F1212,", ",raw!G1212,", ","'",raw!H1212,"', ","'",raw!I1212,"', ","'",raw!J1212,"');",)</f>
        <v>INSERT INTO assets VALUES ('AX02-AN1-006', 'Anexo 2', 'Ala Nilo Coelho 1º Pavimento', FALSE, 0, 0, 0, '0', '0', 'A');</v>
      </c>
    </row>
    <row r="1213" spans="1:1" x14ac:dyDescent="0.25">
      <c r="A1213" s="4" t="str">
        <f>CONCATENATE("INSERT INTO ",'create-assets'!$B$1," VALUES (","'",raw!A1213,"', ","'",raw!B1213,"', ","'",raw!C1213,"', ",raw!D1213,", ",raw!E1213,", ",raw!F1213,", ",raw!G1213,", ","'",raw!H1213,"', ","'",raw!I1213,"', ","'",raw!J1213,"');",)</f>
        <v>INSERT INTO assets VALUES ('AX02-AN1-008', 'Anexo 2', 'Ala Nilo Coelho 1º Pavimento', FALSE, 0, 0, 0, '0', '0', 'A');</v>
      </c>
    </row>
    <row r="1214" spans="1:1" x14ac:dyDescent="0.25">
      <c r="A1214" s="4" t="str">
        <f>CONCATENATE("INSERT INTO ",'create-assets'!$B$1," VALUES (","'",raw!A1214,"', ","'",raw!B1214,"', ","'",raw!C1214,"', ",raw!D1214,", ",raw!E1214,", ",raw!F1214,", ",raw!G1214,", ","'",raw!H1214,"', ","'",raw!I1214,"', ","'",raw!J1214,"');",)</f>
        <v>INSERT INTO assets VALUES ('AX02-AN1-010', 'Anexo 2', 'Ala Nilo Coelho 1º Pavimento', FALSE, 0, 0, 0, '0', '0', 'A');</v>
      </c>
    </row>
    <row r="1215" spans="1:1" x14ac:dyDescent="0.25">
      <c r="A1215" s="4" t="str">
        <f>CONCATENATE("INSERT INTO ",'create-assets'!$B$1," VALUES (","'",raw!A1215,"', ","'",raw!B1215,"', ","'",raw!C1215,"', ",raw!D1215,", ",raw!E1215,", ",raw!F1215,", ",raw!G1215,", ","'",raw!H1215,"', ","'",raw!I1215,"', ","'",raw!J1215,"');",)</f>
        <v>INSERT INTO assets VALUES ('AX02-AN1-032', 'Anexo 2', 'Ala Nilo Coelho 1º Pavimento', FALSE, 0, 0, 0, '0', '0', 'A');</v>
      </c>
    </row>
    <row r="1216" spans="1:1" x14ac:dyDescent="0.25">
      <c r="A1216" s="4" t="str">
        <f>CONCATENATE("INSERT INTO ",'create-assets'!$B$1," VALUES (","'",raw!A1216,"', ","'",raw!B1216,"', ","'",raw!C1216,"', ",raw!D1216,", ",raw!E1216,", ",raw!F1216,", ",raw!G1216,", ","'",raw!H1216,"', ","'",raw!I1216,"', ","'",raw!J1216,"');",)</f>
        <v>INSERT INTO assets VALUES ('AX02-AN1-036', 'Anexo 2', 'Ala Nilo Coelho 1º Pavimento', FALSE, 0, 0, 0, '0', '0', 'A');</v>
      </c>
    </row>
    <row r="1217" spans="1:1" x14ac:dyDescent="0.25">
      <c r="A1217" s="4" t="str">
        <f>CONCATENATE("INSERT INTO ",'create-assets'!$B$1," VALUES (","'",raw!A1217,"', ","'",raw!B1217,"', ","'",raw!C1217,"', ",raw!D1217,", ",raw!E1217,", ",raw!F1217,", ",raw!G1217,", ","'",raw!H1217,"', ","'",raw!I1217,"', ","'",raw!J1217,"');",)</f>
        <v>INSERT INTO assets VALUES ('AX02-AN1-040', 'Anexo 2', 'Ala Nilo Coelho 1º Pavimento', FALSE, 0, 0, 0, '0', '0', 'A');</v>
      </c>
    </row>
    <row r="1218" spans="1:1" x14ac:dyDescent="0.25">
      <c r="A1218" s="4" t="str">
        <f>CONCATENATE("INSERT INTO ",'create-assets'!$B$1," VALUES (","'",raw!A1218,"', ","'",raw!B1218,"', ","'",raw!C1218,"', ",raw!D1218,", ",raw!E1218,", ",raw!F1218,", ",raw!G1218,", ","'",raw!H1218,"', ","'",raw!I1218,"', ","'",raw!J1218,"');",)</f>
        <v>INSERT INTO assets VALUES ('AX02-AN1-066', 'Anexo 2', 'Ala Nilo Coelho 1º Pavimento', FALSE, 0, 0, 0, '0', '0', 'A');</v>
      </c>
    </row>
    <row r="1219" spans="1:1" x14ac:dyDescent="0.25">
      <c r="A1219" s="4" t="str">
        <f>CONCATENATE("INSERT INTO ",'create-assets'!$B$1," VALUES (","'",raw!A1219,"', ","'",raw!B1219,"', ","'",raw!C1219,"', ",raw!D1219,", ",raw!E1219,", ",raw!F1219,", ",raw!G1219,", ","'",raw!H1219,"', ","'",raw!I1219,"', ","'",raw!J1219,"');",)</f>
        <v>INSERT INTO assets VALUES ('AX02-AN1-070', 'Anexo 2', 'Ala Nilo Coelho 1º Pavimento', FALSE, 0, 0, 0, '0', '0', 'A');</v>
      </c>
    </row>
    <row r="1220" spans="1:1" x14ac:dyDescent="0.25">
      <c r="A1220" s="4" t="str">
        <f>CONCATENATE("INSERT INTO ",'create-assets'!$B$1," VALUES (","'",raw!A1220,"', ","'",raw!B1220,"', ","'",raw!C1220,"', ",raw!D1220,", ",raw!E1220,", ",raw!F1220,", ",raw!G1220,", ","'",raw!H1220,"', ","'",raw!I1220,"', ","'",raw!J1220,"');",)</f>
        <v>INSERT INTO assets VALUES ('AX02-AN1-088', 'Anexo 2', 'Ala Nilo Coelho 1º Pavimento', FALSE, 0, 0, 0, '0', '0', 'A');</v>
      </c>
    </row>
    <row r="1221" spans="1:1" x14ac:dyDescent="0.25">
      <c r="A1221" s="4" t="str">
        <f>CONCATENATE("INSERT INTO ",'create-assets'!$B$1," VALUES (","'",raw!A1221,"', ","'",raw!B1221,"', ","'",raw!C1221,"', ",raw!D1221,", ",raw!E1221,", ",raw!F1221,", ",raw!G1221,", ","'",raw!H1221,"', ","'",raw!I1221,"', ","'",raw!J1221,"');",)</f>
        <v>INSERT INTO assets VALUES ('AX02-AN1-090', 'Anexo 2', 'Ala Nilo Coelho 1º Pavimento', FALSE, 0, 0, 0, '0', '0', 'A');</v>
      </c>
    </row>
    <row r="1222" spans="1:1" x14ac:dyDescent="0.25">
      <c r="A1222" s="4" t="str">
        <f>CONCATENATE("INSERT INTO ",'create-assets'!$B$1," VALUES (","'",raw!A1222,"', ","'",raw!B1222,"', ","'",raw!C1222,"', ",raw!D1222,", ",raw!E1222,", ",raw!F1222,", ",raw!G1222,", ","'",raw!H1222,"', ","'",raw!I1222,"', ","'",raw!J1222,"');",)</f>
        <v>INSERT INTO assets VALUES ('AX02-AA1-000', 'Anexo 2', 'Ala Alexandre Costa 1º Pavimento', FALSE, 0, 0, 0, '0', '0', 'A');</v>
      </c>
    </row>
    <row r="1223" spans="1:1" x14ac:dyDescent="0.25">
      <c r="A1223" s="4" t="str">
        <f>CONCATENATE("INSERT INTO ",'create-assets'!$B$1," VALUES (","'",raw!A1223,"', ","'",raw!B1223,"', ","'",raw!C1223,"', ",raw!D1223,", ",raw!E1223,", ",raw!F1223,", ",raw!G1223,", ","'",raw!H1223,"', ","'",raw!I1223,"', ","'",raw!J1223,"');",)</f>
        <v>INSERT INTO assets VALUES ('AX02-AA1-001', 'Anexo 2', 'Ala Alexandre Costa 1º Pavimento', FALSE, 0, 0, 0, '0', '0', 'A');</v>
      </c>
    </row>
    <row r="1224" spans="1:1" x14ac:dyDescent="0.25">
      <c r="A1224" s="4" t="str">
        <f>CONCATENATE("INSERT INTO ",'create-assets'!$B$1," VALUES (","'",raw!A1224,"', ","'",raw!B1224,"', ","'",raw!C1224,"', ",raw!D1224,", ",raw!E1224,", ",raw!F1224,", ",raw!G1224,", ","'",raw!H1224,"', ","'",raw!I1224,"', ","'",raw!J1224,"');",)</f>
        <v>INSERT INTO assets VALUES ('AX02-AA1-003', 'Anexo 2', 'Ala Alexandre Costa 1º Pavimento', FALSE, 0, 0, 0, '0', '0', 'A');</v>
      </c>
    </row>
    <row r="1225" spans="1:1" x14ac:dyDescent="0.25">
      <c r="A1225" s="4" t="str">
        <f>CONCATENATE("INSERT INTO ",'create-assets'!$B$1," VALUES (","'",raw!A1225,"', ","'",raw!B1225,"', ","'",raw!C1225,"', ",raw!D1225,", ",raw!E1225,", ",raw!F1225,", ",raw!G1225,", ","'",raw!H1225,"', ","'",raw!I1225,"', ","'",raw!J1225,"');",)</f>
        <v>INSERT INTO assets VALUES ('AX02-AA1-005', 'Anexo 2', 'Ala Alexandre Costa 1º Pavimento', FALSE, 0, 0, 0, '0', '0', 'A');</v>
      </c>
    </row>
    <row r="1226" spans="1:1" x14ac:dyDescent="0.25">
      <c r="A1226" s="4" t="str">
        <f>CONCATENATE("INSERT INTO ",'create-assets'!$B$1," VALUES (","'",raw!A1226,"', ","'",raw!B1226,"', ","'",raw!C1226,"', ",raw!D1226,", ",raw!E1226,", ",raw!F1226,", ",raw!G1226,", ","'",raw!H1226,"', ","'",raw!I1226,"', ","'",raw!J1226,"');",)</f>
        <v>INSERT INTO assets VALUES ('AX02-AA1-007', 'Anexo 2', 'Ala Alexandre Costa 1º Pavimento', FALSE, 0, 0, 0, '0', '0', 'A');</v>
      </c>
    </row>
    <row r="1227" spans="1:1" x14ac:dyDescent="0.25">
      <c r="A1227" s="4" t="str">
        <f>CONCATENATE("INSERT INTO ",'create-assets'!$B$1," VALUES (","'",raw!A1227,"', ","'",raw!B1227,"', ","'",raw!C1227,"', ",raw!D1227,", ",raw!E1227,", ",raw!F1227,", ",raw!G1227,", ","'",raw!H1227,"', ","'",raw!I1227,"', ","'",raw!J1227,"');",)</f>
        <v>INSERT INTO assets VALUES ('AX02-AA1-009', 'Anexo 2', 'Ala Alexandre Costa 1º Pavimento', FALSE, 0, 0, 0, '0', '0', 'A');</v>
      </c>
    </row>
    <row r="1228" spans="1:1" x14ac:dyDescent="0.25">
      <c r="A1228" s="4" t="str">
        <f>CONCATENATE("INSERT INTO ",'create-assets'!$B$1," VALUES (","'",raw!A1228,"', ","'",raw!B1228,"', ","'",raw!C1228,"', ",raw!D1228,", ",raw!E1228,", ",raw!F1228,", ",raw!G1228,", ","'",raw!H1228,"', ","'",raw!I1228,"', ","'",raw!J1228,"');",)</f>
        <v>INSERT INTO assets VALUES ('AX02-AA1-011', 'Anexo 2', 'Ala Alexandre Costa 1º Pavimento', FALSE, 0, 0, 0, '0', '0', 'A');</v>
      </c>
    </row>
    <row r="1229" spans="1:1" x14ac:dyDescent="0.25">
      <c r="A1229" s="4" t="str">
        <f>CONCATENATE("INSERT INTO ",'create-assets'!$B$1," VALUES (","'",raw!A1229,"', ","'",raw!B1229,"', ","'",raw!C1229,"', ",raw!D1229,", ",raw!E1229,", ",raw!F1229,", ",raw!G1229,", ","'",raw!H1229,"', ","'",raw!I1229,"', ","'",raw!J1229,"');",)</f>
        <v>INSERT INTO assets VALUES ('AX02-AA1-013', 'Anexo 2', 'Ala Alexandre Costa 1º Pavimento', FALSE, 0, 0, 0, '0', '0', 'A');</v>
      </c>
    </row>
    <row r="1230" spans="1:1" x14ac:dyDescent="0.25">
      <c r="A1230" s="4" t="str">
        <f>CONCATENATE("INSERT INTO ",'create-assets'!$B$1," VALUES (","'",raw!A1230,"', ","'",raw!B1230,"', ","'",raw!C1230,"', ",raw!D1230,", ",raw!E1230,", ",raw!F1230,", ",raw!G1230,", ","'",raw!H1230,"', ","'",raw!I1230,"', ","'",raw!J1230,"');",)</f>
        <v>INSERT INTO assets VALUES ('AX02-AA1-015', 'Anexo 2', 'Ala Alexandre Costa 1º Pavimento', FALSE, 0, 0, 0, '0', '0', 'A');</v>
      </c>
    </row>
    <row r="1231" spans="1:1" x14ac:dyDescent="0.25">
      <c r="A1231" s="4" t="str">
        <f>CONCATENATE("INSERT INTO ",'create-assets'!$B$1," VALUES (","'",raw!A1231,"', ","'",raw!B1231,"', ","'",raw!C1231,"', ",raw!D1231,", ",raw!E1231,", ",raw!F1231,", ",raw!G1231,", ","'",raw!H1231,"', ","'",raw!I1231,"', ","'",raw!J1231,"');",)</f>
        <v>INSERT INTO assets VALUES ('AX02-AA1-017', 'Anexo 2', 'Ala Alexandre Costa 1º Pavimento', FALSE, 0, 0, 0, '0', '0', 'A');</v>
      </c>
    </row>
    <row r="1232" spans="1:1" x14ac:dyDescent="0.25">
      <c r="A1232" s="4" t="str">
        <f>CONCATENATE("INSERT INTO ",'create-assets'!$B$1," VALUES (","'",raw!A1232,"', ","'",raw!B1232,"', ","'",raw!C1232,"', ",raw!D1232,", ",raw!E1232,", ",raw!F1232,", ",raw!G1232,", ","'",raw!H1232,"', ","'",raw!I1232,"', ","'",raw!J1232,"');",)</f>
        <v>INSERT INTO assets VALUES ('AX02-AA1-019', 'Anexo 2', 'Ala Alexandre Costa 1º Pavimento', FALSE, 0, 0, 0, '0', '0', 'A');</v>
      </c>
    </row>
    <row r="1233" spans="1:1" x14ac:dyDescent="0.25">
      <c r="A1233" s="4" t="str">
        <f>CONCATENATE("INSERT INTO ",'create-assets'!$B$1," VALUES (","'",raw!A1233,"', ","'",raw!B1233,"', ","'",raw!C1233,"', ",raw!D1233,", ",raw!E1233,", ",raw!F1233,", ",raw!G1233,", ","'",raw!H1233,"', ","'",raw!I1233,"', ","'",raw!J1233,"');",)</f>
        <v>INSERT INTO assets VALUES ('AX02-AA1-021', 'Anexo 2', 'Ala Alexandre Costa 1º Pavimento', FALSE, 0, 0, 0, '0', '0', 'A');</v>
      </c>
    </row>
    <row r="1234" spans="1:1" x14ac:dyDescent="0.25">
      <c r="A1234" s="4" t="str">
        <f>CONCATENATE("INSERT INTO ",'create-assets'!$B$1," VALUES (","'",raw!A1234,"', ","'",raw!B1234,"', ","'",raw!C1234,"', ",raw!D1234,", ",raw!E1234,", ",raw!F1234,", ",raw!G1234,", ","'",raw!H1234,"', ","'",raw!I1234,"', ","'",raw!J1234,"');",)</f>
        <v>INSERT INTO assets VALUES ('AX02-AA1-031', 'Anexo 2', 'Ala Alexandre Costa 1º Pavimento', FALSE, 0, 0, 0, '0', '0', 'A');</v>
      </c>
    </row>
    <row r="1235" spans="1:1" x14ac:dyDescent="0.25">
      <c r="A1235" s="4" t="str">
        <f>CONCATENATE("INSERT INTO ",'create-assets'!$B$1," VALUES (","'",raw!A1235,"', ","'",raw!B1235,"', ","'",raw!C1235,"', ",raw!D1235,", ",raw!E1235,", ",raw!F1235,", ",raw!G1235,", ","'",raw!H1235,"', ","'",raw!I1235,"', ","'",raw!J1235,"');",)</f>
        <v>INSERT INTO assets VALUES ('AX02-AA1-032', 'Anexo 2', 'Ala Alexandre Costa 1º Pavimento', FALSE, 0, 0, 0, '0', '0', 'A');</v>
      </c>
    </row>
    <row r="1236" spans="1:1" x14ac:dyDescent="0.25">
      <c r="A1236" s="4" t="str">
        <f>CONCATENATE("INSERT INTO ",'create-assets'!$B$1," VALUES (","'",raw!A1236,"', ","'",raw!B1236,"', ","'",raw!C1236,"', ",raw!D1236,", ",raw!E1236,", ",raw!F1236,", ",raw!G1236,", ","'",raw!H1236,"', ","'",raw!I1236,"', ","'",raw!J1236,"');",)</f>
        <v>INSERT INTO assets VALUES ('AX02-AA1-035', 'Anexo 2', 'Ala Alexandre Costa 1º Pavimento', FALSE, 0, 0, 0, '0', '0', 'A');</v>
      </c>
    </row>
    <row r="1237" spans="1:1" x14ac:dyDescent="0.25">
      <c r="A1237" s="4" t="str">
        <f>CONCATENATE("INSERT INTO ",'create-assets'!$B$1," VALUES (","'",raw!A1237,"', ","'",raw!B1237,"', ","'",raw!C1237,"', ",raw!D1237,", ",raw!E1237,", ",raw!F1237,", ",raw!G1237,", ","'",raw!H1237,"', ","'",raw!I1237,"', ","'",raw!J1237,"');",)</f>
        <v>INSERT INTO assets VALUES ('AX02-AA1-041', 'Anexo 2', 'Ala Alexandre Costa 1º Pavimento', FALSE, 0, 0, 0, '0', '0', 'A');</v>
      </c>
    </row>
    <row r="1238" spans="1:1" x14ac:dyDescent="0.25">
      <c r="A1238" s="4" t="str">
        <f>CONCATENATE("INSERT INTO ",'create-assets'!$B$1," VALUES (","'",raw!A1238,"', ","'",raw!B1238,"', ","'",raw!C1238,"', ",raw!D1238,", ",raw!E1238,", ",raw!F1238,", ",raw!G1238,", ","'",raw!H1238,"', ","'",raw!I1238,"', ","'",raw!J1238,"');",)</f>
        <v>INSERT INTO assets VALUES ('AX02-AA1-047', 'Anexo 2', 'Ala Alexandre Costa 1º Pavimento', FALSE, 0, 0, 0, '0', '0', 'A');</v>
      </c>
    </row>
    <row r="1239" spans="1:1" x14ac:dyDescent="0.25">
      <c r="A1239" s="4" t="str">
        <f>CONCATENATE("INSERT INTO ",'create-assets'!$B$1," VALUES (","'",raw!A1239,"', ","'",raw!B1239,"', ","'",raw!C1239,"', ",raw!D1239,", ",raw!E1239,", ",raw!F1239,", ",raw!G1239,", ","'",raw!H1239,"', ","'",raw!I1239,"', ","'",raw!J1239,"');",)</f>
        <v>INSERT INTO assets VALUES ('AX02-AA1-051', 'Anexo 2', 'Ala Alexandre Costa 1º Pavimento', FALSE, 0, 0, 0, '0', '0', 'A');</v>
      </c>
    </row>
    <row r="1240" spans="1:1" x14ac:dyDescent="0.25">
      <c r="A1240" s="4" t="str">
        <f>CONCATENATE("INSERT INTO ",'create-assets'!$B$1," VALUES (","'",raw!A1240,"', ","'",raw!B1240,"', ","'",raw!C1240,"', ",raw!D1240,", ",raw!E1240,", ",raw!F1240,", ",raw!G1240,", ","'",raw!H1240,"', ","'",raw!I1240,"', ","'",raw!J1240,"');",)</f>
        <v>INSERT INTO assets VALUES ('AX02-AA1-065', 'Anexo 2', 'Ala Alexandre Costa 1º Pavimento', FALSE, 0, 0, 0, '0', '0', 'A');</v>
      </c>
    </row>
    <row r="1241" spans="1:1" x14ac:dyDescent="0.25">
      <c r="A1241" s="4" t="str">
        <f>CONCATENATE("INSERT INTO ",'create-assets'!$B$1," VALUES (","'",raw!A1241,"', ","'",raw!B1241,"', ","'",raw!C1241,"', ",raw!D1241,", ",raw!E1241,", ",raw!F1241,", ",raw!G1241,", ","'",raw!H1241,"', ","'",raw!I1241,"', ","'",raw!J1241,"');",)</f>
        <v>INSERT INTO assets VALUES ('AX02-AA1-071', 'Anexo 2', 'Ala Alexandre Costa 1º Pavimento', FALSE, 0, 0, 0, '0', '0', 'A');</v>
      </c>
    </row>
    <row r="1242" spans="1:1" x14ac:dyDescent="0.25">
      <c r="A1242" s="4" t="str">
        <f>CONCATENATE("INSERT INTO ",'create-assets'!$B$1," VALUES (","'",raw!A1242,"', ","'",raw!B1242,"', ","'",raw!C1242,"', ",raw!D1242,", ",raw!E1242,", ",raw!F1242,", ",raw!G1242,", ","'",raw!H1242,"', ","'",raw!I1242,"', ","'",raw!J1242,"');",)</f>
        <v>INSERT INTO assets VALUES ('AX02-AA1-077', 'Anexo 2', 'Ala Alexandre Costa 1º Pavimento', FALSE, 0, 0, 0, '0', '0', 'A');</v>
      </c>
    </row>
    <row r="1243" spans="1:1" x14ac:dyDescent="0.25">
      <c r="A1243" s="4" t="str">
        <f>CONCATENATE("INSERT INTO ",'create-assets'!$B$1," VALUES (","'",raw!A1243,"', ","'",raw!B1243,"', ","'",raw!C1243,"', ",raw!D1243,", ",raw!E1243,", ",raw!F1243,", ",raw!G1243,", ","'",raw!H1243,"', ","'",raw!I1243,"', ","'",raw!J1243,"');",)</f>
        <v>INSERT INTO assets VALUES ('AX02-AA1-081', 'Anexo 2', 'Ala Alexandre Costa 1º Pavimento', FALSE, 0, 0, 0, '0', '0', 'A');</v>
      </c>
    </row>
    <row r="1244" spans="1:1" x14ac:dyDescent="0.25">
      <c r="A1244" s="4" t="str">
        <f>CONCATENATE("INSERT INTO ",'create-assets'!$B$1," VALUES (","'",raw!A1244,"', ","'",raw!B1244,"', ","'",raw!C1244,"', ",raw!D1244,", ",raw!E1244,", ",raw!F1244,", ",raw!G1244,", ","'",raw!H1244,"', ","'",raw!I1244,"', ","'",raw!J1244,"');",)</f>
        <v>INSERT INTO assets VALUES ('AX02-AA1-088', 'Anexo 2', 'Ala Alexandre Costa 1º Pavimento', FALSE, 0, 0, 0, '0', '0', 'A');</v>
      </c>
    </row>
    <row r="1245" spans="1:1" x14ac:dyDescent="0.25">
      <c r="A1245" s="4" t="str">
        <f>CONCATENATE("INSERT INTO ",'create-assets'!$B$1," VALUES (","'",raw!A1245,"', ","'",raw!B1245,"', ","'",raw!C1245,"', ",raw!D1245,", ",raw!E1245,", ",raw!F1245,", ",raw!G1245,", ","'",raw!H1245,"', ","'",raw!I1245,"', ","'",raw!J1245,"');",)</f>
        <v>INSERT INTO assets VALUES ('AX02-AA1-090', 'Anexo 2', 'Ala Alexandre Costa 1º Pavimento', FALSE, 0, 0, 0, '0', '0', 'A');</v>
      </c>
    </row>
    <row r="1246" spans="1:1" x14ac:dyDescent="0.25">
      <c r="A1246" s="4" t="str">
        <f>CONCATENATE("INSERT INTO ",'create-assets'!$B$1," VALUES (","'",raw!A1246,"', ","'",raw!B1246,"', ","'",raw!C1246,"', ",raw!D1246,", ",raw!E1246,", ",raw!F1246,", ",raw!G1246,", ","'",raw!H1246,"', ","'",raw!I1246,"', ","'",raw!J1246,"');",)</f>
        <v>INSERT INTO assets VALUES ('AX02-AA1-091', 'Anexo 2', 'Ala Alexandre Costa 1º Pavimento', FALSE, 0, 0, 0, '0', '0', 'A');</v>
      </c>
    </row>
    <row r="1247" spans="1:1" x14ac:dyDescent="0.25">
      <c r="A1247" s="4" t="str">
        <f>CONCATENATE("INSERT INTO ",'create-assets'!$B$1," VALUES (","'",raw!A1247,"', ","'",raw!B1247,"', ","'",raw!C1247,"', ",raw!D1247,", ",raw!E1247,", ",raw!F1247,", ",raw!G1247,", ","'",raw!H1247,"', ","'",raw!I1247,"', ","'",raw!J1247,"');",)</f>
        <v>INSERT INTO assets VALUES ('AX02-AA1-092', 'Anexo 2', 'Ala Alexandre Costa 1º Pavimento', FALSE, 0, 0, 0, '0', '0', 'A');</v>
      </c>
    </row>
    <row r="1248" spans="1:1" x14ac:dyDescent="0.25">
      <c r="A1248" s="4" t="str">
        <f>CONCATENATE("INSERT INTO ",'create-assets'!$B$1," VALUES (","'",raw!A1248,"', ","'",raw!B1248,"', ","'",raw!C1248,"', ",raw!D1248,", ",raw!E1248,", ",raw!F1248,", ",raw!G1248,", ","'",raw!H1248,"', ","'",raw!I1248,"', ","'",raw!J1248,"');",)</f>
        <v>INSERT INTO assets VALUES ('AX02-P02-000', 'Anexo 2', '2º Pavimento', FALSE, 0, 0, 0, '0', '0', 'A');</v>
      </c>
    </row>
    <row r="1249" spans="1:1" x14ac:dyDescent="0.25">
      <c r="A1249" s="4" t="str">
        <f>CONCATENATE("INSERT INTO ",'create-assets'!$B$1," VALUES (","'",raw!A1249,"', ","'",raw!B1249,"', ","'",raw!C1249,"', ",raw!D1249,", ",raw!E1249,", ",raw!F1249,", ",raw!G1249,", ","'",raw!H1249,"', ","'",raw!I1249,"', ","'",raw!J1249,"');",)</f>
        <v>INSERT INTO assets VALUES ('AX02-P02-070', 'Anexo 2', '2º Pavimento', FALSE, 0, 0, 0, '0', '0', 'A');</v>
      </c>
    </row>
    <row r="1250" spans="1:1" x14ac:dyDescent="0.25">
      <c r="A1250" s="4" t="str">
        <f>CONCATENATE("INSERT INTO ",'create-assets'!$B$1," VALUES (","'",raw!A1250,"', ","'",raw!B1250,"', ","'",raw!C1250,"', ",raw!D1250,", ",raw!E1250,", ",raw!F1250,", ",raw!G1250,", ","'",raw!H1250,"', ","'",raw!I1250,"', ","'",raw!J1250,"');",)</f>
        <v>INSERT INTO assets VALUES ('AX02-P02-076', 'Anexo 2', '2º Pavimento', FALSE, 0, 0, 0, '0', '0', 'A');</v>
      </c>
    </row>
    <row r="1251" spans="1:1" x14ac:dyDescent="0.25">
      <c r="A1251" s="4" t="str">
        <f>CONCATENATE("INSERT INTO ",'create-assets'!$B$1," VALUES (","'",raw!A1251,"', ","'",raw!B1251,"', ","'",raw!C1251,"', ",raw!D1251,", ",raw!E1251,", ",raw!F1251,", ",raw!G1251,", ","'",raw!H1251,"', ","'",raw!I1251,"', ","'",raw!J1251,"');",)</f>
        <v>INSERT INTO assets VALUES ('AX02-P02-080', 'Anexo 2', '2º Pavimento', FALSE, 0, 0, 0, '0', '0', 'A');</v>
      </c>
    </row>
    <row r="1252" spans="1:1" x14ac:dyDescent="0.25">
      <c r="A1252" s="4" t="str">
        <f>CONCATENATE("INSERT INTO ",'create-assets'!$B$1," VALUES (","'",raw!A1252,"', ","'",raw!B1252,"', ","'",raw!C1252,"', ",raw!D1252,", ",raw!E1252,", ",raw!F1252,", ",raw!G1252,", ","'",raw!H1252,"', ","'",raw!I1252,"', ","'",raw!J1252,"');",)</f>
        <v>INSERT INTO assets VALUES ('AX02-P02-086', 'Anexo 2', '2º Pavimento', FALSE, 0, 0, 0, '0', '0', 'A');</v>
      </c>
    </row>
    <row r="1253" spans="1:1" x14ac:dyDescent="0.25">
      <c r="A1253" s="4" t="str">
        <f>CONCATENATE("INSERT INTO ",'create-assets'!$B$1," VALUES (","'",raw!A1253,"', ","'",raw!B1253,"', ","'",raw!C1253,"', ",raw!D1253,", ",raw!E1253,", ",raw!F1253,", ",raw!G1253,", ","'",raw!H1253,"', ","'",raw!I1253,"', ","'",raw!J1253,"');",)</f>
        <v>INSERT INTO assets VALUES ('AX02-P02-090', 'Anexo 2', '2º Pavimento', FALSE, 0, 0, 0, '0', '0', 'A');</v>
      </c>
    </row>
    <row r="1254" spans="1:1" x14ac:dyDescent="0.25">
      <c r="A1254" s="4" t="str">
        <f>CONCATENATE("INSERT INTO ",'create-assets'!$B$1," VALUES (","'",raw!A1254,"', ","'",raw!B1254,"', ","'",raw!C1254,"', ",raw!D1254,", ",raw!E1254,", ",raw!F1254,", ",raw!G1254,", ","'",raw!H1254,"', ","'",raw!I1254,"', ","'",raw!J1254,"');",)</f>
        <v>INSERT INTO assets VALUES ('AX02-P02-096', 'Anexo 2', '2º Pavimento', FALSE, 0, 0, 0, '0', '0', 'A');</v>
      </c>
    </row>
    <row r="1255" spans="1:1" x14ac:dyDescent="0.25">
      <c r="A1255" s="4" t="str">
        <f>CONCATENATE("INSERT INTO ",'create-assets'!$B$1," VALUES (","'",raw!A1255,"', ","'",raw!B1255,"', ","'",raw!C1255,"', ",raw!D1255,", ",raw!E1255,", ",raw!F1255,", ",raw!G1255,", ","'",raw!H1255,"', ","'",raw!I1255,"', ","'",raw!J1255,"');",)</f>
        <v>INSERT INTO assets VALUES ('AX02-ALI-000', 'Anexo 2', 'Ala das Lideranças', FALSE, 0, 0, 0, '0', '0', 'A');</v>
      </c>
    </row>
    <row r="1256" spans="1:1" x14ac:dyDescent="0.25">
      <c r="A1256" s="4" t="str">
        <f>CONCATENATE("INSERT INTO ",'create-assets'!$B$1," VALUES (","'",raw!A1256,"', ","'",raw!B1256,"', ","'",raw!C1256,"', ",raw!D1256,", ",raw!E1256,", ",raw!F1256,", ",raw!G1256,", ","'",raw!H1256,"', ","'",raw!I1256,"', ","'",raw!J1256,"');",)</f>
        <v>INSERT INTO assets VALUES ('AX02-ALI-001', 'Anexo 2', 'Ala das Lideranças', FALSE, 0, 0, 0, '0', '0', 'A');</v>
      </c>
    </row>
    <row r="1257" spans="1:1" x14ac:dyDescent="0.25">
      <c r="A1257" s="4" t="str">
        <f>CONCATENATE("INSERT INTO ",'create-assets'!$B$1," VALUES (","'",raw!A1257,"', ","'",raw!B1257,"', ","'",raw!C1257,"', ",raw!D1257,", ",raw!E1257,", ",raw!F1257,", ",raw!G1257,", ","'",raw!H1257,"', ","'",raw!I1257,"', ","'",raw!J1257,"');",)</f>
        <v>INSERT INTO assets VALUES ('AX02-ALI-002', 'Anexo 2', 'Ala das Lideranças', FALSE, 0, 0, 0, '0', '0', 'A');</v>
      </c>
    </row>
    <row r="1258" spans="1:1" x14ac:dyDescent="0.25">
      <c r="A1258" s="4" t="str">
        <f>CONCATENATE("INSERT INTO ",'create-assets'!$B$1," VALUES (","'",raw!A1258,"', ","'",raw!B1258,"', ","'",raw!C1258,"', ",raw!D1258,", ",raw!E1258,", ",raw!F1258,", ",raw!G1258,", ","'",raw!H1258,"', ","'",raw!I1258,"', ","'",raw!J1258,"');",)</f>
        <v>INSERT INTO assets VALUES ('AX02-ALI-003', 'Anexo 2', 'Ala das Lideranças', FALSE, 0, 0, 0, '0', '0', 'A');</v>
      </c>
    </row>
    <row r="1259" spans="1:1" x14ac:dyDescent="0.25">
      <c r="A1259" s="4" t="str">
        <f>CONCATENATE("INSERT INTO ",'create-assets'!$B$1," VALUES (","'",raw!A1259,"', ","'",raw!B1259,"', ","'",raw!C1259,"', ",raw!D1259,", ",raw!E1259,", ",raw!F1259,", ",raw!G1259,", ","'",raw!H1259,"', ","'",raw!I1259,"', ","'",raw!J1259,"');",)</f>
        <v>INSERT INTO assets VALUES ('AX02-ALI-004', 'Anexo 2', 'Ala das Lideranças', FALSE, 0, 0, 0, '0', '0', 'A');</v>
      </c>
    </row>
    <row r="1260" spans="1:1" x14ac:dyDescent="0.25">
      <c r="A1260" s="4" t="str">
        <f>CONCATENATE("INSERT INTO ",'create-assets'!$B$1," VALUES (","'",raw!A1260,"', ","'",raw!B1260,"', ","'",raw!C1260,"', ",raw!D1260,", ",raw!E1260,", ",raw!F1260,", ",raw!G1260,", ","'",raw!H1260,"', ","'",raw!I1260,"', ","'",raw!J1260,"');",)</f>
        <v>INSERT INTO assets VALUES ('AX02-ALI-012', 'Anexo 2', 'Ala das Lideranças', FALSE, 0, 0, 0, '0', '0', 'A');</v>
      </c>
    </row>
    <row r="1261" spans="1:1" x14ac:dyDescent="0.25">
      <c r="A1261" s="4" t="str">
        <f>CONCATENATE("INSERT INTO ",'create-assets'!$B$1," VALUES (","'",raw!A1261,"', ","'",raw!B1261,"', ","'",raw!C1261,"', ",raw!D1261,", ",raw!E1261,", ",raw!F1261,", ",raw!G1261,", ","'",raw!H1261,"', ","'",raw!I1261,"', ","'",raw!J1261,"');",)</f>
        <v>INSERT INTO assets VALUES ('AX02-ALI-013', 'Anexo 2', 'Ala das Lideranças', FALSE, 0, 0, 0, '0', '0', 'A');</v>
      </c>
    </row>
    <row r="1262" spans="1:1" x14ac:dyDescent="0.25">
      <c r="A1262" s="4" t="str">
        <f>CONCATENATE("INSERT INTO ",'create-assets'!$B$1," VALUES (","'",raw!A1262,"', ","'",raw!B1262,"', ","'",raw!C1262,"', ",raw!D1262,", ",raw!E1262,", ",raw!F1262,", ",raw!G1262,", ","'",raw!H1262,"', ","'",raw!I1262,"', ","'",raw!J1262,"');",)</f>
        <v>INSERT INTO assets VALUES ('AX02-ALI-021', 'Anexo 2', 'Ala das Lideranças', FALSE, 0, 0, 0, '0', '0', 'A');</v>
      </c>
    </row>
    <row r="1263" spans="1:1" x14ac:dyDescent="0.25">
      <c r="A1263" s="4" t="str">
        <f>CONCATENATE("INSERT INTO ",'create-assets'!$B$1," VALUES (","'",raw!A1263,"', ","'",raw!B1263,"', ","'",raw!C1263,"', ",raw!D1263,", ",raw!E1263,", ",raw!F1263,", ",raw!G1263,", ","'",raw!H1263,"', ","'",raw!I1263,"', ","'",raw!J1263,"');",)</f>
        <v>INSERT INTO assets VALUES ('AX02-ALI-022', 'Anexo 2', 'Ala das Lideranças', FALSE, 0, 0, 0, '0', '0', 'A');</v>
      </c>
    </row>
    <row r="1264" spans="1:1" x14ac:dyDescent="0.25">
      <c r="A1264" s="4" t="str">
        <f>CONCATENATE("INSERT INTO ",'create-assets'!$B$1," VALUES (","'",raw!A1264,"', ","'",raw!B1264,"', ","'",raw!C1264,"', ",raw!D1264,", ",raw!E1264,", ",raw!F1264,", ",raw!G1264,", ","'",raw!H1264,"', ","'",raw!I1264,"', ","'",raw!J1264,"');",)</f>
        <v>INSERT INTO assets VALUES ('AX02-ALI-032', 'Anexo 2', 'Ala das Lideranças', FALSE, 0, 0, 0, '0', '0', 'A');</v>
      </c>
    </row>
    <row r="1265" spans="1:1" x14ac:dyDescent="0.25">
      <c r="A1265" s="4" t="str">
        <f>CONCATENATE("INSERT INTO ",'create-assets'!$B$1," VALUES (","'",raw!A1265,"', ","'",raw!B1265,"', ","'",raw!C1265,"', ",raw!D1265,", ",raw!E1265,", ",raw!F1265,", ",raw!G1265,", ","'",raw!H1265,"', ","'",raw!I1265,"', ","'",raw!J1265,"');",)</f>
        <v>INSERT INTO assets VALUES ('AX02-ALI-033', 'Anexo 2', 'Ala das Lideranças', FALSE, 0, 0, 0, '0', '0', 'A');</v>
      </c>
    </row>
    <row r="1266" spans="1:1" x14ac:dyDescent="0.25">
      <c r="A1266" s="4" t="str">
        <f>CONCATENATE("INSERT INTO ",'create-assets'!$B$1," VALUES (","'",raw!A1266,"', ","'",raw!B1266,"', ","'",raw!C1266,"', ",raw!D1266,", ",raw!E1266,", ",raw!F1266,", ",raw!G1266,", ","'",raw!H1266,"', ","'",raw!I1266,"', ","'",raw!J1266,"');",)</f>
        <v>INSERT INTO assets VALUES ('AX02-ALI-042', 'Anexo 2', 'Ala das Lideranças', FALSE, 0, 0, 0, '0', '0', 'A');</v>
      </c>
    </row>
    <row r="1267" spans="1:1" x14ac:dyDescent="0.25">
      <c r="A1267" s="4" t="str">
        <f>CONCATENATE("INSERT INTO ",'create-assets'!$B$1," VALUES (","'",raw!A1267,"', ","'",raw!B1267,"', ","'",raw!C1267,"', ",raw!D1267,", ",raw!E1267,", ",raw!F1267,", ",raw!G1267,", ","'",raw!H1267,"', ","'",raw!I1267,"', ","'",raw!J1267,"');",)</f>
        <v>INSERT INTO assets VALUES ('AX02-ALI-044', 'Anexo 2', 'Ala das Lideranças', FALSE, 0, 0, 0, '0', '0', 'A');</v>
      </c>
    </row>
    <row r="1268" spans="1:1" x14ac:dyDescent="0.25">
      <c r="A1268" s="4" t="str">
        <f>CONCATENATE("INSERT INTO ",'create-assets'!$B$1," VALUES (","'",raw!A1268,"', ","'",raw!B1268,"', ","'",raw!C1268,"', ",raw!D1268,", ",raw!E1268,", ",raw!F1268,", ",raw!G1268,", ","'",raw!H1268,"', ","'",raw!I1268,"', ","'",raw!J1268,"');",)</f>
        <v>INSERT INTO assets VALUES ('AX02-ALI-050', 'Anexo 2', 'Ala das Lideranças', FALSE, 0, 0, 0, '0', '0', 'A');</v>
      </c>
    </row>
    <row r="1269" spans="1:1" x14ac:dyDescent="0.25">
      <c r="A1269" s="4" t="str">
        <f>CONCATENATE("INSERT INTO ",'create-assets'!$B$1," VALUES (","'",raw!A1269,"', ","'",raw!B1269,"', ","'",raw!C1269,"', ",raw!D1269,", ",raw!E1269,", ",raw!F1269,", ",raw!G1269,", ","'",raw!H1269,"', ","'",raw!I1269,"', ","'",raw!J1269,"');",)</f>
        <v>INSERT INTO assets VALUES ('AX02-ALI-051', 'Anexo 2', 'Ala das Lideranças', FALSE, 0, 0, 0, '0', '0', 'A');</v>
      </c>
    </row>
    <row r="1270" spans="1:1" x14ac:dyDescent="0.25">
      <c r="A1270" s="4" t="str">
        <f>CONCATENATE("INSERT INTO ",'create-assets'!$B$1," VALUES (","'",raw!A1270,"', ","'",raw!B1270,"', ","'",raw!C1270,"', ",raw!D1270,", ",raw!E1270,", ",raw!F1270,", ",raw!G1270,", ","'",raw!H1270,"', ","'",raw!I1270,"', ","'",raw!J1270,"');",)</f>
        <v>INSERT INTO assets VALUES ('AX02-ALI-052', 'Anexo 2', 'Ala das Lideranças', FALSE, 0, 0, 0, '0', '0', 'A');</v>
      </c>
    </row>
    <row r="1271" spans="1:1" x14ac:dyDescent="0.25">
      <c r="A1271" s="4" t="str">
        <f>CONCATENATE("INSERT INTO ",'create-assets'!$B$1," VALUES (","'",raw!A1271,"', ","'",raw!B1271,"', ","'",raw!C1271,"', ",raw!D1271,", ",raw!E1271,", ",raw!F1271,", ",raw!G1271,", ","'",raw!H1271,"', ","'",raw!I1271,"', ","'",raw!J1271,"');",)</f>
        <v>INSERT INTO assets VALUES ('AX02-ALI-053', 'Anexo 2', 'Ala das Lideranças', FALSE, 0, 0, 0, '0', '0', 'A');</v>
      </c>
    </row>
    <row r="1272" spans="1:1" x14ac:dyDescent="0.25">
      <c r="A1272" s="4" t="str">
        <f>CONCATENATE("INSERT INTO ",'create-assets'!$B$1," VALUES (","'",raw!A1272,"', ","'",raw!B1272,"', ","'",raw!C1272,"', ",raw!D1272,", ",raw!E1272,", ",raw!F1272,", ",raw!G1272,", ","'",raw!H1272,"', ","'",raw!I1272,"', ","'",raw!J1272,"');",)</f>
        <v>INSERT INTO assets VALUES ('AX02-ALI-054', 'Anexo 2', 'Ala das Lideranças', FALSE, 0, 0, 0, '0', '0', 'A');</v>
      </c>
    </row>
    <row r="1273" spans="1:1" x14ac:dyDescent="0.25">
      <c r="A1273" s="4" t="str">
        <f>CONCATENATE("INSERT INTO ",'create-assets'!$B$1," VALUES (","'",raw!A1273,"', ","'",raw!B1273,"', ","'",raw!C1273,"', ",raw!D1273,", ",raw!E1273,", ",raw!F1273,", ",raw!G1273,", ","'",raw!H1273,"', ","'",raw!I1273,"', ","'",raw!J1273,"');",)</f>
        <v>INSERT INTO assets VALUES ('AX02-ALI-055', 'Anexo 2', 'Ala das Lideranças', FALSE, 0, 0, 0, '0', '0', 'A');</v>
      </c>
    </row>
    <row r="1274" spans="1:1" x14ac:dyDescent="0.25">
      <c r="A1274" s="4" t="str">
        <f>CONCATENATE("INSERT INTO ",'create-assets'!$B$1," VALUES (","'",raw!A1274,"', ","'",raw!B1274,"', ","'",raw!C1274,"', ",raw!D1274,", ",raw!E1274,", ",raw!F1274,", ",raw!G1274,", ","'",raw!H1274,"', ","'",raw!I1274,"', ","'",raw!J1274,"');",)</f>
        <v>INSERT INTO assets VALUES ('AX02-ALI-056', 'Anexo 2', 'Ala das Lideranças', FALSE, 0, 0, 0, '0', '0', 'A');</v>
      </c>
    </row>
    <row r="1275" spans="1:1" x14ac:dyDescent="0.25">
      <c r="A1275" s="4" t="str">
        <f>CONCATENATE("INSERT INTO ",'create-assets'!$B$1," VALUES (","'",raw!A1275,"', ","'",raw!B1275,"', ","'",raw!C1275,"', ",raw!D1275,", ",raw!E1275,", ",raw!F1275,", ",raw!G1275,", ","'",raw!H1275,"', ","'",raw!I1275,"', ","'",raw!J1275,"');",)</f>
        <v>INSERT INTO assets VALUES ('AX02-ALI-057', 'Anexo 2', 'Ala das Lideranças', FALSE, 0, 0, 0, '0', '0', 'A');</v>
      </c>
    </row>
    <row r="1276" spans="1:1" x14ac:dyDescent="0.25">
      <c r="A1276" s="4" t="str">
        <f>CONCATENATE("INSERT INTO ",'create-assets'!$B$1," VALUES (","'",raw!A1276,"', ","'",raw!B1276,"', ","'",raw!C1276,"', ",raw!D1276,", ",raw!E1276,", ",raw!F1276,", ",raw!G1276,", ","'",raw!H1276,"', ","'",raw!I1276,"', ","'",raw!J1276,"');",)</f>
        <v>INSERT INTO assets VALUES ('AX02-ALI-058', 'Anexo 2', 'Ala das Lideranças', FALSE, 0, 0, 0, '0', '0', 'A');</v>
      </c>
    </row>
    <row r="1277" spans="1:1" x14ac:dyDescent="0.25">
      <c r="A1277" s="4" t="str">
        <f>CONCATENATE("INSERT INTO ",'create-assets'!$B$1," VALUES (","'",raw!A1277,"', ","'",raw!B1277,"', ","'",raw!C1277,"', ",raw!D1277,", ",raw!E1277,", ",raw!F1277,", ",raw!G1277,", ","'",raw!H1277,"', ","'",raw!I1277,"', ","'",raw!J1277,"');",)</f>
        <v>INSERT INTO assets VALUES ('AX02-ALI-059', 'Anexo 2', 'Ala das Lideranças', FALSE, 0, 0, 0, '0', '0', 'A');</v>
      </c>
    </row>
    <row r="1278" spans="1:1" x14ac:dyDescent="0.25">
      <c r="A1278" s="4" t="str">
        <f>CONCATENATE("INSERT INTO ",'create-assets'!$B$1," VALUES (","'",raw!A1278,"', ","'",raw!B1278,"', ","'",raw!C1278,"', ",raw!D1278,", ",raw!E1278,", ",raw!F1278,", ",raw!G1278,", ","'",raw!H1278,"', ","'",raw!I1278,"', ","'",raw!J1278,"');",)</f>
        <v>INSERT INTO assets VALUES ('AX02-ALI-060', 'Anexo 2', 'Ala das Lideranças', FALSE, 0, 0, 0, '0', '0', 'A');</v>
      </c>
    </row>
    <row r="1279" spans="1:1" x14ac:dyDescent="0.25">
      <c r="A1279" s="4" t="str">
        <f>CONCATENATE("INSERT INTO ",'create-assets'!$B$1," VALUES (","'",raw!A1279,"', ","'",raw!B1279,"', ","'",raw!C1279,"', ",raw!D1279,", ",raw!E1279,", ",raw!F1279,", ",raw!G1279,", ","'",raw!H1279,"', ","'",raw!I1279,"', ","'",raw!J1279,"');",)</f>
        <v>INSERT INTO assets VALUES ('AX02-ALI-061', 'Anexo 2', 'Ala das Lideranças', FALSE, 0, 0, 0, '0', '0', 'A');</v>
      </c>
    </row>
    <row r="1280" spans="1:1" x14ac:dyDescent="0.25">
      <c r="A1280" s="4" t="str">
        <f>CONCATENATE("INSERT INTO ",'create-assets'!$B$1," VALUES (","'",raw!A1280,"', ","'",raw!B1280,"', ","'",raw!C1280,"', ",raw!D1280,", ",raw!E1280,", ",raw!F1280,", ",raw!G1280,", ","'",raw!H1280,"', ","'",raw!I1280,"', ","'",raw!J1280,"');",)</f>
        <v>INSERT INTO assets VALUES ('AX02-ALI-062', 'Anexo 2', 'Ala das Lideranças', FALSE, 0, 0, 0, '0', '0', 'A');</v>
      </c>
    </row>
    <row r="1281" spans="1:1" x14ac:dyDescent="0.25">
      <c r="A1281" s="4" t="str">
        <f>CONCATENATE("INSERT INTO ",'create-assets'!$B$1," VALUES (","'",raw!A1281,"', ","'",raw!B1281,"', ","'",raw!C1281,"', ",raw!D1281,", ",raw!E1281,", ",raw!F1281,", ",raw!G1281,", ","'",raw!H1281,"', ","'",raw!I1281,"', ","'",raw!J1281,"');",)</f>
        <v>INSERT INTO assets VALUES ('AX02-ALI-063', 'Anexo 2', 'Ala das Lideranças', FALSE, 0, 0, 0, '0', '0', 'A');</v>
      </c>
    </row>
    <row r="1282" spans="1:1" x14ac:dyDescent="0.25">
      <c r="A1282" s="4" t="str">
        <f>CONCATENATE("INSERT INTO ",'create-assets'!$B$1," VALUES (","'",raw!A1282,"', ","'",raw!B1282,"', ","'",raw!C1282,"', ",raw!D1282,", ",raw!E1282,", ",raw!F1282,", ",raw!G1282,", ","'",raw!H1282,"', ","'",raw!I1282,"', ","'",raw!J1282,"');",)</f>
        <v>INSERT INTO assets VALUES ('AX02-COB-000', 'Anexo 2', 'Cobertura', FALSE, 0, 0, 0, '0', '0', 'A');</v>
      </c>
    </row>
    <row r="1283" spans="1:1" x14ac:dyDescent="0.25">
      <c r="A1283" s="4" t="str">
        <f>CONCATENATE("INSERT INTO ",'create-assets'!$B$1," VALUES (","'",raw!A1283,"', ","'",raw!B1283,"', ","'",raw!C1283,"', ",raw!D1283,", ",raw!E1283,", ",raw!F1283,", ",raw!G1283,", ","'",raw!H1283,"', ","'",raw!I1283,"', ","'",raw!J1283,"');",)</f>
        <v>INSERT INTO assets VALUES ('AX02-COB-001', 'Anexo 2', 'Cobertura', FALSE, 0, 0, 0, '0', '0', 'A');</v>
      </c>
    </row>
    <row r="1284" spans="1:1" x14ac:dyDescent="0.25">
      <c r="A1284" s="4" t="str">
        <f>CONCATENATE("INSERT INTO ",'create-assets'!$B$1," VALUES (","'",raw!A1284,"', ","'",raw!B1284,"', ","'",raw!C1284,"', ",raw!D1284,", ",raw!E1284,", ",raw!F1284,", ",raw!G1284,", ","'",raw!H1284,"', ","'",raw!I1284,"', ","'",raw!J1284,"');",)</f>
        <v>INSERT INTO assets VALUES ('AX02-COB-002', 'Anexo 2', 'Cobertura', FALSE, 0, 0, 0, '0', '0', 'A');</v>
      </c>
    </row>
    <row r="1285" spans="1:1" x14ac:dyDescent="0.25">
      <c r="A1285" s="4" t="str">
        <f>CONCATENATE("INSERT INTO ",'create-assets'!$B$1," VALUES (","'",raw!A1285,"', ","'",raw!B1285,"', ","'",raw!C1285,"', ",raw!D1285,", ",raw!E1285,", ",raw!F1285,", ",raw!G1285,", ","'",raw!H1285,"', ","'",raw!I1285,"', ","'",raw!J1285,"');",)</f>
        <v>INSERT INTO assets VALUES ('AX02-COB-003', 'Anexo 2', 'Cobertura', FALSE, 0, 0, 0, '0', '0', 'A');</v>
      </c>
    </row>
    <row r="1286" spans="1:1" x14ac:dyDescent="0.25">
      <c r="A1286" s="4" t="str">
        <f>CONCATENATE("INSERT INTO ",'create-assets'!$B$1," VALUES (","'",raw!A1286,"', ","'",raw!B1286,"', ","'",raw!C1286,"', ",raw!D1286,", ",raw!E1286,", ",raw!F1286,", ",raw!G1286,", ","'",raw!H1286,"', ","'",raw!I1286,"', ","'",raw!J1286,"');",)</f>
        <v>INSERT INTO assets VALUES ('AX02-COB-004', 'Anexo 2', 'Cobertura', FALSE, 0, 0, 0, '0', '0', 'A');</v>
      </c>
    </row>
    <row r="1287" spans="1:1" x14ac:dyDescent="0.25">
      <c r="A1287" s="4" t="str">
        <f>CONCATENATE("INSERT INTO ",'create-assets'!$B$1," VALUES (","'",raw!A1287,"', ","'",raw!B1287,"', ","'",raw!C1287,"', ",raw!D1287,", ",raw!E1287,", ",raw!F1287,", ",raw!G1287,", ","'",raw!H1287,"', ","'",raw!I1287,"', ","'",raw!J1287,"');",)</f>
        <v>INSERT INTO assets VALUES ('AX02-COB-005', 'Anexo 2', 'Cobertura', FALSE, 0, 0, 0, '0', '0', 'A');</v>
      </c>
    </row>
    <row r="1288" spans="1:1" x14ac:dyDescent="0.25">
      <c r="A1288" s="4" t="str">
        <f>CONCATENATE("INSERT INTO ",'create-assets'!$B$1," VALUES (","'",raw!A1288,"', ","'",raw!B1288,"', ","'",raw!C1288,"', ",raw!D1288,", ",raw!E1288,", ",raw!F1288,", ",raw!G1288,", ","'",raw!H1288,"', ","'",raw!I1288,"', ","'",raw!J1288,"');",)</f>
        <v>INSERT INTO assets VALUES ('AX02-COB-006', 'Anexo 2', 'Cobertura', FALSE, 0, 0, 0, '0', '0', 'A');</v>
      </c>
    </row>
    <row r="1289" spans="1:1" x14ac:dyDescent="0.25">
      <c r="A1289" s="4" t="str">
        <f>CONCATENATE("INSERT INTO ",'create-assets'!$B$1," VALUES (","'",raw!A1289,"', ","'",raw!B1289,"', ","'",raw!C1289,"', ",raw!D1289,", ",raw!E1289,", ",raw!F1289,", ",raw!G1289,", ","'",raw!H1289,"', ","'",raw!I1289,"', ","'",raw!J1289,"');",)</f>
        <v>INSERT INTO assets VALUES ('AX02-COB-007', 'Anexo 2', 'Cobertura', FALSE, 0, 0, 0, '0', '0', 'A');</v>
      </c>
    </row>
    <row r="1290" spans="1:1" x14ac:dyDescent="0.25">
      <c r="A1290" s="4" t="str">
        <f>CONCATENATE("INSERT INTO ",'create-assets'!$B$1," VALUES (","'",raw!A1290,"', ","'",raw!B1290,"', ","'",raw!C1290,"', ",raw!D1290,", ",raw!E1290,", ",raw!F1290,", ",raw!G1290,", ","'",raw!H1290,"', ","'",raw!I1290,"', ","'",raw!J1290,"');",)</f>
        <v>INSERT INTO assets VALUES ('AX02-COB-008', 'Anexo 2', 'Cobertura', FALSE, 0, 0, 0, '0', '0', 'A');</v>
      </c>
    </row>
    <row r="1291" spans="1:1" x14ac:dyDescent="0.25">
      <c r="A1291" s="4" t="str">
        <f>CONCATENATE("INSERT INTO ",'create-assets'!$B$1," VALUES (","'",raw!A1291,"', ","'",raw!B1291,"', ","'",raw!C1291,"', ",raw!D1291,", ",raw!E1291,", ",raw!F1291,", ",raw!G1291,", ","'",raw!H1291,"', ","'",raw!I1291,"', ","'",raw!J1291,"');",)</f>
        <v>INSERT INTO assets VALUES ('AX02-COB-009', 'Anexo 2', 'Cobertura', FALSE, 0, 0, 0, '0', '0', 'A');</v>
      </c>
    </row>
    <row r="1292" spans="1:1" x14ac:dyDescent="0.25">
      <c r="A1292" s="4" t="str">
        <f>CONCATENATE("INSERT INTO ",'create-assets'!$B$1," VALUES (","'",raw!A1292,"', ","'",raw!B1292,"', ","'",raw!C1292,"', ",raw!D1292,", ",raw!E1292,", ",raw!F1292,", ",raw!G1292,", ","'",raw!H1292,"', ","'",raw!I1292,"', ","'",raw!J1292,"');",)</f>
        <v>INSERT INTO assets VALUES ('AX02-COB-010', 'Anexo 2', 'Cobertura', FALSE, 0, 0, 0, '0', '0', 'A');</v>
      </c>
    </row>
    <row r="1293" spans="1:1" x14ac:dyDescent="0.25">
      <c r="A1293" s="4" t="str">
        <f>CONCATENATE("INSERT INTO ",'create-assets'!$B$1," VALUES (","'",raw!A1293,"', ","'",raw!B1293,"', ","'",raw!C1293,"', ",raw!D1293,", ",raw!E1293,", ",raw!F1293,", ",raw!G1293,", ","'",raw!H1293,"', ","'",raw!I1293,"', ","'",raw!J1293,"');",)</f>
        <v>INSERT INTO assets VALUES ('AX02-COB-011', 'Anexo 2', 'Cobertura', FALSE, 0, 0, 0, '0', '0', 'A');</v>
      </c>
    </row>
    <row r="1294" spans="1:1" x14ac:dyDescent="0.25">
      <c r="A1294" s="4" t="str">
        <f>CONCATENATE("INSERT INTO ",'create-assets'!$B$1," VALUES (","'",raw!A1294,"', ","'",raw!B1294,"', ","'",raw!C1294,"', ",raw!D1294,", ",raw!E1294,", ",raw!F1294,", ",raw!G1294,", ","'",raw!H1294,"', ","'",raw!I1294,"', ","'",raw!J1294,"');",)</f>
        <v>INSERT INTO assets VALUES ('AX02-COB-012', 'Anexo 2', 'Cobertura', FALSE, 0, 0, 0, '0', '0', 'A');</v>
      </c>
    </row>
    <row r="1295" spans="1:1" x14ac:dyDescent="0.25">
      <c r="A1295" s="4" t="str">
        <f>CONCATENATE("INSERT INTO ",'create-assets'!$B$1," VALUES (","'",raw!A1295,"', ","'",raw!B1295,"', ","'",raw!C1295,"', ",raw!D1295,", ",raw!E1295,", ",raw!F1295,", ",raw!G1295,", ","'",raw!H1295,"', ","'",raw!I1295,"', ","'",raw!J1295,"');",)</f>
        <v>INSERT INTO assets VALUES ('AX02-COB-017', 'Anexo 2', 'Cobertura', FALSE, 0, 0, 0, '0', '0', 'A');</v>
      </c>
    </row>
    <row r="1296" spans="1:1" x14ac:dyDescent="0.25">
      <c r="A1296" s="4" t="str">
        <f>CONCATENATE("INSERT INTO ",'create-assets'!$B$1," VALUES (","'",raw!A1296,"', ","'",raw!B1296,"', ","'",raw!C1296,"', ",raw!D1296,", ",raw!E1296,", ",raw!F1296,", ",raw!G1296,", ","'",raw!H1296,"', ","'",raw!I1296,"', ","'",raw!J1296,"');",)</f>
        <v>INSERT INTO assets VALUES ('AX02-COB-021', 'Anexo 2', 'Cobertura', FALSE, 0, 0, 0, '0', '0', 'A');</v>
      </c>
    </row>
    <row r="1297" spans="1:1" x14ac:dyDescent="0.25">
      <c r="A1297" s="4" t="str">
        <f>CONCATENATE("INSERT INTO ",'create-assets'!$B$1," VALUES (","'",raw!A1297,"', ","'",raw!B1297,"', ","'",raw!C1297,"', ",raw!D1297,", ",raw!E1297,", ",raw!F1297,", ",raw!G1297,", ","'",raw!H1297,"', ","'",raw!I1297,"', ","'",raw!J1297,"');",)</f>
        <v>INSERT INTO assets VALUES ('AX02-COB-022', 'Anexo 2', 'Cobertura', FALSE, 0, 0, 0, '0', '0', 'A');</v>
      </c>
    </row>
    <row r="1298" spans="1:1" x14ac:dyDescent="0.25">
      <c r="A1298" s="4" t="str">
        <f>CONCATENATE("INSERT INTO ",'create-assets'!$B$1," VALUES (","'",raw!A1298,"', ","'",raw!B1298,"', ","'",raw!C1298,"', ",raw!D1298,", ",raw!E1298,", ",raw!F1298,", ",raw!G1298,", ","'",raw!H1298,"', ","'",raw!I1298,"', ","'",raw!J1298,"');",)</f>
        <v>INSERT INTO assets VALUES ('AX02-COB-023', 'Anexo 2', 'Cobertura', FALSE, 0, 0, 0, '0', '0', 'A');</v>
      </c>
    </row>
    <row r="1299" spans="1:1" x14ac:dyDescent="0.25">
      <c r="A1299" s="4" t="str">
        <f>CONCATENATE("INSERT INTO ",'create-assets'!$B$1," VALUES (","'",raw!A1299,"', ","'",raw!B1299,"', ","'",raw!C1299,"', ",raw!D1299,", ",raw!E1299,", ",raw!F1299,", ",raw!G1299,", ","'",raw!H1299,"', ","'",raw!I1299,"', ","'",raw!J1299,"');",)</f>
        <v>INSERT INTO assets VALUES ('AX02-COB-024', 'Anexo 2', 'Cobertura', FALSE, 0, 0, 0, '0', '0', 'A');</v>
      </c>
    </row>
    <row r="1300" spans="1:1" x14ac:dyDescent="0.25">
      <c r="A1300" s="4" t="str">
        <f>CONCATENATE("INSERT INTO ",'create-assets'!$B$1," VALUES (","'",raw!A1300,"', ","'",raw!B1300,"', ","'",raw!C1300,"', ",raw!D1300,", ",raw!E1300,", ",raw!F1300,", ",raw!G1300,", ","'",raw!H1300,"', ","'",raw!I1300,"', ","'",raw!J1300,"');",)</f>
        <v>INSERT INTO assets VALUES ('AX02-COB-025', 'Anexo 2', 'Cobertura', FALSE, 0, 0, 0, '0', '0', 'A');</v>
      </c>
    </row>
    <row r="1301" spans="1:1" x14ac:dyDescent="0.25">
      <c r="A1301" s="4" t="str">
        <f>CONCATENATE("INSERT INTO ",'create-assets'!$B$1," VALUES (","'",raw!A1301,"', ","'",raw!B1301,"', ","'",raw!C1301,"', ",raw!D1301,", ",raw!E1301,", ",raw!F1301,", ",raw!G1301,", ","'",raw!H1301,"', ","'",raw!I1301,"', ","'",raw!J1301,"');",)</f>
        <v>INSERT INTO assets VALUES ('AX02-COB-026', 'Anexo 2', 'Cobertura', FALSE, 0, 0, 0, '0', '0', 'A');</v>
      </c>
    </row>
    <row r="1302" spans="1:1" x14ac:dyDescent="0.25">
      <c r="A1302" s="4" t="str">
        <f>CONCATENATE("INSERT INTO ",'create-assets'!$B$1," VALUES (","'",raw!A1302,"', ","'",raw!B1302,"', ","'",raw!C1302,"', ",raw!D1302,", ",raw!E1302,", ",raw!F1302,", ",raw!G1302,", ","'",raw!H1302,"', ","'",raw!I1302,"', ","'",raw!J1302,"');",)</f>
        <v>INSERT INTO assets VALUES ('AX02-COB-027', 'Anexo 2', 'Cobertura', FALSE, 0, 0, 0, '0', '0', 'A');</v>
      </c>
    </row>
    <row r="1303" spans="1:1" x14ac:dyDescent="0.25">
      <c r="A1303" s="4" t="str">
        <f>CONCATENATE("INSERT INTO ",'create-assets'!$B$1," VALUES (","'",raw!A1303,"', ","'",raw!B1303,"', ","'",raw!C1303,"', ",raw!D1303,", ",raw!E1303,", ",raw!F1303,", ",raw!G1303,", ","'",raw!H1303,"', ","'",raw!I1303,"', ","'",raw!J1303,"');",)</f>
        <v>INSERT INTO assets VALUES ('AX02-COB-028', 'Anexo 2', 'Cobertura', FALSE, 0, 0, 0, '0', '0', 'A');</v>
      </c>
    </row>
    <row r="1304" spans="1:1" x14ac:dyDescent="0.25">
      <c r="A1304" s="4" t="str">
        <f>CONCATENATE("INSERT INTO ",'create-assets'!$B$1," VALUES (","'",raw!A1304,"', ","'",raw!B1304,"', ","'",raw!C1304,"', ",raw!D1304,", ",raw!E1304,", ",raw!F1304,", ",raw!G1304,", ","'",raw!H1304,"', ","'",raw!I1304,"', ","'",raw!J1304,"');",)</f>
        <v>INSERT INTO assets VALUES ('AX02-COB-029', 'Anexo 2', 'Cobertura', FALSE, 0, 0, 0, '0', '0', 'A');</v>
      </c>
    </row>
    <row r="1305" spans="1:1" x14ac:dyDescent="0.25">
      <c r="A1305" s="4" t="str">
        <f>CONCATENATE("INSERT INTO ",'create-assets'!$B$1," VALUES (","'",raw!A1305,"', ","'",raw!B1305,"', ","'",raw!C1305,"', ",raw!D1305,", ",raw!E1305,", ",raw!F1305,", ",raw!G1305,", ","'",raw!H1305,"', ","'",raw!I1305,"', ","'",raw!J1305,"');",)</f>
        <v>INSERT INTO assets VALUES ('AX02-COB-030', 'Anexo 2', 'Cobertura', FALSE, 0, 0, 0, '0', '0', 'A');</v>
      </c>
    </row>
    <row r="1306" spans="1:1" x14ac:dyDescent="0.25">
      <c r="A1306" s="4" t="str">
        <f>CONCATENATE("INSERT INTO ",'create-assets'!$B$1," VALUES (","'",raw!A1306,"', ","'",raw!B1306,"', ","'",raw!C1306,"', ",raw!D1306,", ",raw!E1306,", ",raw!F1306,", ",raw!G1306,", ","'",raw!H1306,"', ","'",raw!I1306,"', ","'",raw!J1306,"');",)</f>
        <v>INSERT INTO assets VALUES ('AX02-COB-031', 'Anexo 2', 'Cobertura', FALSE, 0, 0, 0, '0', '0', 'A');</v>
      </c>
    </row>
    <row r="1307" spans="1:1" x14ac:dyDescent="0.25">
      <c r="A1307" s="4" t="str">
        <f>CONCATENATE("INSERT INTO ",'create-assets'!$B$1," VALUES (","'",raw!A1307,"', ","'",raw!B1307,"', ","'",raw!C1307,"', ",raw!D1307,", ",raw!E1307,", ",raw!F1307,", ",raw!G1307,", ","'",raw!H1307,"', ","'",raw!I1307,"', ","'",raw!J1307,"');",)</f>
        <v>INSERT INTO assets VALUES ('AX02-COB-032', 'Anexo 2', 'Cobertura', FALSE, 0, 0, 0, '0', '0', 'A');</v>
      </c>
    </row>
    <row r="1308" spans="1:1" x14ac:dyDescent="0.25">
      <c r="A1308" s="4" t="str">
        <f>CONCATENATE("INSERT INTO ",'create-assets'!$B$1," VALUES (","'",raw!A1308,"', ","'",raw!B1308,"', ","'",raw!C1308,"', ",raw!D1308,", ",raw!E1308,", ",raw!F1308,", ",raw!G1308,", ","'",raw!H1308,"', ","'",raw!I1308,"', ","'",raw!J1308,"');",)</f>
        <v>INSERT INTO assets VALUES ('AX02-COB-037', 'Anexo 2', 'Cobertura', FALSE, 0, 0, 0, '0', '0', 'A');</v>
      </c>
    </row>
    <row r="1309" spans="1:1" x14ac:dyDescent="0.25">
      <c r="A1309" s="4" t="str">
        <f>CONCATENATE("INSERT INTO ",'create-assets'!$B$1," VALUES (","'",raw!A1309,"', ","'",raw!B1309,"', ","'",raw!C1309,"', ",raw!D1309,", ",raw!E1309,", ",raw!F1309,", ",raw!G1309,", ","'",raw!H1309,"', ","'",raw!I1309,"', ","'",raw!J1309,"');",)</f>
        <v>INSERT INTO assets VALUES ('AX02-COB-041', 'Anexo 2', 'Cobertura', FALSE, 0, 0, 0, '0', '0', 'A');</v>
      </c>
    </row>
    <row r="1310" spans="1:1" x14ac:dyDescent="0.25">
      <c r="A1310" s="4" t="str">
        <f>CONCATENATE("INSERT INTO ",'create-assets'!$B$1," VALUES (","'",raw!A1310,"', ","'",raw!B1310,"', ","'",raw!C1310,"', ",raw!D1310,", ",raw!E1310,", ",raw!F1310,", ",raw!G1310,", ","'",raw!H1310,"', ","'",raw!I1310,"', ","'",raw!J1310,"');",)</f>
        <v>INSERT INTO assets VALUES ('AX02-COB-042', 'Anexo 2', 'Cobertura', FALSE, 0, 0, 0, '0', '0', 'A');</v>
      </c>
    </row>
    <row r="1311" spans="1:1" x14ac:dyDescent="0.25">
      <c r="A1311" s="4" t="str">
        <f>CONCATENATE("INSERT INTO ",'create-assets'!$B$1," VALUES (","'",raw!A1311,"', ","'",raw!B1311,"', ","'",raw!C1311,"', ",raw!D1311,", ",raw!E1311,", ",raw!F1311,", ",raw!G1311,", ","'",raw!H1311,"', ","'",raw!I1311,"', ","'",raw!J1311,"');",)</f>
        <v>INSERT INTO assets VALUES ('AX02-COB-043', 'Anexo 2', 'Cobertura', FALSE, 0, 0, 0, '0', '0', 'A');</v>
      </c>
    </row>
    <row r="1312" spans="1:1" x14ac:dyDescent="0.25">
      <c r="A1312" s="4" t="str">
        <f>CONCATENATE("INSERT INTO ",'create-assets'!$B$1," VALUES (","'",raw!A1312,"', ","'",raw!B1312,"', ","'",raw!C1312,"', ",raw!D1312,", ",raw!E1312,", ",raw!F1312,", ",raw!G1312,", ","'",raw!H1312,"', ","'",raw!I1312,"', ","'",raw!J1312,"');",)</f>
        <v>INSERT INTO assets VALUES ('AX02-COB-044', 'Anexo 2', 'Cobertura', FALSE, 0, 0, 0, '0', '0', 'A');</v>
      </c>
    </row>
    <row r="1313" spans="1:1" x14ac:dyDescent="0.25">
      <c r="A1313" s="4" t="str">
        <f>CONCATENATE("INSERT INTO ",'create-assets'!$B$1," VALUES (","'",raw!A1313,"', ","'",raw!B1313,"', ","'",raw!C1313,"', ",raw!D1313,", ",raw!E1313,", ",raw!F1313,", ",raw!G1313,", ","'",raw!H1313,"', ","'",raw!I1313,"', ","'",raw!J1313,"');",)</f>
        <v>INSERT INTO assets VALUES ('AX02-COB-045', 'Anexo 2', 'Cobertura', FALSE, 0, 0, 0, '0', '0', 'A');</v>
      </c>
    </row>
    <row r="1314" spans="1:1" x14ac:dyDescent="0.25">
      <c r="A1314" s="4" t="str">
        <f>CONCATENATE("INSERT INTO ",'create-assets'!$B$1," VALUES (","'",raw!A1314,"', ","'",raw!B1314,"', ","'",raw!C1314,"', ",raw!D1314,", ",raw!E1314,", ",raw!F1314,", ",raw!G1314,", ","'",raw!H1314,"', ","'",raw!I1314,"', ","'",raw!J1314,"');",)</f>
        <v>INSERT INTO assets VALUES ('AX02-COB-046', 'Anexo 2', 'Cobertura', FALSE, 0, 0, 0, '0', '0', 'A');</v>
      </c>
    </row>
    <row r="1315" spans="1:1" x14ac:dyDescent="0.25">
      <c r="A1315" s="4" t="str">
        <f>CONCATENATE("INSERT INTO ",'create-assets'!$B$1," VALUES (","'",raw!A1315,"', ","'",raw!B1315,"', ","'",raw!C1315,"', ",raw!D1315,", ",raw!E1315,", ",raw!F1315,", ",raw!G1315,", ","'",raw!H1315,"', ","'",raw!I1315,"', ","'",raw!J1315,"');",)</f>
        <v>INSERT INTO assets VALUES ('AX02-COB-047', 'Anexo 2', 'Cobertura', FALSE, 0, 0, 0, '0', '0', 'A');</v>
      </c>
    </row>
    <row r="1316" spans="1:1" x14ac:dyDescent="0.25">
      <c r="A1316" s="4" t="str">
        <f>CONCATENATE("INSERT INTO ",'create-assets'!$B$1," VALUES (","'",raw!A1316,"', ","'",raw!B1316,"', ","'",raw!C1316,"', ",raw!D1316,", ",raw!E1316,", ",raw!F1316,", ",raw!G1316,", ","'",raw!H1316,"', ","'",raw!I1316,"', ","'",raw!J1316,"');",)</f>
        <v>INSERT INTO assets VALUES ('AX02-COB-048', 'Anexo 2', 'Cobertura', FALSE, 0, 0, 0, '0', '0', 'A');</v>
      </c>
    </row>
    <row r="1317" spans="1:1" x14ac:dyDescent="0.25">
      <c r="A1317" s="4" t="str">
        <f>CONCATENATE("INSERT INTO ",'create-assets'!$B$1," VALUES (","'",raw!A1317,"', ","'",raw!B1317,"', ","'",raw!C1317,"', ",raw!D1317,", ",raw!E1317,", ",raw!F1317,", ",raw!G1317,", ","'",raw!H1317,"', ","'",raw!I1317,"', ","'",raw!J1317,"');",)</f>
        <v>INSERT INTO assets VALUES ('AX02-COB-049', 'Anexo 2', 'Cobertura', FALSE, 0, 0, 0, '0', '0', 'A');</v>
      </c>
    </row>
    <row r="1318" spans="1:1" x14ac:dyDescent="0.25">
      <c r="A1318" s="4" t="str">
        <f>CONCATENATE("INSERT INTO ",'create-assets'!$B$1," VALUES (","'",raw!A1318,"', ","'",raw!B1318,"', ","'",raw!C1318,"', ",raw!D1318,", ",raw!E1318,", ",raw!F1318,", ",raw!G1318,", ","'",raw!H1318,"', ","'",raw!I1318,"', ","'",raw!J1318,"');",)</f>
        <v>INSERT INTO assets VALUES ('AX02-COB-050', 'Anexo 2', 'Cobertura', FALSE, 0, 0, 0, '0', '0', 'A');</v>
      </c>
    </row>
    <row r="1319" spans="1:1" x14ac:dyDescent="0.25">
      <c r="A1319" s="4" t="str">
        <f>CONCATENATE("INSERT INTO ",'create-assets'!$B$1," VALUES (","'",raw!A1319,"', ","'",raw!B1319,"', ","'",raw!C1319,"', ",raw!D1319,", ",raw!E1319,", ",raw!F1319,", ",raw!G1319,", ","'",raw!H1319,"', ","'",raw!I1319,"', ","'",raw!J1319,"');",)</f>
        <v>INSERT INTO assets VALUES ('AX02-COB-051', 'Anexo 2', 'Cobertura', FALSE, 0, 0, 0, '0', '0', 'A');</v>
      </c>
    </row>
    <row r="1320" spans="1:1" x14ac:dyDescent="0.25">
      <c r="A1320" s="4" t="str">
        <f>CONCATENATE("INSERT INTO ",'create-assets'!$B$1," VALUES (","'",raw!A1320,"', ","'",raw!B1320,"', ","'",raw!C1320,"', ",raw!D1320,", ",raw!E1320,", ",raw!F1320,", ",raw!G1320,", ","'",raw!H1320,"', ","'",raw!I1320,"', ","'",raw!J1320,"');",)</f>
        <v>INSERT INTO assets VALUES ('AX02-COB-052', 'Anexo 2', 'Cobertura', FALSE, 0, 0, 0, '0', '0', 'A');</v>
      </c>
    </row>
    <row r="1321" spans="1:1" x14ac:dyDescent="0.25">
      <c r="A1321" s="4" t="str">
        <f>CONCATENATE("INSERT INTO ",'create-assets'!$B$1," VALUES (","'",raw!A1321,"', ","'",raw!B1321,"', ","'",raw!C1321,"', ",raw!D1321,", ",raw!E1321,", ",raw!F1321,", ",raw!G1321,", ","'",raw!H1321,"', ","'",raw!I1321,"', ","'",raw!J1321,"');",)</f>
        <v>INSERT INTO assets VALUES ('AX02-COB-061', 'Anexo 2', 'Cobertura', FALSE, 0, 0, 0, '0', '0', 'A');</v>
      </c>
    </row>
    <row r="1322" spans="1:1" x14ac:dyDescent="0.25">
      <c r="A1322" s="4" t="str">
        <f>CONCATENATE("INSERT INTO ",'create-assets'!$B$1," VALUES (","'",raw!A1322,"', ","'",raw!B1322,"', ","'",raw!C1322,"', ",raw!D1322,", ",raw!E1322,", ",raw!F1322,", ",raw!G1322,", ","'",raw!H1322,"', ","'",raw!I1322,"', ","'",raw!J1322,"');",)</f>
        <v>INSERT INTO assets VALUES ('AX02-COB-062', 'Anexo 2', 'Cobertura', FALSE, 0, 0, 0, '0', '0', 'A');</v>
      </c>
    </row>
    <row r="1323" spans="1:1" x14ac:dyDescent="0.25">
      <c r="A1323" s="4" t="str">
        <f>CONCATENATE("INSERT INTO ",'create-assets'!$B$1," VALUES (","'",raw!A1323,"', ","'",raw!B1323,"', ","'",raw!C1323,"', ",raw!D1323,", ",raw!E1323,", ",raw!F1323,", ",raw!G1323,", ","'",raw!H1323,"', ","'",raw!I1323,"', ","'",raw!J1323,"');",)</f>
        <v>INSERT INTO assets VALUES ('AX02-COB-063', 'Anexo 2', 'Cobertura', FALSE, 0, 0, 0, '0', '0', 'A');</v>
      </c>
    </row>
    <row r="1324" spans="1:1" x14ac:dyDescent="0.25">
      <c r="A1324" s="4" t="str">
        <f>CONCATENATE("INSERT INTO ",'create-assets'!$B$1," VALUES (","'",raw!A1324,"', ","'",raw!B1324,"', ","'",raw!C1324,"', ",raw!D1324,", ",raw!E1324,", ",raw!F1324,", ",raw!G1324,", ","'",raw!H1324,"', ","'",raw!I1324,"', ","'",raw!J1324,"');",)</f>
        <v>INSERT INTO assets VALUES ('AX02-COB-064', 'Anexo 2', 'Cobertura', FALSE, 0, 0, 0, '0', '0', 'A');</v>
      </c>
    </row>
    <row r="1325" spans="1:1" x14ac:dyDescent="0.25">
      <c r="A1325" s="4" t="str">
        <f>CONCATENATE("INSERT INTO ",'create-assets'!$B$1," VALUES (","'",raw!A1325,"', ","'",raw!B1325,"', ","'",raw!C1325,"', ",raw!D1325,", ",raw!E1325,", ",raw!F1325,", ",raw!G1325,", ","'",raw!H1325,"', ","'",raw!I1325,"', ","'",raw!J1325,"');",)</f>
        <v>INSERT INTO assets VALUES ('AX02-COB-065', 'Anexo 2', 'Cobertura', FALSE, 0, 0, 0, '0', '0', 'A');</v>
      </c>
    </row>
    <row r="1326" spans="1:1" x14ac:dyDescent="0.25">
      <c r="A1326" s="4" t="str">
        <f>CONCATENATE("INSERT INTO ",'create-assets'!$B$1," VALUES (","'",raw!A1326,"', ","'",raw!B1326,"', ","'",raw!C1326,"', ",raw!D1326,", ",raw!E1326,", ",raw!F1326,", ",raw!G1326,", ","'",raw!H1326,"', ","'",raw!I1326,"', ","'",raw!J1326,"');",)</f>
        <v>INSERT INTO assets VALUES ('AX02-COB-066', 'Anexo 2', 'Cobertura', FALSE, 0, 0, 0, '0', '0', 'A');</v>
      </c>
    </row>
    <row r="1327" spans="1:1" x14ac:dyDescent="0.25">
      <c r="A1327" s="4" t="str">
        <f>CONCATENATE("INSERT INTO ",'create-assets'!$B$1," VALUES (","'",raw!A1327,"', ","'",raw!B1327,"', ","'",raw!C1327,"', ",raw!D1327,", ",raw!E1327,", ",raw!F1327,", ",raw!G1327,", ","'",raw!H1327,"', ","'",raw!I1327,"', ","'",raw!J1327,"');",)</f>
        <v>INSERT INTO assets VALUES ('AX02-COB-067', 'Anexo 2', 'Cobertura', FALSE, 0, 0, 0, '0', '0', 'A');</v>
      </c>
    </row>
    <row r="1328" spans="1:1" x14ac:dyDescent="0.25">
      <c r="A1328" s="4" t="str">
        <f>CONCATENATE("INSERT INTO ",'create-assets'!$B$1," VALUES (","'",raw!A1328,"', ","'",raw!B1328,"', ","'",raw!C1328,"', ",raw!D1328,", ",raw!E1328,", ",raw!F1328,", ",raw!G1328,", ","'",raw!H1328,"', ","'",raw!I1328,"', ","'",raw!J1328,"');",)</f>
        <v>INSERT INTO assets VALUES ('AX02-COB-068', 'Anexo 2', 'Cobertura', FALSE, 0, 0, 0, '0', '0', 'A');</v>
      </c>
    </row>
    <row r="1329" spans="1:1" x14ac:dyDescent="0.25">
      <c r="A1329" s="4" t="str">
        <f>CONCATENATE("INSERT INTO ",'create-assets'!$B$1," VALUES (","'",raw!A1329,"', ","'",raw!B1329,"', ","'",raw!C1329,"', ",raw!D1329,", ",raw!E1329,", ",raw!F1329,", ",raw!G1329,", ","'",raw!H1329,"', ","'",raw!I1329,"', ","'",raw!J1329,"');",)</f>
        <v>INSERT INTO assets VALUES ('AX02-COB-069', 'Anexo 2', 'Cobertura', FALSE, 0, 0, 0, '0', '0', 'A');</v>
      </c>
    </row>
    <row r="1330" spans="1:1" x14ac:dyDescent="0.25">
      <c r="A1330" s="4" t="str">
        <f>CONCATENATE("INSERT INTO ",'create-assets'!$B$1," VALUES (","'",raw!A1330,"', ","'",raw!B1330,"', ","'",raw!C1330,"', ",raw!D1330,", ",raw!E1330,", ",raw!F1330,", ",raw!G1330,", ","'",raw!H1330,"', ","'",raw!I1330,"', ","'",raw!J1330,"');",)</f>
        <v>INSERT INTO assets VALUES ('AX02-COB-070', 'Anexo 2', 'Cobertura', FALSE, 0, 0, 0, '0', '0', 'A');</v>
      </c>
    </row>
    <row r="1331" spans="1:1" x14ac:dyDescent="0.25">
      <c r="A1331" s="4" t="str">
        <f>CONCATENATE("INSERT INTO ",'create-assets'!$B$1," VALUES (","'",raw!A1331,"', ","'",raw!B1331,"', ","'",raw!C1331,"', ",raw!D1331,", ",raw!E1331,", ",raw!F1331,", ",raw!G1331,", ","'",raw!H1331,"', ","'",raw!I1331,"', ","'",raw!J1331,"');",)</f>
        <v>INSERT INTO assets VALUES ('AX02-COB-071', 'Anexo 2', 'Cobertura', FALSE, 0, 0, 0, '0', '0', 'A');</v>
      </c>
    </row>
    <row r="1332" spans="1:1" x14ac:dyDescent="0.25">
      <c r="A1332" s="4" t="str">
        <f>CONCATENATE("INSERT INTO ",'create-assets'!$B$1," VALUES (","'",raw!A1332,"', ","'",raw!B1332,"', ","'",raw!C1332,"', ",raw!D1332,", ",raw!E1332,", ",raw!F1332,", ",raw!G1332,", ","'",raw!H1332,"', ","'",raw!I1332,"', ","'",raw!J1332,"');",)</f>
        <v>INSERT INTO assets VALUES ('AX02-COB-072', 'Anexo 2', 'Cobertura', FALSE, 0, 0, 0, '0', '0', 'A');</v>
      </c>
    </row>
    <row r="1333" spans="1:1" x14ac:dyDescent="0.25">
      <c r="A1333" s="4" t="str">
        <f>CONCATENATE("INSERT INTO ",'create-assets'!$B$1," VALUES (","'",raw!A1333,"', ","'",raw!B1333,"', ","'",raw!C1333,"', ",raw!D1333,", ",raw!E1333,", ",raw!F1333,", ",raw!G1333,", ","'",raw!H1333,"', ","'",raw!I1333,"', ","'",raw!J1333,"');",)</f>
        <v>INSERT INTO assets VALUES ('AX02-COB-073', 'Anexo 2', 'Cobertura', FALSE, 0, 0, 0, '0', '0', 'A');</v>
      </c>
    </row>
    <row r="1334" spans="1:1" x14ac:dyDescent="0.25">
      <c r="A1334" s="4" t="str">
        <f>CONCATENATE("INSERT INTO ",'create-assets'!$B$1," VALUES (","'",raw!A1334,"', ","'",raw!B1334,"', ","'",raw!C1334,"', ",raw!D1334,", ",raw!E1334,", ",raw!F1334,", ",raw!G1334,", ","'",raw!H1334,"', ","'",raw!I1334,"', ","'",raw!J1334,"');",)</f>
        <v>INSERT INTO assets VALUES ('AX02-COB-074', 'Anexo 2', 'Cobertura', FALSE, 0, 0, 0, '0', '0', 'A');</v>
      </c>
    </row>
    <row r="1335" spans="1:1" x14ac:dyDescent="0.25">
      <c r="A1335" s="4" t="str">
        <f>CONCATENATE("INSERT INTO ",'create-assets'!$B$1," VALUES (","'",raw!A1335,"', ","'",raw!B1335,"', ","'",raw!C1335,"', ",raw!D1335,", ",raw!E1335,", ",raw!F1335,", ",raw!G1335,", ","'",raw!H1335,"', ","'",raw!I1335,"', ","'",raw!J1335,"');",)</f>
        <v>INSERT INTO assets VALUES ('AX02-COB-075', 'Anexo 2', 'Cobertura', FALSE, 0, 0, 0, '0', '0', 'A');</v>
      </c>
    </row>
    <row r="1336" spans="1:1" x14ac:dyDescent="0.25">
      <c r="A1336" s="4" t="str">
        <f>CONCATENATE("INSERT INTO ",'create-assets'!$B$1," VALUES (","'",raw!A1336,"', ","'",raw!B1336,"', ","'",raw!C1336,"', ",raw!D1336,", ",raw!E1336,", ",raw!F1336,", ",raw!G1336,", ","'",raw!H1336,"', ","'",raw!I1336,"', ","'",raw!J1336,"');",)</f>
        <v>INSERT INTO assets VALUES ('AX02-COB-077', 'Anexo 2', 'Cobertura', FALSE, 0, 0, 0, '0', '0', 'A');</v>
      </c>
    </row>
    <row r="1337" spans="1:1" x14ac:dyDescent="0.25">
      <c r="A1337" s="4" t="str">
        <f>CONCATENATE("INSERT INTO ",'create-assets'!$B$1," VALUES (","'",raw!A1337,"', ","'",raw!B1337,"', ","'",raw!C1337,"', ",raw!D1337,", ",raw!E1337,", ",raw!F1337,", ",raw!G1337,", ","'",raw!H1337,"', ","'",raw!I1337,"', ","'",raw!J1337,"');",)</f>
        <v>INSERT INTO assets VALUES ('AX02-COB-081', 'Anexo 2', 'Cobertura', FALSE, 0, 0, 0, '0', '0', 'A');</v>
      </c>
    </row>
    <row r="1338" spans="1:1" x14ac:dyDescent="0.25">
      <c r="A1338" s="4" t="str">
        <f>CONCATENATE("INSERT INTO ",'create-assets'!$B$1," VALUES (","'",raw!A1338,"', ","'",raw!B1338,"', ","'",raw!C1338,"', ",raw!D1338,", ",raw!E1338,", ",raw!F1338,", ",raw!G1338,", ","'",raw!H1338,"', ","'",raw!I1338,"', ","'",raw!J1338,"');",)</f>
        <v>INSERT INTO assets VALUES ('AX02-COB-083', 'Anexo 2', 'Cobertura', FALSE, 0, 0, 0, '0', '0', 'A');</v>
      </c>
    </row>
    <row r="1339" spans="1:1" x14ac:dyDescent="0.25">
      <c r="A1339" s="4" t="str">
        <f>CONCATENATE("INSERT INTO ",'create-assets'!$B$1," VALUES (","'",raw!A1339,"', ","'",raw!B1339,"', ","'",raw!C1339,"', ",raw!D1339,", ",raw!E1339,", ",raw!F1339,", ",raw!G1339,", ","'",raw!H1339,"', ","'",raw!I1339,"', ","'",raw!J1339,"');",)</f>
        <v>INSERT INTO assets VALUES ('AX02-COB-085', 'Anexo 2', 'Cobertura', FALSE, 0, 0, 0, '0', '0', 'A');</v>
      </c>
    </row>
    <row r="1340" spans="1:1" x14ac:dyDescent="0.25">
      <c r="A1340" s="4" t="str">
        <f>CONCATENATE("INSERT INTO ",'create-assets'!$B$1," VALUES (","'",raw!A1340,"', ","'",raw!B1340,"', ","'",raw!C1340,"', ",raw!D1340,", ",raw!E1340,", ",raw!F1340,", ",raw!G1340,", ","'",raw!H1340,"', ","'",raw!I1340,"', ","'",raw!J1340,"');",)</f>
        <v>INSERT INTO assets VALUES ('AX02-COB-087', 'Anexo 2', 'Cobertura', FALSE, 0, 0, 0, '0', '0', 'A');</v>
      </c>
    </row>
    <row r="1341" spans="1:1" x14ac:dyDescent="0.25">
      <c r="A1341" s="4" t="str">
        <f>CONCATENATE("INSERT INTO ",'create-assets'!$B$1," VALUES (","'",raw!A1341,"', ","'",raw!B1341,"', ","'",raw!C1341,"', ",raw!D1341,", ",raw!E1341,", ",raw!F1341,", ",raw!G1341,", ","'",raw!H1341,"', ","'",raw!I1341,"', ","'",raw!J1341,"');",)</f>
        <v>INSERT INTO assets VALUES ('AX02-COB-089', 'Anexo 2', 'Cobertura', FALSE, 0, 0, 0, '0', '0', 'A');</v>
      </c>
    </row>
    <row r="1342" spans="1:1" x14ac:dyDescent="0.25">
      <c r="A1342" s="4" t="str">
        <f>CONCATENATE("INSERT INTO ",'create-assets'!$B$1," VALUES (","'",raw!A1342,"', ","'",raw!B1342,"', ","'",raw!C1342,"', ",raw!D1342,", ",raw!E1342,", ",raw!F1342,", ",raw!G1342,", ","'",raw!H1342,"', ","'",raw!I1342,"', ","'",raw!J1342,"');",)</f>
        <v>INSERT INTO assets VALUES ('AX02-COB-091', 'Anexo 2', 'Cobertura', FALSE, 0, 0, 0, '0', '0', 'A');</v>
      </c>
    </row>
    <row r="1343" spans="1:1" x14ac:dyDescent="0.25">
      <c r="A1343" s="4" t="str">
        <f>CONCATENATE("INSERT INTO ",'create-assets'!$B$1," VALUES (","'",raw!A1343,"', ","'",raw!B1343,"', ","'",raw!C1343,"', ",raw!D1343,", ",raw!E1343,", ",raw!F1343,", ",raw!G1343,", ","'",raw!H1343,"', ","'",raw!I1343,"', ","'",raw!J1343,"');",)</f>
        <v>INSERT INTO assets VALUES ('AX02-COB-093', 'Anexo 2', 'Cobertura', FALSE, 0, 0, 0, '0', '0', 'A');</v>
      </c>
    </row>
    <row r="1344" spans="1:1" x14ac:dyDescent="0.25">
      <c r="A1344" s="4" t="str">
        <f>CONCATENATE("INSERT INTO ",'create-assets'!$B$1," VALUES (","'",raw!A1344,"', ","'",raw!B1344,"', ","'",raw!C1344,"', ",raw!D1344,", ",raw!E1344,", ",raw!F1344,", ",raw!G1344,", ","'",raw!H1344,"', ","'",raw!I1344,"', ","'",raw!J1344,"');",)</f>
        <v>INSERT INTO assets VALUES ('AX02-COB-095', 'Anexo 2', 'Cobertura', FALSE, 0, 0, 0, '0', '0', 'A');</v>
      </c>
    </row>
    <row r="1345" spans="1:1" x14ac:dyDescent="0.25">
      <c r="A1345" s="4" t="str">
        <f>CONCATENATE("INSERT INTO ",'create-assets'!$B$1," VALUES (","'",raw!A1345,"', ","'",raw!B1345,"', ","'",raw!C1345,"', ",raw!D1345,", ",raw!E1345,", ",raw!F1345,", ",raw!G1345,", ","'",raw!H1345,"', ","'",raw!I1345,"', ","'",raw!J1345,"');",)</f>
        <v>INSERT INTO assets VALUES ('AX02-COB-097', 'Anexo 2', 'Cobertura', FALSE, 0, 0, 0, '0', '0', 'A');</v>
      </c>
    </row>
    <row r="1346" spans="1:1" x14ac:dyDescent="0.25">
      <c r="A1346" s="4" t="str">
        <f>CONCATENATE("INSERT INTO ",'create-assets'!$B$1," VALUES (","'",raw!A1346,"', ","'",raw!B1346,"', ","'",raw!C1346,"', ",raw!D1346,", ",raw!E1346,", ",raw!F1346,", ",raw!G1346,", ","'",raw!H1346,"', ","'",raw!I1346,"', ","'",raw!J1346,"');",)</f>
        <v>INSERT INTO assets VALUES ('AX02-COB-099', 'Anexo 2', 'Cobertura', FALSE, 0, 0, 0, '0', '0', 'A');</v>
      </c>
    </row>
    <row r="1347" spans="1:1" x14ac:dyDescent="0.25">
      <c r="A1347" s="4" t="str">
        <f>CONCATENATE("INSERT INTO ",'create-assets'!$B$1," VALUES (","'",raw!A1347,"', ","'",raw!B1347,"', ","'",raw!C1347,"', ",raw!D1347,", ",raw!E1347,", ",raw!F1347,", ",raw!G1347,", ","'",raw!H1347,"', ","'",raw!I1347,"', ","'",raw!J1347,"');",)</f>
        <v>INSERT INTO assets VALUES ('BL01-000-000', 'Bloco 01', 'Todos', FALSE, -15.797074, -47.86433, 5896.55, '0', '0', 'A');</v>
      </c>
    </row>
    <row r="1348" spans="1:1" x14ac:dyDescent="0.25">
      <c r="A1348" s="4" t="str">
        <f>CONCATENATE("INSERT INTO ",'create-assets'!$B$1," VALUES (","'",raw!A1348,"', ","'",raw!B1348,"', ","'",raw!C1348,"', ",raw!D1348,", ",raw!E1348,", ",raw!F1348,", ",raw!G1348,", ","'",raw!H1348,"', ","'",raw!I1348,"', ","'",raw!J1348,"');",)</f>
        <v>INSERT INTO assets VALUES ('BL01-ALA-000', 'Bloco 01', 'Ala A', FALSE, 0, 0, 0, '0', '0', 'A');</v>
      </c>
    </row>
    <row r="1349" spans="1:1" x14ac:dyDescent="0.25">
      <c r="A1349" s="4" t="str">
        <f>CONCATENATE("INSERT INTO ",'create-assets'!$B$1," VALUES (","'",raw!A1349,"', ","'",raw!B1349,"', ","'",raw!C1349,"', ",raw!D1349,", ",raw!E1349,", ",raw!F1349,", ",raw!G1349,", ","'",raw!H1349,"', ","'",raw!I1349,"', ","'",raw!J1349,"');",)</f>
        <v>INSERT INTO assets VALUES ('BL01-ALA-001', 'Bloco 01', 'Ala A', FALSE, 0, 0, 0, '0', '0', 'A');</v>
      </c>
    </row>
    <row r="1350" spans="1:1" x14ac:dyDescent="0.25">
      <c r="A1350" s="4" t="str">
        <f>CONCATENATE("INSERT INTO ",'create-assets'!$B$1," VALUES (","'",raw!A1350,"', ","'",raw!B1350,"', ","'",raw!C1350,"', ",raw!D1350,", ",raw!E1350,", ",raw!F1350,", ",raw!G1350,", ","'",raw!H1350,"', ","'",raw!I1350,"', ","'",raw!J1350,"');",)</f>
        <v>INSERT INTO assets VALUES ('BL01-ALA-002', 'Bloco 01', 'Ala A', FALSE, 0, 0, 0, '0', '0', 'A');</v>
      </c>
    </row>
    <row r="1351" spans="1:1" x14ac:dyDescent="0.25">
      <c r="A1351" s="4" t="str">
        <f>CONCATENATE("INSERT INTO ",'create-assets'!$B$1," VALUES (","'",raw!A1351,"', ","'",raw!B1351,"', ","'",raw!C1351,"', ",raw!D1351,", ",raw!E1351,", ",raw!F1351,", ",raw!G1351,", ","'",raw!H1351,"', ","'",raw!I1351,"', ","'",raw!J1351,"');",)</f>
        <v>INSERT INTO assets VALUES ('BL01-ALA-003', 'Bloco 01', 'Ala A', FALSE, 0, 0, 0, '0', '0', 'A');</v>
      </c>
    </row>
    <row r="1352" spans="1:1" x14ac:dyDescent="0.25">
      <c r="A1352" s="4" t="str">
        <f>CONCATENATE("INSERT INTO ",'create-assets'!$B$1," VALUES (","'",raw!A1352,"', ","'",raw!B1352,"', ","'",raw!C1352,"', ",raw!D1352,", ",raw!E1352,", ",raw!F1352,", ",raw!G1352,", ","'",raw!H1352,"', ","'",raw!I1352,"', ","'",raw!J1352,"');",)</f>
        <v>INSERT INTO assets VALUES ('BL01-ALA-004', 'Bloco 01', 'Ala A', FALSE, 0, 0, 0, '0', '0', 'A');</v>
      </c>
    </row>
    <row r="1353" spans="1:1" x14ac:dyDescent="0.25">
      <c r="A1353" s="4" t="str">
        <f>CONCATENATE("INSERT INTO ",'create-assets'!$B$1," VALUES (","'",raw!A1353,"', ","'",raw!B1353,"', ","'",raw!C1353,"', ",raw!D1353,", ",raw!E1353,", ",raw!F1353,", ",raw!G1353,", ","'",raw!H1353,"', ","'",raw!I1353,"', ","'",raw!J1353,"');",)</f>
        <v>INSERT INTO assets VALUES ('BL01-ALA-005', 'Bloco 01', 'Ala A', FALSE, 0, 0, 0, '0', '0', 'A');</v>
      </c>
    </row>
    <row r="1354" spans="1:1" x14ac:dyDescent="0.25">
      <c r="A1354" s="4" t="str">
        <f>CONCATENATE("INSERT INTO ",'create-assets'!$B$1," VALUES (","'",raw!A1354,"', ","'",raw!B1354,"', ","'",raw!C1354,"', ",raw!D1354,", ",raw!E1354,", ",raw!F1354,", ",raw!G1354,", ","'",raw!H1354,"', ","'",raw!I1354,"', ","'",raw!J1354,"');",)</f>
        <v>INSERT INTO assets VALUES ('BL01-ALA-006', 'Bloco 01', 'Ala A', FALSE, 0, 0, 0, '0', '0', 'A');</v>
      </c>
    </row>
    <row r="1355" spans="1:1" x14ac:dyDescent="0.25">
      <c r="A1355" s="4" t="str">
        <f>CONCATENATE("INSERT INTO ",'create-assets'!$B$1," VALUES (","'",raw!A1355,"', ","'",raw!B1355,"', ","'",raw!C1355,"', ",raw!D1355,", ",raw!E1355,", ",raw!F1355,", ",raw!G1355,", ","'",raw!H1355,"', ","'",raw!I1355,"', ","'",raw!J1355,"');",)</f>
        <v>INSERT INTO assets VALUES ('BL01-ALA-007', 'Bloco 01', 'Ala A', FALSE, 0, 0, 0, '0', '0', 'A');</v>
      </c>
    </row>
    <row r="1356" spans="1:1" x14ac:dyDescent="0.25">
      <c r="A1356" s="4" t="str">
        <f>CONCATENATE("INSERT INTO ",'create-assets'!$B$1," VALUES (","'",raw!A1356,"', ","'",raw!B1356,"', ","'",raw!C1356,"', ",raw!D1356,", ",raw!E1356,", ",raw!F1356,", ",raw!G1356,", ","'",raw!H1356,"', ","'",raw!I1356,"', ","'",raw!J1356,"');",)</f>
        <v>INSERT INTO assets VALUES ('BL01-ALA-008', 'Bloco 01', 'Ala A', FALSE, 0, 0, 0, '0', '0', 'A');</v>
      </c>
    </row>
    <row r="1357" spans="1:1" x14ac:dyDescent="0.25">
      <c r="A1357" s="4" t="str">
        <f>CONCATENATE("INSERT INTO ",'create-assets'!$B$1," VALUES (","'",raw!A1357,"', ","'",raw!B1357,"', ","'",raw!C1357,"', ",raw!D1357,", ",raw!E1357,", ",raw!F1357,", ",raw!G1357,", ","'",raw!H1357,"', ","'",raw!I1357,"', ","'",raw!J1357,"');",)</f>
        <v>INSERT INTO assets VALUES ('BL01-ALA-009', 'Bloco 01', 'Ala A', FALSE, 0, 0, 0, '0', '0', 'A');</v>
      </c>
    </row>
    <row r="1358" spans="1:1" x14ac:dyDescent="0.25">
      <c r="A1358" s="4" t="str">
        <f>CONCATENATE("INSERT INTO ",'create-assets'!$B$1," VALUES (","'",raw!A1358,"', ","'",raw!B1358,"', ","'",raw!C1358,"', ",raw!D1358,", ",raw!E1358,", ",raw!F1358,", ",raw!G1358,", ","'",raw!H1358,"', ","'",raw!I1358,"', ","'",raw!J1358,"');",)</f>
        <v>INSERT INTO assets VALUES ('BL01-ALB-000', 'Bloco 01', 'Ala B', FALSE, 0, 0, 0, '0', '0', 'A');</v>
      </c>
    </row>
    <row r="1359" spans="1:1" x14ac:dyDescent="0.25">
      <c r="A1359" s="4" t="str">
        <f>CONCATENATE("INSERT INTO ",'create-assets'!$B$1," VALUES (","'",raw!A1359,"', ","'",raw!B1359,"', ","'",raw!C1359,"', ",raw!D1359,", ",raw!E1359,", ",raw!F1359,", ",raw!G1359,", ","'",raw!H1359,"', ","'",raw!I1359,"', ","'",raw!J1359,"');",)</f>
        <v>INSERT INTO assets VALUES ('BL01-ALB-010', 'Bloco 01', 'Ala B', FALSE, 0, 0, 0, '0', '0', 'A');</v>
      </c>
    </row>
    <row r="1360" spans="1:1" x14ac:dyDescent="0.25">
      <c r="A1360" s="4" t="str">
        <f>CONCATENATE("INSERT INTO ",'create-assets'!$B$1," VALUES (","'",raw!A1360,"', ","'",raw!B1360,"', ","'",raw!C1360,"', ",raw!D1360,", ",raw!E1360,", ",raw!F1360,", ",raw!G1360,", ","'",raw!H1360,"', ","'",raw!I1360,"', ","'",raw!J1360,"');",)</f>
        <v>INSERT INTO assets VALUES ('BL01-ALB-011', 'Bloco 01', 'Ala B', FALSE, 0, 0, 0, '0', '0', 'A');</v>
      </c>
    </row>
    <row r="1361" spans="1:1" x14ac:dyDescent="0.25">
      <c r="A1361" s="4" t="str">
        <f>CONCATENATE("INSERT INTO ",'create-assets'!$B$1," VALUES (","'",raw!A1361,"', ","'",raw!B1361,"', ","'",raw!C1361,"', ",raw!D1361,", ",raw!E1361,", ",raw!F1361,", ",raw!G1361,", ","'",raw!H1361,"', ","'",raw!I1361,"', ","'",raw!J1361,"');",)</f>
        <v>INSERT INTO assets VALUES ('BL01-ALB-012', 'Bloco 01', 'Ala B', FALSE, 0, 0, 0, '0', '0', 'A');</v>
      </c>
    </row>
    <row r="1362" spans="1:1" x14ac:dyDescent="0.25">
      <c r="A1362" s="4" t="str">
        <f>CONCATENATE("INSERT INTO ",'create-assets'!$B$1," VALUES (","'",raw!A1362,"', ","'",raw!B1362,"', ","'",raw!C1362,"', ",raw!D1362,", ",raw!E1362,", ",raw!F1362,", ",raw!G1362,", ","'",raw!H1362,"', ","'",raw!I1362,"', ","'",raw!J1362,"');",)</f>
        <v>INSERT INTO assets VALUES ('BL01-ALB-013', 'Bloco 01', 'Ala B', FALSE, 0, 0, 0, '0', '0', 'A');</v>
      </c>
    </row>
    <row r="1363" spans="1:1" x14ac:dyDescent="0.25">
      <c r="A1363" s="4" t="str">
        <f>CONCATENATE("INSERT INTO ",'create-assets'!$B$1," VALUES (","'",raw!A1363,"', ","'",raw!B1363,"', ","'",raw!C1363,"', ",raw!D1363,", ",raw!E1363,", ",raw!F1363,", ",raw!G1363,", ","'",raw!H1363,"', ","'",raw!I1363,"', ","'",raw!J1363,"');",)</f>
        <v>INSERT INTO assets VALUES ('BL01-ALB-014', 'Bloco 01', 'Ala B', FALSE, 0, 0, 0, '0', '0', 'A');</v>
      </c>
    </row>
    <row r="1364" spans="1:1" x14ac:dyDescent="0.25">
      <c r="A1364" s="4" t="str">
        <f>CONCATENATE("INSERT INTO ",'create-assets'!$B$1," VALUES (","'",raw!A1364,"', ","'",raw!B1364,"', ","'",raw!C1364,"', ",raw!D1364,", ",raw!E1364,", ",raw!F1364,", ",raw!G1364,", ","'",raw!H1364,"', ","'",raw!I1364,"', ","'",raw!J1364,"');",)</f>
        <v>INSERT INTO assets VALUES ('BL01-ALB-015', 'Bloco 01', 'Ala B', FALSE, 0, 0, 0, '0', '0', 'A');</v>
      </c>
    </row>
    <row r="1365" spans="1:1" x14ac:dyDescent="0.25">
      <c r="A1365" s="4" t="str">
        <f>CONCATENATE("INSERT INTO ",'create-assets'!$B$1," VALUES (","'",raw!A1365,"', ","'",raw!B1365,"', ","'",raw!C1365,"', ",raw!D1365,", ",raw!E1365,", ",raw!F1365,", ",raw!G1365,", ","'",raw!H1365,"', ","'",raw!I1365,"', ","'",raw!J1365,"');",)</f>
        <v>INSERT INTO assets VALUES ('BL01-ALB-016', 'Bloco 01', 'Ala B', FALSE, 0, 0, 0, '0', '0', 'A');</v>
      </c>
    </row>
    <row r="1366" spans="1:1" x14ac:dyDescent="0.25">
      <c r="A1366" s="4" t="str">
        <f>CONCATENATE("INSERT INTO ",'create-assets'!$B$1," VALUES (","'",raw!A1366,"', ","'",raw!B1366,"', ","'",raw!C1366,"', ",raw!D1366,", ",raw!E1366,", ",raw!F1366,", ",raw!G1366,", ","'",raw!H1366,"', ","'",raw!I1366,"', ","'",raw!J1366,"');",)</f>
        <v>INSERT INTO assets VALUES ('BL01-ALB-017', 'Bloco 01', 'Ala B', FALSE, 0, 0, 0, '0', '0', 'A');</v>
      </c>
    </row>
    <row r="1367" spans="1:1" x14ac:dyDescent="0.25">
      <c r="A1367" s="4" t="str">
        <f>CONCATENATE("INSERT INTO ",'create-assets'!$B$1," VALUES (","'",raw!A1367,"', ","'",raw!B1367,"', ","'",raw!C1367,"', ",raw!D1367,", ",raw!E1367,", ",raw!F1367,", ",raw!G1367,", ","'",raw!H1367,"', ","'",raw!I1367,"', ","'",raw!J1367,"');",)</f>
        <v>INSERT INTO assets VALUES ('BL01-ALB-018', 'Bloco 01', 'Ala B', FALSE, 0, 0, 0, '0', '0', 'A');</v>
      </c>
    </row>
    <row r="1368" spans="1:1" x14ac:dyDescent="0.25">
      <c r="A1368" s="4" t="str">
        <f>CONCATENATE("INSERT INTO ",'create-assets'!$B$1," VALUES (","'",raw!A1368,"', ","'",raw!B1368,"', ","'",raw!C1368,"', ",raw!D1368,", ",raw!E1368,", ",raw!F1368,", ",raw!G1368,", ","'",raw!H1368,"', ","'",raw!I1368,"', ","'",raw!J1368,"');",)</f>
        <v>INSERT INTO assets VALUES ('BL01-ALB-019', 'Bloco 01', 'Ala B', FALSE, 0, 0, 0, '0', '0', 'A');</v>
      </c>
    </row>
    <row r="1369" spans="1:1" x14ac:dyDescent="0.25">
      <c r="A1369" s="4" t="str">
        <f>CONCATENATE("INSERT INTO ",'create-assets'!$B$1," VALUES (","'",raw!A1369,"', ","'",raw!B1369,"', ","'",raw!C1369,"', ",raw!D1369,", ",raw!E1369,", ",raw!F1369,", ",raw!G1369,", ","'",raw!H1369,"', ","'",raw!I1369,"', ","'",raw!J1369,"');",)</f>
        <v>INSERT INTO assets VALUES ('BL01-ALB-020', 'Bloco 01', 'Ala B', FALSE, 0, 0, 0, '0', '0', 'A');</v>
      </c>
    </row>
    <row r="1370" spans="1:1" x14ac:dyDescent="0.25">
      <c r="A1370" s="4" t="str">
        <f>CONCATENATE("INSERT INTO ",'create-assets'!$B$1," VALUES (","'",raw!A1370,"', ","'",raw!B1370,"', ","'",raw!C1370,"', ",raw!D1370,", ",raw!E1370,", ",raw!F1370,", ",raw!G1370,", ","'",raw!H1370,"', ","'",raw!I1370,"', ","'",raw!J1370,"');",)</f>
        <v>INSERT INTO assets VALUES ('BL01-ALB-021', 'Bloco 01', 'Ala B', FALSE, 0, 0, 0, '0', '0', 'A');</v>
      </c>
    </row>
    <row r="1371" spans="1:1" x14ac:dyDescent="0.25">
      <c r="A1371" s="4" t="str">
        <f>CONCATENATE("INSERT INTO ",'create-assets'!$B$1," VALUES (","'",raw!A1371,"', ","'",raw!B1371,"', ","'",raw!C1371,"', ",raw!D1371,", ",raw!E1371,", ",raw!F1371,", ",raw!G1371,", ","'",raw!H1371,"', ","'",raw!I1371,"', ","'",raw!J1371,"');",)</f>
        <v>INSERT INTO assets VALUES ('BL01-ALC-000', 'Bloco 01', 'Ala C', FALSE, 0, 0, 0, '0', '0', 'A');</v>
      </c>
    </row>
    <row r="1372" spans="1:1" x14ac:dyDescent="0.25">
      <c r="A1372" s="4" t="str">
        <f>CONCATENATE("INSERT INTO ",'create-assets'!$B$1," VALUES (","'",raw!A1372,"', ","'",raw!B1372,"', ","'",raw!C1372,"', ",raw!D1372,", ",raw!E1372,", ",raw!F1372,", ",raw!G1372,", ","'",raw!H1372,"', ","'",raw!I1372,"', ","'",raw!J1372,"');",)</f>
        <v>INSERT INTO assets VALUES ('BL01-ALC-022', 'Bloco 01', 'Ala C', FALSE, 0, 0, 0, '0', '0', 'A');</v>
      </c>
    </row>
    <row r="1373" spans="1:1" x14ac:dyDescent="0.25">
      <c r="A1373" s="4" t="str">
        <f>CONCATENATE("INSERT INTO ",'create-assets'!$B$1," VALUES (","'",raw!A1373,"', ","'",raw!B1373,"', ","'",raw!C1373,"', ",raw!D1373,", ",raw!E1373,", ",raw!F1373,", ",raw!G1373,", ","'",raw!H1373,"', ","'",raw!I1373,"', ","'",raw!J1373,"');",)</f>
        <v>INSERT INTO assets VALUES ('BL01-ALC-023', 'Bloco 01', 'Ala C', FALSE, 0, 0, 0, '0', '0', 'A');</v>
      </c>
    </row>
    <row r="1374" spans="1:1" x14ac:dyDescent="0.25">
      <c r="A1374" s="4" t="str">
        <f>CONCATENATE("INSERT INTO ",'create-assets'!$B$1," VALUES (","'",raw!A1374,"', ","'",raw!B1374,"', ","'",raw!C1374,"', ",raw!D1374,", ",raw!E1374,", ",raw!F1374,", ",raw!G1374,", ","'",raw!H1374,"', ","'",raw!I1374,"', ","'",raw!J1374,"');",)</f>
        <v>INSERT INTO assets VALUES ('BL01-ALC-024', 'Bloco 01', 'Ala C', FALSE, 0, 0, 0, '0', '0', 'A');</v>
      </c>
    </row>
    <row r="1375" spans="1:1" x14ac:dyDescent="0.25">
      <c r="A1375" s="4" t="str">
        <f>CONCATENATE("INSERT INTO ",'create-assets'!$B$1," VALUES (","'",raw!A1375,"', ","'",raw!B1375,"', ","'",raw!C1375,"', ",raw!D1375,", ",raw!E1375,", ",raw!F1375,", ",raw!G1375,", ","'",raw!H1375,"', ","'",raw!I1375,"', ","'",raw!J1375,"');",)</f>
        <v>INSERT INTO assets VALUES ('BL01-ALC-025', 'Bloco 01', 'Ala C', FALSE, 0, 0, 0, '0', '0', 'A');</v>
      </c>
    </row>
    <row r="1376" spans="1:1" x14ac:dyDescent="0.25">
      <c r="A1376" s="4" t="str">
        <f>CONCATENATE("INSERT INTO ",'create-assets'!$B$1," VALUES (","'",raw!A1376,"', ","'",raw!B1376,"', ","'",raw!C1376,"', ",raw!D1376,", ",raw!E1376,", ",raw!F1376,", ",raw!G1376,", ","'",raw!H1376,"', ","'",raw!I1376,"', ","'",raw!J1376,"');",)</f>
        <v>INSERT INTO assets VALUES ('BL01-ALC-026', 'Bloco 01', 'Ala C', FALSE, 0, 0, 0, '0', '0', 'A');</v>
      </c>
    </row>
    <row r="1377" spans="1:1" x14ac:dyDescent="0.25">
      <c r="A1377" s="4" t="str">
        <f>CONCATENATE("INSERT INTO ",'create-assets'!$B$1," VALUES (","'",raw!A1377,"', ","'",raw!B1377,"', ","'",raw!C1377,"', ",raw!D1377,", ",raw!E1377,", ",raw!F1377,", ",raw!G1377,", ","'",raw!H1377,"', ","'",raw!I1377,"', ","'",raw!J1377,"');",)</f>
        <v>INSERT INTO assets VALUES ('BL01-ALC-027', 'Bloco 01', 'Ala C', FALSE, 0, 0, 0, '0', '0', 'A');</v>
      </c>
    </row>
    <row r="1378" spans="1:1" x14ac:dyDescent="0.25">
      <c r="A1378" s="4" t="str">
        <f>CONCATENATE("INSERT INTO ",'create-assets'!$B$1," VALUES (","'",raw!A1378,"', ","'",raw!B1378,"', ","'",raw!C1378,"', ",raw!D1378,", ",raw!E1378,", ",raw!F1378,", ",raw!G1378,", ","'",raw!H1378,"', ","'",raw!I1378,"', ","'",raw!J1378,"');",)</f>
        <v>INSERT INTO assets VALUES ('BL01-ALC-028', 'Bloco 01', 'Ala C', FALSE, 0, 0, 0, '0', '0', 'A');</v>
      </c>
    </row>
    <row r="1379" spans="1:1" x14ac:dyDescent="0.25">
      <c r="A1379" s="4" t="str">
        <f>CONCATENATE("INSERT INTO ",'create-assets'!$B$1," VALUES (","'",raw!A1379,"', ","'",raw!B1379,"', ","'",raw!C1379,"', ",raw!D1379,", ",raw!E1379,", ",raw!F1379,", ",raw!G1379,", ","'",raw!H1379,"', ","'",raw!I1379,"', ","'",raw!J1379,"');",)</f>
        <v>INSERT INTO assets VALUES ('BL01-ALC-031', 'Bloco 01', 'Ala C', FALSE, 0, 0, 0, '0', '0', 'A');</v>
      </c>
    </row>
    <row r="1380" spans="1:1" x14ac:dyDescent="0.25">
      <c r="A1380" s="4" t="str">
        <f>CONCATENATE("INSERT INTO ",'create-assets'!$B$1," VALUES (","'",raw!A1380,"', ","'",raw!B1380,"', ","'",raw!C1380,"', ",raw!D1380,", ",raw!E1380,", ",raw!F1380,", ",raw!G1380,", ","'",raw!H1380,"', ","'",raw!I1380,"', ","'",raw!J1380,"');",)</f>
        <v>INSERT INTO assets VALUES ('BL01-ALC-032', 'Bloco 01', 'Ala C', FALSE, 0, 0, 0, '0', '0', 'A');</v>
      </c>
    </row>
    <row r="1381" spans="1:1" x14ac:dyDescent="0.25">
      <c r="A1381" s="4" t="str">
        <f>CONCATENATE("INSERT INTO ",'create-assets'!$B$1," VALUES (","'",raw!A1381,"', ","'",raw!B1381,"', ","'",raw!C1381,"', ",raw!D1381,", ",raw!E1381,", ",raw!F1381,", ",raw!G1381,", ","'",raw!H1381,"', ","'",raw!I1381,"', ","'",raw!J1381,"');",)</f>
        <v>INSERT INTO assets VALUES ('BL01-ALD-000', 'Bloco 01', 'Ala D', FALSE, 0, 0, 0, '0', '0', 'A');</v>
      </c>
    </row>
    <row r="1382" spans="1:1" x14ac:dyDescent="0.25">
      <c r="A1382" s="4" t="str">
        <f>CONCATENATE("INSERT INTO ",'create-assets'!$B$1," VALUES (","'",raw!A1382,"', ","'",raw!B1382,"', ","'",raw!C1382,"', ",raw!D1382,", ",raw!E1382,", ",raw!F1382,", ",raw!G1382,", ","'",raw!H1382,"', ","'",raw!I1382,"', ","'",raw!J1382,"');",)</f>
        <v>INSERT INTO assets VALUES ('BL01-ALD-033', 'Bloco 01', 'Ala D', FALSE, 0, 0, 0, '0', '0', 'A');</v>
      </c>
    </row>
    <row r="1383" spans="1:1" x14ac:dyDescent="0.25">
      <c r="A1383" s="4" t="str">
        <f>CONCATENATE("INSERT INTO ",'create-assets'!$B$1," VALUES (","'",raw!A1383,"', ","'",raw!B1383,"', ","'",raw!C1383,"', ",raw!D1383,", ",raw!E1383,", ",raw!F1383,", ",raw!G1383,", ","'",raw!H1383,"', ","'",raw!I1383,"', ","'",raw!J1383,"');",)</f>
        <v>INSERT INTO assets VALUES ('BL01-ALD-035', 'Bloco 01', 'Ala D', FALSE, 0, 0, 0, '0', '0', 'A');</v>
      </c>
    </row>
    <row r="1384" spans="1:1" x14ac:dyDescent="0.25">
      <c r="A1384" s="4" t="str">
        <f>CONCATENATE("INSERT INTO ",'create-assets'!$B$1," VALUES (","'",raw!A1384,"', ","'",raw!B1384,"', ","'",raw!C1384,"', ",raw!D1384,", ",raw!E1384,", ",raw!F1384,", ",raw!G1384,", ","'",raw!H1384,"', ","'",raw!I1384,"', ","'",raw!J1384,"');",)</f>
        <v>INSERT INTO assets VALUES ('BL01-ALD-036', 'Bloco 01', 'Ala D', FALSE, 0, 0, 0, '0', '0', 'A');</v>
      </c>
    </row>
    <row r="1385" spans="1:1" x14ac:dyDescent="0.25">
      <c r="A1385" s="4" t="str">
        <f>CONCATENATE("INSERT INTO ",'create-assets'!$B$1," VALUES (","'",raw!A1385,"', ","'",raw!B1385,"', ","'",raw!C1385,"', ",raw!D1385,", ",raw!E1385,", ",raw!F1385,", ",raw!G1385,", ","'",raw!H1385,"', ","'",raw!I1385,"', ","'",raw!J1385,"');",)</f>
        <v>INSERT INTO assets VALUES ('BL01-ALD-037', 'Bloco 01', 'Ala D', FALSE, 0, 0, 0, '0', '0', 'A');</v>
      </c>
    </row>
    <row r="1386" spans="1:1" x14ac:dyDescent="0.25">
      <c r="A1386" s="4" t="str">
        <f>CONCATENATE("INSERT INTO ",'create-assets'!$B$1," VALUES (","'",raw!A1386,"', ","'",raw!B1386,"', ","'",raw!C1386,"', ",raw!D1386,", ",raw!E1386,", ",raw!F1386,", ",raw!G1386,", ","'",raw!H1386,"', ","'",raw!I1386,"', ","'",raw!J1386,"');",)</f>
        <v>INSERT INTO assets VALUES ('BL01-ALD-038', 'Bloco 01', 'Ala D', FALSE, 0, 0, 0, '0', '0', 'A');</v>
      </c>
    </row>
    <row r="1387" spans="1:1" x14ac:dyDescent="0.25">
      <c r="A1387" s="4" t="str">
        <f>CONCATENATE("INSERT INTO ",'create-assets'!$B$1," VALUES (","'",raw!A1387,"', ","'",raw!B1387,"', ","'",raw!C1387,"', ",raw!D1387,", ",raw!E1387,", ",raw!F1387,", ",raw!G1387,", ","'",raw!H1387,"', ","'",raw!I1387,"', ","'",raw!J1387,"');",)</f>
        <v>INSERT INTO assets VALUES ('BL01-ALD-039', 'Bloco 01', 'Ala D', FALSE, 0, 0, 0, '0', '0', 'A');</v>
      </c>
    </row>
    <row r="1388" spans="1:1" x14ac:dyDescent="0.25">
      <c r="A1388" s="4" t="str">
        <f>CONCATENATE("INSERT INTO ",'create-assets'!$B$1," VALUES (","'",raw!A1388,"', ","'",raw!B1388,"', ","'",raw!C1388,"', ",raw!D1388,", ",raw!E1388,", ",raw!F1388,", ",raw!G1388,", ","'",raw!H1388,"', ","'",raw!I1388,"', ","'",raw!J1388,"');",)</f>
        <v>INSERT INTO assets VALUES ('BL01-ALD-040', 'Bloco 01', 'Ala D', FALSE, 0, 0, 0, '0', '0', 'A');</v>
      </c>
    </row>
    <row r="1389" spans="1:1" x14ac:dyDescent="0.25">
      <c r="A1389" s="4" t="str">
        <f>CONCATENATE("INSERT INTO ",'create-assets'!$B$1," VALUES (","'",raw!A1389,"', ","'",raw!B1389,"', ","'",raw!C1389,"', ",raw!D1389,", ",raw!E1389,", ",raw!F1389,", ",raw!G1389,", ","'",raw!H1389,"', ","'",raw!I1389,"', ","'",raw!J1389,"');",)</f>
        <v>INSERT INTO assets VALUES ('BL01-ALD-041', 'Bloco 01', 'Ala D', FALSE, 0, 0, 0, '0', '0', 'A');</v>
      </c>
    </row>
    <row r="1390" spans="1:1" x14ac:dyDescent="0.25">
      <c r="A1390" s="4" t="str">
        <f>CONCATENATE("INSERT INTO ",'create-assets'!$B$1," VALUES (","'",raw!A1390,"', ","'",raw!B1390,"', ","'",raw!C1390,"', ",raw!D1390,", ",raw!E1390,", ",raw!F1390,", ",raw!G1390,", ","'",raw!H1390,"', ","'",raw!I1390,"', ","'",raw!J1390,"');",)</f>
        <v>INSERT INTO assets VALUES ('BL01-ALD-042', 'Bloco 01', 'Ala D', FALSE, 0, 0, 0, '0', '0', 'A');</v>
      </c>
    </row>
    <row r="1391" spans="1:1" x14ac:dyDescent="0.25">
      <c r="A1391" s="4" t="str">
        <f>CONCATENATE("INSERT INTO ",'create-assets'!$B$1," VALUES (","'",raw!A1391,"', ","'",raw!B1391,"', ","'",raw!C1391,"', ",raw!D1391,", ",raw!E1391,", ",raw!F1391,", ",raw!G1391,", ","'",raw!H1391,"', ","'",raw!I1391,"', ","'",raw!J1391,"');",)</f>
        <v>INSERT INTO assets VALUES ('BL01-ALE-000', 'Bloco 01', 'Ala E', FALSE, 0, 0, 0, '0', '0', 'A');</v>
      </c>
    </row>
    <row r="1392" spans="1:1" x14ac:dyDescent="0.25">
      <c r="A1392" s="4" t="str">
        <f>CONCATENATE("INSERT INTO ",'create-assets'!$B$1," VALUES (","'",raw!A1392,"', ","'",raw!B1392,"', ","'",raw!C1392,"', ",raw!D1392,", ",raw!E1392,", ",raw!F1392,", ",raw!G1392,", ","'",raw!H1392,"', ","'",raw!I1392,"', ","'",raw!J1392,"');",)</f>
        <v>INSERT INTO assets VALUES ('BL01-ALE-043', 'Bloco 01', 'Ala E', FALSE, 0, 0, 0, '0', '0', 'A');</v>
      </c>
    </row>
    <row r="1393" spans="1:1" x14ac:dyDescent="0.25">
      <c r="A1393" s="4" t="str">
        <f>CONCATENATE("INSERT INTO ",'create-assets'!$B$1," VALUES (","'",raw!A1393,"', ","'",raw!B1393,"', ","'",raw!C1393,"', ",raw!D1393,", ",raw!E1393,", ",raw!F1393,", ",raw!G1393,", ","'",raw!H1393,"', ","'",raw!I1393,"', ","'",raw!J1393,"');",)</f>
        <v>INSERT INTO assets VALUES ('BL01-ALE-044', 'Bloco 01', 'Ala E', FALSE, 0, 0, 0, '0', '0', 'A');</v>
      </c>
    </row>
    <row r="1394" spans="1:1" x14ac:dyDescent="0.25">
      <c r="A1394" s="4" t="str">
        <f>CONCATENATE("INSERT INTO ",'create-assets'!$B$1," VALUES (","'",raw!A1394,"', ","'",raw!B1394,"', ","'",raw!C1394,"', ",raw!D1394,", ",raw!E1394,", ",raw!F1394,", ",raw!G1394,", ","'",raw!H1394,"', ","'",raw!I1394,"', ","'",raw!J1394,"');",)</f>
        <v>INSERT INTO assets VALUES ('BL01-ALE-045', 'Bloco 01', 'Ala E', FALSE, 0, 0, 0, '0', '0', 'A');</v>
      </c>
    </row>
    <row r="1395" spans="1:1" x14ac:dyDescent="0.25">
      <c r="A1395" s="4" t="str">
        <f>CONCATENATE("INSERT INTO ",'create-assets'!$B$1," VALUES (","'",raw!A1395,"', ","'",raw!B1395,"', ","'",raw!C1395,"', ",raw!D1395,", ",raw!E1395,", ",raw!F1395,", ",raw!G1395,", ","'",raw!H1395,"', ","'",raw!I1395,"', ","'",raw!J1395,"');",)</f>
        <v>INSERT INTO assets VALUES ('BL01-ALE-046', 'Bloco 01', 'Ala E', FALSE, 0, 0, 0, '0', '0', 'A');</v>
      </c>
    </row>
    <row r="1396" spans="1:1" x14ac:dyDescent="0.25">
      <c r="A1396" s="4" t="str">
        <f>CONCATENATE("INSERT INTO ",'create-assets'!$B$1," VALUES (","'",raw!A1396,"', ","'",raw!B1396,"', ","'",raw!C1396,"', ",raw!D1396,", ",raw!E1396,", ",raw!F1396,", ",raw!G1396,", ","'",raw!H1396,"', ","'",raw!I1396,"', ","'",raw!J1396,"');",)</f>
        <v>INSERT INTO assets VALUES ('BL01-ALE-047', 'Bloco 01', 'Ala E', FALSE, 0, 0, 0, '0', '0', 'A');</v>
      </c>
    </row>
    <row r="1397" spans="1:1" x14ac:dyDescent="0.25">
      <c r="A1397" s="4" t="str">
        <f>CONCATENATE("INSERT INTO ",'create-assets'!$B$1," VALUES (","'",raw!A1397,"', ","'",raw!B1397,"', ","'",raw!C1397,"', ",raw!D1397,", ",raw!E1397,", ",raw!F1397,", ",raw!G1397,", ","'",raw!H1397,"', ","'",raw!I1397,"', ","'",raw!J1397,"');",)</f>
        <v>INSERT INTO assets VALUES ('BL01-ALE-051', 'Bloco 01', 'Ala E', FALSE, 0, 0, 0, '0', '0', 'A');</v>
      </c>
    </row>
    <row r="1398" spans="1:1" x14ac:dyDescent="0.25">
      <c r="A1398" s="4" t="str">
        <f>CONCATENATE("INSERT INTO ",'create-assets'!$B$1," VALUES (","'",raw!A1398,"', ","'",raw!B1398,"', ","'",raw!C1398,"', ",raw!D1398,", ",raw!E1398,", ",raw!F1398,", ",raw!G1398,", ","'",raw!H1398,"', ","'",raw!I1398,"', ","'",raw!J1398,"');",)</f>
        <v>INSERT INTO assets VALUES ('BL01-ALE-052', 'Bloco 01', 'Ala E', FALSE, 0, 0, 0, '0', '0', 'A');</v>
      </c>
    </row>
    <row r="1399" spans="1:1" x14ac:dyDescent="0.25">
      <c r="A1399" s="4" t="str">
        <f>CONCATENATE("INSERT INTO ",'create-assets'!$B$1," VALUES (","'",raw!A1399,"', ","'",raw!B1399,"', ","'",raw!C1399,"', ",raw!D1399,", ",raw!E1399,", ",raw!F1399,", ",raw!G1399,", ","'",raw!H1399,"', ","'",raw!I1399,"', ","'",raw!J1399,"');",)</f>
        <v>INSERT INTO assets VALUES ('BL01-ALE-055', 'Bloco 01', 'Ala E', FALSE, 0, 0, 0, '0', '0', 'A');</v>
      </c>
    </row>
    <row r="1400" spans="1:1" x14ac:dyDescent="0.25">
      <c r="A1400" s="4" t="str">
        <f>CONCATENATE("INSERT INTO ",'create-assets'!$B$1," VALUES (","'",raw!A1400,"', ","'",raw!B1400,"', ","'",raw!C1400,"', ",raw!D1400,", ",raw!E1400,", ",raw!F1400,", ",raw!G1400,", ","'",raw!H1400,"', ","'",raw!I1400,"', ","'",raw!J1400,"');",)</f>
        <v>INSERT INTO assets VALUES ('BL01-ALE-056', 'Bloco 01', 'Ala E', FALSE, 0, 0, 0, '0', '0', 'A');</v>
      </c>
    </row>
    <row r="1401" spans="1:1" x14ac:dyDescent="0.25">
      <c r="A1401" s="4" t="str">
        <f>CONCATENATE("INSERT INTO ",'create-assets'!$B$1," VALUES (","'",raw!A1401,"', ","'",raw!B1401,"', ","'",raw!C1401,"', ",raw!D1401,", ",raw!E1401,", ",raw!F1401,", ",raw!G1401,", ","'",raw!H1401,"', ","'",raw!I1401,"', ","'",raw!J1401,"');",)</f>
        <v>INSERT INTO assets VALUES ('BL01-ALE-057', 'Bloco 01', 'Ala E', FALSE, 0, 0, 0, '0', '0', 'A');</v>
      </c>
    </row>
    <row r="1402" spans="1:1" x14ac:dyDescent="0.25">
      <c r="A1402" s="4" t="str">
        <f>CONCATENATE("INSERT INTO ",'create-assets'!$B$1," VALUES (","'",raw!A1402,"', ","'",raw!B1402,"', ","'",raw!C1402,"', ",raw!D1402,", ",raw!E1402,", ",raw!F1402,", ",raw!G1402,", ","'",raw!H1402,"', ","'",raw!I1402,"', ","'",raw!J1402,"');",)</f>
        <v>INSERT INTO assets VALUES ('BL01-ALE-058', 'Bloco 01', 'Ala E', FALSE, 0, 0, 0, '0', '0', 'A');</v>
      </c>
    </row>
    <row r="1403" spans="1:1" x14ac:dyDescent="0.25">
      <c r="A1403" s="4" t="str">
        <f>CONCATENATE("INSERT INTO ",'create-assets'!$B$1," VALUES (","'",raw!A1403,"', ","'",raw!B1403,"', ","'",raw!C1403,"', ",raw!D1403,", ",raw!E1403,", ",raw!F1403,", ",raw!G1403,", ","'",raw!H1403,"', ","'",raw!I1403,"', ","'",raw!J1403,"');",)</f>
        <v>INSERT INTO assets VALUES ('BL01-ALE-059', 'Bloco 01', 'Ala E', FALSE, 0, 0, 0, '0', '0', 'A');</v>
      </c>
    </row>
    <row r="1404" spans="1:1" x14ac:dyDescent="0.25">
      <c r="A1404" s="4" t="str">
        <f>CONCATENATE("INSERT INTO ",'create-assets'!$B$1," VALUES (","'",raw!A1404,"', ","'",raw!B1404,"', ","'",raw!C1404,"', ",raw!D1404,", ",raw!E1404,", ",raw!F1404,", ",raw!G1404,", ","'",raw!H1404,"', ","'",raw!I1404,"', ","'",raw!J1404,"');",)</f>
        <v>INSERT INTO assets VALUES ('BL01-ALE-060', 'Bloco 01', 'Ala E', FALSE, 0, 0, 0, '0', '0', 'A');</v>
      </c>
    </row>
    <row r="1405" spans="1:1" x14ac:dyDescent="0.25">
      <c r="A1405" s="4" t="str">
        <f>CONCATENATE("INSERT INTO ",'create-assets'!$B$1," VALUES (","'",raw!A1405,"', ","'",raw!B1405,"', ","'",raw!C1405,"', ",raw!D1405,", ",raw!E1405,", ",raw!F1405,", ",raw!G1405,", ","'",raw!H1405,"', ","'",raw!I1405,"', ","'",raw!J1405,"');",)</f>
        <v>INSERT INTO assets VALUES ('BL01-ALE-061', 'Bloco 01', 'Ala E', FALSE, 0, 0, 0, '0', '0', 'A');</v>
      </c>
    </row>
    <row r="1406" spans="1:1" x14ac:dyDescent="0.25">
      <c r="A1406" s="4" t="str">
        <f>CONCATENATE("INSERT INTO ",'create-assets'!$B$1," VALUES (","'",raw!A1406,"', ","'",raw!B1406,"', ","'",raw!C1406,"', ",raw!D1406,", ",raw!E1406,", ",raw!F1406,", ",raw!G1406,", ","'",raw!H1406,"', ","'",raw!I1406,"', ","'",raw!J1406,"');",)</f>
        <v>INSERT INTO assets VALUES ('BL01-ALF-000', 'Bloco 01', 'Ala F', FALSE, 0, 0, 0, '0', '0', 'A');</v>
      </c>
    </row>
    <row r="1407" spans="1:1" x14ac:dyDescent="0.25">
      <c r="A1407" s="4" t="str">
        <f>CONCATENATE("INSERT INTO ",'create-assets'!$B$1," VALUES (","'",raw!A1407,"', ","'",raw!B1407,"', ","'",raw!C1407,"', ",raw!D1407,", ",raw!E1407,", ",raw!F1407,", ",raw!G1407,", ","'",raw!H1407,"', ","'",raw!I1407,"', ","'",raw!J1407,"');",)</f>
        <v>INSERT INTO assets VALUES ('BL01-ALF-071', 'Bloco 01', 'Ala F', FALSE, 0, 0, 0, '0', '0', 'A');</v>
      </c>
    </row>
    <row r="1408" spans="1:1" x14ac:dyDescent="0.25">
      <c r="A1408" s="4" t="str">
        <f>CONCATENATE("INSERT INTO ",'create-assets'!$B$1," VALUES (","'",raw!A1408,"', ","'",raw!B1408,"', ","'",raw!C1408,"', ",raw!D1408,", ",raw!E1408,", ",raw!F1408,", ",raw!G1408,", ","'",raw!H1408,"', ","'",raw!I1408,"', ","'",raw!J1408,"');",)</f>
        <v>INSERT INTO assets VALUES ('BL01-ALF-072', 'Bloco 01', 'Ala F', FALSE, 0, 0, 0, '0', '0', 'A');</v>
      </c>
    </row>
    <row r="1409" spans="1:1" x14ac:dyDescent="0.25">
      <c r="A1409" s="4" t="str">
        <f>CONCATENATE("INSERT INTO ",'create-assets'!$B$1," VALUES (","'",raw!A1409,"', ","'",raw!B1409,"', ","'",raw!C1409,"', ",raw!D1409,", ",raw!E1409,", ",raw!F1409,", ",raw!G1409,", ","'",raw!H1409,"', ","'",raw!I1409,"', ","'",raw!J1409,"');",)</f>
        <v>INSERT INTO assets VALUES ('BL01-ALF-073', 'Bloco 01', 'Ala F', FALSE, 0, 0, 0, '0', '0', 'A');</v>
      </c>
    </row>
    <row r="1410" spans="1:1" x14ac:dyDescent="0.25">
      <c r="A1410" s="4" t="str">
        <f>CONCATENATE("INSERT INTO ",'create-assets'!$B$1," VALUES (","'",raw!A1410,"', ","'",raw!B1410,"', ","'",raw!C1410,"', ",raw!D1410,", ",raw!E1410,", ",raw!F1410,", ",raw!G1410,", ","'",raw!H1410,"', ","'",raw!I1410,"', ","'",raw!J1410,"');",)</f>
        <v>INSERT INTO assets VALUES ('BL01-ALF-074', 'Bloco 01', 'Ala F', FALSE, 0, 0, 0, '0', '0', 'A');</v>
      </c>
    </row>
    <row r="1411" spans="1:1" x14ac:dyDescent="0.25">
      <c r="A1411" s="4" t="str">
        <f>CONCATENATE("INSERT INTO ",'create-assets'!$B$1," VALUES (","'",raw!A1411,"', ","'",raw!B1411,"', ","'",raw!C1411,"', ",raw!D1411,", ",raw!E1411,", ",raw!F1411,", ",raw!G1411,", ","'",raw!H1411,"', ","'",raw!I1411,"', ","'",raw!J1411,"');",)</f>
        <v>INSERT INTO assets VALUES ('BL01-ALG-000', 'Bloco 01', 'Ala G', FALSE, 0, 0, 0, '0', '0', 'A');</v>
      </c>
    </row>
    <row r="1412" spans="1:1" x14ac:dyDescent="0.25">
      <c r="A1412" s="4" t="str">
        <f>CONCATENATE("INSERT INTO ",'create-assets'!$B$1," VALUES (","'",raw!A1412,"', ","'",raw!B1412,"', ","'",raw!C1412,"', ",raw!D1412,", ",raw!E1412,", ",raw!F1412,", ",raw!G1412,", ","'",raw!H1412,"', ","'",raw!I1412,"', ","'",raw!J1412,"');",)</f>
        <v>INSERT INTO assets VALUES ('BL01-ALG-081', 'Bloco 01', 'Ala G', FALSE, 0, 0, 0, '0', '0', 'A');</v>
      </c>
    </row>
    <row r="1413" spans="1:1" x14ac:dyDescent="0.25">
      <c r="A1413" s="4" t="str">
        <f>CONCATENATE("INSERT INTO ",'create-assets'!$B$1," VALUES (","'",raw!A1413,"', ","'",raw!B1413,"', ","'",raw!C1413,"', ",raw!D1413,", ",raw!E1413,", ",raw!F1413,", ",raw!G1413,", ","'",raw!H1413,"', ","'",raw!I1413,"', ","'",raw!J1413,"');",)</f>
        <v>INSERT INTO assets VALUES ('BL01-ALG-082', 'Bloco 01', 'Ala G', FALSE, 0, 0, 0, '0', '0', 'A');</v>
      </c>
    </row>
    <row r="1414" spans="1:1" x14ac:dyDescent="0.25">
      <c r="A1414" s="4" t="str">
        <f>CONCATENATE("INSERT INTO ",'create-assets'!$B$1," VALUES (","'",raw!A1414,"', ","'",raw!B1414,"', ","'",raw!C1414,"', ",raw!D1414,", ",raw!E1414,", ",raw!F1414,", ",raw!G1414,", ","'",raw!H1414,"', ","'",raw!I1414,"', ","'",raw!J1414,"');",)</f>
        <v>INSERT INTO assets VALUES ('BL01-ALG-083', 'Bloco 01', 'Ala G', FALSE, 0, 0, 0, '0', '0', 'A');</v>
      </c>
    </row>
    <row r="1415" spans="1:1" x14ac:dyDescent="0.25">
      <c r="A1415" s="4" t="str">
        <f>CONCATENATE("INSERT INTO ",'create-assets'!$B$1," VALUES (","'",raw!A1415,"', ","'",raw!B1415,"', ","'",raw!C1415,"', ",raw!D1415,", ",raw!E1415,", ",raw!F1415,", ",raw!G1415,", ","'",raw!H1415,"', ","'",raw!I1415,"', ","'",raw!J1415,"');",)</f>
        <v>INSERT INTO assets VALUES ('BL01-ALG-084', 'Bloco 01', 'Ala G', FALSE, 0, 0, 0, '0', '0', 'A');</v>
      </c>
    </row>
    <row r="1416" spans="1:1" x14ac:dyDescent="0.25">
      <c r="A1416" s="4" t="str">
        <f>CONCATENATE("INSERT INTO ",'create-assets'!$B$1," VALUES (","'",raw!A1416,"', ","'",raw!B1416,"', ","'",raw!C1416,"', ",raw!D1416,", ",raw!E1416,", ",raw!F1416,", ",raw!G1416,", ","'",raw!H1416,"', ","'",raw!I1416,"', ","'",raw!J1416,"');",)</f>
        <v>INSERT INTO assets VALUES ('BL01-TER-000', 'Bloco 01', 'Pavimento Térreo', FALSE, 0, 0, 0, '0', '0', 'A');</v>
      </c>
    </row>
    <row r="1417" spans="1:1" x14ac:dyDescent="0.25">
      <c r="A1417" s="4" t="str">
        <f>CONCATENATE("INSERT INTO ",'create-assets'!$B$1," VALUES (","'",raw!A1417,"', ","'",raw!B1417,"', ","'",raw!C1417,"', ",raw!D1417,", ",raw!E1417,", ",raw!F1417,", ",raw!G1417,", ","'",raw!H1417,"', ","'",raw!I1417,"', ","'",raw!J1417,"');",)</f>
        <v>INSERT INTO assets VALUES ('BL01-TER-001', 'Bloco 01', 'Pavimento Térreo', FALSE, 0, 0, 0, '0', '0', 'A');</v>
      </c>
    </row>
    <row r="1418" spans="1:1" x14ac:dyDescent="0.25">
      <c r="A1418" s="4" t="str">
        <f>CONCATENATE("INSERT INTO ",'create-assets'!$B$1," VALUES (","'",raw!A1418,"', ","'",raw!B1418,"', ","'",raw!C1418,"', ",raw!D1418,", ",raw!E1418,", ",raw!F1418,", ",raw!G1418,", ","'",raw!H1418,"', ","'",raw!I1418,"', ","'",raw!J1418,"');",)</f>
        <v>INSERT INTO assets VALUES ('BL01-TER-002', 'Bloco 01', 'Pavimento Térreo', FALSE, 0, 0, 0, '0', '0', 'A');</v>
      </c>
    </row>
    <row r="1419" spans="1:1" x14ac:dyDescent="0.25">
      <c r="A1419" s="4" t="str">
        <f>CONCATENATE("INSERT INTO ",'create-assets'!$B$1," VALUES (","'",raw!A1419,"', ","'",raw!B1419,"', ","'",raw!C1419,"', ",raw!D1419,", ",raw!E1419,", ",raw!F1419,", ",raw!G1419,", ","'",raw!H1419,"', ","'",raw!I1419,"', ","'",raw!J1419,"');",)</f>
        <v>INSERT INTO assets VALUES ('BL01-TER-011', 'Bloco 01', 'Pavimento Térreo', FALSE, 0, 0, 0, '0', '0', 'A');</v>
      </c>
    </row>
    <row r="1420" spans="1:1" x14ac:dyDescent="0.25">
      <c r="A1420" s="4" t="str">
        <f>CONCATENATE("INSERT INTO ",'create-assets'!$B$1," VALUES (","'",raw!A1420,"', ","'",raw!B1420,"', ","'",raw!C1420,"', ",raw!D1420,", ",raw!E1420,", ",raw!F1420,", ",raw!G1420,", ","'",raw!H1420,"', ","'",raw!I1420,"', ","'",raw!J1420,"');",)</f>
        <v>INSERT INTO assets VALUES ('BL01-TER-012', 'Bloco 01', 'Pavimento Térreo', FALSE, 0, 0, 0, '0', '0', 'A');</v>
      </c>
    </row>
    <row r="1421" spans="1:1" x14ac:dyDescent="0.25">
      <c r="A1421" s="4" t="str">
        <f>CONCATENATE("INSERT INTO ",'create-assets'!$B$1," VALUES (","'",raw!A1421,"', ","'",raw!B1421,"', ","'",raw!C1421,"', ",raw!D1421,", ",raw!E1421,", ",raw!F1421,", ",raw!G1421,", ","'",raw!H1421,"', ","'",raw!I1421,"', ","'",raw!J1421,"');",)</f>
        <v>INSERT INTO assets VALUES ('BL01-TER-013', 'Bloco 01', 'Pavimento Térreo', FALSE, 0, 0, 0, '0', '0', 'A');</v>
      </c>
    </row>
    <row r="1422" spans="1:1" x14ac:dyDescent="0.25">
      <c r="A1422" s="4" t="str">
        <f>CONCATENATE("INSERT INTO ",'create-assets'!$B$1," VALUES (","'",raw!A1422,"', ","'",raw!B1422,"', ","'",raw!C1422,"', ",raw!D1422,", ",raw!E1422,", ",raw!F1422,", ",raw!G1422,", ","'",raw!H1422,"', ","'",raw!I1422,"', ","'",raw!J1422,"');",)</f>
        <v>INSERT INTO assets VALUES ('BL01-TER-014', 'Bloco 01', 'Pavimento Térreo', FALSE, 0, 0, 0, '0', '0', 'A');</v>
      </c>
    </row>
    <row r="1423" spans="1:1" x14ac:dyDescent="0.25">
      <c r="A1423" s="4" t="str">
        <f>CONCATENATE("INSERT INTO ",'create-assets'!$B$1," VALUES (","'",raw!A1423,"', ","'",raw!B1423,"', ","'",raw!C1423,"', ",raw!D1423,", ",raw!E1423,", ",raw!F1423,", ",raw!G1423,", ","'",raw!H1423,"', ","'",raw!I1423,"', ","'",raw!J1423,"');",)</f>
        <v>INSERT INTO assets VALUES ('BL01-TER-015', 'Bloco 01', 'Pavimento Térreo', FALSE, 0, 0, 0, '0', '0', 'A');</v>
      </c>
    </row>
    <row r="1424" spans="1:1" x14ac:dyDescent="0.25">
      <c r="A1424" s="4" t="str">
        <f>CONCATENATE("INSERT INTO ",'create-assets'!$B$1," VALUES (","'",raw!A1424,"', ","'",raw!B1424,"', ","'",raw!C1424,"', ",raw!D1424,", ",raw!E1424,", ",raw!F1424,", ",raw!G1424,", ","'",raw!H1424,"', ","'",raw!I1424,"', ","'",raw!J1424,"');",)</f>
        <v>INSERT INTO assets VALUES ('BL01-TER-016', 'Bloco 01', 'Pavimento Térreo', FALSE, 0, 0, 0, '0', '0', 'A');</v>
      </c>
    </row>
    <row r="1425" spans="1:1" x14ac:dyDescent="0.25">
      <c r="A1425" s="4" t="str">
        <f>CONCATENATE("INSERT INTO ",'create-assets'!$B$1," VALUES (","'",raw!A1425,"', ","'",raw!B1425,"', ","'",raw!C1425,"', ",raw!D1425,", ",raw!E1425,", ",raw!F1425,", ",raw!G1425,", ","'",raw!H1425,"', ","'",raw!I1425,"', ","'",raw!J1425,"');",)</f>
        <v>INSERT INTO assets VALUES ('BL01-TER-017', 'Bloco 01', 'Pavimento Térreo', FALSE, 0, 0, 0, '0', '0', 'A');</v>
      </c>
    </row>
    <row r="1426" spans="1:1" x14ac:dyDescent="0.25">
      <c r="A1426" s="4" t="str">
        <f>CONCATENATE("INSERT INTO ",'create-assets'!$B$1," VALUES (","'",raw!A1426,"', ","'",raw!B1426,"', ","'",raw!C1426,"', ",raw!D1426,", ",raw!E1426,", ",raw!F1426,", ",raw!G1426,", ","'",raw!H1426,"', ","'",raw!I1426,"', ","'",raw!J1426,"');",)</f>
        <v>INSERT INTO assets VALUES ('BL01-TER-018', 'Bloco 01', 'Pavimento Térreo', FALSE, 0, 0, 0, '0', '0', 'A');</v>
      </c>
    </row>
    <row r="1427" spans="1:1" x14ac:dyDescent="0.25">
      <c r="A1427" s="4" t="str">
        <f>CONCATENATE("INSERT INTO ",'create-assets'!$B$1," VALUES (","'",raw!A1427,"', ","'",raw!B1427,"', ","'",raw!C1427,"', ",raw!D1427,", ",raw!E1427,", ",raw!F1427,", ",raw!G1427,", ","'",raw!H1427,"', ","'",raw!I1427,"', ","'",raw!J1427,"');",)</f>
        <v>INSERT INTO assets VALUES ('BL01-TER-019', 'Bloco 01', 'Pavimento Térreo', FALSE, 0, 0, 0, '0', '0', 'A');</v>
      </c>
    </row>
    <row r="1428" spans="1:1" x14ac:dyDescent="0.25">
      <c r="A1428" s="4" t="str">
        <f>CONCATENATE("INSERT INTO ",'create-assets'!$B$1," VALUES (","'",raw!A1428,"', ","'",raw!B1428,"', ","'",raw!C1428,"', ",raw!D1428,", ",raw!E1428,", ",raw!F1428,", ",raw!G1428,", ","'",raw!H1428,"', ","'",raw!I1428,"', ","'",raw!J1428,"');",)</f>
        <v>INSERT INTO assets VALUES ('BL01-TER-020', 'Bloco 01', 'Pavimento Térreo', FALSE, 0, 0, 0, '0', '0', 'A');</v>
      </c>
    </row>
    <row r="1429" spans="1:1" x14ac:dyDescent="0.25">
      <c r="A1429" s="4" t="str">
        <f>CONCATENATE("INSERT INTO ",'create-assets'!$B$1," VALUES (","'",raw!A1429,"', ","'",raw!B1429,"', ","'",raw!C1429,"', ",raw!D1429,", ",raw!E1429,", ",raw!F1429,", ",raw!G1429,", ","'",raw!H1429,"', ","'",raw!I1429,"', ","'",raw!J1429,"');",)</f>
        <v>INSERT INTO assets VALUES ('BL01-TER-021', 'Bloco 01', 'Pavimento Térreo', FALSE, 0, 0, 0, '0', '0', 'A');</v>
      </c>
    </row>
    <row r="1430" spans="1:1" x14ac:dyDescent="0.25">
      <c r="A1430" s="4" t="str">
        <f>CONCATENATE("INSERT INTO ",'create-assets'!$B$1," VALUES (","'",raw!A1430,"', ","'",raw!B1430,"', ","'",raw!C1430,"', ",raw!D1430,", ",raw!E1430,", ",raw!F1430,", ",raw!G1430,", ","'",raw!H1430,"', ","'",raw!I1430,"', ","'",raw!J1430,"');",)</f>
        <v>INSERT INTO assets VALUES ('BL01-TER-022', 'Bloco 01', 'Pavimento Térreo', FALSE, 0, 0, 0, '0', '0', 'A');</v>
      </c>
    </row>
    <row r="1431" spans="1:1" x14ac:dyDescent="0.25">
      <c r="A1431" s="4" t="str">
        <f>CONCATENATE("INSERT INTO ",'create-assets'!$B$1," VALUES (","'",raw!A1431,"', ","'",raw!B1431,"', ","'",raw!C1431,"', ",raw!D1431,", ",raw!E1431,", ",raw!F1431,", ",raw!G1431,", ","'",raw!H1431,"', ","'",raw!I1431,"', ","'",raw!J1431,"');",)</f>
        <v>INSERT INTO assets VALUES ('BL01-TER-023', 'Bloco 01', 'Pavimento Térreo', FALSE, 0, 0, 0, '0', '0', 'A');</v>
      </c>
    </row>
    <row r="1432" spans="1:1" x14ac:dyDescent="0.25">
      <c r="A1432" s="4" t="str">
        <f>CONCATENATE("INSERT INTO ",'create-assets'!$B$1," VALUES (","'",raw!A1432,"', ","'",raw!B1432,"', ","'",raw!C1432,"', ",raw!D1432,", ",raw!E1432,", ",raw!F1432,", ",raw!G1432,", ","'",raw!H1432,"', ","'",raw!I1432,"', ","'",raw!J1432,"');",)</f>
        <v>INSERT INTO assets VALUES ('BL01-TER-031', 'Bloco 01', 'Pavimento Térreo', FALSE, 0, 0, 0, '0', '0', 'A');</v>
      </c>
    </row>
    <row r="1433" spans="1:1" x14ac:dyDescent="0.25">
      <c r="A1433" s="4" t="str">
        <f>CONCATENATE("INSERT INTO ",'create-assets'!$B$1," VALUES (","'",raw!A1433,"', ","'",raw!B1433,"', ","'",raw!C1433,"', ",raw!D1433,", ",raw!E1433,", ",raw!F1433,", ",raw!G1433,", ","'",raw!H1433,"', ","'",raw!I1433,"', ","'",raw!J1433,"');",)</f>
        <v>INSERT INTO assets VALUES ('BL01-TER-032', 'Bloco 01', 'Pavimento Térreo', FALSE, 0, 0, 0, '0', '0', 'A');</v>
      </c>
    </row>
    <row r="1434" spans="1:1" x14ac:dyDescent="0.25">
      <c r="A1434" s="4" t="str">
        <f>CONCATENATE("INSERT INTO ",'create-assets'!$B$1," VALUES (","'",raw!A1434,"', ","'",raw!B1434,"', ","'",raw!C1434,"', ",raw!D1434,", ",raw!E1434,", ",raw!F1434,", ",raw!G1434,", ","'",raw!H1434,"', ","'",raw!I1434,"', ","'",raw!J1434,"');",)</f>
        <v>INSERT INTO assets VALUES ('BL01-TER-041', 'Bloco 01', 'Pavimento Térreo', FALSE, 0, 0, 0, '0', '0', 'A');</v>
      </c>
    </row>
    <row r="1435" spans="1:1" x14ac:dyDescent="0.25">
      <c r="A1435" s="4" t="str">
        <f>CONCATENATE("INSERT INTO ",'create-assets'!$B$1," VALUES (","'",raw!A1435,"', ","'",raw!B1435,"', ","'",raw!C1435,"', ",raw!D1435,", ",raw!E1435,", ",raw!F1435,", ",raw!G1435,", ","'",raw!H1435,"', ","'",raw!I1435,"', ","'",raw!J1435,"');",)</f>
        <v>INSERT INTO assets VALUES ('BL01-TER-042', 'Bloco 01', 'Pavimento Térreo', FALSE, 0, 0, 0, '0', '0', 'A');</v>
      </c>
    </row>
    <row r="1436" spans="1:1" x14ac:dyDescent="0.25">
      <c r="A1436" s="4" t="str">
        <f>CONCATENATE("INSERT INTO ",'create-assets'!$B$1," VALUES (","'",raw!A1436,"', ","'",raw!B1436,"', ","'",raw!C1436,"', ",raw!D1436,", ",raw!E1436,", ",raw!F1436,", ",raw!G1436,", ","'",raw!H1436,"', ","'",raw!I1436,"', ","'",raw!J1436,"');",)</f>
        <v>INSERT INTO assets VALUES ('BL01-TER-043', 'Bloco 01', 'Pavimento Térreo', FALSE, 0, 0, 0, '0', '0', 'A');</v>
      </c>
    </row>
    <row r="1437" spans="1:1" x14ac:dyDescent="0.25">
      <c r="A1437" s="4" t="str">
        <f>CONCATENATE("INSERT INTO ",'create-assets'!$B$1," VALUES (","'",raw!A1437,"', ","'",raw!B1437,"', ","'",raw!C1437,"', ",raw!D1437,", ",raw!E1437,", ",raw!F1437,", ",raw!G1437,", ","'",raw!H1437,"', ","'",raw!I1437,"', ","'",raw!J1437,"');",)</f>
        <v>INSERT INTO assets VALUES ('BL01-TER-044', 'Bloco 01', 'Pavimento Térreo', FALSE, 0, 0, 0, '0', '0', 'A');</v>
      </c>
    </row>
    <row r="1438" spans="1:1" x14ac:dyDescent="0.25">
      <c r="A1438" s="4" t="str">
        <f>CONCATENATE("INSERT INTO ",'create-assets'!$B$1," VALUES (","'",raw!A1438,"', ","'",raw!B1438,"', ","'",raw!C1438,"', ",raw!D1438,", ",raw!E1438,", ",raw!F1438,", ",raw!G1438,", ","'",raw!H1438,"', ","'",raw!I1438,"', ","'",raw!J1438,"');",)</f>
        <v>INSERT INTO assets VALUES ('BL01-TER-045', 'Bloco 01', 'Pavimento Térreo', FALSE, 0, 0, 0, '0', '0', 'A');</v>
      </c>
    </row>
    <row r="1439" spans="1:1" x14ac:dyDescent="0.25">
      <c r="A1439" s="4" t="str">
        <f>CONCATENATE("INSERT INTO ",'create-assets'!$B$1," VALUES (","'",raw!A1439,"', ","'",raw!B1439,"', ","'",raw!C1439,"', ",raw!D1439,", ",raw!E1439,", ",raw!F1439,", ",raw!G1439,", ","'",raw!H1439,"', ","'",raw!I1439,"', ","'",raw!J1439,"');",)</f>
        <v>INSERT INTO assets VALUES ('BL01-TER-046', 'Bloco 01', 'Pavimento Térreo', FALSE, 0, 0, 0, '0', '0', 'A');</v>
      </c>
    </row>
    <row r="1440" spans="1:1" x14ac:dyDescent="0.25">
      <c r="A1440" s="4" t="str">
        <f>CONCATENATE("INSERT INTO ",'create-assets'!$B$1," VALUES (","'",raw!A1440,"', ","'",raw!B1440,"', ","'",raw!C1440,"', ",raw!D1440,", ",raw!E1440,", ",raw!F1440,", ",raw!G1440,", ","'",raw!H1440,"', ","'",raw!I1440,"', ","'",raw!J1440,"');",)</f>
        <v>INSERT INTO assets VALUES ('BL01-TER-047', 'Bloco 01', 'Pavimento Térreo', FALSE, 0, 0, 0, '0', '0', 'A');</v>
      </c>
    </row>
    <row r="1441" spans="1:1" x14ac:dyDescent="0.25">
      <c r="A1441" s="4" t="str">
        <f>CONCATENATE("INSERT INTO ",'create-assets'!$B$1," VALUES (","'",raw!A1441,"', ","'",raw!B1441,"', ","'",raw!C1441,"', ",raw!D1441,", ",raw!E1441,", ",raw!F1441,", ",raw!G1441,", ","'",raw!H1441,"', ","'",raw!I1441,"', ","'",raw!J1441,"');",)</f>
        <v>INSERT INTO assets VALUES ('BL01-TER-048', 'Bloco 01', 'Pavimento Térreo', FALSE, 0, 0, 0, '0', '0', 'A');</v>
      </c>
    </row>
    <row r="1442" spans="1:1" x14ac:dyDescent="0.25">
      <c r="A1442" s="4" t="str">
        <f>CONCATENATE("INSERT INTO ",'create-assets'!$B$1," VALUES (","'",raw!A1442,"', ","'",raw!B1442,"', ","'",raw!C1442,"', ",raw!D1442,", ",raw!E1442,", ",raw!F1442,", ",raw!G1442,", ","'",raw!H1442,"', ","'",raw!I1442,"', ","'",raw!J1442,"');",)</f>
        <v>INSERT INTO assets VALUES ('BL01-TER-049', 'Bloco 01', 'Pavimento Térreo', FALSE, 0, 0, 0, '0', '0', 'A');</v>
      </c>
    </row>
    <row r="1443" spans="1:1" x14ac:dyDescent="0.25">
      <c r="A1443" s="4" t="str">
        <f>CONCATENATE("INSERT INTO ",'create-assets'!$B$1," VALUES (","'",raw!A1443,"', ","'",raw!B1443,"', ","'",raw!C1443,"', ",raw!D1443,", ",raw!E1443,", ",raw!F1443,", ",raw!G1443,", ","'",raw!H1443,"', ","'",raw!I1443,"', ","'",raw!J1443,"');",)</f>
        <v>INSERT INTO assets VALUES ('BL01-TER-050', 'Bloco 01', 'Pavimento Térreo', FALSE, 0, 0, 0, '0', '0', 'A');</v>
      </c>
    </row>
    <row r="1444" spans="1:1" x14ac:dyDescent="0.25">
      <c r="A1444" s="4" t="str">
        <f>CONCATENATE("INSERT INTO ",'create-assets'!$B$1," VALUES (","'",raw!A1444,"', ","'",raw!B1444,"', ","'",raw!C1444,"', ",raw!D1444,", ",raw!E1444,", ",raw!F1444,", ",raw!G1444,", ","'",raw!H1444,"', ","'",raw!I1444,"', ","'",raw!J1444,"');",)</f>
        <v>INSERT INTO assets VALUES ('BL01-TER-051', 'Bloco 01', 'Pavimento Térreo', FALSE, 0, 0, 0, '0', '0', 'A');</v>
      </c>
    </row>
    <row r="1445" spans="1:1" x14ac:dyDescent="0.25">
      <c r="A1445" s="4" t="str">
        <f>CONCATENATE("INSERT INTO ",'create-assets'!$B$1," VALUES (","'",raw!A1445,"', ","'",raw!B1445,"', ","'",raw!C1445,"', ",raw!D1445,", ",raw!E1445,", ",raw!F1445,", ",raw!G1445,", ","'",raw!H1445,"', ","'",raw!I1445,"', ","'",raw!J1445,"');",)</f>
        <v>INSERT INTO assets VALUES ('BL01-TER-052', 'Bloco 01', 'Pavimento Térreo', FALSE, 0, 0, 0, '0', '0', 'A');</v>
      </c>
    </row>
    <row r="1446" spans="1:1" x14ac:dyDescent="0.25">
      <c r="A1446" s="4" t="str">
        <f>CONCATENATE("INSERT INTO ",'create-assets'!$B$1," VALUES (","'",raw!A1446,"', ","'",raw!B1446,"', ","'",raw!C1446,"', ",raw!D1446,", ",raw!E1446,", ",raw!F1446,", ",raw!G1446,", ","'",raw!H1446,"', ","'",raw!I1446,"', ","'",raw!J1446,"');",)</f>
        <v>INSERT INTO assets VALUES ('BL01-TER-053', 'Bloco 01', 'Pavimento Térreo', FALSE, 0, 0, 0, '0', '0', 'A');</v>
      </c>
    </row>
    <row r="1447" spans="1:1" x14ac:dyDescent="0.25">
      <c r="A1447" s="4" t="str">
        <f>CONCATENATE("INSERT INTO ",'create-assets'!$B$1," VALUES (","'",raw!A1447,"', ","'",raw!B1447,"', ","'",raw!C1447,"', ",raw!D1447,", ",raw!E1447,", ",raw!F1447,", ",raw!G1447,", ","'",raw!H1447,"', ","'",raw!I1447,"', ","'",raw!J1447,"');",)</f>
        <v>INSERT INTO assets VALUES ('BL01-TER-061', 'Bloco 01', 'Pavimento Térreo', FALSE, 0, 0, 0, '0', '0', 'A');</v>
      </c>
    </row>
    <row r="1448" spans="1:1" x14ac:dyDescent="0.25">
      <c r="A1448" s="4" t="str">
        <f>CONCATENATE("INSERT INTO ",'create-assets'!$B$1," VALUES (","'",raw!A1448,"', ","'",raw!B1448,"', ","'",raw!C1448,"', ",raw!D1448,", ",raw!E1448,", ",raw!F1448,", ",raw!G1448,", ","'",raw!H1448,"', ","'",raw!I1448,"', ","'",raw!J1448,"');",)</f>
        <v>INSERT INTO assets VALUES ('BL01-TER-062', 'Bloco 01', 'Pavimento Térreo', FALSE, 0, 0, 0, '0', '0', 'A');</v>
      </c>
    </row>
    <row r="1449" spans="1:1" x14ac:dyDescent="0.25">
      <c r="A1449" s="4" t="str">
        <f>CONCATENATE("INSERT INTO ",'create-assets'!$B$1," VALUES (","'",raw!A1449,"', ","'",raw!B1449,"', ","'",raw!C1449,"', ",raw!D1449,", ",raw!E1449,", ",raw!F1449,", ",raw!G1449,", ","'",raw!H1449,"', ","'",raw!I1449,"', ","'",raw!J1449,"');",)</f>
        <v>INSERT INTO assets VALUES ('BL01-TER-063', 'Bloco 01', 'Pavimento Térreo', FALSE, 0, 0, 0, '0', '0', 'A');</v>
      </c>
    </row>
    <row r="1450" spans="1:1" x14ac:dyDescent="0.25">
      <c r="A1450" s="4" t="str">
        <f>CONCATENATE("INSERT INTO ",'create-assets'!$B$1," VALUES (","'",raw!A1450,"', ","'",raw!B1450,"', ","'",raw!C1450,"', ",raw!D1450,", ",raw!E1450,", ",raw!F1450,", ",raw!G1450,", ","'",raw!H1450,"', ","'",raw!I1450,"', ","'",raw!J1450,"');",)</f>
        <v>INSERT INTO assets VALUES ('BL02-000-000', 'Bloco 02', 'Todos', FALSE, -15.796191, -47.864551, 4448.31, '0', '0', 'A');</v>
      </c>
    </row>
    <row r="1451" spans="1:1" x14ac:dyDescent="0.25">
      <c r="A1451" s="4" t="str">
        <f>CONCATENATE("INSERT INTO ",'create-assets'!$B$1," VALUES (","'",raw!A1451,"', ","'",raw!B1451,"', ","'",raw!C1451,"', ",raw!D1451,", ",raw!E1451,", ",raw!F1451,", ",raw!G1451,", ","'",raw!H1451,"', ","'",raw!I1451,"', ","'",raw!J1451,"');",)</f>
        <v>INSERT INTO assets VALUES ('BL02-SS1-000', 'Bloco 02', '1º Subsolo', FALSE, 0, 0, 0, '0', '0', 'A');</v>
      </c>
    </row>
    <row r="1452" spans="1:1" x14ac:dyDescent="0.25">
      <c r="A1452" s="4" t="str">
        <f>CONCATENATE("INSERT INTO ",'create-assets'!$B$1," VALUES (","'",raw!A1452,"', ","'",raw!B1452,"', ","'",raw!C1452,"', ",raw!D1452,", ",raw!E1452,", ",raw!F1452,", ",raw!G1452,", ","'",raw!H1452,"', ","'",raw!I1452,"', ","'",raw!J1452,"');",)</f>
        <v>INSERT INTO assets VALUES ('BL02-SS1-001', 'Bloco 02', '1º Subsolo', FALSE, 0, 0, 0, '0', '0', 'A');</v>
      </c>
    </row>
    <row r="1453" spans="1:1" x14ac:dyDescent="0.25">
      <c r="A1453" s="4" t="str">
        <f>CONCATENATE("INSERT INTO ",'create-assets'!$B$1," VALUES (","'",raw!A1453,"', ","'",raw!B1453,"', ","'",raw!C1453,"', ",raw!D1453,", ",raw!E1453,", ",raw!F1453,", ",raw!G1453,", ","'",raw!H1453,"', ","'",raw!I1453,"', ","'",raw!J1453,"');",)</f>
        <v>INSERT INTO assets VALUES ('BL02-SS1-002', 'Bloco 02', '1º Subsolo', FALSE, 0, 0, 0, '0', '0', 'A');</v>
      </c>
    </row>
    <row r="1454" spans="1:1" x14ac:dyDescent="0.25">
      <c r="A1454" s="4" t="str">
        <f>CONCATENATE("INSERT INTO ",'create-assets'!$B$1," VALUES (","'",raw!A1454,"', ","'",raw!B1454,"', ","'",raw!C1454,"', ",raw!D1454,", ",raw!E1454,", ",raw!F1454,", ",raw!G1454,", ","'",raw!H1454,"', ","'",raw!I1454,"', ","'",raw!J1454,"');",)</f>
        <v>INSERT INTO assets VALUES ('BL02-SS1-003', 'Bloco 02', '1º Subsolo', FALSE, 0, 0, 0, '0', '0', 'A');</v>
      </c>
    </row>
    <row r="1455" spans="1:1" x14ac:dyDescent="0.25">
      <c r="A1455" s="4" t="str">
        <f>CONCATENATE("INSERT INTO ",'create-assets'!$B$1," VALUES (","'",raw!A1455,"', ","'",raw!B1455,"', ","'",raw!C1455,"', ",raw!D1455,", ",raw!E1455,", ",raw!F1455,", ",raw!G1455,", ","'",raw!H1455,"', ","'",raw!I1455,"', ","'",raw!J1455,"');",)</f>
        <v>INSERT INTO assets VALUES ('BL02-SS1-004', 'Bloco 02', '1º Subsolo', FALSE, 0, 0, 0, '0', '0', 'A');</v>
      </c>
    </row>
    <row r="1456" spans="1:1" x14ac:dyDescent="0.25">
      <c r="A1456" s="4" t="str">
        <f>CONCATENATE("INSERT INTO ",'create-assets'!$B$1," VALUES (","'",raw!A1456,"', ","'",raw!B1456,"', ","'",raw!C1456,"', ",raw!D1456,", ",raw!E1456,", ",raw!F1456,", ",raw!G1456,", ","'",raw!H1456,"', ","'",raw!I1456,"', ","'",raw!J1456,"');",)</f>
        <v>INSERT INTO assets VALUES ('BL02-SS1-005', 'Bloco 02', '1º Subsolo', FALSE, 0, 0, 0, '0', '0', 'A');</v>
      </c>
    </row>
    <row r="1457" spans="1:1" x14ac:dyDescent="0.25">
      <c r="A1457" s="4" t="str">
        <f>CONCATENATE("INSERT INTO ",'create-assets'!$B$1," VALUES (","'",raw!A1457,"', ","'",raw!B1457,"', ","'",raw!C1457,"', ",raw!D1457,", ",raw!E1457,", ",raw!F1457,", ",raw!G1457,", ","'",raw!H1457,"', ","'",raw!I1457,"', ","'",raw!J1457,"');",)</f>
        <v>INSERT INTO assets VALUES ('BL02-SS1-006', 'Bloco 02', '1º Subsolo', FALSE, 0, 0, 0, '0', '0', 'A');</v>
      </c>
    </row>
    <row r="1458" spans="1:1" x14ac:dyDescent="0.25">
      <c r="A1458" s="4" t="str">
        <f>CONCATENATE("INSERT INTO ",'create-assets'!$B$1," VALUES (","'",raw!A1458,"', ","'",raw!B1458,"', ","'",raw!C1458,"', ",raw!D1458,", ",raw!E1458,", ",raw!F1458,", ",raw!G1458,", ","'",raw!H1458,"', ","'",raw!I1458,"', ","'",raw!J1458,"');",)</f>
        <v>INSERT INTO assets VALUES ('BL02-SS1-007', 'Bloco 02', '1º Subsolo', FALSE, 0, 0, 0, '0', '0', 'A');</v>
      </c>
    </row>
    <row r="1459" spans="1:1" x14ac:dyDescent="0.25">
      <c r="A1459" s="4" t="str">
        <f>CONCATENATE("INSERT INTO ",'create-assets'!$B$1," VALUES (","'",raw!A1459,"', ","'",raw!B1459,"', ","'",raw!C1459,"', ",raw!D1459,", ",raw!E1459,", ",raw!F1459,", ",raw!G1459,", ","'",raw!H1459,"', ","'",raw!I1459,"', ","'",raw!J1459,"');",)</f>
        <v>INSERT INTO assets VALUES ('BL02-SS1-008', 'Bloco 02', '1º Subsolo', FALSE, 0, 0, 0, '0', '0', 'A');</v>
      </c>
    </row>
    <row r="1460" spans="1:1" x14ac:dyDescent="0.25">
      <c r="A1460" s="4" t="str">
        <f>CONCATENATE("INSERT INTO ",'create-assets'!$B$1," VALUES (","'",raw!A1460,"', ","'",raw!B1460,"', ","'",raw!C1460,"', ",raw!D1460,", ",raw!E1460,", ",raw!F1460,", ",raw!G1460,", ","'",raw!H1460,"', ","'",raw!I1460,"', ","'",raw!J1460,"');",)</f>
        <v>INSERT INTO assets VALUES ('BL02-SS1-011', 'Bloco 02', '1º Subsolo', FALSE, 0, 0, 0, '0', '0', 'A');</v>
      </c>
    </row>
    <row r="1461" spans="1:1" x14ac:dyDescent="0.25">
      <c r="A1461" s="4" t="str">
        <f>CONCATENATE("INSERT INTO ",'create-assets'!$B$1," VALUES (","'",raw!A1461,"', ","'",raw!B1461,"', ","'",raw!C1461,"', ",raw!D1461,", ",raw!E1461,", ",raw!F1461,", ",raw!G1461,", ","'",raw!H1461,"', ","'",raw!I1461,"', ","'",raw!J1461,"');",)</f>
        <v>INSERT INTO assets VALUES ('BL02-SS1-012', 'Bloco 02', '1º Subsolo', FALSE, 0, 0, 0, '0', '0', 'A');</v>
      </c>
    </row>
    <row r="1462" spans="1:1" x14ac:dyDescent="0.25">
      <c r="A1462" s="4" t="str">
        <f>CONCATENATE("INSERT INTO ",'create-assets'!$B$1," VALUES (","'",raw!A1462,"', ","'",raw!B1462,"', ","'",raw!C1462,"', ",raw!D1462,", ",raw!E1462,", ",raw!F1462,", ",raw!G1462,", ","'",raw!H1462,"', ","'",raw!I1462,"', ","'",raw!J1462,"');",)</f>
        <v>INSERT INTO assets VALUES ('BL02-SS1-013', 'Bloco 02', '1º Subsolo', FALSE, 0, 0, 0, '0', '0', 'A');</v>
      </c>
    </row>
    <row r="1463" spans="1:1" x14ac:dyDescent="0.25">
      <c r="A1463" s="4" t="str">
        <f>CONCATENATE("INSERT INTO ",'create-assets'!$B$1," VALUES (","'",raw!A1463,"', ","'",raw!B1463,"', ","'",raw!C1463,"', ",raw!D1463,", ",raw!E1463,", ",raw!F1463,", ",raw!G1463,", ","'",raw!H1463,"', ","'",raw!I1463,"', ","'",raw!J1463,"');",)</f>
        <v>INSERT INTO assets VALUES ('BL02-SS1-014', 'Bloco 02', '1º Subsolo', FALSE, 0, 0, 0, '0', '0', 'A');</v>
      </c>
    </row>
    <row r="1464" spans="1:1" x14ac:dyDescent="0.25">
      <c r="A1464" s="4" t="str">
        <f>CONCATENATE("INSERT INTO ",'create-assets'!$B$1," VALUES (","'",raw!A1464,"', ","'",raw!B1464,"', ","'",raw!C1464,"', ",raw!D1464,", ",raw!E1464,", ",raw!F1464,", ",raw!G1464,", ","'",raw!H1464,"', ","'",raw!I1464,"', ","'",raw!J1464,"');",)</f>
        <v>INSERT INTO assets VALUES ('BL02-SS1-015', 'Bloco 02', '1º Subsolo', FALSE, 0, 0, 0, '0', '0', 'A');</v>
      </c>
    </row>
    <row r="1465" spans="1:1" x14ac:dyDescent="0.25">
      <c r="A1465" s="4" t="str">
        <f>CONCATENATE("INSERT INTO ",'create-assets'!$B$1," VALUES (","'",raw!A1465,"', ","'",raw!B1465,"', ","'",raw!C1465,"', ",raw!D1465,", ",raw!E1465,", ",raw!F1465,", ",raw!G1465,", ","'",raw!H1465,"', ","'",raw!I1465,"', ","'",raw!J1465,"');",)</f>
        <v>INSERT INTO assets VALUES ('BL02-SS1-016', 'Bloco 02', '1º Subsolo', FALSE, 0, 0, 0, '0', '0', 'A');</v>
      </c>
    </row>
    <row r="1466" spans="1:1" x14ac:dyDescent="0.25">
      <c r="A1466" s="4" t="str">
        <f>CONCATENATE("INSERT INTO ",'create-assets'!$B$1," VALUES (","'",raw!A1466,"', ","'",raw!B1466,"', ","'",raw!C1466,"', ",raw!D1466,", ",raw!E1466,", ",raw!F1466,", ",raw!G1466,", ","'",raw!H1466,"', ","'",raw!I1466,"', ","'",raw!J1466,"');",)</f>
        <v>INSERT INTO assets VALUES ('BL02-SS1-017', 'Bloco 02', '1º Subsolo', FALSE, 0, 0, 0, '0', '0', 'A');</v>
      </c>
    </row>
    <row r="1467" spans="1:1" x14ac:dyDescent="0.25">
      <c r="A1467" s="4" t="str">
        <f>CONCATENATE("INSERT INTO ",'create-assets'!$B$1," VALUES (","'",raw!A1467,"', ","'",raw!B1467,"', ","'",raw!C1467,"', ",raw!D1467,", ",raw!E1467,", ",raw!F1467,", ",raw!G1467,", ","'",raw!H1467,"', ","'",raw!I1467,"', ","'",raw!J1467,"');",)</f>
        <v>INSERT INTO assets VALUES ('BL02-SS1-018', 'Bloco 02', '1º Subsolo', FALSE, 0, 0, 0, '0', '0', 'A');</v>
      </c>
    </row>
    <row r="1468" spans="1:1" x14ac:dyDescent="0.25">
      <c r="A1468" s="4" t="str">
        <f>CONCATENATE("INSERT INTO ",'create-assets'!$B$1," VALUES (","'",raw!A1468,"', ","'",raw!B1468,"', ","'",raw!C1468,"', ",raw!D1468,", ",raw!E1468,", ",raw!F1468,", ",raw!G1468,", ","'",raw!H1468,"', ","'",raw!I1468,"', ","'",raw!J1468,"');",)</f>
        <v>INSERT INTO assets VALUES ('BL02-SS1-024', 'Bloco 02', '1º Subsolo', FALSE, 0, 0, 0, '0', '0', 'A');</v>
      </c>
    </row>
    <row r="1469" spans="1:1" x14ac:dyDescent="0.25">
      <c r="A1469" s="4" t="str">
        <f>CONCATENATE("INSERT INTO ",'create-assets'!$B$1," VALUES (","'",raw!A1469,"', ","'",raw!B1469,"', ","'",raw!C1469,"', ",raw!D1469,", ",raw!E1469,", ",raw!F1469,", ",raw!G1469,", ","'",raw!H1469,"', ","'",raw!I1469,"', ","'",raw!J1469,"');",)</f>
        <v>INSERT INTO assets VALUES ('BL02-SS1-027', 'Bloco 02', '1º Subsolo', FALSE, 0, 0, 0, '0', '0', 'A');</v>
      </c>
    </row>
    <row r="1470" spans="1:1" x14ac:dyDescent="0.25">
      <c r="A1470" s="4" t="str">
        <f>CONCATENATE("INSERT INTO ",'create-assets'!$B$1," VALUES (","'",raw!A1470,"', ","'",raw!B1470,"', ","'",raw!C1470,"', ",raw!D1470,", ",raw!E1470,", ",raw!F1470,", ",raw!G1470,", ","'",raw!H1470,"', ","'",raw!I1470,"', ","'",raw!J1470,"');",)</f>
        <v>INSERT INTO assets VALUES ('BL02-TER-000', 'Bloco 02', 'Pavimento Térreo', FALSE, 0, 0, 0, '0', '0', 'A');</v>
      </c>
    </row>
    <row r="1471" spans="1:1" x14ac:dyDescent="0.25">
      <c r="A1471" s="4" t="str">
        <f>CONCATENATE("INSERT INTO ",'create-assets'!$B$1," VALUES (","'",raw!A1471,"', ","'",raw!B1471,"', ","'",raw!C1471,"', ",raw!D1471,", ",raw!E1471,", ",raw!F1471,", ",raw!G1471,", ","'",raw!H1471,"', ","'",raw!I1471,"', ","'",raw!J1471,"');",)</f>
        <v>INSERT INTO assets VALUES ('BL02-TER-001', 'Bloco 02', 'Pavimento Térreo', FALSE, 0, 0, 0, '0', '0', 'A');</v>
      </c>
    </row>
    <row r="1472" spans="1:1" x14ac:dyDescent="0.25">
      <c r="A1472" s="4" t="str">
        <f>CONCATENATE("INSERT INTO ",'create-assets'!$B$1," VALUES (","'",raw!A1472,"', ","'",raw!B1472,"', ","'",raw!C1472,"', ",raw!D1472,", ",raw!E1472,", ",raw!F1472,", ",raw!G1472,", ","'",raw!H1472,"', ","'",raw!I1472,"', ","'",raw!J1472,"');",)</f>
        <v>INSERT INTO assets VALUES ('BL02-TER-002', 'Bloco 02', 'Pavimento Térreo', FALSE, 0, 0, 0, '0', '0', 'A');</v>
      </c>
    </row>
    <row r="1473" spans="1:1" x14ac:dyDescent="0.25">
      <c r="A1473" s="4" t="str">
        <f>CONCATENATE("INSERT INTO ",'create-assets'!$B$1," VALUES (","'",raw!A1473,"', ","'",raw!B1473,"', ","'",raw!C1473,"', ",raw!D1473,", ",raw!E1473,", ",raw!F1473,", ",raw!G1473,", ","'",raw!H1473,"', ","'",raw!I1473,"', ","'",raw!J1473,"');",)</f>
        <v>INSERT INTO assets VALUES ('BL02-TER-003', 'Bloco 02', 'Pavimento Térreo', FALSE, 0, 0, 0, '0', '0', 'A');</v>
      </c>
    </row>
    <row r="1474" spans="1:1" x14ac:dyDescent="0.25">
      <c r="A1474" s="4" t="str">
        <f>CONCATENATE("INSERT INTO ",'create-assets'!$B$1," VALUES (","'",raw!A1474,"', ","'",raw!B1474,"', ","'",raw!C1474,"', ",raw!D1474,", ",raw!E1474,", ",raw!F1474,", ",raw!G1474,", ","'",raw!H1474,"', ","'",raw!I1474,"', ","'",raw!J1474,"');",)</f>
        <v>INSERT INTO assets VALUES ('BL02-TER-004', 'Bloco 02', 'Pavimento Térreo', FALSE, 0, 0, 0, '0', '0', 'A');</v>
      </c>
    </row>
    <row r="1475" spans="1:1" x14ac:dyDescent="0.25">
      <c r="A1475" s="4" t="str">
        <f>CONCATENATE("INSERT INTO ",'create-assets'!$B$1," VALUES (","'",raw!A1475,"', ","'",raw!B1475,"', ","'",raw!C1475,"', ",raw!D1475,", ",raw!E1475,", ",raw!F1475,", ",raw!G1475,", ","'",raw!H1475,"', ","'",raw!I1475,"', ","'",raw!J1475,"');",)</f>
        <v>INSERT INTO assets VALUES ('BL02-TER-005', 'Bloco 02', 'Pavimento Térreo', FALSE, 0, 0, 0, '0', '0', 'A');</v>
      </c>
    </row>
    <row r="1476" spans="1:1" x14ac:dyDescent="0.25">
      <c r="A1476" s="4" t="str">
        <f>CONCATENATE("INSERT INTO ",'create-assets'!$B$1," VALUES (","'",raw!A1476,"', ","'",raw!B1476,"', ","'",raw!C1476,"', ",raw!D1476,", ",raw!E1476,", ",raw!F1476,", ",raw!G1476,", ","'",raw!H1476,"', ","'",raw!I1476,"', ","'",raw!J1476,"');",)</f>
        <v>INSERT INTO assets VALUES ('BL02-TER-006', 'Bloco 02', 'Pavimento Térreo', FALSE, 0, 0, 0, '0', '0', 'A');</v>
      </c>
    </row>
    <row r="1477" spans="1:1" x14ac:dyDescent="0.25">
      <c r="A1477" s="4" t="str">
        <f>CONCATENATE("INSERT INTO ",'create-assets'!$B$1," VALUES (","'",raw!A1477,"', ","'",raw!B1477,"', ","'",raw!C1477,"', ",raw!D1477,", ",raw!E1477,", ",raw!F1477,", ",raw!G1477,", ","'",raw!H1477,"', ","'",raw!I1477,"', ","'",raw!J1477,"');",)</f>
        <v>INSERT INTO assets VALUES ('BL02-TER-007', 'Bloco 02', 'Pavimento Térreo', FALSE, 0, 0, 0, '0', '0', 'A');</v>
      </c>
    </row>
    <row r="1478" spans="1:1" x14ac:dyDescent="0.25">
      <c r="A1478" s="4" t="str">
        <f>CONCATENATE("INSERT INTO ",'create-assets'!$B$1," VALUES (","'",raw!A1478,"', ","'",raw!B1478,"', ","'",raw!C1478,"', ",raw!D1478,", ",raw!E1478,", ",raw!F1478,", ",raw!G1478,", ","'",raw!H1478,"', ","'",raw!I1478,"', ","'",raw!J1478,"');",)</f>
        <v>INSERT INTO assets VALUES ('BL02-TER-012', 'Bloco 02', 'Pavimento Térreo', FALSE, 0, 0, 0, '0', '0', 'A');</v>
      </c>
    </row>
    <row r="1479" spans="1:1" x14ac:dyDescent="0.25">
      <c r="A1479" s="4" t="str">
        <f>CONCATENATE("INSERT INTO ",'create-assets'!$B$1," VALUES (","'",raw!A1479,"', ","'",raw!B1479,"', ","'",raw!C1479,"', ",raw!D1479,", ",raw!E1479,", ",raw!F1479,", ",raw!G1479,", ","'",raw!H1479,"', ","'",raw!I1479,"', ","'",raw!J1479,"');",)</f>
        <v>INSERT INTO assets VALUES ('BL02-TER-013', 'Bloco 02', 'Pavimento Térreo', FALSE, 0, 0, 0, '0', '0', 'A');</v>
      </c>
    </row>
    <row r="1480" spans="1:1" x14ac:dyDescent="0.25">
      <c r="A1480" s="4" t="str">
        <f>CONCATENATE("INSERT INTO ",'create-assets'!$B$1," VALUES (","'",raw!A1480,"', ","'",raw!B1480,"', ","'",raw!C1480,"', ",raw!D1480,", ",raw!E1480,", ",raw!F1480,", ",raw!G1480,", ","'",raw!H1480,"', ","'",raw!I1480,"', ","'",raw!J1480,"');",)</f>
        <v>INSERT INTO assets VALUES ('BL02-TER-014', 'Bloco 02', 'Pavimento Térreo', FALSE, 0, 0, 0, '0', '0', 'A');</v>
      </c>
    </row>
    <row r="1481" spans="1:1" x14ac:dyDescent="0.25">
      <c r="A1481" s="4" t="str">
        <f>CONCATENATE("INSERT INTO ",'create-assets'!$B$1," VALUES (","'",raw!A1481,"', ","'",raw!B1481,"', ","'",raw!C1481,"', ",raw!D1481,", ",raw!E1481,", ",raw!F1481,", ",raw!G1481,", ","'",raw!H1481,"', ","'",raw!I1481,"', ","'",raw!J1481,"');",)</f>
        <v>INSERT INTO assets VALUES ('BL02-TER-015', 'Bloco 02', 'Pavimento Térreo', FALSE, 0, 0, 0, '0', '0', 'A');</v>
      </c>
    </row>
    <row r="1482" spans="1:1" x14ac:dyDescent="0.25">
      <c r="A1482" s="4" t="str">
        <f>CONCATENATE("INSERT INTO ",'create-assets'!$B$1," VALUES (","'",raw!A1482,"', ","'",raw!B1482,"', ","'",raw!C1482,"', ",raw!D1482,", ",raw!E1482,", ",raw!F1482,", ",raw!G1482,", ","'",raw!H1482,"', ","'",raw!I1482,"', ","'",raw!J1482,"');",)</f>
        <v>INSERT INTO assets VALUES ('BL02-TER-016', 'Bloco 02', 'Pavimento Térreo', FALSE, 0, 0, 0, '0', '0', 'A');</v>
      </c>
    </row>
    <row r="1483" spans="1:1" x14ac:dyDescent="0.25">
      <c r="A1483" s="4" t="str">
        <f>CONCATENATE("INSERT INTO ",'create-assets'!$B$1," VALUES (","'",raw!A1483,"', ","'",raw!B1483,"', ","'",raw!C1483,"', ",raw!D1483,", ",raw!E1483,", ",raw!F1483,", ",raw!G1483,", ","'",raw!H1483,"', ","'",raw!I1483,"', ","'",raw!J1483,"');",)</f>
        <v>INSERT INTO assets VALUES ('BL02-TER-017', 'Bloco 02', 'Pavimento Térreo', FALSE, 0, 0, 0, '0', '0', 'A');</v>
      </c>
    </row>
    <row r="1484" spans="1:1" x14ac:dyDescent="0.25">
      <c r="A1484" s="4" t="str">
        <f>CONCATENATE("INSERT INTO ",'create-assets'!$B$1," VALUES (","'",raw!A1484,"', ","'",raw!B1484,"', ","'",raw!C1484,"', ",raw!D1484,", ",raw!E1484,", ",raw!F1484,", ",raw!G1484,", ","'",raw!H1484,"', ","'",raw!I1484,"', ","'",raw!J1484,"');",)</f>
        <v>INSERT INTO assets VALUES ('BL02-TER-033', 'Bloco 02', 'Pavimento Térreo', FALSE, 0, 0, 0, '0', '0', 'A');</v>
      </c>
    </row>
    <row r="1485" spans="1:1" x14ac:dyDescent="0.25">
      <c r="A1485" s="4" t="str">
        <f>CONCATENATE("INSERT INTO ",'create-assets'!$B$1," VALUES (","'",raw!A1485,"', ","'",raw!B1485,"', ","'",raw!C1485,"', ",raw!D1485,", ",raw!E1485,", ",raw!F1485,", ",raw!G1485,", ","'",raw!H1485,"', ","'",raw!I1485,"', ","'",raw!J1485,"');",)</f>
        <v>INSERT INTO assets VALUES ('BL02-TER-034', 'Bloco 02', 'Pavimento Térreo', FALSE, 0, 0, 0, '0', '0', 'A');</v>
      </c>
    </row>
    <row r="1486" spans="1:1" x14ac:dyDescent="0.25">
      <c r="A1486" s="4" t="str">
        <f>CONCATENATE("INSERT INTO ",'create-assets'!$B$1," VALUES (","'",raw!A1486,"', ","'",raw!B1486,"', ","'",raw!C1486,"', ",raw!D1486,", ",raw!E1486,", ",raw!F1486,", ",raw!G1486,", ","'",raw!H1486,"', ","'",raw!I1486,"', ","'",raw!J1486,"');",)</f>
        <v>INSERT INTO assets VALUES ('BL02-TER-035', 'Bloco 02', 'Pavimento Térreo', FALSE, 0, 0, 0, '0', '0', 'A');</v>
      </c>
    </row>
    <row r="1487" spans="1:1" x14ac:dyDescent="0.25">
      <c r="A1487" s="4" t="str">
        <f>CONCATENATE("INSERT INTO ",'create-assets'!$B$1," VALUES (","'",raw!A1487,"', ","'",raw!B1487,"', ","'",raw!C1487,"', ",raw!D1487,", ",raw!E1487,", ",raw!F1487,", ",raw!G1487,", ","'",raw!H1487,"', ","'",raw!I1487,"', ","'",raw!J1487,"');",)</f>
        <v>INSERT INTO assets VALUES ('BL02-TER-036', 'Bloco 02', 'Pavimento Térreo', FALSE, 0, 0, 0, '0', '0', 'A');</v>
      </c>
    </row>
    <row r="1488" spans="1:1" x14ac:dyDescent="0.25">
      <c r="A1488" s="4" t="str">
        <f>CONCATENATE("INSERT INTO ",'create-assets'!$B$1," VALUES (","'",raw!A1488,"', ","'",raw!B1488,"', ","'",raw!C1488,"', ",raw!D1488,", ",raw!E1488,", ",raw!F1488,", ",raw!G1488,", ","'",raw!H1488,"', ","'",raw!I1488,"', ","'",raw!J1488,"');",)</f>
        <v>INSERT INTO assets VALUES ('BL02-TER-037', 'Bloco 02', 'Pavimento Térreo', FALSE, 0, 0, 0, '0', '0', 'A');</v>
      </c>
    </row>
    <row r="1489" spans="1:1" x14ac:dyDescent="0.25">
      <c r="A1489" s="4" t="str">
        <f>CONCATENATE("INSERT INTO ",'create-assets'!$B$1," VALUES (","'",raw!A1489,"', ","'",raw!B1489,"', ","'",raw!C1489,"', ",raw!D1489,", ",raw!E1489,", ",raw!F1489,", ",raw!G1489,", ","'",raw!H1489,"', ","'",raw!I1489,"', ","'",raw!J1489,"');",)</f>
        <v>INSERT INTO assets VALUES ('BL02-TER-041', 'Bloco 02', 'Pavimento Térreo', FALSE, 0, 0, 0, '0', '0', 'A');</v>
      </c>
    </row>
    <row r="1490" spans="1:1" x14ac:dyDescent="0.25">
      <c r="A1490" s="4" t="str">
        <f>CONCATENATE("INSERT INTO ",'create-assets'!$B$1," VALUES (","'",raw!A1490,"', ","'",raw!B1490,"', ","'",raw!C1490,"', ",raw!D1490,", ",raw!E1490,", ",raw!F1490,", ",raw!G1490,", ","'",raw!H1490,"', ","'",raw!I1490,"', ","'",raw!J1490,"');",)</f>
        <v>INSERT INTO assets VALUES ('BL02-TER-042', 'Bloco 02', 'Pavimento Térreo', FALSE, 0, 0, 0, '0', '0', 'A');</v>
      </c>
    </row>
    <row r="1491" spans="1:1" x14ac:dyDescent="0.25">
      <c r="A1491" s="4" t="str">
        <f>CONCATENATE("INSERT INTO ",'create-assets'!$B$1," VALUES (","'",raw!A1491,"', ","'",raw!B1491,"', ","'",raw!C1491,"', ",raw!D1491,", ",raw!E1491,", ",raw!F1491,", ",raw!G1491,", ","'",raw!H1491,"', ","'",raw!I1491,"', ","'",raw!J1491,"');",)</f>
        <v>INSERT INTO assets VALUES ('BL02-TER-043', 'Bloco 02', 'Pavimento Térreo', FALSE, 0, 0, 0, '0', '0', 'A');</v>
      </c>
    </row>
    <row r="1492" spans="1:1" x14ac:dyDescent="0.25">
      <c r="A1492" s="4" t="str">
        <f>CONCATENATE("INSERT INTO ",'create-assets'!$B$1," VALUES (","'",raw!A1492,"', ","'",raw!B1492,"', ","'",raw!C1492,"', ",raw!D1492,", ",raw!E1492,", ",raw!F1492,", ",raw!G1492,", ","'",raw!H1492,"', ","'",raw!I1492,"', ","'",raw!J1492,"');",)</f>
        <v>INSERT INTO assets VALUES ('BL02-TER-044', 'Bloco 02', 'Pavimento Térreo', FALSE, 0, 0, 0, '0', '0', 'A');</v>
      </c>
    </row>
    <row r="1493" spans="1:1" x14ac:dyDescent="0.25">
      <c r="A1493" s="4" t="str">
        <f>CONCATENATE("INSERT INTO ",'create-assets'!$B$1," VALUES (","'",raw!A1493,"', ","'",raw!B1493,"', ","'",raw!C1493,"', ",raw!D1493,", ",raw!E1493,", ",raw!F1493,", ",raw!G1493,", ","'",raw!H1493,"', ","'",raw!I1493,"', ","'",raw!J1493,"');",)</f>
        <v>INSERT INTO assets VALUES ('BL02-TER-051', 'Bloco 02', 'Pavimento Térreo', FALSE, 0, 0, 0, '0', '0', 'A');</v>
      </c>
    </row>
    <row r="1494" spans="1:1" x14ac:dyDescent="0.25">
      <c r="A1494" s="4" t="str">
        <f>CONCATENATE("INSERT INTO ",'create-assets'!$B$1," VALUES (","'",raw!A1494,"', ","'",raw!B1494,"', ","'",raw!C1494,"', ",raw!D1494,", ",raw!E1494,", ",raw!F1494,", ",raw!G1494,", ","'",raw!H1494,"', ","'",raw!I1494,"', ","'",raw!J1494,"');",)</f>
        <v>INSERT INTO assets VALUES ('BL02-TER-052', 'Bloco 02', 'Pavimento Térreo', FALSE, 0, 0, 0, '0', '0', 'A');</v>
      </c>
    </row>
    <row r="1495" spans="1:1" x14ac:dyDescent="0.25">
      <c r="A1495" s="4" t="str">
        <f>CONCATENATE("INSERT INTO ",'create-assets'!$B$1," VALUES (","'",raw!A1495,"', ","'",raw!B1495,"', ","'",raw!C1495,"', ",raw!D1495,", ",raw!E1495,", ",raw!F1495,", ",raw!G1495,", ","'",raw!H1495,"', ","'",raw!I1495,"', ","'",raw!J1495,"');",)</f>
        <v>INSERT INTO assets VALUES ('BL02-TER-053', 'Bloco 02', 'Pavimento Térreo', FALSE, 0, 0, 0, '0', '0', 'A');</v>
      </c>
    </row>
    <row r="1496" spans="1:1" x14ac:dyDescent="0.25">
      <c r="A1496" s="4" t="str">
        <f>CONCATENATE("INSERT INTO ",'create-assets'!$B$1," VALUES (","'",raw!A1496,"', ","'",raw!B1496,"', ","'",raw!C1496,"', ",raw!D1496,", ",raw!E1496,", ",raw!F1496,", ",raw!G1496,", ","'",raw!H1496,"', ","'",raw!I1496,"', ","'",raw!J1496,"');",)</f>
        <v>INSERT INTO assets VALUES ('BL02-TER-054', 'Bloco 02', 'Pavimento Térreo', FALSE, 0, 0, 0, '0', '0', 'A');</v>
      </c>
    </row>
    <row r="1497" spans="1:1" x14ac:dyDescent="0.25">
      <c r="A1497" s="4" t="str">
        <f>CONCATENATE("INSERT INTO ",'create-assets'!$B$1," VALUES (","'",raw!A1497,"', ","'",raw!B1497,"', ","'",raw!C1497,"', ",raw!D1497,", ",raw!E1497,", ",raw!F1497,", ",raw!G1497,", ","'",raw!H1497,"', ","'",raw!I1497,"', ","'",raw!J1497,"');",)</f>
        <v>INSERT INTO assets VALUES ('BL02-P01-000', 'Bloco 02', '1º Pavimento', FALSE, 0, 0, 0, '0', '0', 'A');</v>
      </c>
    </row>
    <row r="1498" spans="1:1" x14ac:dyDescent="0.25">
      <c r="A1498" s="4" t="str">
        <f>CONCATENATE("INSERT INTO ",'create-assets'!$B$1," VALUES (","'",raw!A1498,"', ","'",raw!B1498,"', ","'",raw!C1498,"', ",raw!D1498,", ",raw!E1498,", ",raw!F1498,", ",raw!G1498,", ","'",raw!H1498,"', ","'",raw!I1498,"', ","'",raw!J1498,"');",)</f>
        <v>INSERT INTO assets VALUES ('BL02-P01-001', 'Bloco 02', '1º Pavimento', FALSE, 0, 0, 0, '0', '0', 'A');</v>
      </c>
    </row>
    <row r="1499" spans="1:1" x14ac:dyDescent="0.25">
      <c r="A1499" s="4" t="str">
        <f>CONCATENATE("INSERT INTO ",'create-assets'!$B$1," VALUES (","'",raw!A1499,"', ","'",raw!B1499,"', ","'",raw!C1499,"', ",raw!D1499,", ",raw!E1499,", ",raw!F1499,", ",raw!G1499,", ","'",raw!H1499,"', ","'",raw!I1499,"', ","'",raw!J1499,"');",)</f>
        <v>INSERT INTO assets VALUES ('BL02-P01-002', 'Bloco 02', '1º Pavimento', FALSE, 0, 0, 0, '0', '0', 'A');</v>
      </c>
    </row>
    <row r="1500" spans="1:1" x14ac:dyDescent="0.25">
      <c r="A1500" s="4" t="str">
        <f>CONCATENATE("INSERT INTO ",'create-assets'!$B$1," VALUES (","'",raw!A1500,"', ","'",raw!B1500,"', ","'",raw!C1500,"', ",raw!D1500,", ",raw!E1500,", ",raw!F1500,", ",raw!G1500,", ","'",raw!H1500,"', ","'",raw!I1500,"', ","'",raw!J1500,"');",)</f>
        <v>INSERT INTO assets VALUES ('BL02-P01-003', 'Bloco 02', '1º Pavimento', FALSE, 0, 0, 0, '0', '0', 'A');</v>
      </c>
    </row>
    <row r="1501" spans="1:1" x14ac:dyDescent="0.25">
      <c r="A1501" s="4" t="str">
        <f>CONCATENATE("INSERT INTO ",'create-assets'!$B$1," VALUES (","'",raw!A1501,"', ","'",raw!B1501,"', ","'",raw!C1501,"', ",raw!D1501,", ",raw!E1501,", ",raw!F1501,", ",raw!G1501,", ","'",raw!H1501,"', ","'",raw!I1501,"', ","'",raw!J1501,"');",)</f>
        <v>INSERT INTO assets VALUES ('BL02-P01-004', 'Bloco 02', '1º Pavimento', FALSE, 0, 0, 0, '0', '0', 'A');</v>
      </c>
    </row>
    <row r="1502" spans="1:1" x14ac:dyDescent="0.25">
      <c r="A1502" s="4" t="str">
        <f>CONCATENATE("INSERT INTO ",'create-assets'!$B$1," VALUES (","'",raw!A1502,"', ","'",raw!B1502,"', ","'",raw!C1502,"', ",raw!D1502,", ",raw!E1502,", ",raw!F1502,", ",raw!G1502,", ","'",raw!H1502,"', ","'",raw!I1502,"', ","'",raw!J1502,"');",)</f>
        <v>INSERT INTO assets VALUES ('BL02-P01-005', 'Bloco 02', '1º Pavimento', FALSE, 0, 0, 0, '0', '0', 'A');</v>
      </c>
    </row>
    <row r="1503" spans="1:1" x14ac:dyDescent="0.25">
      <c r="A1503" s="4" t="str">
        <f>CONCATENATE("INSERT INTO ",'create-assets'!$B$1," VALUES (","'",raw!A1503,"', ","'",raw!B1503,"', ","'",raw!C1503,"', ",raw!D1503,", ",raw!E1503,", ",raw!F1503,", ",raw!G1503,", ","'",raw!H1503,"', ","'",raw!I1503,"', ","'",raw!J1503,"');",)</f>
        <v>INSERT INTO assets VALUES ('BL02-P01-006', 'Bloco 02', '1º Pavimento', FALSE, 0, 0, 0, '0', '0', 'A');</v>
      </c>
    </row>
    <row r="1504" spans="1:1" x14ac:dyDescent="0.25">
      <c r="A1504" s="4" t="str">
        <f>CONCATENATE("INSERT INTO ",'create-assets'!$B$1," VALUES (","'",raw!A1504,"', ","'",raw!B1504,"', ","'",raw!C1504,"', ",raw!D1504,", ",raw!E1504,", ",raw!F1504,", ",raw!G1504,", ","'",raw!H1504,"', ","'",raw!I1504,"', ","'",raw!J1504,"');",)</f>
        <v>INSERT INTO assets VALUES ('BL02-P01-007', 'Bloco 02', '1º Pavimento', FALSE, 0, 0, 0, '0', '0', 'A');</v>
      </c>
    </row>
    <row r="1505" spans="1:1" x14ac:dyDescent="0.25">
      <c r="A1505" s="4" t="str">
        <f>CONCATENATE("INSERT INTO ",'create-assets'!$B$1," VALUES (","'",raw!A1505,"', ","'",raw!B1505,"', ","'",raw!C1505,"', ",raw!D1505,", ",raw!E1505,", ",raw!F1505,", ",raw!G1505,", ","'",raw!H1505,"', ","'",raw!I1505,"', ","'",raw!J1505,"');",)</f>
        <v>INSERT INTO assets VALUES ('BL02-P01-011', 'Bloco 02', '1º Pavimento', FALSE, 0, 0, 0, '0', '0', 'A');</v>
      </c>
    </row>
    <row r="1506" spans="1:1" x14ac:dyDescent="0.25">
      <c r="A1506" s="4" t="str">
        <f>CONCATENATE("INSERT INTO ",'create-assets'!$B$1," VALUES (","'",raw!A1506,"', ","'",raw!B1506,"', ","'",raw!C1506,"', ",raw!D1506,", ",raw!E1506,", ",raw!F1506,", ",raw!G1506,", ","'",raw!H1506,"', ","'",raw!I1506,"', ","'",raw!J1506,"');",)</f>
        <v>INSERT INTO assets VALUES ('BL02-P01-012', 'Bloco 02', '1º Pavimento', FALSE, 0, 0, 0, '0', '0', 'A');</v>
      </c>
    </row>
    <row r="1507" spans="1:1" x14ac:dyDescent="0.25">
      <c r="A1507" s="4" t="str">
        <f>CONCATENATE("INSERT INTO ",'create-assets'!$B$1," VALUES (","'",raw!A1507,"', ","'",raw!B1507,"', ","'",raw!C1507,"', ",raw!D1507,", ",raw!E1507,", ",raw!F1507,", ",raw!G1507,", ","'",raw!H1507,"', ","'",raw!I1507,"', ","'",raw!J1507,"');",)</f>
        <v>INSERT INTO assets VALUES ('BL02-P01-013', 'Bloco 02', '1º Pavimento', FALSE, 0, 0, 0, '0', '0', 'A');</v>
      </c>
    </row>
    <row r="1508" spans="1:1" x14ac:dyDescent="0.25">
      <c r="A1508" s="4" t="str">
        <f>CONCATENATE("INSERT INTO ",'create-assets'!$B$1," VALUES (","'",raw!A1508,"', ","'",raw!B1508,"', ","'",raw!C1508,"', ",raw!D1508,", ",raw!E1508,", ",raw!F1508,", ",raw!G1508,", ","'",raw!H1508,"', ","'",raw!I1508,"', ","'",raw!J1508,"');",)</f>
        <v>INSERT INTO assets VALUES ('BL02-P01-014', 'Bloco 02', '1º Pavimento', FALSE, 0, 0, 0, '0', '0', 'A');</v>
      </c>
    </row>
    <row r="1509" spans="1:1" x14ac:dyDescent="0.25">
      <c r="A1509" s="4" t="str">
        <f>CONCATENATE("INSERT INTO ",'create-assets'!$B$1," VALUES (","'",raw!A1509,"', ","'",raw!B1509,"', ","'",raw!C1509,"', ",raw!D1509,", ",raw!E1509,", ",raw!F1509,", ",raw!G1509,", ","'",raw!H1509,"', ","'",raw!I1509,"', ","'",raw!J1509,"');",)</f>
        <v>INSERT INTO assets VALUES ('BL02-P01-015', 'Bloco 02', '1º Pavimento', FALSE, 0, 0, 0, '0', '0', 'A');</v>
      </c>
    </row>
    <row r="1510" spans="1:1" x14ac:dyDescent="0.25">
      <c r="A1510" s="4" t="str">
        <f>CONCATENATE("INSERT INTO ",'create-assets'!$B$1," VALUES (","'",raw!A1510,"', ","'",raw!B1510,"', ","'",raw!C1510,"', ",raw!D1510,", ",raw!E1510,", ",raw!F1510,", ",raw!G1510,", ","'",raw!H1510,"', ","'",raw!I1510,"', ","'",raw!J1510,"');",)</f>
        <v>INSERT INTO assets VALUES ('BL02-P01-016', 'Bloco 02', '1º Pavimento', FALSE, 0, 0, 0, '0', '0', 'A');</v>
      </c>
    </row>
    <row r="1511" spans="1:1" x14ac:dyDescent="0.25">
      <c r="A1511" s="4" t="str">
        <f>CONCATENATE("INSERT INTO ",'create-assets'!$B$1," VALUES (","'",raw!A1511,"', ","'",raw!B1511,"', ","'",raw!C1511,"', ",raw!D1511,", ",raw!E1511,", ",raw!F1511,", ",raw!G1511,", ","'",raw!H1511,"', ","'",raw!I1511,"', ","'",raw!J1511,"');",)</f>
        <v>INSERT INTO assets VALUES ('BL02-P01-017', 'Bloco 02', '1º Pavimento', FALSE, 0, 0, 0, '0', '0', 'A');</v>
      </c>
    </row>
    <row r="1512" spans="1:1" x14ac:dyDescent="0.25">
      <c r="A1512" s="4" t="str">
        <f>CONCATENATE("INSERT INTO ",'create-assets'!$B$1," VALUES (","'",raw!A1512,"', ","'",raw!B1512,"', ","'",raw!C1512,"', ",raw!D1512,", ",raw!E1512,", ",raw!F1512,", ",raw!G1512,", ","'",raw!H1512,"', ","'",raw!I1512,"', ","'",raw!J1512,"');",)</f>
        <v>INSERT INTO assets VALUES ('BL02-P02-000', 'Bloco 02', '2º Pavimento', FALSE, 0, 0, 0, '0', '0', 'A');</v>
      </c>
    </row>
    <row r="1513" spans="1:1" x14ac:dyDescent="0.25">
      <c r="A1513" s="4" t="str">
        <f>CONCATENATE("INSERT INTO ",'create-assets'!$B$1," VALUES (","'",raw!A1513,"', ","'",raw!B1513,"', ","'",raw!C1513,"', ",raw!D1513,", ",raw!E1513,", ",raw!F1513,", ",raw!G1513,", ","'",raw!H1513,"', ","'",raw!I1513,"', ","'",raw!J1513,"');",)</f>
        <v>INSERT INTO assets VALUES ('BL02-P02-001', 'Bloco 02', '2º Pavimento', FALSE, 0, 0, 0, '0', '0', 'A');</v>
      </c>
    </row>
    <row r="1514" spans="1:1" x14ac:dyDescent="0.25">
      <c r="A1514" s="4" t="str">
        <f>CONCATENATE("INSERT INTO ",'create-assets'!$B$1," VALUES (","'",raw!A1514,"', ","'",raw!B1514,"', ","'",raw!C1514,"', ",raw!D1514,", ",raw!E1514,", ",raw!F1514,", ",raw!G1514,", ","'",raw!H1514,"', ","'",raw!I1514,"', ","'",raw!J1514,"');",)</f>
        <v>INSERT INTO assets VALUES ('BL02-P02-002', 'Bloco 02', '2º Pavimento', FALSE, 0, 0, 0, '0', '0', 'A');</v>
      </c>
    </row>
    <row r="1515" spans="1:1" x14ac:dyDescent="0.25">
      <c r="A1515" s="4" t="str">
        <f>CONCATENATE("INSERT INTO ",'create-assets'!$B$1," VALUES (","'",raw!A1515,"', ","'",raw!B1515,"', ","'",raw!C1515,"', ",raw!D1515,", ",raw!E1515,", ",raw!F1515,", ",raw!G1515,", ","'",raw!H1515,"', ","'",raw!I1515,"', ","'",raw!J1515,"');",)</f>
        <v>INSERT INTO assets VALUES ('BL02-P02-003', 'Bloco 02', '2º Pavimento', FALSE, 0, 0, 0, '0', '0', 'A');</v>
      </c>
    </row>
    <row r="1516" spans="1:1" x14ac:dyDescent="0.25">
      <c r="A1516" s="4" t="str">
        <f>CONCATENATE("INSERT INTO ",'create-assets'!$B$1," VALUES (","'",raw!A1516,"', ","'",raw!B1516,"', ","'",raw!C1516,"', ",raw!D1516,", ",raw!E1516,", ",raw!F1516,", ",raw!G1516,", ","'",raw!H1516,"', ","'",raw!I1516,"', ","'",raw!J1516,"');",)</f>
        <v>INSERT INTO assets VALUES ('BL02-P02-004', 'Bloco 02', '2º Pavimento', FALSE, 0, 0, 0, '0', '0', 'A');</v>
      </c>
    </row>
    <row r="1517" spans="1:1" x14ac:dyDescent="0.25">
      <c r="A1517" s="4" t="str">
        <f>CONCATENATE("INSERT INTO ",'create-assets'!$B$1," VALUES (","'",raw!A1517,"', ","'",raw!B1517,"', ","'",raw!C1517,"', ",raw!D1517,", ",raw!E1517,", ",raw!F1517,", ",raw!G1517,", ","'",raw!H1517,"', ","'",raw!I1517,"', ","'",raw!J1517,"');",)</f>
        <v>INSERT INTO assets VALUES ('BL02-P02-005', 'Bloco 02', '2º Pavimento', FALSE, 0, 0, 0, '0', '0', 'A');</v>
      </c>
    </row>
    <row r="1518" spans="1:1" x14ac:dyDescent="0.25">
      <c r="A1518" s="4" t="str">
        <f>CONCATENATE("INSERT INTO ",'create-assets'!$B$1," VALUES (","'",raw!A1518,"', ","'",raw!B1518,"', ","'",raw!C1518,"', ",raw!D1518,", ",raw!E1518,", ",raw!F1518,", ",raw!G1518,", ","'",raw!H1518,"', ","'",raw!I1518,"', ","'",raw!J1518,"');",)</f>
        <v>INSERT INTO assets VALUES ('BL02-P02-006', 'Bloco 02', '2º Pavimento', FALSE, 0, 0, 0, '0', '0', 'A');</v>
      </c>
    </row>
    <row r="1519" spans="1:1" x14ac:dyDescent="0.25">
      <c r="A1519" s="4" t="str">
        <f>CONCATENATE("INSERT INTO ",'create-assets'!$B$1," VALUES (","'",raw!A1519,"', ","'",raw!B1519,"', ","'",raw!C1519,"', ",raw!D1519,", ",raw!E1519,", ",raw!F1519,", ",raw!G1519,", ","'",raw!H1519,"', ","'",raw!I1519,"', ","'",raw!J1519,"');",)</f>
        <v>INSERT INTO assets VALUES ('BL02-P02-007', 'Bloco 02', '2º Pavimento', FALSE, 0, 0, 0, '0', '0', 'A');</v>
      </c>
    </row>
    <row r="1520" spans="1:1" x14ac:dyDescent="0.25">
      <c r="A1520" s="4" t="str">
        <f>CONCATENATE("INSERT INTO ",'create-assets'!$B$1," VALUES (","'",raw!A1520,"', ","'",raw!B1520,"', ","'",raw!C1520,"', ",raw!D1520,", ",raw!E1520,", ",raw!F1520,", ",raw!G1520,", ","'",raw!H1520,"', ","'",raw!I1520,"', ","'",raw!J1520,"');",)</f>
        <v>INSERT INTO assets VALUES ('BL02-P02-011', 'Bloco 02', '2º Pavimento', FALSE, 0, 0, 0, '0', '0', 'A');</v>
      </c>
    </row>
    <row r="1521" spans="1:1" x14ac:dyDescent="0.25">
      <c r="A1521" s="4" t="str">
        <f>CONCATENATE("INSERT INTO ",'create-assets'!$B$1," VALUES (","'",raw!A1521,"', ","'",raw!B1521,"', ","'",raw!C1521,"', ",raw!D1521,", ",raw!E1521,", ",raw!F1521,", ",raw!G1521,", ","'",raw!H1521,"', ","'",raw!I1521,"', ","'",raw!J1521,"');",)</f>
        <v>INSERT INTO assets VALUES ('BL02-P02-012', 'Bloco 02', '2º Pavimento', FALSE, 0, 0, 0, '0', '0', 'A');</v>
      </c>
    </row>
    <row r="1522" spans="1:1" x14ac:dyDescent="0.25">
      <c r="A1522" s="4" t="str">
        <f>CONCATENATE("INSERT INTO ",'create-assets'!$B$1," VALUES (","'",raw!A1522,"', ","'",raw!B1522,"', ","'",raw!C1522,"', ",raw!D1522,", ",raw!E1522,", ",raw!F1522,", ",raw!G1522,", ","'",raw!H1522,"', ","'",raw!I1522,"', ","'",raw!J1522,"');",)</f>
        <v>INSERT INTO assets VALUES ('BL02-P02-013', 'Bloco 02', '2º Pavimento', FALSE, 0, 0, 0, '0', '0', 'A');</v>
      </c>
    </row>
    <row r="1523" spans="1:1" x14ac:dyDescent="0.25">
      <c r="A1523" s="4" t="str">
        <f>CONCATENATE("INSERT INTO ",'create-assets'!$B$1," VALUES (","'",raw!A1523,"', ","'",raw!B1523,"', ","'",raw!C1523,"', ",raw!D1523,", ",raw!E1523,", ",raw!F1523,", ",raw!G1523,", ","'",raw!H1523,"', ","'",raw!I1523,"', ","'",raw!J1523,"');",)</f>
        <v>INSERT INTO assets VALUES ('BL02-P02-014', 'Bloco 02', '2º Pavimento', FALSE, 0, 0, 0, '0', '0', 'A');</v>
      </c>
    </row>
    <row r="1524" spans="1:1" x14ac:dyDescent="0.25">
      <c r="A1524" s="4" t="str">
        <f>CONCATENATE("INSERT INTO ",'create-assets'!$B$1," VALUES (","'",raw!A1524,"', ","'",raw!B1524,"', ","'",raw!C1524,"', ",raw!D1524,", ",raw!E1524,", ",raw!F1524,", ",raw!G1524,", ","'",raw!H1524,"', ","'",raw!I1524,"', ","'",raw!J1524,"');",)</f>
        <v>INSERT INTO assets VALUES ('BL02-P02-015', 'Bloco 02', '2º Pavimento', FALSE, 0, 0, 0, '0', '0', 'A');</v>
      </c>
    </row>
    <row r="1525" spans="1:1" x14ac:dyDescent="0.25">
      <c r="A1525" s="4" t="str">
        <f>CONCATENATE("INSERT INTO ",'create-assets'!$B$1," VALUES (","'",raw!A1525,"', ","'",raw!B1525,"', ","'",raw!C1525,"', ",raw!D1525,", ",raw!E1525,", ",raw!F1525,", ",raw!G1525,", ","'",raw!H1525,"', ","'",raw!I1525,"', ","'",raw!J1525,"');",)</f>
        <v>INSERT INTO assets VALUES ('BL02-P02-016', 'Bloco 02', '2º Pavimento', FALSE, 0, 0, 0, '0', '0', 'A');</v>
      </c>
    </row>
    <row r="1526" spans="1:1" x14ac:dyDescent="0.25">
      <c r="A1526" s="4" t="str">
        <f>CONCATENATE("INSERT INTO ",'create-assets'!$B$1," VALUES (","'",raw!A1526,"', ","'",raw!B1526,"', ","'",raw!C1526,"', ",raw!D1526,", ",raw!E1526,", ",raw!F1526,", ",raw!G1526,", ","'",raw!H1526,"', ","'",raw!I1526,"', ","'",raw!J1526,"');",)</f>
        <v>INSERT INTO assets VALUES ('BL02-P02-017', 'Bloco 02', '2º Pavimento', FALSE, 0, 0, 0, '0', '0', 'A');</v>
      </c>
    </row>
    <row r="1527" spans="1:1" x14ac:dyDescent="0.25">
      <c r="A1527" s="4" t="str">
        <f>CONCATENATE("INSERT INTO ",'create-assets'!$B$1," VALUES (","'",raw!A1527,"', ","'",raw!B1527,"', ","'",raw!C1527,"', ",raw!D1527,", ",raw!E1527,", ",raw!F1527,", ",raw!G1527,", ","'",raw!H1527,"', ","'",raw!I1527,"', ","'",raw!J1527,"');",)</f>
        <v>INSERT INTO assets VALUES ('BL02-COB-000', 'Bloco 02', 'Cobertura', FALSE, 0, 0, 0, '0', '0', 'A');</v>
      </c>
    </row>
    <row r="1528" spans="1:1" x14ac:dyDescent="0.25">
      <c r="A1528" s="4" t="str">
        <f>CONCATENATE("INSERT INTO ",'create-assets'!$B$1," VALUES (","'",raw!A1528,"', ","'",raw!B1528,"', ","'",raw!C1528,"', ",raw!D1528,", ",raw!E1528,", ",raw!F1528,", ",raw!G1528,", ","'",raw!H1528,"', ","'",raw!I1528,"', ","'",raw!J1528,"');",)</f>
        <v>INSERT INTO assets VALUES ('BL02-COB-002', 'Bloco 02', 'Cobertura', FALSE, 0, 0, 0, '0', '0', 'A');</v>
      </c>
    </row>
    <row r="1529" spans="1:1" x14ac:dyDescent="0.25">
      <c r="A1529" s="4" t="str">
        <f>CONCATENATE("INSERT INTO ",'create-assets'!$B$1," VALUES (","'",raw!A1529,"', ","'",raw!B1529,"', ","'",raw!C1529,"', ",raw!D1529,", ",raw!E1529,", ",raw!F1529,", ",raw!G1529,", ","'",raw!H1529,"', ","'",raw!I1529,"', ","'",raw!J1529,"');",)</f>
        <v>INSERT INTO assets VALUES ('BL02-COB-004', 'Bloco 02', 'Cobertura', FALSE, 0, 0, 0, '0', '0', 'A');</v>
      </c>
    </row>
    <row r="1530" spans="1:1" x14ac:dyDescent="0.25">
      <c r="A1530" s="4" t="str">
        <f>CONCATENATE("INSERT INTO ",'create-assets'!$B$1," VALUES (","'",raw!A1530,"', ","'",raw!B1530,"', ","'",raw!C1530,"', ",raw!D1530,", ",raw!E1530,", ",raw!F1530,", ",raw!G1530,", ","'",raw!H1530,"', ","'",raw!I1530,"', ","'",raw!J1530,"');",)</f>
        <v>INSERT INTO assets VALUES ('BL02-COB-006', 'Bloco 02', 'Cobertura', FALSE, 0, 0, 0, '0', '0', 'A');</v>
      </c>
    </row>
    <row r="1531" spans="1:1" x14ac:dyDescent="0.25">
      <c r="A1531" s="4" t="str">
        <f>CONCATENATE("INSERT INTO ",'create-assets'!$B$1," VALUES (","'",raw!A1531,"', ","'",raw!B1531,"', ","'",raw!C1531,"', ",raw!D1531,", ",raw!E1531,", ",raw!F1531,", ",raw!G1531,", ","'",raw!H1531,"', ","'",raw!I1531,"', ","'",raw!J1531,"');",)</f>
        <v>INSERT INTO assets VALUES ('BL02-COB-012', 'Bloco 02', 'Cobertura', FALSE, 0, 0, 0, '0', '0', 'A');</v>
      </c>
    </row>
    <row r="1532" spans="1:1" x14ac:dyDescent="0.25">
      <c r="A1532" s="4" t="str">
        <f>CONCATENATE("INSERT INTO ",'create-assets'!$B$1," VALUES (","'",raw!A1532,"', ","'",raw!B1532,"', ","'",raw!C1532,"', ",raw!D1532,", ",raw!E1532,", ",raw!F1532,", ",raw!G1532,", ","'",raw!H1532,"', ","'",raw!I1532,"', ","'",raw!J1532,"');",)</f>
        <v>INSERT INTO assets VALUES ('BL02-COB-014', 'Bloco 02', 'Cobertura', FALSE, 0, 0, 0, '0', '0', 'A');</v>
      </c>
    </row>
    <row r="1533" spans="1:1" x14ac:dyDescent="0.25">
      <c r="A1533" s="4" t="str">
        <f>CONCATENATE("INSERT INTO ",'create-assets'!$B$1," VALUES (","'",raw!A1533,"', ","'",raw!B1533,"', ","'",raw!C1533,"', ",raw!D1533,", ",raw!E1533,", ",raw!F1533,", ",raw!G1533,", ","'",raw!H1533,"', ","'",raw!I1533,"', ","'",raw!J1533,"');",)</f>
        <v>INSERT INTO assets VALUES ('BL02-COB-016', 'Bloco 02', 'Cobertura', FALSE, 0, 0, 0, '0', '0', 'A');</v>
      </c>
    </row>
    <row r="1534" spans="1:1" x14ac:dyDescent="0.25">
      <c r="A1534" s="4" t="str">
        <f>CONCATENATE("INSERT INTO ",'create-assets'!$B$1," VALUES (","'",raw!A1534,"', ","'",raw!B1534,"', ","'",raw!C1534,"', ",raw!D1534,", ",raw!E1534,", ",raw!F1534,", ",raw!G1534,", ","'",raw!H1534,"', ","'",raw!I1534,"', ","'",raw!J1534,"');",)</f>
        <v>INSERT INTO assets VALUES ('BL02-COB-017', 'Bloco 02', 'Cobertura', FALSE, 0, 0, 0, '0', '0', 'A');</v>
      </c>
    </row>
    <row r="1535" spans="1:1" x14ac:dyDescent="0.25">
      <c r="A1535" s="4" t="str">
        <f>CONCATENATE("INSERT INTO ",'create-assets'!$B$1," VALUES (","'",raw!A1535,"', ","'",raw!B1535,"', ","'",raw!C1535,"', ",raw!D1535,", ",raw!E1535,", ",raw!F1535,", ",raw!G1535,", ","'",raw!H1535,"', ","'",raw!I1535,"', ","'",raw!J1535,"');",)</f>
        <v>INSERT INTO assets VALUES ('BL02-COB-033', 'Bloco 02', 'Cobertura', FALSE, 0, 0, 0, '0', '0', 'A');</v>
      </c>
    </row>
    <row r="1536" spans="1:1" x14ac:dyDescent="0.25">
      <c r="A1536" s="4" t="str">
        <f>CONCATENATE("INSERT INTO ",'create-assets'!$B$1," VALUES (","'",raw!A1536,"', ","'",raw!B1536,"', ","'",raw!C1536,"', ",raw!D1536,", ",raw!E1536,", ",raw!F1536,", ",raw!G1536,", ","'",raw!H1536,"', ","'",raw!I1536,"', ","'",raw!J1536,"');",)</f>
        <v>INSERT INTO assets VALUES ('BL02-COB-034', 'Bloco 02', 'Cobertura', FALSE, 0, 0, 0, '0', '0', 'A');</v>
      </c>
    </row>
    <row r="1537" spans="1:1" x14ac:dyDescent="0.25">
      <c r="A1537" s="4" t="str">
        <f>CONCATENATE("INSERT INTO ",'create-assets'!$B$1," VALUES (","'",raw!A1537,"', ","'",raw!B1537,"', ","'",raw!C1537,"', ",raw!D1537,", ",raw!E1537,", ",raw!F1537,", ",raw!G1537,", ","'",raw!H1537,"', ","'",raw!I1537,"', ","'",raw!J1537,"');",)</f>
        <v>INSERT INTO assets VALUES ('BL02-COB-036', 'Bloco 02', 'Cobertura', FALSE, 0, 0, 0, '0', '0', 'A');</v>
      </c>
    </row>
    <row r="1538" spans="1:1" x14ac:dyDescent="0.25">
      <c r="A1538" s="4" t="str">
        <f>CONCATENATE("INSERT INTO ",'create-assets'!$B$1," VALUES (","'",raw!A1538,"', ","'",raw!B1538,"', ","'",raw!C1538,"', ",raw!D1538,", ",raw!E1538,", ",raw!F1538,", ",raw!G1538,", ","'",raw!H1538,"', ","'",raw!I1538,"', ","'",raw!J1538,"');",)</f>
        <v>INSERT INTO assets VALUES ('BL03-000-000', 'Bloco 03', 'Todos', FALSE, 0, 0, 160.73, '0', '0', 'A');</v>
      </c>
    </row>
    <row r="1539" spans="1:1" x14ac:dyDescent="0.25">
      <c r="A1539" s="4" t="str">
        <f>CONCATENATE("INSERT INTO ",'create-assets'!$B$1," VALUES (","'",raw!A1539,"', ","'",raw!B1539,"', ","'",raw!C1539,"', ",raw!D1539,", ",raw!E1539,", ",raw!F1539,", ",raw!G1539,", ","'",raw!H1539,"', ","'",raw!I1539,"', ","'",raw!J1539,"');",)</f>
        <v>INSERT INTO assets VALUES ('BL03-TER-000', 'Bloco 03', 'Pavimento Térreo', FALSE, 0, 0, 0, '0', '0', 'A');</v>
      </c>
    </row>
    <row r="1540" spans="1:1" x14ac:dyDescent="0.25">
      <c r="A1540" s="4" t="str">
        <f>CONCATENATE("INSERT INTO ",'create-assets'!$B$1," VALUES (","'",raw!A1540,"', ","'",raw!B1540,"', ","'",raw!C1540,"', ",raw!D1540,", ",raw!E1540,", ",raw!F1540,", ",raw!G1540,", ","'",raw!H1540,"', ","'",raw!I1540,"', ","'",raw!J1540,"');",)</f>
        <v>INSERT INTO assets VALUES ('BL03-TER-001', 'Bloco 03', 'Pavimento Térreo', FALSE, 0, 0, 0, '0', '0', 'A');</v>
      </c>
    </row>
    <row r="1541" spans="1:1" x14ac:dyDescent="0.25">
      <c r="A1541" s="4" t="str">
        <f>CONCATENATE("INSERT INTO ",'create-assets'!$B$1," VALUES (","'",raw!A1541,"', ","'",raw!B1541,"', ","'",raw!C1541,"', ",raw!D1541,", ",raw!E1541,", ",raw!F1541,", ",raw!G1541,", ","'",raw!H1541,"', ","'",raw!I1541,"', ","'",raw!J1541,"');",)</f>
        <v>INSERT INTO assets VALUES ('BL03-TER-002', 'Bloco 03', 'Pavimento Térreo', FALSE, 0, 0, 0, '0', '0', 'A');</v>
      </c>
    </row>
    <row r="1542" spans="1:1" x14ac:dyDescent="0.25">
      <c r="A1542" s="4" t="str">
        <f>CONCATENATE("INSERT INTO ",'create-assets'!$B$1," VALUES (","'",raw!A1542,"', ","'",raw!B1542,"', ","'",raw!C1542,"', ",raw!D1542,", ",raw!E1542,", ",raw!F1542,", ",raw!G1542,", ","'",raw!H1542,"', ","'",raw!I1542,"', ","'",raw!J1542,"');",)</f>
        <v>INSERT INTO assets VALUES ('BL03-TER-003', 'Bloco 03', 'Pavimento Térreo', FALSE, 0, 0, 0, '0', '0', 'A');</v>
      </c>
    </row>
    <row r="1543" spans="1:1" x14ac:dyDescent="0.25">
      <c r="A1543" s="4" t="str">
        <f>CONCATENATE("INSERT INTO ",'create-assets'!$B$1," VALUES (","'",raw!A1543,"', ","'",raw!B1543,"', ","'",raw!C1543,"', ",raw!D1543,", ",raw!E1543,", ",raw!F1543,", ",raw!G1543,", ","'",raw!H1543,"', ","'",raw!I1543,"', ","'",raw!J1543,"');",)</f>
        <v>INSERT INTO assets VALUES ('BL03-TER-004', 'Bloco 03', 'Pavimento Térreo', FALSE, 0, 0, 0, '0', '0', 'A');</v>
      </c>
    </row>
    <row r="1544" spans="1:1" x14ac:dyDescent="0.25">
      <c r="A1544" s="4" t="str">
        <f>CONCATENATE("INSERT INTO ",'create-assets'!$B$1," VALUES (","'",raw!A1544,"', ","'",raw!B1544,"', ","'",raw!C1544,"', ",raw!D1544,", ",raw!E1544,", ",raw!F1544,", ",raw!G1544,", ","'",raw!H1544,"', ","'",raw!I1544,"', ","'",raw!J1544,"');",)</f>
        <v>INSERT INTO assets VALUES ('BL03-TER-011', 'Bloco 03', 'Pavimento Térreo', FALSE, 0, 0, 0, '0', '0', 'A');</v>
      </c>
    </row>
    <row r="1545" spans="1:1" x14ac:dyDescent="0.25">
      <c r="A1545" s="4" t="str">
        <f>CONCATENATE("INSERT INTO ",'create-assets'!$B$1," VALUES (","'",raw!A1545,"', ","'",raw!B1545,"', ","'",raw!C1545,"', ",raw!D1545,", ",raw!E1545,", ",raw!F1545,", ",raw!G1545,", ","'",raw!H1545,"', ","'",raw!I1545,"', ","'",raw!J1545,"');",)</f>
        <v>INSERT INTO assets VALUES ('BL03-TER-014', 'Bloco 03', 'Pavimento Térreo', FALSE, 0, 0, 0, '0', '0', 'A');</v>
      </c>
    </row>
    <row r="1546" spans="1:1" x14ac:dyDescent="0.25">
      <c r="A1546" s="4" t="str">
        <f>CONCATENATE("INSERT INTO ",'create-assets'!$B$1," VALUES (","'",raw!A1546,"', ","'",raw!B1546,"', ","'",raw!C1546,"', ",raw!D1546,", ",raw!E1546,", ",raw!F1546,", ",raw!G1546,", ","'",raw!H1546,"', ","'",raw!I1546,"', ","'",raw!J1546,"');",)</f>
        <v>INSERT INTO assets VALUES ('BL03-COB-000', 'Bloco 03', 'Cobertura', FALSE, 0, 0, 0, '0', '0', 'A');</v>
      </c>
    </row>
    <row r="1547" spans="1:1" x14ac:dyDescent="0.25">
      <c r="A1547" s="4" t="str">
        <f>CONCATENATE("INSERT INTO ",'create-assets'!$B$1," VALUES (","'",raw!A1547,"', ","'",raw!B1547,"', ","'",raw!C1547,"', ",raw!D1547,", ",raw!E1547,", ",raw!F1547,", ",raw!G1547,", ","'",raw!H1547,"', ","'",raw!I1547,"', ","'",raw!J1547,"');",)</f>
        <v>INSERT INTO assets VALUES ('BL03-COB-001', 'Bloco 03', 'Cobertura', FALSE, 0, 0, 0, '0', '0', 'A');</v>
      </c>
    </row>
    <row r="1548" spans="1:1" x14ac:dyDescent="0.25">
      <c r="A1548" s="4" t="str">
        <f>CONCATENATE("INSERT INTO ",'create-assets'!$B$1," VALUES (","'",raw!A1548,"', ","'",raw!B1548,"', ","'",raw!C1548,"', ",raw!D1548,", ",raw!E1548,", ",raw!F1548,", ",raw!G1548,", ","'",raw!H1548,"', ","'",raw!I1548,"', ","'",raw!J1548,"');",)</f>
        <v>INSERT INTO assets VALUES ('BL03-COB-002', 'Bloco 03', 'Cobertura', FALSE, 0, 0, 0, '0', '0', 'A');</v>
      </c>
    </row>
    <row r="1549" spans="1:1" x14ac:dyDescent="0.25">
      <c r="A1549" s="4" t="str">
        <f>CONCATENATE("INSERT INTO ",'create-assets'!$B$1," VALUES (","'",raw!A1549,"', ","'",raw!B1549,"', ","'",raw!C1549,"', ",raw!D1549,", ",raw!E1549,", ",raw!F1549,", ",raw!G1549,", ","'",raw!H1549,"', ","'",raw!I1549,"', ","'",raw!J1549,"');",)</f>
        <v>INSERT INTO assets VALUES ('BL03-COB-004', 'Bloco 03', 'Cobertura', FALSE, 0, 0, 0, '0', '0', 'A');</v>
      </c>
    </row>
    <row r="1550" spans="1:1" x14ac:dyDescent="0.25">
      <c r="A1550" s="4" t="str">
        <f>CONCATENATE("INSERT INTO ",'create-assets'!$B$1," VALUES (","'",raw!A1550,"', ","'",raw!B1550,"', ","'",raw!C1550,"', ",raw!D1550,", ",raw!E1550,", ",raw!F1550,", ",raw!G1550,", ","'",raw!H1550,"', ","'",raw!I1550,"', ","'",raw!J1550,"');",)</f>
        <v>INSERT INTO assets VALUES ('BL03-COB-012', 'Bloco 03', 'Cobertura', FALSE, 0, 0, 0, '0', '0', 'A');</v>
      </c>
    </row>
    <row r="1551" spans="1:1" x14ac:dyDescent="0.25">
      <c r="A1551" s="4" t="str">
        <f>CONCATENATE("INSERT INTO ",'create-assets'!$B$1," VALUES (","'",raw!A1551,"', ","'",raw!B1551,"', ","'",raw!C1551,"', ",raw!D1551,", ",raw!E1551,", ",raw!F1551,", ",raw!G1551,", ","'",raw!H1551,"', ","'",raw!I1551,"', ","'",raw!J1551,"');",)</f>
        <v>INSERT INTO assets VALUES ('BL04-000-000', 'Bloco 04', 'Todos', FALSE, 0, 0, 1465.52, '0', '0', 'A');</v>
      </c>
    </row>
    <row r="1552" spans="1:1" x14ac:dyDescent="0.25">
      <c r="A1552" s="4" t="str">
        <f>CONCATENATE("INSERT INTO ",'create-assets'!$B$1," VALUES (","'",raw!A1552,"', ","'",raw!B1552,"', ","'",raw!C1552,"', ",raw!D1552,", ",raw!E1552,", ",raw!F1552,", ",raw!G1552,", ","'",raw!H1552,"', ","'",raw!I1552,"', ","'",raw!J1552,"');",)</f>
        <v>INSERT INTO assets VALUES ('BL04-SEM-000', 'Bloco 04', 'Pavimento Semienterrado', FALSE, 0, 0, 0, '0', '0', 'A');</v>
      </c>
    </row>
    <row r="1553" spans="1:1" x14ac:dyDescent="0.25">
      <c r="A1553" s="4" t="str">
        <f>CONCATENATE("INSERT INTO ",'create-assets'!$B$1," VALUES (","'",raw!A1553,"', ","'",raw!B1553,"', ","'",raw!C1553,"', ",raw!D1553,", ",raw!E1553,", ",raw!F1553,", ",raw!G1553,", ","'",raw!H1553,"', ","'",raw!I1553,"', ","'",raw!J1553,"');",)</f>
        <v>INSERT INTO assets VALUES ('BL04-SEM-008', 'Bloco 04', 'Pavimento Semienterrado', FALSE, 0, 0, 0, '0', '0', 'A');</v>
      </c>
    </row>
    <row r="1554" spans="1:1" x14ac:dyDescent="0.25">
      <c r="A1554" s="4" t="str">
        <f>CONCATENATE("INSERT INTO ",'create-assets'!$B$1," VALUES (","'",raw!A1554,"', ","'",raw!B1554,"', ","'",raw!C1554,"', ",raw!D1554,", ",raw!E1554,", ",raw!F1554,", ",raw!G1554,", ","'",raw!H1554,"', ","'",raw!I1554,"', ","'",raw!J1554,"');",)</f>
        <v>INSERT INTO assets VALUES ('BL04-SEM-009', 'Bloco 04', 'Pavimento Semienterrado', FALSE, 0, 0, 0, '0', '0', 'A');</v>
      </c>
    </row>
    <row r="1555" spans="1:1" x14ac:dyDescent="0.25">
      <c r="A1555" s="4" t="str">
        <f>CONCATENATE("INSERT INTO ",'create-assets'!$B$1," VALUES (","'",raw!A1555,"', ","'",raw!B1555,"', ","'",raw!C1555,"', ",raw!D1555,", ",raw!E1555,", ",raw!F1555,", ",raw!G1555,", ","'",raw!H1555,"', ","'",raw!I1555,"', ","'",raw!J1555,"');",)</f>
        <v>INSERT INTO assets VALUES ('BL04-SEM-016', 'Bloco 04', 'Pavimento Semienterrado', FALSE, 0, 0, 0, '0', '0', 'A');</v>
      </c>
    </row>
    <row r="1556" spans="1:1" x14ac:dyDescent="0.25">
      <c r="A1556" s="4" t="str">
        <f>CONCATENATE("INSERT INTO ",'create-assets'!$B$1," VALUES (","'",raw!A1556,"', ","'",raw!B1556,"', ","'",raw!C1556,"', ",raw!D1556,", ",raw!E1556,", ",raw!F1556,", ",raw!G1556,", ","'",raw!H1556,"', ","'",raw!I1556,"', ","'",raw!J1556,"');",)</f>
        <v>INSERT INTO assets VALUES ('BL04-SEM-018', 'Bloco 04', 'Pavimento Semienterrado', FALSE, 0, 0, 0, '0', '0', 'A');</v>
      </c>
    </row>
    <row r="1557" spans="1:1" x14ac:dyDescent="0.25">
      <c r="A1557" s="4" t="str">
        <f>CONCATENATE("INSERT INTO ",'create-assets'!$B$1," VALUES (","'",raw!A1557,"', ","'",raw!B1557,"', ","'",raw!C1557,"', ",raw!D1557,", ",raw!E1557,", ",raw!F1557,", ",raw!G1557,", ","'",raw!H1557,"', ","'",raw!I1557,"', ","'",raw!J1557,"');",)</f>
        <v>INSERT INTO assets VALUES ('BL04-SEM-022', 'Bloco 04', 'Pavimento Semienterrado', FALSE, 0, 0, 0, '0', '0', 'A');</v>
      </c>
    </row>
    <row r="1558" spans="1:1" x14ac:dyDescent="0.25">
      <c r="A1558" s="4" t="str">
        <f>CONCATENATE("INSERT INTO ",'create-assets'!$B$1," VALUES (","'",raw!A1558,"', ","'",raw!B1558,"', ","'",raw!C1558,"', ",raw!D1558,", ",raw!E1558,", ",raw!F1558,", ",raw!G1558,", ","'",raw!H1558,"', ","'",raw!I1558,"', ","'",raw!J1558,"');",)</f>
        <v>INSERT INTO assets VALUES ('BL04-SEM-023', 'Bloco 04', 'Pavimento Semienterrado', FALSE, 0, 0, 0, '0', '0', 'A');</v>
      </c>
    </row>
    <row r="1559" spans="1:1" x14ac:dyDescent="0.25">
      <c r="A1559" s="4" t="str">
        <f>CONCATENATE("INSERT INTO ",'create-assets'!$B$1," VALUES (","'",raw!A1559,"', ","'",raw!B1559,"', ","'",raw!C1559,"', ",raw!D1559,", ",raw!E1559,", ",raw!F1559,", ",raw!G1559,", ","'",raw!H1559,"', ","'",raw!I1559,"', ","'",raw!J1559,"');",)</f>
        <v>INSERT INTO assets VALUES ('BL04-SEM-024', 'Bloco 04', 'Pavimento Semienterrado', FALSE, 0, 0, 0, '0', '0', 'A');</v>
      </c>
    </row>
    <row r="1560" spans="1:1" x14ac:dyDescent="0.25">
      <c r="A1560" s="4" t="str">
        <f>CONCATENATE("INSERT INTO ",'create-assets'!$B$1," VALUES (","'",raw!A1560,"', ","'",raw!B1560,"', ","'",raw!C1560,"', ",raw!D1560,", ",raw!E1560,", ",raw!F1560,", ",raw!G1560,", ","'",raw!H1560,"', ","'",raw!I1560,"', ","'",raw!J1560,"');",)</f>
        <v>INSERT INTO assets VALUES ('BL04-SEM-025', 'Bloco 04', 'Pavimento Semienterrado', FALSE, 0, 0, 0, '0', '0', 'A');</v>
      </c>
    </row>
    <row r="1561" spans="1:1" x14ac:dyDescent="0.25">
      <c r="A1561" s="4" t="str">
        <f>CONCATENATE("INSERT INTO ",'create-assets'!$B$1," VALUES (","'",raw!A1561,"', ","'",raw!B1561,"', ","'",raw!C1561,"', ",raw!D1561,", ",raw!E1561,", ",raw!F1561,", ",raw!G1561,", ","'",raw!H1561,"', ","'",raw!I1561,"', ","'",raw!J1561,"');",)</f>
        <v>INSERT INTO assets VALUES ('BL04-SEM-026', 'Bloco 04', 'Pavimento Semienterrado', FALSE, 0, 0, 0, '0', '0', 'A');</v>
      </c>
    </row>
    <row r="1562" spans="1:1" x14ac:dyDescent="0.25">
      <c r="A1562" s="4" t="str">
        <f>CONCATENATE("INSERT INTO ",'create-assets'!$B$1," VALUES (","'",raw!A1562,"', ","'",raw!B1562,"', ","'",raw!C1562,"', ",raw!D1562,", ",raw!E1562,", ",raw!F1562,", ",raw!G1562,", ","'",raw!H1562,"', ","'",raw!I1562,"', ","'",raw!J1562,"');",)</f>
        <v>INSERT INTO assets VALUES ('BL04-SEM-027', 'Bloco 04', 'Pavimento Semienterrado', FALSE, 0, 0, 0, '0', '0', 'A');</v>
      </c>
    </row>
    <row r="1563" spans="1:1" x14ac:dyDescent="0.25">
      <c r="A1563" s="4" t="str">
        <f>CONCATENATE("INSERT INTO ",'create-assets'!$B$1," VALUES (","'",raw!A1563,"', ","'",raw!B1563,"', ","'",raw!C1563,"', ",raw!D1563,", ",raw!E1563,", ",raw!F1563,", ",raw!G1563,", ","'",raw!H1563,"', ","'",raw!I1563,"', ","'",raw!J1563,"');",)</f>
        <v>INSERT INTO assets VALUES ('BL04-SEM-028', 'Bloco 04', 'Pavimento Semienterrado', FALSE, 0, 0, 0, '0', '0', 'A');</v>
      </c>
    </row>
    <row r="1564" spans="1:1" x14ac:dyDescent="0.25">
      <c r="A1564" s="4" t="str">
        <f>CONCATENATE("INSERT INTO ",'create-assets'!$B$1," VALUES (","'",raw!A1564,"', ","'",raw!B1564,"', ","'",raw!C1564,"', ",raw!D1564,", ",raw!E1564,", ",raw!F1564,", ",raw!G1564,", ","'",raw!H1564,"', ","'",raw!I1564,"', ","'",raw!J1564,"');",)</f>
        <v>INSERT INTO assets VALUES ('BL04-SEM-036', 'Bloco 04', 'Pavimento Semienterrado', FALSE, 0, 0, 0, '0', '0', 'A');</v>
      </c>
    </row>
    <row r="1565" spans="1:1" x14ac:dyDescent="0.25">
      <c r="A1565" s="4" t="str">
        <f>CONCATENATE("INSERT INTO ",'create-assets'!$B$1," VALUES (","'",raw!A1565,"', ","'",raw!B1565,"', ","'",raw!C1565,"', ",raw!D1565,", ",raw!E1565,", ",raw!F1565,", ",raw!G1565,", ","'",raw!H1565,"', ","'",raw!I1565,"', ","'",raw!J1565,"');",)</f>
        <v>INSERT INTO assets VALUES ('BL04-P01-000', 'Bloco 04', '1º Pavimento', FALSE, 0, 0, 0, '0', '0', 'A');</v>
      </c>
    </row>
    <row r="1566" spans="1:1" x14ac:dyDescent="0.25">
      <c r="A1566" s="4" t="str">
        <f>CONCATENATE("INSERT INTO ",'create-assets'!$B$1," VALUES (","'",raw!A1566,"', ","'",raw!B1566,"', ","'",raw!C1566,"', ",raw!D1566,", ",raw!E1566,", ",raw!F1566,", ",raw!G1566,", ","'",raw!H1566,"', ","'",raw!I1566,"', ","'",raw!J1566,"');",)</f>
        <v>INSERT INTO assets VALUES ('BL04-P01-001', 'Bloco 04', '1º Pavimento', FALSE, 0, 0, 0, '0', '0', 'A');</v>
      </c>
    </row>
    <row r="1567" spans="1:1" x14ac:dyDescent="0.25">
      <c r="A1567" s="4" t="str">
        <f>CONCATENATE("INSERT INTO ",'create-assets'!$B$1," VALUES (","'",raw!A1567,"', ","'",raw!B1567,"', ","'",raw!C1567,"', ",raw!D1567,", ",raw!E1567,", ",raw!F1567,", ",raw!G1567,", ","'",raw!H1567,"', ","'",raw!I1567,"', ","'",raw!J1567,"');",)</f>
        <v>INSERT INTO assets VALUES ('BL04-P01-002', 'Bloco 04', '1º Pavimento', FALSE, 0, 0, 0, '0', '0', 'A');</v>
      </c>
    </row>
    <row r="1568" spans="1:1" x14ac:dyDescent="0.25">
      <c r="A1568" s="4" t="str">
        <f>CONCATENATE("INSERT INTO ",'create-assets'!$B$1," VALUES (","'",raw!A1568,"', ","'",raw!B1568,"', ","'",raw!C1568,"', ",raw!D1568,", ",raw!E1568,", ",raw!F1568,", ",raw!G1568,", ","'",raw!H1568,"', ","'",raw!I1568,"', ","'",raw!J1568,"');",)</f>
        <v>INSERT INTO assets VALUES ('BL04-P01-006', 'Bloco 04', '1º Pavimento', FALSE, 0, 0, 0, '0', '0', 'A');</v>
      </c>
    </row>
    <row r="1569" spans="1:1" x14ac:dyDescent="0.25">
      <c r="A1569" s="4" t="str">
        <f>CONCATENATE("INSERT INTO ",'create-assets'!$B$1," VALUES (","'",raw!A1569,"', ","'",raw!B1569,"', ","'",raw!C1569,"', ",raw!D1569,", ",raw!E1569,", ",raw!F1569,", ",raw!G1569,", ","'",raw!H1569,"', ","'",raw!I1569,"', ","'",raw!J1569,"');",)</f>
        <v>INSERT INTO assets VALUES ('BL04-P01-012', 'Bloco 04', '1º Pavimento', FALSE, 0, 0, 0, '0', '0', 'A');</v>
      </c>
    </row>
    <row r="1570" spans="1:1" x14ac:dyDescent="0.25">
      <c r="A1570" s="4" t="str">
        <f>CONCATENATE("INSERT INTO ",'create-assets'!$B$1," VALUES (","'",raw!A1570,"', ","'",raw!B1570,"', ","'",raw!C1570,"', ",raw!D1570,", ",raw!E1570,", ",raw!F1570,", ",raw!G1570,", ","'",raw!H1570,"', ","'",raw!I1570,"', ","'",raw!J1570,"');",)</f>
        <v>INSERT INTO assets VALUES ('BL04-P01-013', 'Bloco 04', '1º Pavimento', FALSE, 0, 0, 0, '0', '0', 'A');</v>
      </c>
    </row>
    <row r="1571" spans="1:1" x14ac:dyDescent="0.25">
      <c r="A1571" s="4" t="str">
        <f>CONCATENATE("INSERT INTO ",'create-assets'!$B$1," VALUES (","'",raw!A1571,"', ","'",raw!B1571,"', ","'",raw!C1571,"', ",raw!D1571,", ",raw!E1571,", ",raw!F1571,", ",raw!G1571,", ","'",raw!H1571,"', ","'",raw!I1571,"', ","'",raw!J1571,"');",)</f>
        <v>INSERT INTO assets VALUES ('BL04-P01-016', 'Bloco 04', '1º Pavimento', FALSE, 0, 0, 0, '0', '0', 'A');</v>
      </c>
    </row>
    <row r="1572" spans="1:1" x14ac:dyDescent="0.25">
      <c r="A1572" s="4" t="str">
        <f>CONCATENATE("INSERT INTO ",'create-assets'!$B$1," VALUES (","'",raw!A1572,"', ","'",raw!B1572,"', ","'",raw!C1572,"', ",raw!D1572,", ",raw!E1572,", ",raw!F1572,", ",raw!G1572,", ","'",raw!H1572,"', ","'",raw!I1572,"', ","'",raw!J1572,"');",)</f>
        <v>INSERT INTO assets VALUES ('BL04-P01-021', 'Bloco 04', '1º Pavimento', FALSE, 0, 0, 0, '0', '0', 'A');</v>
      </c>
    </row>
    <row r="1573" spans="1:1" x14ac:dyDescent="0.25">
      <c r="A1573" s="4" t="str">
        <f>CONCATENATE("INSERT INTO ",'create-assets'!$B$1," VALUES (","'",raw!A1573,"', ","'",raw!B1573,"', ","'",raw!C1573,"', ",raw!D1573,", ",raw!E1573,", ",raw!F1573,", ",raw!G1573,", ","'",raw!H1573,"', ","'",raw!I1573,"', ","'",raw!J1573,"');",)</f>
        <v>INSERT INTO assets VALUES ('BL04-P01-022', 'Bloco 04', '1º Pavimento', FALSE, 0, 0, 0, '0', '0', 'A');</v>
      </c>
    </row>
    <row r="1574" spans="1:1" x14ac:dyDescent="0.25">
      <c r="A1574" s="4" t="str">
        <f>CONCATENATE("INSERT INTO ",'create-assets'!$B$1," VALUES (","'",raw!A1574,"', ","'",raw!B1574,"', ","'",raw!C1574,"', ",raw!D1574,", ",raw!E1574,", ",raw!F1574,", ",raw!G1574,", ","'",raw!H1574,"', ","'",raw!I1574,"', ","'",raw!J1574,"');",)</f>
        <v>INSERT INTO assets VALUES ('BL04-P01-023', 'Bloco 04', '1º Pavimento', FALSE, 0, 0, 0, '0', '0', 'A');</v>
      </c>
    </row>
    <row r="1575" spans="1:1" x14ac:dyDescent="0.25">
      <c r="A1575" s="4" t="str">
        <f>CONCATENATE("INSERT INTO ",'create-assets'!$B$1," VALUES (","'",raw!A1575,"', ","'",raw!B1575,"', ","'",raw!C1575,"', ",raw!D1575,", ",raw!E1575,", ",raw!F1575,", ",raw!G1575,", ","'",raw!H1575,"', ","'",raw!I1575,"', ","'",raw!J1575,"');",)</f>
        <v>INSERT INTO assets VALUES ('BL04-P01-024', 'Bloco 04', '1º Pavimento', FALSE, 0, 0, 0, '0', '0', 'A');</v>
      </c>
    </row>
    <row r="1576" spans="1:1" x14ac:dyDescent="0.25">
      <c r="A1576" s="4" t="str">
        <f>CONCATENATE("INSERT INTO ",'create-assets'!$B$1," VALUES (","'",raw!A1576,"', ","'",raw!B1576,"', ","'",raw!C1576,"', ",raw!D1576,", ",raw!E1576,", ",raw!F1576,", ",raw!G1576,", ","'",raw!H1576,"', ","'",raw!I1576,"', ","'",raw!J1576,"');",)</f>
        <v>INSERT INTO assets VALUES ('BL04-P01-025', 'Bloco 04', '1º Pavimento', FALSE, 0, 0, 0, '0', '0', 'A');</v>
      </c>
    </row>
    <row r="1577" spans="1:1" x14ac:dyDescent="0.25">
      <c r="A1577" s="4" t="str">
        <f>CONCATENATE("INSERT INTO ",'create-assets'!$B$1," VALUES (","'",raw!A1577,"', ","'",raw!B1577,"', ","'",raw!C1577,"', ",raw!D1577,", ",raw!E1577,", ",raw!F1577,", ",raw!G1577,", ","'",raw!H1577,"', ","'",raw!I1577,"', ","'",raw!J1577,"');",)</f>
        <v>INSERT INTO assets VALUES ('BL04-P01-026', 'Bloco 04', '1º Pavimento', FALSE, 0, 0, 0, '0', '0', 'A');</v>
      </c>
    </row>
    <row r="1578" spans="1:1" x14ac:dyDescent="0.25">
      <c r="A1578" s="4" t="str">
        <f>CONCATENATE("INSERT INTO ",'create-assets'!$B$1," VALUES (","'",raw!A1578,"', ","'",raw!B1578,"', ","'",raw!C1578,"', ",raw!D1578,", ",raw!E1578,", ",raw!F1578,", ",raw!G1578,", ","'",raw!H1578,"', ","'",raw!I1578,"', ","'",raw!J1578,"');",)</f>
        <v>INSERT INTO assets VALUES ('BL04-P01-027', 'Bloco 04', '1º Pavimento', FALSE, 0, 0, 0, '0', '0', 'A');</v>
      </c>
    </row>
    <row r="1579" spans="1:1" x14ac:dyDescent="0.25">
      <c r="A1579" s="4" t="str">
        <f>CONCATENATE("INSERT INTO ",'create-assets'!$B$1," VALUES (","'",raw!A1579,"', ","'",raw!B1579,"', ","'",raw!C1579,"', ",raw!D1579,", ",raw!E1579,", ",raw!F1579,", ",raw!G1579,", ","'",raw!H1579,"', ","'",raw!I1579,"', ","'",raw!J1579,"');",)</f>
        <v>INSERT INTO assets VALUES ('BL04-P01-030', 'Bloco 04', '1º Pavimento', FALSE, 0, 0, 0, '0', '0', 'A');</v>
      </c>
    </row>
    <row r="1580" spans="1:1" x14ac:dyDescent="0.25">
      <c r="A1580" s="4" t="str">
        <f>CONCATENATE("INSERT INTO ",'create-assets'!$B$1," VALUES (","'",raw!A1580,"', ","'",raw!B1580,"', ","'",raw!C1580,"', ",raw!D1580,", ",raw!E1580,", ",raw!F1580,", ",raw!G1580,", ","'",raw!H1580,"', ","'",raw!I1580,"', ","'",raw!J1580,"');",)</f>
        <v>INSERT INTO assets VALUES ('BL04-P02-000', 'Bloco 04', '2º Pavimento', FALSE, 0, 0, 0, '0', '0', 'A');</v>
      </c>
    </row>
    <row r="1581" spans="1:1" x14ac:dyDescent="0.25">
      <c r="A1581" s="4" t="str">
        <f>CONCATENATE("INSERT INTO ",'create-assets'!$B$1," VALUES (","'",raw!A1581,"', ","'",raw!B1581,"', ","'",raw!C1581,"', ",raw!D1581,", ",raw!E1581,", ",raw!F1581,", ",raw!G1581,", ","'",raw!H1581,"', ","'",raw!I1581,"', ","'",raw!J1581,"');",)</f>
        <v>INSERT INTO assets VALUES ('BL04-COB-000', 'Bloco 04', 'Cobertura', FALSE, 0, 0, 0, '0', '0', 'A');</v>
      </c>
    </row>
    <row r="1582" spans="1:1" x14ac:dyDescent="0.25">
      <c r="A1582" s="4" t="str">
        <f>CONCATENATE("INSERT INTO ",'create-assets'!$B$1," VALUES (","'",raw!A1582,"', ","'",raw!B1582,"', ","'",raw!C1582,"', ",raw!D1582,", ",raw!E1582,", ",raw!F1582,", ",raw!G1582,", ","'",raw!H1582,"', ","'",raw!I1582,"', ","'",raw!J1582,"');",)</f>
        <v>INSERT INTO assets VALUES ('BL04-COB-012', 'Bloco 04', 'Cobertura', FALSE, 0, 0, 0, '0', '0', 'A');</v>
      </c>
    </row>
    <row r="1583" spans="1:1" x14ac:dyDescent="0.25">
      <c r="A1583" s="4" t="str">
        <f>CONCATENATE("INSERT INTO ",'create-assets'!$B$1," VALUES (","'",raw!A1583,"', ","'",raw!B1583,"', ","'",raw!C1583,"', ",raw!D1583,", ",raw!E1583,", ",raw!F1583,", ",raw!G1583,", ","'",raw!H1583,"', ","'",raw!I1583,"', ","'",raw!J1583,"');",)</f>
        <v>INSERT INTO assets VALUES ('BL04-COB-014', 'Bloco 04', 'Cobertura', FALSE, 0, 0, 0, '0', '0', 'A');</v>
      </c>
    </row>
    <row r="1584" spans="1:1" x14ac:dyDescent="0.25">
      <c r="A1584" s="4" t="str">
        <f>CONCATENATE("INSERT INTO ",'create-assets'!$B$1," VALUES (","'",raw!A1584,"', ","'",raw!B1584,"', ","'",raw!C1584,"', ",raw!D1584,", ",raw!E1584,", ",raw!F1584,", ",raw!G1584,", ","'",raw!H1584,"', ","'",raw!I1584,"', ","'",raw!J1584,"');",)</f>
        <v>INSERT INTO assets VALUES ('BL04-COB-016', 'Bloco 04', 'Cobertura', FALSE, 0, 0, 0, '0', '0', 'A');</v>
      </c>
    </row>
    <row r="1585" spans="1:1" x14ac:dyDescent="0.25">
      <c r="A1585" s="4" t="str">
        <f>CONCATENATE("INSERT INTO ",'create-assets'!$B$1," VALUES (","'",raw!A1585,"', ","'",raw!B1585,"', ","'",raw!C1585,"', ",raw!D1585,", ",raw!E1585,", ",raw!F1585,", ",raw!G1585,", ","'",raw!H1585,"', ","'",raw!I1585,"', ","'",raw!J1585,"');",)</f>
        <v>INSERT INTO assets VALUES ('BL04-COB-018', 'Bloco 04', 'Cobertura', FALSE, 0, 0, 0, '0', '0', 'A');</v>
      </c>
    </row>
    <row r="1586" spans="1:1" x14ac:dyDescent="0.25">
      <c r="A1586" s="4" t="str">
        <f>CONCATENATE("INSERT INTO ",'create-assets'!$B$1," VALUES (","'",raw!A1586,"', ","'",raw!B1586,"', ","'",raw!C1586,"', ",raw!D1586,", ",raw!E1586,", ",raw!F1586,", ",raw!G1586,", ","'",raw!H1586,"', ","'",raw!I1586,"', ","'",raw!J1586,"');",)</f>
        <v>INSERT INTO assets VALUES ('BL04-COB-022', 'Bloco 04', 'Cobertura', FALSE, 0, 0, 0, '0', '0', 'A');</v>
      </c>
    </row>
    <row r="1587" spans="1:1" x14ac:dyDescent="0.25">
      <c r="A1587" s="4" t="str">
        <f>CONCATENATE("INSERT INTO ",'create-assets'!$B$1," VALUES (","'",raw!A1587,"', ","'",raw!B1587,"', ","'",raw!C1587,"', ",raw!D1587,", ",raw!E1587,", ",raw!F1587,", ",raw!G1587,", ","'",raw!H1587,"', ","'",raw!I1587,"', ","'",raw!J1587,"');",)</f>
        <v>INSERT INTO assets VALUES ('BL04-COB-024', 'Bloco 04', 'Cobertura', FALSE, 0, 0, 0, '0', '0', 'A');</v>
      </c>
    </row>
    <row r="1588" spans="1:1" x14ac:dyDescent="0.25">
      <c r="A1588" s="4" t="str">
        <f>CONCATENATE("INSERT INTO ",'create-assets'!$B$1," VALUES (","'",raw!A1588,"', ","'",raw!B1588,"', ","'",raw!C1588,"', ",raw!D1588,", ",raw!E1588,", ",raw!F1588,", ",raw!G1588,", ","'",raw!H1588,"', ","'",raw!I1588,"', ","'",raw!J1588,"');",)</f>
        <v>INSERT INTO assets VALUES ('BL04-COB-026', 'Bloco 04', 'Cobertura', FALSE, 0, 0, 0, '0', '0', 'A');</v>
      </c>
    </row>
    <row r="1589" spans="1:1" x14ac:dyDescent="0.25">
      <c r="A1589" s="4" t="str">
        <f>CONCATENATE("INSERT INTO ",'create-assets'!$B$1," VALUES (","'",raw!A1589,"', ","'",raw!B1589,"', ","'",raw!C1589,"', ",raw!D1589,", ",raw!E1589,", ",raw!F1589,", ",raw!G1589,", ","'",raw!H1589,"', ","'",raw!I1589,"', ","'",raw!J1589,"');",)</f>
        <v>INSERT INTO assets VALUES ('BL04-COB-028', 'Bloco 04', 'Cobertura', FALSE, 0, 0, 0, '0', '0', 'A');</v>
      </c>
    </row>
    <row r="1590" spans="1:1" x14ac:dyDescent="0.25">
      <c r="A1590" s="4" t="str">
        <f>CONCATENATE("INSERT INTO ",'create-assets'!$B$1," VALUES (","'",raw!A1590,"', ","'",raw!B1590,"', ","'",raw!C1590,"', ",raw!D1590,", ",raw!E1590,", ",raw!F1590,", ",raw!G1590,", ","'",raw!H1590,"', ","'",raw!I1590,"', ","'",raw!J1590,"');",)</f>
        <v>INSERT INTO assets VALUES ('BL05-000-000', 'Bloco 05', 'Todos', FALSE, 0, 0, 777.29, '0', '0', 'A');</v>
      </c>
    </row>
    <row r="1591" spans="1:1" x14ac:dyDescent="0.25">
      <c r="A1591" s="4" t="str">
        <f>CONCATENATE("INSERT INTO ",'create-assets'!$B$1," VALUES (","'",raw!A1591,"', ","'",raw!B1591,"', ","'",raw!C1591,"', ",raw!D1591,", ",raw!E1591,", ",raw!F1591,", ",raw!G1591,", ","'",raw!H1591,"', ","'",raw!I1591,"', ","'",raw!J1591,"');",)</f>
        <v>INSERT INTO assets VALUES ('BL05-TER-000', 'Bloco 05', 'Pavimento Térreo', FALSE, 0, 0, 0, '0', '0', 'A');</v>
      </c>
    </row>
    <row r="1592" spans="1:1" x14ac:dyDescent="0.25">
      <c r="A1592" s="4" t="str">
        <f>CONCATENATE("INSERT INTO ",'create-assets'!$B$1," VALUES (","'",raw!A1592,"', ","'",raw!B1592,"', ","'",raw!C1592,"', ",raw!D1592,", ",raw!E1592,", ",raw!F1592,", ",raw!G1592,", ","'",raw!H1592,"', ","'",raw!I1592,"', ","'",raw!J1592,"');",)</f>
        <v>INSERT INTO assets VALUES ('BL05-TER-001', 'Bloco 05', 'Pavimento Térreo', FALSE, 0, 0, 0, '0', '0', 'A');</v>
      </c>
    </row>
    <row r="1593" spans="1:1" x14ac:dyDescent="0.25">
      <c r="A1593" s="4" t="str">
        <f>CONCATENATE("INSERT INTO ",'create-assets'!$B$1," VALUES (","'",raw!A1593,"', ","'",raw!B1593,"', ","'",raw!C1593,"', ",raw!D1593,", ",raw!E1593,", ",raw!F1593,", ",raw!G1593,", ","'",raw!H1593,"', ","'",raw!I1593,"', ","'",raw!J1593,"');",)</f>
        <v>INSERT INTO assets VALUES ('BL05-TER-002', 'Bloco 05', 'Pavimento Térreo', FALSE, 0, 0, 0, '0', '0', 'A');</v>
      </c>
    </row>
    <row r="1594" spans="1:1" x14ac:dyDescent="0.25">
      <c r="A1594" s="4" t="str">
        <f>CONCATENATE("INSERT INTO ",'create-assets'!$B$1," VALUES (","'",raw!A1594,"', ","'",raw!B1594,"', ","'",raw!C1594,"', ",raw!D1594,", ",raw!E1594,", ",raw!F1594,", ",raw!G1594,", ","'",raw!H1594,"', ","'",raw!I1594,"', ","'",raw!J1594,"');",)</f>
        <v>INSERT INTO assets VALUES ('BL05-TER-003', 'Bloco 05', 'Pavimento Térreo', FALSE, 0, 0, 0, '0', '0', 'A');</v>
      </c>
    </row>
    <row r="1595" spans="1:1" x14ac:dyDescent="0.25">
      <c r="A1595" s="4" t="str">
        <f>CONCATENATE("INSERT INTO ",'create-assets'!$B$1," VALUES (","'",raw!A1595,"', ","'",raw!B1595,"', ","'",raw!C1595,"', ",raw!D1595,", ",raw!E1595,", ",raw!F1595,", ",raw!G1595,", ","'",raw!H1595,"', ","'",raw!I1595,"', ","'",raw!J1595,"');",)</f>
        <v>INSERT INTO assets VALUES ('BL05-TER-004', 'Bloco 05', 'Pavimento Térreo', FALSE, 0, 0, 0, '0', '0', 'A');</v>
      </c>
    </row>
    <row r="1596" spans="1:1" x14ac:dyDescent="0.25">
      <c r="A1596" s="4" t="str">
        <f>CONCATENATE("INSERT INTO ",'create-assets'!$B$1," VALUES (","'",raw!A1596,"', ","'",raw!B1596,"', ","'",raw!C1596,"', ",raw!D1596,", ",raw!E1596,", ",raw!F1596,", ",raw!G1596,", ","'",raw!H1596,"', ","'",raw!I1596,"', ","'",raw!J1596,"');",)</f>
        <v>INSERT INTO assets VALUES ('BL05-TER-005', 'Bloco 05', 'Pavimento Térreo', FALSE, 0, 0, 0, '0', '0', 'A');</v>
      </c>
    </row>
    <row r="1597" spans="1:1" x14ac:dyDescent="0.25">
      <c r="A1597" s="4" t="str">
        <f>CONCATENATE("INSERT INTO ",'create-assets'!$B$1," VALUES (","'",raw!A1597,"', ","'",raw!B1597,"', ","'",raw!C1597,"', ",raw!D1597,", ",raw!E1597,", ",raw!F1597,", ",raw!G1597,", ","'",raw!H1597,"', ","'",raw!I1597,"', ","'",raw!J1597,"');",)</f>
        <v>INSERT INTO assets VALUES ('BL05-TER-021', 'Bloco 05', 'Pavimento Térreo', FALSE, 0, 0, 0, '0', '0', 'A');</v>
      </c>
    </row>
    <row r="1598" spans="1:1" x14ac:dyDescent="0.25">
      <c r="A1598" s="4" t="str">
        <f>CONCATENATE("INSERT INTO ",'create-assets'!$B$1," VALUES (","'",raw!A1598,"', ","'",raw!B1598,"', ","'",raw!C1598,"', ",raw!D1598,", ",raw!E1598,", ",raw!F1598,", ",raw!G1598,", ","'",raw!H1598,"', ","'",raw!I1598,"', ","'",raw!J1598,"');",)</f>
        <v>INSERT INTO assets VALUES ('BL05-TER-022', 'Bloco 05', 'Pavimento Térreo', FALSE, 0, 0, 0, '0', '0', 'A');</v>
      </c>
    </row>
    <row r="1599" spans="1:1" x14ac:dyDescent="0.25">
      <c r="A1599" s="4" t="str">
        <f>CONCATENATE("INSERT INTO ",'create-assets'!$B$1," VALUES (","'",raw!A1599,"', ","'",raw!B1599,"', ","'",raw!C1599,"', ",raw!D1599,", ",raw!E1599,", ",raw!F1599,", ",raw!G1599,", ","'",raw!H1599,"', ","'",raw!I1599,"', ","'",raw!J1599,"');",)</f>
        <v>INSERT INTO assets VALUES ('BL05-TER-023', 'Bloco 05', 'Pavimento Térreo', FALSE, 0, 0, 0, '0', '0', 'A');</v>
      </c>
    </row>
    <row r="1600" spans="1:1" x14ac:dyDescent="0.25">
      <c r="A1600" s="4" t="str">
        <f>CONCATENATE("INSERT INTO ",'create-assets'!$B$1," VALUES (","'",raw!A1600,"', ","'",raw!B1600,"', ","'",raw!C1600,"', ",raw!D1600,", ",raw!E1600,", ",raw!F1600,", ",raw!G1600,", ","'",raw!H1600,"', ","'",raw!I1600,"', ","'",raw!J1600,"');",)</f>
        <v>INSERT INTO assets VALUES ('BL05-TER-024', 'Bloco 05', 'Pavimento Térreo', FALSE, 0, 0, 0, '0', '0', 'A');</v>
      </c>
    </row>
    <row r="1601" spans="1:1" x14ac:dyDescent="0.25">
      <c r="A1601" s="4" t="str">
        <f>CONCATENATE("INSERT INTO ",'create-assets'!$B$1," VALUES (","'",raw!A1601,"', ","'",raw!B1601,"', ","'",raw!C1601,"', ",raw!D1601,", ",raw!E1601,", ",raw!F1601,", ",raw!G1601,", ","'",raw!H1601,"', ","'",raw!I1601,"', ","'",raw!J1601,"');",)</f>
        <v>INSERT INTO assets VALUES ('BL05-TER-025', 'Bloco 05', 'Pavimento Térreo', FALSE, 0, 0, 0, '0', '0', 'A');</v>
      </c>
    </row>
    <row r="1602" spans="1:1" x14ac:dyDescent="0.25">
      <c r="A1602" s="4" t="str">
        <f>CONCATENATE("INSERT INTO ",'create-assets'!$B$1," VALUES (","'",raw!A1602,"', ","'",raw!B1602,"', ","'",raw!C1602,"', ",raw!D1602,", ",raw!E1602,", ",raw!F1602,", ",raw!G1602,", ","'",raw!H1602,"', ","'",raw!I1602,"', ","'",raw!J1602,"');",)</f>
        <v>INSERT INTO assets VALUES ('BL05-P01-000', 'Bloco 05', '1º Pavimento', FALSE, 0, 0, 0, '0', '0', 'A');</v>
      </c>
    </row>
    <row r="1603" spans="1:1" x14ac:dyDescent="0.25">
      <c r="A1603" s="4" t="str">
        <f>CONCATENATE("INSERT INTO ",'create-assets'!$B$1," VALUES (","'",raw!A1603,"', ","'",raw!B1603,"', ","'",raw!C1603,"', ",raw!D1603,", ",raw!E1603,", ",raw!F1603,", ",raw!G1603,", ","'",raw!H1603,"', ","'",raw!I1603,"', ","'",raw!J1603,"');",)</f>
        <v>INSERT INTO assets VALUES ('BL05-P01-003', 'Bloco 05', '1º Pavimento', FALSE, 0, 0, 0, '0', '0', 'A');</v>
      </c>
    </row>
    <row r="1604" spans="1:1" x14ac:dyDescent="0.25">
      <c r="A1604" s="4" t="str">
        <f>CONCATENATE("INSERT INTO ",'create-assets'!$B$1," VALUES (","'",raw!A1604,"', ","'",raw!B1604,"', ","'",raw!C1604,"', ",raw!D1604,", ",raw!E1604,", ",raw!F1604,", ",raw!G1604,", ","'",raw!H1604,"', ","'",raw!I1604,"', ","'",raw!J1604,"');",)</f>
        <v>INSERT INTO assets VALUES ('BL05-P01-004', 'Bloco 05', '1º Pavimento', FALSE, 0, 0, 0, '0', '0', 'A');</v>
      </c>
    </row>
    <row r="1605" spans="1:1" x14ac:dyDescent="0.25">
      <c r="A1605" s="4" t="str">
        <f>CONCATENATE("INSERT INTO ",'create-assets'!$B$1," VALUES (","'",raw!A1605,"', ","'",raw!B1605,"', ","'",raw!C1605,"', ",raw!D1605,", ",raw!E1605,", ",raw!F1605,", ",raw!G1605,", ","'",raw!H1605,"', ","'",raw!I1605,"', ","'",raw!J1605,"');",)</f>
        <v>INSERT INTO assets VALUES ('BL05-P01-005', 'Bloco 05', '1º Pavimento', FALSE, 0, 0, 0, '0', '0', 'A');</v>
      </c>
    </row>
    <row r="1606" spans="1:1" x14ac:dyDescent="0.25">
      <c r="A1606" s="4" t="str">
        <f>CONCATENATE("INSERT INTO ",'create-assets'!$B$1," VALUES (","'",raw!A1606,"', ","'",raw!B1606,"', ","'",raw!C1606,"', ",raw!D1606,", ",raw!E1606,", ",raw!F1606,", ",raw!G1606,", ","'",raw!H1606,"', ","'",raw!I1606,"', ","'",raw!J1606,"');",)</f>
        <v>INSERT INTO assets VALUES ('BL05-COB-000', 'Bloco 05', 'Cobertura', FALSE, 0, 0, 0, '0', '0', 'A');</v>
      </c>
    </row>
    <row r="1607" spans="1:1" x14ac:dyDescent="0.25">
      <c r="A1607" s="4" t="str">
        <f>CONCATENATE("INSERT INTO ",'create-assets'!$B$1," VALUES (","'",raw!A1607,"', ","'",raw!B1607,"', ","'",raw!C1607,"', ",raw!D1607,", ",raw!E1607,", ",raw!F1607,", ",raw!G1607,", ","'",raw!H1607,"', ","'",raw!I1607,"', ","'",raw!J1607,"');",)</f>
        <v>INSERT INTO assets VALUES ('BL05-COB-001', 'Bloco 05', 'Cobertura', FALSE, 0, 0, 0, '0', '0', 'A');</v>
      </c>
    </row>
    <row r="1608" spans="1:1" x14ac:dyDescent="0.25">
      <c r="A1608" s="4" t="str">
        <f>CONCATENATE("INSERT INTO ",'create-assets'!$B$1," VALUES (","'",raw!A1608,"', ","'",raw!B1608,"', ","'",raw!C1608,"', ",raw!D1608,", ",raw!E1608,", ",raw!F1608,", ",raw!G1608,", ","'",raw!H1608,"', ","'",raw!I1608,"', ","'",raw!J1608,"');",)</f>
        <v>INSERT INTO assets VALUES ('BL05-COB-002', 'Bloco 05', 'Cobertura', FALSE, 0, 0, 0, '0', '0', 'A');</v>
      </c>
    </row>
    <row r="1609" spans="1:1" x14ac:dyDescent="0.25">
      <c r="A1609" s="4" t="str">
        <f>CONCATENATE("INSERT INTO ",'create-assets'!$B$1," VALUES (","'",raw!A1609,"', ","'",raw!B1609,"', ","'",raw!C1609,"', ",raw!D1609,", ",raw!E1609,", ",raw!F1609,", ",raw!G1609,", ","'",raw!H1609,"', ","'",raw!I1609,"', ","'",raw!J1609,"');",)</f>
        <v>INSERT INTO assets VALUES ('BL05-COB-003', 'Bloco 05', 'Cobertura', FALSE, 0, 0, 0, '0', '0', 'A');</v>
      </c>
    </row>
    <row r="1610" spans="1:1" x14ac:dyDescent="0.25">
      <c r="A1610" s="4" t="str">
        <f>CONCATENATE("INSERT INTO ",'create-assets'!$B$1," VALUES (","'",raw!A1610,"', ","'",raw!B1610,"', ","'",raw!C1610,"', ",raw!D1610,", ",raw!E1610,", ",raw!F1610,", ",raw!G1610,", ","'",raw!H1610,"', ","'",raw!I1610,"', ","'",raw!J1610,"');",)</f>
        <v>INSERT INTO assets VALUES ('BL05-COB-004', 'Bloco 05', 'Cobertura', FALSE, 0, 0, 0, '0', '0', 'A');</v>
      </c>
    </row>
    <row r="1611" spans="1:1" x14ac:dyDescent="0.25">
      <c r="A1611" s="4" t="str">
        <f>CONCATENATE("INSERT INTO ",'create-assets'!$B$1," VALUES (","'",raw!A1611,"', ","'",raw!B1611,"', ","'",raw!C1611,"', ",raw!D1611,", ",raw!E1611,", ",raw!F1611,", ",raw!G1611,", ","'",raw!H1611,"', ","'",raw!I1611,"', ","'",raw!J1611,"');",)</f>
        <v>INSERT INTO assets VALUES ('BL06-000-000', 'Bloco 06', 'Todos', FALSE, 0, 0, 3357.96, '0', '0', 'A');</v>
      </c>
    </row>
    <row r="1612" spans="1:1" x14ac:dyDescent="0.25">
      <c r="A1612" s="4" t="str">
        <f>CONCATENATE("INSERT INTO ",'create-assets'!$B$1," VALUES (","'",raw!A1612,"', ","'",raw!B1612,"', ","'",raw!C1612,"', ",raw!D1612,", ",raw!E1612,", ",raw!F1612,", ",raw!G1612,", ","'",raw!H1612,"', ","'",raw!I1612,"', ","'",raw!J1612,"');",)</f>
        <v>INSERT INTO assets VALUES ('BL06-SS1-000', 'Bloco 06', '1º Subsolo', FALSE, 0, 0, 0, '0', '0', 'A');</v>
      </c>
    </row>
    <row r="1613" spans="1:1" x14ac:dyDescent="0.25">
      <c r="A1613" s="4" t="str">
        <f>CONCATENATE("INSERT INTO ",'create-assets'!$B$1," VALUES (","'",raw!A1613,"', ","'",raw!B1613,"', ","'",raw!C1613,"', ",raw!D1613,", ",raw!E1613,", ",raw!F1613,", ",raw!G1613,", ","'",raw!H1613,"', ","'",raw!I1613,"', ","'",raw!J1613,"');",)</f>
        <v>INSERT INTO assets VALUES ('BL06-SS1-002', 'Bloco 06', '1º Subsolo', FALSE, 0, 0, 0, '0', '0', 'A');</v>
      </c>
    </row>
    <row r="1614" spans="1:1" x14ac:dyDescent="0.25">
      <c r="A1614" s="4" t="str">
        <f>CONCATENATE("INSERT INTO ",'create-assets'!$B$1," VALUES (","'",raw!A1614,"', ","'",raw!B1614,"', ","'",raw!C1614,"', ",raw!D1614,", ",raw!E1614,", ",raw!F1614,", ",raw!G1614,", ","'",raw!H1614,"', ","'",raw!I1614,"', ","'",raw!J1614,"');",)</f>
        <v>INSERT INTO assets VALUES ('BL06-SS1-003', 'Bloco 06', '1º Subsolo', FALSE, 0, 0, 0, '0', '0', 'A');</v>
      </c>
    </row>
    <row r="1615" spans="1:1" x14ac:dyDescent="0.25">
      <c r="A1615" s="4" t="str">
        <f>CONCATENATE("INSERT INTO ",'create-assets'!$B$1," VALUES (","'",raw!A1615,"', ","'",raw!B1615,"', ","'",raw!C1615,"', ",raw!D1615,", ",raw!E1615,", ",raw!F1615,", ",raw!G1615,", ","'",raw!H1615,"', ","'",raw!I1615,"', ","'",raw!J1615,"');",)</f>
        <v>INSERT INTO assets VALUES ('BL06-SS1-004', 'Bloco 06', '1º Subsolo', FALSE, 0, 0, 0, '0', '0', 'A');</v>
      </c>
    </row>
    <row r="1616" spans="1:1" x14ac:dyDescent="0.25">
      <c r="A1616" s="4" t="str">
        <f>CONCATENATE("INSERT INTO ",'create-assets'!$B$1," VALUES (","'",raw!A1616,"', ","'",raw!B1616,"', ","'",raw!C1616,"', ",raw!D1616,", ",raw!E1616,", ",raw!F1616,", ",raw!G1616,", ","'",raw!H1616,"', ","'",raw!I1616,"', ","'",raw!J1616,"');",)</f>
        <v>INSERT INTO assets VALUES ('BL06-SS1-005', 'Bloco 06', '1º Subsolo', FALSE, 0, 0, 0, '0', '0', 'A');</v>
      </c>
    </row>
    <row r="1617" spans="1:1" x14ac:dyDescent="0.25">
      <c r="A1617" s="4" t="str">
        <f>CONCATENATE("INSERT INTO ",'create-assets'!$B$1," VALUES (","'",raw!A1617,"', ","'",raw!B1617,"', ","'",raw!C1617,"', ",raw!D1617,", ",raw!E1617,", ",raw!F1617,", ",raw!G1617,", ","'",raw!H1617,"', ","'",raw!I1617,"', ","'",raw!J1617,"');",)</f>
        <v>INSERT INTO assets VALUES ('BL06-SS1-006', 'Bloco 06', '1º Subsolo', FALSE, 0, 0, 0, '0', '0', 'A');</v>
      </c>
    </row>
    <row r="1618" spans="1:1" x14ac:dyDescent="0.25">
      <c r="A1618" s="4" t="str">
        <f>CONCATENATE("INSERT INTO ",'create-assets'!$B$1," VALUES (","'",raw!A1618,"', ","'",raw!B1618,"', ","'",raw!C1618,"', ",raw!D1618,", ",raw!E1618,", ",raw!F1618,", ",raw!G1618,", ","'",raw!H1618,"', ","'",raw!I1618,"', ","'",raw!J1618,"');",)</f>
        <v>INSERT INTO assets VALUES ('BL06-SS1-007', 'Bloco 06', '1º Subsolo', FALSE, 0, 0, 0, '0', '0', 'A');</v>
      </c>
    </row>
    <row r="1619" spans="1:1" x14ac:dyDescent="0.25">
      <c r="A1619" s="4" t="str">
        <f>CONCATENATE("INSERT INTO ",'create-assets'!$B$1," VALUES (","'",raw!A1619,"', ","'",raw!B1619,"', ","'",raw!C1619,"', ",raw!D1619,", ",raw!E1619,", ",raw!F1619,", ",raw!G1619,", ","'",raw!H1619,"', ","'",raw!I1619,"', ","'",raw!J1619,"');",)</f>
        <v>INSERT INTO assets VALUES ('BL06-SS1-008', 'Bloco 06', '1º Subsolo', FALSE, 0, 0, 0, '0', '0', 'A');</v>
      </c>
    </row>
    <row r="1620" spans="1:1" x14ac:dyDescent="0.25">
      <c r="A1620" s="4" t="str">
        <f>CONCATENATE("INSERT INTO ",'create-assets'!$B$1," VALUES (","'",raw!A1620,"', ","'",raw!B1620,"', ","'",raw!C1620,"', ",raw!D1620,", ",raw!E1620,", ",raw!F1620,", ",raw!G1620,", ","'",raw!H1620,"', ","'",raw!I1620,"', ","'",raw!J1620,"');",)</f>
        <v>INSERT INTO assets VALUES ('BL06-SS1-009', 'Bloco 06', '1º Subsolo', FALSE, 0, 0, 0, '0', '0', 'A');</v>
      </c>
    </row>
    <row r="1621" spans="1:1" x14ac:dyDescent="0.25">
      <c r="A1621" s="4" t="str">
        <f>CONCATENATE("INSERT INTO ",'create-assets'!$B$1," VALUES (","'",raw!A1621,"', ","'",raw!B1621,"', ","'",raw!C1621,"', ",raw!D1621,", ",raw!E1621,", ",raw!F1621,", ",raw!G1621,", ","'",raw!H1621,"', ","'",raw!I1621,"', ","'",raw!J1621,"');",)</f>
        <v>INSERT INTO assets VALUES ('BL06-SS1-010', 'Bloco 06', '1º Subsolo', FALSE, 0, 0, 0, '0', '0', 'A');</v>
      </c>
    </row>
    <row r="1622" spans="1:1" x14ac:dyDescent="0.25">
      <c r="A1622" s="4" t="str">
        <f>CONCATENATE("INSERT INTO ",'create-assets'!$B$1," VALUES (","'",raw!A1622,"', ","'",raw!B1622,"', ","'",raw!C1622,"', ",raw!D1622,", ",raw!E1622,", ",raw!F1622,", ",raw!G1622,", ","'",raw!H1622,"', ","'",raw!I1622,"', ","'",raw!J1622,"');",)</f>
        <v>INSERT INTO assets VALUES ('BL06-SS1-011', 'Bloco 06', '1º Subsolo', FALSE, 0, 0, 0, '0', '0', 'A');</v>
      </c>
    </row>
    <row r="1623" spans="1:1" x14ac:dyDescent="0.25">
      <c r="A1623" s="4" t="str">
        <f>CONCATENATE("INSERT INTO ",'create-assets'!$B$1," VALUES (","'",raw!A1623,"', ","'",raw!B1623,"', ","'",raw!C1623,"', ",raw!D1623,", ",raw!E1623,", ",raw!F1623,", ",raw!G1623,", ","'",raw!H1623,"', ","'",raw!I1623,"', ","'",raw!J1623,"');",)</f>
        <v>INSERT INTO assets VALUES ('BL06-SS1-012', 'Bloco 06', '1º Subsolo', FALSE, 0, 0, 0, '0', '0', 'A');</v>
      </c>
    </row>
    <row r="1624" spans="1:1" x14ac:dyDescent="0.25">
      <c r="A1624" s="4" t="str">
        <f>CONCATENATE("INSERT INTO ",'create-assets'!$B$1," VALUES (","'",raw!A1624,"', ","'",raw!B1624,"', ","'",raw!C1624,"', ",raw!D1624,", ",raw!E1624,", ",raw!F1624,", ",raw!G1624,", ","'",raw!H1624,"', ","'",raw!I1624,"', ","'",raw!J1624,"');",)</f>
        <v>INSERT INTO assets VALUES ('BL06-TER-000', 'Bloco 06', 'Pavimento Térreo', FALSE, 0, 0, 0, '0', '0', 'A');</v>
      </c>
    </row>
    <row r="1625" spans="1:1" x14ac:dyDescent="0.25">
      <c r="A1625" s="4" t="str">
        <f>CONCATENATE("INSERT INTO ",'create-assets'!$B$1," VALUES (","'",raw!A1625,"', ","'",raw!B1625,"', ","'",raw!C1625,"', ",raw!D1625,", ",raw!E1625,", ",raw!F1625,", ",raw!G1625,", ","'",raw!H1625,"', ","'",raw!I1625,"', ","'",raw!J1625,"');",)</f>
        <v>INSERT INTO assets VALUES ('BL06-TER-001', 'Bloco 06', 'Pavimento Térreo', FALSE, 0, 0, 0, '0', '0', 'A');</v>
      </c>
    </row>
    <row r="1626" spans="1:1" x14ac:dyDescent="0.25">
      <c r="A1626" s="4" t="str">
        <f>CONCATENATE("INSERT INTO ",'create-assets'!$B$1," VALUES (","'",raw!A1626,"', ","'",raw!B1626,"', ","'",raw!C1626,"', ",raw!D1626,", ",raw!E1626,", ",raw!F1626,", ",raw!G1626,", ","'",raw!H1626,"', ","'",raw!I1626,"', ","'",raw!J1626,"');",)</f>
        <v>INSERT INTO assets VALUES ('BL06-TER-002', 'Bloco 06', 'Pavimento Térreo', FALSE, 0, 0, 0, '0', '0', 'A');</v>
      </c>
    </row>
    <row r="1627" spans="1:1" x14ac:dyDescent="0.25">
      <c r="A1627" s="4" t="str">
        <f>CONCATENATE("INSERT INTO ",'create-assets'!$B$1," VALUES (","'",raw!A1627,"', ","'",raw!B1627,"', ","'",raw!C1627,"', ",raw!D1627,", ",raw!E1627,", ",raw!F1627,", ",raw!G1627,", ","'",raw!H1627,"', ","'",raw!I1627,"', ","'",raw!J1627,"');",)</f>
        <v>INSERT INTO assets VALUES ('BL06-TER-003', 'Bloco 06', 'Pavimento Térreo', FALSE, 0, 0, 0, '0', '0', 'A');</v>
      </c>
    </row>
    <row r="1628" spans="1:1" x14ac:dyDescent="0.25">
      <c r="A1628" s="4" t="str">
        <f>CONCATENATE("INSERT INTO ",'create-assets'!$B$1," VALUES (","'",raw!A1628,"', ","'",raw!B1628,"', ","'",raw!C1628,"', ",raw!D1628,", ",raw!E1628,", ",raw!F1628,", ",raw!G1628,", ","'",raw!H1628,"', ","'",raw!I1628,"', ","'",raw!J1628,"');",)</f>
        <v>INSERT INTO assets VALUES ('BL06-TER-004', 'Bloco 06', 'Pavimento Térreo', FALSE, 0, 0, 0, '0', '0', 'A');</v>
      </c>
    </row>
    <row r="1629" spans="1:1" x14ac:dyDescent="0.25">
      <c r="A1629" s="4" t="str">
        <f>CONCATENATE("INSERT INTO ",'create-assets'!$B$1," VALUES (","'",raw!A1629,"', ","'",raw!B1629,"', ","'",raw!C1629,"', ",raw!D1629,", ",raw!E1629,", ",raw!F1629,", ",raw!G1629,", ","'",raw!H1629,"', ","'",raw!I1629,"', ","'",raw!J1629,"');",)</f>
        <v>INSERT INTO assets VALUES ('BL06-TER-005', 'Bloco 06', 'Pavimento Térreo', FALSE, 0, 0, 0, '0', '0', 'A');</v>
      </c>
    </row>
    <row r="1630" spans="1:1" x14ac:dyDescent="0.25">
      <c r="A1630" s="4" t="str">
        <f>CONCATENATE("INSERT INTO ",'create-assets'!$B$1," VALUES (","'",raw!A1630,"', ","'",raw!B1630,"', ","'",raw!C1630,"', ",raw!D1630,", ",raw!E1630,", ",raw!F1630,", ",raw!G1630,", ","'",raw!H1630,"', ","'",raw!I1630,"', ","'",raw!J1630,"');",)</f>
        <v>INSERT INTO assets VALUES ('BL06-TER-006', 'Bloco 06', 'Pavimento Térreo', FALSE, 0, 0, 0, '0', '0', 'A');</v>
      </c>
    </row>
    <row r="1631" spans="1:1" x14ac:dyDescent="0.25">
      <c r="A1631" s="4" t="str">
        <f>CONCATENATE("INSERT INTO ",'create-assets'!$B$1," VALUES (","'",raw!A1631,"', ","'",raw!B1631,"', ","'",raw!C1631,"', ",raw!D1631,", ",raw!E1631,", ",raw!F1631,", ",raw!G1631,", ","'",raw!H1631,"', ","'",raw!I1631,"', ","'",raw!J1631,"');",)</f>
        <v>INSERT INTO assets VALUES ('BL06-TER-007', 'Bloco 06', 'Pavimento Térreo', FALSE, 0, 0, 0, '0', '0', 'A');</v>
      </c>
    </row>
    <row r="1632" spans="1:1" x14ac:dyDescent="0.25">
      <c r="A1632" s="4" t="str">
        <f>CONCATENATE("INSERT INTO ",'create-assets'!$B$1," VALUES (","'",raw!A1632,"', ","'",raw!B1632,"', ","'",raw!C1632,"', ",raw!D1632,", ",raw!E1632,", ",raw!F1632,", ",raw!G1632,", ","'",raw!H1632,"', ","'",raw!I1632,"', ","'",raw!J1632,"');",)</f>
        <v>INSERT INTO assets VALUES ('BL06-TER-008', 'Bloco 06', 'Pavimento Térreo', FALSE, 0, 0, 0, '0', '0', 'A');</v>
      </c>
    </row>
    <row r="1633" spans="1:1" x14ac:dyDescent="0.25">
      <c r="A1633" s="4" t="str">
        <f>CONCATENATE("INSERT INTO ",'create-assets'!$B$1," VALUES (","'",raw!A1633,"', ","'",raw!B1633,"', ","'",raw!C1633,"', ",raw!D1633,", ",raw!E1633,", ",raw!F1633,", ",raw!G1633,", ","'",raw!H1633,"', ","'",raw!I1633,"', ","'",raw!J1633,"');",)</f>
        <v>INSERT INTO assets VALUES ('BL06-TER-009', 'Bloco 06', 'Pavimento Térreo', FALSE, 0, 0, 0, '0', '0', 'A');</v>
      </c>
    </row>
    <row r="1634" spans="1:1" x14ac:dyDescent="0.25">
      <c r="A1634" s="4" t="str">
        <f>CONCATENATE("INSERT INTO ",'create-assets'!$B$1," VALUES (","'",raw!A1634,"', ","'",raw!B1634,"', ","'",raw!C1634,"', ",raw!D1634,", ",raw!E1634,", ",raw!F1634,", ",raw!G1634,", ","'",raw!H1634,"', ","'",raw!I1634,"', ","'",raw!J1634,"');",)</f>
        <v>INSERT INTO assets VALUES ('BL06-TER-010', 'Bloco 06', 'Pavimento Térreo', FALSE, 0, 0, 0, '0', '0', 'A');</v>
      </c>
    </row>
    <row r="1635" spans="1:1" x14ac:dyDescent="0.25">
      <c r="A1635" s="4" t="str">
        <f>CONCATENATE("INSERT INTO ",'create-assets'!$B$1," VALUES (","'",raw!A1635,"', ","'",raw!B1635,"', ","'",raw!C1635,"', ",raw!D1635,", ",raw!E1635,", ",raw!F1635,", ",raw!G1635,", ","'",raw!H1635,"', ","'",raw!I1635,"', ","'",raw!J1635,"');",)</f>
        <v>INSERT INTO assets VALUES ('BL06-TER-011', 'Bloco 06', 'Pavimento Térreo', FALSE, 0, 0, 0, '0', '0', 'A');</v>
      </c>
    </row>
    <row r="1636" spans="1:1" x14ac:dyDescent="0.25">
      <c r="A1636" s="4" t="str">
        <f>CONCATENATE("INSERT INTO ",'create-assets'!$B$1," VALUES (","'",raw!A1636,"', ","'",raw!B1636,"', ","'",raw!C1636,"', ",raw!D1636,", ",raw!E1636,", ",raw!F1636,", ",raw!G1636,", ","'",raw!H1636,"', ","'",raw!I1636,"', ","'",raw!J1636,"');",)</f>
        <v>INSERT INTO assets VALUES ('BL06-TER-012', 'Bloco 06', 'Pavimento Térreo', FALSE, 0, 0, 0, '0', '0', 'A');</v>
      </c>
    </row>
    <row r="1637" spans="1:1" x14ac:dyDescent="0.25">
      <c r="A1637" s="4" t="str">
        <f>CONCATENATE("INSERT INTO ",'create-assets'!$B$1," VALUES (","'",raw!A1637,"', ","'",raw!B1637,"', ","'",raw!C1637,"', ",raw!D1637,", ",raw!E1637,", ",raw!F1637,", ",raw!G1637,", ","'",raw!H1637,"', ","'",raw!I1637,"', ","'",raw!J1637,"');",)</f>
        <v>INSERT INTO assets VALUES ('BL06-TER-013', 'Bloco 06', 'Pavimento Térreo', FALSE, 0, 0, 0, '0', '0', 'A');</v>
      </c>
    </row>
    <row r="1638" spans="1:1" x14ac:dyDescent="0.25">
      <c r="A1638" s="4" t="str">
        <f>CONCATENATE("INSERT INTO ",'create-assets'!$B$1," VALUES (","'",raw!A1638,"', ","'",raw!B1638,"', ","'",raw!C1638,"', ",raw!D1638,", ",raw!E1638,", ",raw!F1638,", ",raw!G1638,", ","'",raw!H1638,"', ","'",raw!I1638,"', ","'",raw!J1638,"');",)</f>
        <v>INSERT INTO assets VALUES ('BL06-TER-014', 'Bloco 06', 'Pavimento Térreo', FALSE, 0, 0, 0, '0', '0', 'A');</v>
      </c>
    </row>
    <row r="1639" spans="1:1" x14ac:dyDescent="0.25">
      <c r="A1639" s="4" t="str">
        <f>CONCATENATE("INSERT INTO ",'create-assets'!$B$1," VALUES (","'",raw!A1639,"', ","'",raw!B1639,"', ","'",raw!C1639,"', ",raw!D1639,", ",raw!E1639,", ",raw!F1639,", ",raw!G1639,", ","'",raw!H1639,"', ","'",raw!I1639,"', ","'",raw!J1639,"');",)</f>
        <v>INSERT INTO assets VALUES ('BL06-TER-015', 'Bloco 06', 'Pavimento Térreo', FALSE, 0, 0, 0, '0', '0', 'A');</v>
      </c>
    </row>
    <row r="1640" spans="1:1" x14ac:dyDescent="0.25">
      <c r="A1640" s="4" t="str">
        <f>CONCATENATE("INSERT INTO ",'create-assets'!$B$1," VALUES (","'",raw!A1640,"', ","'",raw!B1640,"', ","'",raw!C1640,"', ",raw!D1640,", ",raw!E1640,", ",raw!F1640,", ",raw!G1640,", ","'",raw!H1640,"', ","'",raw!I1640,"', ","'",raw!J1640,"');",)</f>
        <v>INSERT INTO assets VALUES ('BL06-TER-024', 'Bloco 06', 'Pavimento Térreo', FALSE, 0, 0, 0, '0', '0', 'A');</v>
      </c>
    </row>
    <row r="1641" spans="1:1" x14ac:dyDescent="0.25">
      <c r="A1641" s="4" t="str">
        <f>CONCATENATE("INSERT INTO ",'create-assets'!$B$1," VALUES (","'",raw!A1641,"', ","'",raw!B1641,"', ","'",raw!C1641,"', ",raw!D1641,", ",raw!E1641,", ",raw!F1641,", ",raw!G1641,", ","'",raw!H1641,"', ","'",raw!I1641,"', ","'",raw!J1641,"');",)</f>
        <v>INSERT INTO assets VALUES ('BL06-TER-025', 'Bloco 06', 'Pavimento Térreo', FALSE, 0, 0, 0, '0', '0', 'A');</v>
      </c>
    </row>
    <row r="1642" spans="1:1" x14ac:dyDescent="0.25">
      <c r="A1642" s="4" t="str">
        <f>CONCATENATE("INSERT INTO ",'create-assets'!$B$1," VALUES (","'",raw!A1642,"', ","'",raw!B1642,"', ","'",raw!C1642,"', ",raw!D1642,", ",raw!E1642,", ",raw!F1642,", ",raw!G1642,", ","'",raw!H1642,"', ","'",raw!I1642,"', ","'",raw!J1642,"');",)</f>
        <v>INSERT INTO assets VALUES ('BL06-TER-026', 'Bloco 06', 'Pavimento Térreo', FALSE, 0, 0, 0, '0', '0', 'A');</v>
      </c>
    </row>
    <row r="1643" spans="1:1" x14ac:dyDescent="0.25">
      <c r="A1643" s="4" t="str">
        <f>CONCATENATE("INSERT INTO ",'create-assets'!$B$1," VALUES (","'",raw!A1643,"', ","'",raw!B1643,"', ","'",raw!C1643,"', ",raw!D1643,", ",raw!E1643,", ",raw!F1643,", ",raw!G1643,", ","'",raw!H1643,"', ","'",raw!I1643,"', ","'",raw!J1643,"');",)</f>
        <v>INSERT INTO assets VALUES ('BL06-TER-027', 'Bloco 06', 'Pavimento Térreo', FALSE, 0, 0, 0, '0', '0', 'A');</v>
      </c>
    </row>
    <row r="1644" spans="1:1" x14ac:dyDescent="0.25">
      <c r="A1644" s="4" t="str">
        <f>CONCATENATE("INSERT INTO ",'create-assets'!$B$1," VALUES (","'",raw!A1644,"', ","'",raw!B1644,"', ","'",raw!C1644,"', ",raw!D1644,", ",raw!E1644,", ",raw!F1644,", ",raw!G1644,", ","'",raw!H1644,"', ","'",raw!I1644,"', ","'",raw!J1644,"');",)</f>
        <v>INSERT INTO assets VALUES ('BL06-TER-028', 'Bloco 06', 'Pavimento Térreo', FALSE, 0, 0, 0, '0', '0', 'A');</v>
      </c>
    </row>
    <row r="1645" spans="1:1" x14ac:dyDescent="0.25">
      <c r="A1645" s="4" t="str">
        <f>CONCATENATE("INSERT INTO ",'create-assets'!$B$1," VALUES (","'",raw!A1645,"', ","'",raw!B1645,"', ","'",raw!C1645,"', ",raw!D1645,", ",raw!E1645,", ",raw!F1645,", ",raw!G1645,", ","'",raw!H1645,"', ","'",raw!I1645,"', ","'",raw!J1645,"');",)</f>
        <v>INSERT INTO assets VALUES ('BL06-TER-029', 'Bloco 06', 'Pavimento Térreo', FALSE, 0, 0, 0, '0', '0', 'A');</v>
      </c>
    </row>
    <row r="1646" spans="1:1" x14ac:dyDescent="0.25">
      <c r="A1646" s="4" t="str">
        <f>CONCATENATE("INSERT INTO ",'create-assets'!$B$1," VALUES (","'",raw!A1646,"', ","'",raw!B1646,"', ","'",raw!C1646,"', ",raw!D1646,", ",raw!E1646,", ",raw!F1646,", ",raw!G1646,", ","'",raw!H1646,"', ","'",raw!I1646,"', ","'",raw!J1646,"');",)</f>
        <v>INSERT INTO assets VALUES ('BL06-TER-030', 'Bloco 06', 'Pavimento Térreo', FALSE, 0, 0, 0, '0', '0', 'A');</v>
      </c>
    </row>
    <row r="1647" spans="1:1" x14ac:dyDescent="0.25">
      <c r="A1647" s="4" t="str">
        <f>CONCATENATE("INSERT INTO ",'create-assets'!$B$1," VALUES (","'",raw!A1647,"', ","'",raw!B1647,"', ","'",raw!C1647,"', ",raw!D1647,", ",raw!E1647,", ",raw!F1647,", ",raw!G1647,", ","'",raw!H1647,"', ","'",raw!I1647,"', ","'",raw!J1647,"');",)</f>
        <v>INSERT INTO assets VALUES ('BL06-TER-033', 'Bloco 06', 'Pavimento Térreo', FALSE, 0, 0, 0, '0', '0', 'A');</v>
      </c>
    </row>
    <row r="1648" spans="1:1" x14ac:dyDescent="0.25">
      <c r="A1648" s="4" t="str">
        <f>CONCATENATE("INSERT INTO ",'create-assets'!$B$1," VALUES (","'",raw!A1648,"', ","'",raw!B1648,"', ","'",raw!C1648,"', ",raw!D1648,", ",raw!E1648,", ",raw!F1648,", ",raw!G1648,", ","'",raw!H1648,"', ","'",raw!I1648,"', ","'",raw!J1648,"');",)</f>
        <v>INSERT INTO assets VALUES ('BL06-TER-037', 'Bloco 06', 'Pavimento Térreo', FALSE, 0, 0, 0, '0', '0', 'A');</v>
      </c>
    </row>
    <row r="1649" spans="1:1" x14ac:dyDescent="0.25">
      <c r="A1649" s="4" t="str">
        <f>CONCATENATE("INSERT INTO ",'create-assets'!$B$1," VALUES (","'",raw!A1649,"', ","'",raw!B1649,"', ","'",raw!C1649,"', ",raw!D1649,", ",raw!E1649,", ",raw!F1649,", ",raw!G1649,", ","'",raw!H1649,"', ","'",raw!I1649,"', ","'",raw!J1649,"');",)</f>
        <v>INSERT INTO assets VALUES ('BL06-TER-040', 'Bloco 06', 'Pavimento Térreo', FALSE, 0, 0, 0, '0', '0', 'A');</v>
      </c>
    </row>
    <row r="1650" spans="1:1" x14ac:dyDescent="0.25">
      <c r="A1650" s="4" t="str">
        <f>CONCATENATE("INSERT INTO ",'create-assets'!$B$1," VALUES (","'",raw!A1650,"', ","'",raw!B1650,"', ","'",raw!C1650,"', ",raw!D1650,", ",raw!E1650,", ",raw!F1650,", ",raw!G1650,", ","'",raw!H1650,"', ","'",raw!I1650,"', ","'",raw!J1650,"');",)</f>
        <v>INSERT INTO assets VALUES ('BL06-P01-000', 'Bloco 06', 'Primeiro Pavimento', FALSE, 0, 0, 0, '0', '0', 'A');</v>
      </c>
    </row>
    <row r="1651" spans="1:1" x14ac:dyDescent="0.25">
      <c r="A1651" s="4" t="str">
        <f>CONCATENATE("INSERT INTO ",'create-assets'!$B$1," VALUES (","'",raw!A1651,"', ","'",raw!B1651,"', ","'",raw!C1651,"', ",raw!D1651,", ",raw!E1651,", ",raw!F1651,", ",raw!G1651,", ","'",raw!H1651,"', ","'",raw!I1651,"', ","'",raw!J1651,"');",)</f>
        <v>INSERT INTO assets VALUES ('BL06-P01-001', 'Bloco 06', 'Primeiro Pavimento', FALSE, 0, 0, 0, '0', '0', 'A');</v>
      </c>
    </row>
    <row r="1652" spans="1:1" x14ac:dyDescent="0.25">
      <c r="A1652" s="4" t="str">
        <f>CONCATENATE("INSERT INTO ",'create-assets'!$B$1," VALUES (","'",raw!A1652,"', ","'",raw!B1652,"', ","'",raw!C1652,"', ",raw!D1652,", ",raw!E1652,", ",raw!F1652,", ",raw!G1652,", ","'",raw!H1652,"', ","'",raw!I1652,"', ","'",raw!J1652,"');",)</f>
        <v>INSERT INTO assets VALUES ('BL06-P01-002', 'Bloco 06', 'Primeiro Pavimento', FALSE, 0, 0, 0, '0', '0', 'A');</v>
      </c>
    </row>
    <row r="1653" spans="1:1" x14ac:dyDescent="0.25">
      <c r="A1653" s="4" t="str">
        <f>CONCATENATE("INSERT INTO ",'create-assets'!$B$1," VALUES (","'",raw!A1653,"', ","'",raw!B1653,"', ","'",raw!C1653,"', ",raw!D1653,", ",raw!E1653,", ",raw!F1653,", ",raw!G1653,", ","'",raw!H1653,"', ","'",raw!I1653,"', ","'",raw!J1653,"');",)</f>
        <v>INSERT INTO assets VALUES ('BL06-P01-003', 'Bloco 06', 'Primeiro Pavimento', FALSE, 0, 0, 0, '0', '0', 'A');</v>
      </c>
    </row>
    <row r="1654" spans="1:1" x14ac:dyDescent="0.25">
      <c r="A1654" s="4" t="str">
        <f>CONCATENATE("INSERT INTO ",'create-assets'!$B$1," VALUES (","'",raw!A1654,"', ","'",raw!B1654,"', ","'",raw!C1654,"', ",raw!D1654,", ",raw!E1654,", ",raw!F1654,", ",raw!G1654,", ","'",raw!H1654,"', ","'",raw!I1654,"', ","'",raw!J1654,"');",)</f>
        <v>INSERT INTO assets VALUES ('BL06-P01-004', 'Bloco 06', 'Primeiro Pavimento', FALSE, 0, 0, 0, '0', '0', 'A');</v>
      </c>
    </row>
    <row r="1655" spans="1:1" x14ac:dyDescent="0.25">
      <c r="A1655" s="4" t="str">
        <f>CONCATENATE("INSERT INTO ",'create-assets'!$B$1," VALUES (","'",raw!A1655,"', ","'",raw!B1655,"', ","'",raw!C1655,"', ",raw!D1655,", ",raw!E1655,", ",raw!F1655,", ",raw!G1655,", ","'",raw!H1655,"', ","'",raw!I1655,"', ","'",raw!J1655,"');",)</f>
        <v>INSERT INTO assets VALUES ('BL06-P01-011', 'Bloco 06', 'Primeiro Pavimento', FALSE, 0, 0, 0, '0', '0', 'A');</v>
      </c>
    </row>
    <row r="1656" spans="1:1" x14ac:dyDescent="0.25">
      <c r="A1656" s="4" t="str">
        <f>CONCATENATE("INSERT INTO ",'create-assets'!$B$1," VALUES (","'",raw!A1656,"', ","'",raw!B1656,"', ","'",raw!C1656,"', ",raw!D1656,", ",raw!E1656,", ",raw!F1656,", ",raw!G1656,", ","'",raw!H1656,"', ","'",raw!I1656,"', ","'",raw!J1656,"');",)</f>
        <v>INSERT INTO assets VALUES ('BL06-P01-012', 'Bloco 06', 'Primeiro Pavimento', FALSE, 0, 0, 0, '0', '0', 'A');</v>
      </c>
    </row>
    <row r="1657" spans="1:1" x14ac:dyDescent="0.25">
      <c r="A1657" s="4" t="str">
        <f>CONCATENATE("INSERT INTO ",'create-assets'!$B$1," VALUES (","'",raw!A1657,"', ","'",raw!B1657,"', ","'",raw!C1657,"', ",raw!D1657,", ",raw!E1657,", ",raw!F1657,", ",raw!G1657,", ","'",raw!H1657,"', ","'",raw!I1657,"', ","'",raw!J1657,"');",)</f>
        <v>INSERT INTO assets VALUES ('BL06-P01-013', 'Bloco 06', 'Primeiro Pavimento', FALSE, 0, 0, 0, '0', '0', 'A');</v>
      </c>
    </row>
    <row r="1658" spans="1:1" x14ac:dyDescent="0.25">
      <c r="A1658" s="4" t="str">
        <f>CONCATENATE("INSERT INTO ",'create-assets'!$B$1," VALUES (","'",raw!A1658,"', ","'",raw!B1658,"', ","'",raw!C1658,"', ",raw!D1658,", ",raw!E1658,", ",raw!F1658,", ",raw!G1658,", ","'",raw!H1658,"', ","'",raw!I1658,"', ","'",raw!J1658,"');",)</f>
        <v>INSERT INTO assets VALUES ('BL06-P01-014', 'Bloco 06', 'Primeiro Pavimento', FALSE, 0, 0, 0, '0', '0', 'A');</v>
      </c>
    </row>
    <row r="1659" spans="1:1" x14ac:dyDescent="0.25">
      <c r="A1659" s="4" t="str">
        <f>CONCATENATE("INSERT INTO ",'create-assets'!$B$1," VALUES (","'",raw!A1659,"', ","'",raw!B1659,"', ","'",raw!C1659,"', ",raw!D1659,", ",raw!E1659,", ",raw!F1659,", ",raw!G1659,", ","'",raw!H1659,"', ","'",raw!I1659,"', ","'",raw!J1659,"');",)</f>
        <v>INSERT INTO assets VALUES ('BL06-P01-021', 'Bloco 06', 'Primeiro Pavimento', FALSE, 0, 0, 0, '0', '0', 'A');</v>
      </c>
    </row>
    <row r="1660" spans="1:1" x14ac:dyDescent="0.25">
      <c r="A1660" s="4" t="str">
        <f>CONCATENATE("INSERT INTO ",'create-assets'!$B$1," VALUES (","'",raw!A1660,"', ","'",raw!B1660,"', ","'",raw!C1660,"', ",raw!D1660,", ",raw!E1660,", ",raw!F1660,", ",raw!G1660,", ","'",raw!H1660,"', ","'",raw!I1660,"', ","'",raw!J1660,"');",)</f>
        <v>INSERT INTO assets VALUES ('BL06-P01-022', 'Bloco 06', 'Primeiro Pavimento', FALSE, 0, 0, 0, '0', '0', 'A');</v>
      </c>
    </row>
    <row r="1661" spans="1:1" x14ac:dyDescent="0.25">
      <c r="A1661" s="4" t="str">
        <f>CONCATENATE("INSERT INTO ",'create-assets'!$B$1," VALUES (","'",raw!A1661,"', ","'",raw!B1661,"', ","'",raw!C1661,"', ",raw!D1661,", ",raw!E1661,", ",raw!F1661,", ",raw!G1661,", ","'",raw!H1661,"', ","'",raw!I1661,"', ","'",raw!J1661,"');",)</f>
        <v>INSERT INTO assets VALUES ('BL06-P01-023', 'Bloco 06', 'Primeiro Pavimento', FALSE, 0, 0, 0, '0', '0', 'A');</v>
      </c>
    </row>
    <row r="1662" spans="1:1" x14ac:dyDescent="0.25">
      <c r="A1662" s="4" t="str">
        <f>CONCATENATE("INSERT INTO ",'create-assets'!$B$1," VALUES (","'",raw!A1662,"', ","'",raw!B1662,"', ","'",raw!C1662,"', ",raw!D1662,", ",raw!E1662,", ",raw!F1662,", ",raw!G1662,", ","'",raw!H1662,"', ","'",raw!I1662,"', ","'",raw!J1662,"');",)</f>
        <v>INSERT INTO assets VALUES ('BL06-P01-024', 'Bloco 06', 'Primeiro Pavimento', FALSE, 0, 0, 0, '0', '0', 'A');</v>
      </c>
    </row>
    <row r="1663" spans="1:1" x14ac:dyDescent="0.25">
      <c r="A1663" s="4" t="str">
        <f>CONCATENATE("INSERT INTO ",'create-assets'!$B$1," VALUES (","'",raw!A1663,"', ","'",raw!B1663,"', ","'",raw!C1663,"', ",raw!D1663,", ",raw!E1663,", ",raw!F1663,", ",raw!G1663,", ","'",raw!H1663,"', ","'",raw!I1663,"', ","'",raw!J1663,"');",)</f>
        <v>INSERT INTO assets VALUES ('BL06-COB-000', 'Bloco 06', 'Cobertura', FALSE, 0, 0, 0, '0', '0', 'A');</v>
      </c>
    </row>
    <row r="1664" spans="1:1" x14ac:dyDescent="0.25">
      <c r="A1664" s="4" t="str">
        <f>CONCATENATE("INSERT INTO ",'create-assets'!$B$1," VALUES (","'",raw!A1664,"', ","'",raw!B1664,"', ","'",raw!C1664,"', ",raw!D1664,", ",raw!E1664,", ",raw!F1664,", ",raw!G1664,", ","'",raw!H1664,"', ","'",raw!I1664,"', ","'",raw!J1664,"');",)</f>
        <v>INSERT INTO assets VALUES ('BL07-000-000', 'Bloco 07', 'Todos', FALSE, 0, 0, 3114.8, '0', '0', 'A');</v>
      </c>
    </row>
    <row r="1665" spans="1:1" x14ac:dyDescent="0.25">
      <c r="A1665" s="4" t="str">
        <f>CONCATENATE("INSERT INTO ",'create-assets'!$B$1," VALUES (","'",raw!A1665,"', ","'",raw!B1665,"', ","'",raw!C1665,"', ",raw!D1665,", ",raw!E1665,", ",raw!F1665,", ",raw!G1665,", ","'",raw!H1665,"', ","'",raw!I1665,"', ","'",raw!J1665,"');",)</f>
        <v>INSERT INTO assets VALUES ('BL07-SEM-000', 'Bloco 07', 'Pavimento Semienterrado', FALSE, 0, 0, 0, '0', '0', 'A');</v>
      </c>
    </row>
    <row r="1666" spans="1:1" x14ac:dyDescent="0.25">
      <c r="A1666" s="4" t="str">
        <f>CONCATENATE("INSERT INTO ",'create-assets'!$B$1," VALUES (","'",raw!A1666,"', ","'",raw!B1666,"', ","'",raw!C1666,"', ",raw!D1666,", ",raw!E1666,", ",raw!F1666,", ",raw!G1666,", ","'",raw!H1666,"', ","'",raw!I1666,"', ","'",raw!J1666,"');",)</f>
        <v>INSERT INTO assets VALUES ('BL07-SEM-003', 'Bloco 07', 'Pavimento Semienterrado', FALSE, 0, 0, 0, '0', '0', 'A');</v>
      </c>
    </row>
    <row r="1667" spans="1:1" x14ac:dyDescent="0.25">
      <c r="A1667" s="4" t="str">
        <f>CONCATENATE("INSERT INTO ",'create-assets'!$B$1," VALUES (","'",raw!A1667,"', ","'",raw!B1667,"', ","'",raw!C1667,"', ",raw!D1667,", ",raw!E1667,", ",raw!F1667,", ",raw!G1667,", ","'",raw!H1667,"', ","'",raw!I1667,"', ","'",raw!J1667,"');",)</f>
        <v>INSERT INTO assets VALUES ('BL07-SEM-004', 'Bloco 07', 'Pavimento Semienterrado', FALSE, 0, 0, 0, '0', '0', 'A');</v>
      </c>
    </row>
    <row r="1668" spans="1:1" x14ac:dyDescent="0.25">
      <c r="A1668" s="4" t="str">
        <f>CONCATENATE("INSERT INTO ",'create-assets'!$B$1," VALUES (","'",raw!A1668,"', ","'",raw!B1668,"', ","'",raw!C1668,"', ",raw!D1668,", ",raw!E1668,", ",raw!F1668,", ",raw!G1668,", ","'",raw!H1668,"', ","'",raw!I1668,"', ","'",raw!J1668,"');",)</f>
        <v>INSERT INTO assets VALUES ('BL07-SEM-005', 'Bloco 07', 'Pavimento Semienterrado', FALSE, 0, 0, 0, '0', '0', 'A');</v>
      </c>
    </row>
    <row r="1669" spans="1:1" x14ac:dyDescent="0.25">
      <c r="A1669" s="4" t="str">
        <f>CONCATENATE("INSERT INTO ",'create-assets'!$B$1," VALUES (","'",raw!A1669,"', ","'",raw!B1669,"', ","'",raw!C1669,"', ",raw!D1669,", ",raw!E1669,", ",raw!F1669,", ",raw!G1669,", ","'",raw!H1669,"', ","'",raw!I1669,"', ","'",raw!J1669,"');",)</f>
        <v>INSERT INTO assets VALUES ('BL07-SEM-006', 'Bloco 07', 'Pavimento Semienterrado', FALSE, 0, 0, 0, '0', '0', 'A');</v>
      </c>
    </row>
    <row r="1670" spans="1:1" x14ac:dyDescent="0.25">
      <c r="A1670" s="4" t="str">
        <f>CONCATENATE("INSERT INTO ",'create-assets'!$B$1," VALUES (","'",raw!A1670,"', ","'",raw!B1670,"', ","'",raw!C1670,"', ",raw!D1670,", ",raw!E1670,", ",raw!F1670,", ",raw!G1670,", ","'",raw!H1670,"', ","'",raw!I1670,"', ","'",raw!J1670,"');",)</f>
        <v>INSERT INTO assets VALUES ('BL07-SEM-007', 'Bloco 07', 'Pavimento Semienterrado', FALSE, 0, 0, 0, '0', '0', 'A');</v>
      </c>
    </row>
    <row r="1671" spans="1:1" x14ac:dyDescent="0.25">
      <c r="A1671" s="4" t="str">
        <f>CONCATENATE("INSERT INTO ",'create-assets'!$B$1," VALUES (","'",raw!A1671,"', ","'",raw!B1671,"', ","'",raw!C1671,"', ",raw!D1671,", ",raw!E1671,", ",raw!F1671,", ",raw!G1671,", ","'",raw!H1671,"', ","'",raw!I1671,"', ","'",raw!J1671,"');",)</f>
        <v>INSERT INTO assets VALUES ('BL07-SEM-008', 'Bloco 07', 'Pavimento Semienterrado', FALSE, 0, 0, 0, '0', '0', 'A');</v>
      </c>
    </row>
    <row r="1672" spans="1:1" x14ac:dyDescent="0.25">
      <c r="A1672" s="4" t="str">
        <f>CONCATENATE("INSERT INTO ",'create-assets'!$B$1," VALUES (","'",raw!A1672,"', ","'",raw!B1672,"', ","'",raw!C1672,"', ",raw!D1672,", ",raw!E1672,", ",raw!F1672,", ",raw!G1672,", ","'",raw!H1672,"', ","'",raw!I1672,"', ","'",raw!J1672,"');",)</f>
        <v>INSERT INTO assets VALUES ('BL07-SEM-009', 'Bloco 07', 'Pavimento Semienterrado', FALSE, 0, 0, 0, '0', '0', 'A');</v>
      </c>
    </row>
    <row r="1673" spans="1:1" x14ac:dyDescent="0.25">
      <c r="A1673" s="4" t="str">
        <f>CONCATENATE("INSERT INTO ",'create-assets'!$B$1," VALUES (","'",raw!A1673,"', ","'",raw!B1673,"', ","'",raw!C1673,"', ",raw!D1673,", ",raw!E1673,", ",raw!F1673,", ",raw!G1673,", ","'",raw!H1673,"', ","'",raw!I1673,"', ","'",raw!J1673,"');",)</f>
        <v>INSERT INTO assets VALUES ('BL07-SEM-010', 'Bloco 07', 'Pavimento Semienterrado', FALSE, 0, 0, 0, '0', '0', 'A');</v>
      </c>
    </row>
    <row r="1674" spans="1:1" x14ac:dyDescent="0.25">
      <c r="A1674" s="4" t="str">
        <f>CONCATENATE("INSERT INTO ",'create-assets'!$B$1," VALUES (","'",raw!A1674,"', ","'",raw!B1674,"', ","'",raw!C1674,"', ",raw!D1674,", ",raw!E1674,", ",raw!F1674,", ",raw!G1674,", ","'",raw!H1674,"', ","'",raw!I1674,"', ","'",raw!J1674,"');",)</f>
        <v>INSERT INTO assets VALUES ('BL07-SEM-011', 'Bloco 07', 'Pavimento Semienterrado', FALSE, 0, 0, 0, '0', '0', 'A');</v>
      </c>
    </row>
    <row r="1675" spans="1:1" x14ac:dyDescent="0.25">
      <c r="A1675" s="4" t="str">
        <f>CONCATENATE("INSERT INTO ",'create-assets'!$B$1," VALUES (","'",raw!A1675,"', ","'",raw!B1675,"', ","'",raw!C1675,"', ",raw!D1675,", ",raw!E1675,", ",raw!F1675,", ",raw!G1675,", ","'",raw!H1675,"', ","'",raw!I1675,"', ","'",raw!J1675,"');",)</f>
        <v>INSERT INTO assets VALUES ('BL07-SEM-012', 'Bloco 07', 'Pavimento Semienterrado', FALSE, 0, 0, 0, '0', '0', 'A');</v>
      </c>
    </row>
    <row r="1676" spans="1:1" x14ac:dyDescent="0.25">
      <c r="A1676" s="4" t="str">
        <f>CONCATENATE("INSERT INTO ",'create-assets'!$B$1," VALUES (","'",raw!A1676,"', ","'",raw!B1676,"', ","'",raw!C1676,"', ",raw!D1676,", ",raw!E1676,", ",raw!F1676,", ",raw!G1676,", ","'",raw!H1676,"', ","'",raw!I1676,"', ","'",raw!J1676,"');",)</f>
        <v>INSERT INTO assets VALUES ('BL07-SEM-013', 'Bloco 07', 'Pavimento Semienterrado', FALSE, 0, 0, 0, '0', '0', 'A');</v>
      </c>
    </row>
    <row r="1677" spans="1:1" x14ac:dyDescent="0.25">
      <c r="A1677" s="4" t="str">
        <f>CONCATENATE("INSERT INTO ",'create-assets'!$B$1," VALUES (","'",raw!A1677,"', ","'",raw!B1677,"', ","'",raw!C1677,"', ",raw!D1677,", ",raw!E1677,", ",raw!F1677,", ",raw!G1677,", ","'",raw!H1677,"', ","'",raw!I1677,"', ","'",raw!J1677,"');",)</f>
        <v>INSERT INTO assets VALUES ('BL07-SEM-014', 'Bloco 07', 'Pavimento Semienterrado', FALSE, 0, 0, 0, '0', '0', 'A');</v>
      </c>
    </row>
    <row r="1678" spans="1:1" x14ac:dyDescent="0.25">
      <c r="A1678" s="4" t="str">
        <f>CONCATENATE("INSERT INTO ",'create-assets'!$B$1," VALUES (","'",raw!A1678,"', ","'",raw!B1678,"', ","'",raw!C1678,"', ",raw!D1678,", ",raw!E1678,", ",raw!F1678,", ",raw!G1678,", ","'",raw!H1678,"', ","'",raw!I1678,"', ","'",raw!J1678,"');",)</f>
        <v>INSERT INTO assets VALUES ('BL07-SEM-015', 'Bloco 07', 'Pavimento Semienterrado', FALSE, 0, 0, 0, '0', '0', 'A');</v>
      </c>
    </row>
    <row r="1679" spans="1:1" x14ac:dyDescent="0.25">
      <c r="A1679" s="4" t="str">
        <f>CONCATENATE("INSERT INTO ",'create-assets'!$B$1," VALUES (","'",raw!A1679,"', ","'",raw!B1679,"', ","'",raw!C1679,"', ",raw!D1679,", ",raw!E1679,", ",raw!F1679,", ",raw!G1679,", ","'",raw!H1679,"', ","'",raw!I1679,"', ","'",raw!J1679,"');",)</f>
        <v>INSERT INTO assets VALUES ('BL07-SEM-016', 'Bloco 07', 'Pavimento Semienterrado', FALSE, 0, 0, 0, '0', '0', 'A');</v>
      </c>
    </row>
    <row r="1680" spans="1:1" x14ac:dyDescent="0.25">
      <c r="A1680" s="4" t="str">
        <f>CONCATENATE("INSERT INTO ",'create-assets'!$B$1," VALUES (","'",raw!A1680,"', ","'",raw!B1680,"', ","'",raw!C1680,"', ",raw!D1680,", ",raw!E1680,", ",raw!F1680,", ",raw!G1680,", ","'",raw!H1680,"', ","'",raw!I1680,"', ","'",raw!J1680,"');",)</f>
        <v>INSERT INTO assets VALUES ('BL07-SEM-017', 'Bloco 07', 'Pavimento Semienterrado', FALSE, 0, 0, 0, '0', '0', 'A');</v>
      </c>
    </row>
    <row r="1681" spans="1:1" x14ac:dyDescent="0.25">
      <c r="A1681" s="4" t="str">
        <f>CONCATENATE("INSERT INTO ",'create-assets'!$B$1," VALUES (","'",raw!A1681,"', ","'",raw!B1681,"', ","'",raw!C1681,"', ",raw!D1681,", ",raw!E1681,", ",raw!F1681,", ",raw!G1681,", ","'",raw!H1681,"', ","'",raw!I1681,"', ","'",raw!J1681,"');",)</f>
        <v>INSERT INTO assets VALUES ('BL07-SEM-018', 'Bloco 07', 'Pavimento Semienterrado', FALSE, 0, 0, 0, '0', '0', 'A');</v>
      </c>
    </row>
    <row r="1682" spans="1:1" x14ac:dyDescent="0.25">
      <c r="A1682" s="4" t="str">
        <f>CONCATENATE("INSERT INTO ",'create-assets'!$B$1," VALUES (","'",raw!A1682,"', ","'",raw!B1682,"', ","'",raw!C1682,"', ",raw!D1682,", ",raw!E1682,", ",raw!F1682,", ",raw!G1682,", ","'",raw!H1682,"', ","'",raw!I1682,"', ","'",raw!J1682,"');",)</f>
        <v>INSERT INTO assets VALUES ('BL07-SEM-027', 'Bloco 07', 'Pavimento Semienterrado', FALSE, 0, 0, 0, '0', '0', 'A');</v>
      </c>
    </row>
    <row r="1683" spans="1:1" x14ac:dyDescent="0.25">
      <c r="A1683" s="4" t="str">
        <f>CONCATENATE("INSERT INTO ",'create-assets'!$B$1," VALUES (","'",raw!A1683,"', ","'",raw!B1683,"', ","'",raw!C1683,"', ",raw!D1683,", ",raw!E1683,", ",raw!F1683,", ",raw!G1683,", ","'",raw!H1683,"', ","'",raw!I1683,"', ","'",raw!J1683,"');",)</f>
        <v>INSERT INTO assets VALUES ('BL07-SEM-028', 'Bloco 07', 'Pavimento Semienterrado', FALSE, 0, 0, 0, '0', '0', 'A');</v>
      </c>
    </row>
    <row r="1684" spans="1:1" x14ac:dyDescent="0.25">
      <c r="A1684" s="4" t="str">
        <f>CONCATENATE("INSERT INTO ",'create-assets'!$B$1," VALUES (","'",raw!A1684,"', ","'",raw!B1684,"', ","'",raw!C1684,"', ",raw!D1684,", ",raw!E1684,", ",raw!F1684,", ",raw!G1684,", ","'",raw!H1684,"', ","'",raw!I1684,"', ","'",raw!J1684,"');",)</f>
        <v>INSERT INTO assets VALUES ('BL07-SEM-030', 'Bloco 07', 'Pavimento Semienterrado', FALSE, 0, 0, 0, '0', '0', 'A');</v>
      </c>
    </row>
    <row r="1685" spans="1:1" x14ac:dyDescent="0.25">
      <c r="A1685" s="4" t="str">
        <f>CONCATENATE("INSERT INTO ",'create-assets'!$B$1," VALUES (","'",raw!A1685,"', ","'",raw!B1685,"', ","'",raw!C1685,"', ",raw!D1685,", ",raw!E1685,", ",raw!F1685,", ",raw!G1685,", ","'",raw!H1685,"', ","'",raw!I1685,"', ","'",raw!J1685,"');",)</f>
        <v>INSERT INTO assets VALUES ('BL07-SEM-032', 'Bloco 07', 'Pavimento Semienterrado', FALSE, 0, 0, 0, '0', '0', 'A');</v>
      </c>
    </row>
    <row r="1686" spans="1:1" x14ac:dyDescent="0.25">
      <c r="A1686" s="4" t="str">
        <f>CONCATENATE("INSERT INTO ",'create-assets'!$B$1," VALUES (","'",raw!A1686,"', ","'",raw!B1686,"', ","'",raw!C1686,"', ",raw!D1686,", ",raw!E1686,", ",raw!F1686,", ",raw!G1686,", ","'",raw!H1686,"', ","'",raw!I1686,"', ","'",raw!J1686,"');",)</f>
        <v>INSERT INTO assets VALUES ('BL07-SEM-034', 'Bloco 07', 'Pavimento Semienterrado', FALSE, 0, 0, 0, '0', '0', 'A');</v>
      </c>
    </row>
    <row r="1687" spans="1:1" x14ac:dyDescent="0.25">
      <c r="A1687" s="4" t="str">
        <f>CONCATENATE("INSERT INTO ",'create-assets'!$B$1," VALUES (","'",raw!A1687,"', ","'",raw!B1687,"', ","'",raw!C1687,"', ",raw!D1687,", ",raw!E1687,", ",raw!F1687,", ",raw!G1687,", ","'",raw!H1687,"', ","'",raw!I1687,"', ","'",raw!J1687,"');",)</f>
        <v>INSERT INTO assets VALUES ('BL07-SEM-038', 'Bloco 07', 'Pavimento Semienterrado', FALSE, 0, 0, 0, '0', '0', 'A');</v>
      </c>
    </row>
    <row r="1688" spans="1:1" x14ac:dyDescent="0.25">
      <c r="A1688" s="4" t="str">
        <f>CONCATENATE("INSERT INTO ",'create-assets'!$B$1," VALUES (","'",raw!A1688,"', ","'",raw!B1688,"', ","'",raw!C1688,"', ",raw!D1688,", ",raw!E1688,", ",raw!F1688,", ",raw!G1688,", ","'",raw!H1688,"', ","'",raw!I1688,"', ","'",raw!J1688,"');",)</f>
        <v>INSERT INTO assets VALUES ('BL07-P01-000', 'Bloco 07', '1º Pavimento', FALSE, 0, 0, 0, '0', '0', 'A');</v>
      </c>
    </row>
    <row r="1689" spans="1:1" x14ac:dyDescent="0.25">
      <c r="A1689" s="4" t="str">
        <f>CONCATENATE("INSERT INTO ",'create-assets'!$B$1," VALUES (","'",raw!A1689,"', ","'",raw!B1689,"', ","'",raw!C1689,"', ",raw!D1689,", ",raw!E1689,", ",raw!F1689,", ",raw!G1689,", ","'",raw!H1689,"', ","'",raw!I1689,"', ","'",raw!J1689,"');",)</f>
        <v>INSERT INTO assets VALUES ('BL07-P01-001', 'Bloco 07', '1º Pavimento', FALSE, 0, 0, 0, '0', '0', 'A');</v>
      </c>
    </row>
    <row r="1690" spans="1:1" x14ac:dyDescent="0.25">
      <c r="A1690" s="4" t="str">
        <f>CONCATENATE("INSERT INTO ",'create-assets'!$B$1," VALUES (","'",raw!A1690,"', ","'",raw!B1690,"', ","'",raw!C1690,"', ",raw!D1690,", ",raw!E1690,", ",raw!F1690,", ",raw!G1690,", ","'",raw!H1690,"', ","'",raw!I1690,"', ","'",raw!J1690,"');",)</f>
        <v>INSERT INTO assets VALUES ('BL07-P01-002', 'Bloco 07', '1º Pavimento', FALSE, 0, 0, 0, '0', '0', 'A');</v>
      </c>
    </row>
    <row r="1691" spans="1:1" x14ac:dyDescent="0.25">
      <c r="A1691" s="4" t="str">
        <f>CONCATENATE("INSERT INTO ",'create-assets'!$B$1," VALUES (","'",raw!A1691,"', ","'",raw!B1691,"', ","'",raw!C1691,"', ",raw!D1691,", ",raw!E1691,", ",raw!F1691,", ",raw!G1691,", ","'",raw!H1691,"', ","'",raw!I1691,"', ","'",raw!J1691,"');",)</f>
        <v>INSERT INTO assets VALUES ('BL07-P01-003', 'Bloco 07', '1º Pavimento', FALSE, 0, 0, 0, '0', '0', 'A');</v>
      </c>
    </row>
    <row r="1692" spans="1:1" x14ac:dyDescent="0.25">
      <c r="A1692" s="4" t="str">
        <f>CONCATENATE("INSERT INTO ",'create-assets'!$B$1," VALUES (","'",raw!A1692,"', ","'",raw!B1692,"', ","'",raw!C1692,"', ",raw!D1692,", ",raw!E1692,", ",raw!F1692,", ",raw!G1692,", ","'",raw!H1692,"', ","'",raw!I1692,"', ","'",raw!J1692,"');",)</f>
        <v>INSERT INTO assets VALUES ('BL07-P01-004', 'Bloco 07', '1º Pavimento', FALSE, 0, 0, 0, '0', '0', 'A');</v>
      </c>
    </row>
    <row r="1693" spans="1:1" x14ac:dyDescent="0.25">
      <c r="A1693" s="4" t="str">
        <f>CONCATENATE("INSERT INTO ",'create-assets'!$B$1," VALUES (","'",raw!A1693,"', ","'",raw!B1693,"', ","'",raw!C1693,"', ",raw!D1693,", ",raw!E1693,", ",raw!F1693,", ",raw!G1693,", ","'",raw!H1693,"', ","'",raw!I1693,"', ","'",raw!J1693,"');",)</f>
        <v>INSERT INTO assets VALUES ('BL07-P01-005', 'Bloco 07', '1º Pavimento', FALSE, 0, 0, 0, '0', '0', 'A');</v>
      </c>
    </row>
    <row r="1694" spans="1:1" x14ac:dyDescent="0.25">
      <c r="A1694" s="4" t="str">
        <f>CONCATENATE("INSERT INTO ",'create-assets'!$B$1," VALUES (","'",raw!A1694,"', ","'",raw!B1694,"', ","'",raw!C1694,"', ",raw!D1694,", ",raw!E1694,", ",raw!F1694,", ",raw!G1694,", ","'",raw!H1694,"', ","'",raw!I1694,"', ","'",raw!J1694,"');",)</f>
        <v>INSERT INTO assets VALUES ('BL07-P01-006', 'Bloco 07', '1º Pavimento', FALSE, 0, 0, 0, '0', '0', 'A');</v>
      </c>
    </row>
    <row r="1695" spans="1:1" x14ac:dyDescent="0.25">
      <c r="A1695" s="4" t="str">
        <f>CONCATENATE("INSERT INTO ",'create-assets'!$B$1," VALUES (","'",raw!A1695,"', ","'",raw!B1695,"', ","'",raw!C1695,"', ",raw!D1695,", ",raw!E1695,", ",raw!F1695,", ",raw!G1695,", ","'",raw!H1695,"', ","'",raw!I1695,"', ","'",raw!J1695,"');",)</f>
        <v>INSERT INTO assets VALUES ('BL07-P01-007', 'Bloco 07', '1º Pavimento', FALSE, 0, 0, 0, '0', '0', 'A');</v>
      </c>
    </row>
    <row r="1696" spans="1:1" x14ac:dyDescent="0.25">
      <c r="A1696" s="4" t="str">
        <f>CONCATENATE("INSERT INTO ",'create-assets'!$B$1," VALUES (","'",raw!A1696,"', ","'",raw!B1696,"', ","'",raw!C1696,"', ",raw!D1696,", ",raw!E1696,", ",raw!F1696,", ",raw!G1696,", ","'",raw!H1696,"', ","'",raw!I1696,"', ","'",raw!J1696,"');",)</f>
        <v>INSERT INTO assets VALUES ('BL07-P01-008', 'Bloco 07', '1º Pavimento', FALSE, 0, 0, 0, '0', '0', 'A');</v>
      </c>
    </row>
    <row r="1697" spans="1:1" x14ac:dyDescent="0.25">
      <c r="A1697" s="4" t="str">
        <f>CONCATENATE("INSERT INTO ",'create-assets'!$B$1," VALUES (","'",raw!A1697,"', ","'",raw!B1697,"', ","'",raw!C1697,"', ",raw!D1697,", ",raw!E1697,", ",raw!F1697,", ",raw!G1697,", ","'",raw!H1697,"', ","'",raw!I1697,"', ","'",raw!J1697,"');",)</f>
        <v>INSERT INTO assets VALUES ('BL07-P01-009', 'Bloco 07', '1º Pavimento', FALSE, 0, 0, 0, '0', '0', 'A');</v>
      </c>
    </row>
    <row r="1698" spans="1:1" x14ac:dyDescent="0.25">
      <c r="A1698" s="4" t="str">
        <f>CONCATENATE("INSERT INTO ",'create-assets'!$B$1," VALUES (","'",raw!A1698,"', ","'",raw!B1698,"', ","'",raw!C1698,"', ",raw!D1698,", ",raw!E1698,", ",raw!F1698,", ",raw!G1698,", ","'",raw!H1698,"', ","'",raw!I1698,"', ","'",raw!J1698,"');",)</f>
        <v>INSERT INTO assets VALUES ('BL07-P01-010', 'Bloco 07', '1º Pavimento', FALSE, 0, 0, 0, '0', '0', 'A');</v>
      </c>
    </row>
    <row r="1699" spans="1:1" x14ac:dyDescent="0.25">
      <c r="A1699" s="4" t="str">
        <f>CONCATENATE("INSERT INTO ",'create-assets'!$B$1," VALUES (","'",raw!A1699,"', ","'",raw!B1699,"', ","'",raw!C1699,"', ",raw!D1699,", ",raw!E1699,", ",raw!F1699,", ",raw!G1699,", ","'",raw!H1699,"', ","'",raw!I1699,"', ","'",raw!J1699,"');",)</f>
        <v>INSERT INTO assets VALUES ('BL07-P01-011', 'Bloco 07', '1º Pavimento', FALSE, 0, 0, 0, '0', '0', 'A');</v>
      </c>
    </row>
    <row r="1700" spans="1:1" x14ac:dyDescent="0.25">
      <c r="A1700" s="4" t="str">
        <f>CONCATENATE("INSERT INTO ",'create-assets'!$B$1," VALUES (","'",raw!A1700,"', ","'",raw!B1700,"', ","'",raw!C1700,"', ",raw!D1700,", ",raw!E1700,", ",raw!F1700,", ",raw!G1700,", ","'",raw!H1700,"', ","'",raw!I1700,"', ","'",raw!J1700,"');",)</f>
        <v>INSERT INTO assets VALUES ('BL07-P01-012', 'Bloco 07', '1º Pavimento', FALSE, 0, 0, 0, '0', '0', 'A');</v>
      </c>
    </row>
    <row r="1701" spans="1:1" x14ac:dyDescent="0.25">
      <c r="A1701" s="4" t="str">
        <f>CONCATENATE("INSERT INTO ",'create-assets'!$B$1," VALUES (","'",raw!A1701,"', ","'",raw!B1701,"', ","'",raw!C1701,"', ",raw!D1701,", ",raw!E1701,", ",raw!F1701,", ",raw!G1701,", ","'",raw!H1701,"', ","'",raw!I1701,"', ","'",raw!J1701,"');",)</f>
        <v>INSERT INTO assets VALUES ('BL07-P01-013', 'Bloco 07', '1º Pavimento', FALSE, 0, 0, 0, '0', '0', 'A');</v>
      </c>
    </row>
    <row r="1702" spans="1:1" x14ac:dyDescent="0.25">
      <c r="A1702" s="4" t="str">
        <f>CONCATENATE("INSERT INTO ",'create-assets'!$B$1," VALUES (","'",raw!A1702,"', ","'",raw!B1702,"', ","'",raw!C1702,"', ",raw!D1702,", ",raw!E1702,", ",raw!F1702,", ",raw!G1702,", ","'",raw!H1702,"', ","'",raw!I1702,"', ","'",raw!J1702,"');",)</f>
        <v>INSERT INTO assets VALUES ('BL07-P01-014', 'Bloco 07', '1º Pavimento', FALSE, 0, 0, 0, '0', '0', 'A');</v>
      </c>
    </row>
    <row r="1703" spans="1:1" x14ac:dyDescent="0.25">
      <c r="A1703" s="4" t="str">
        <f>CONCATENATE("INSERT INTO ",'create-assets'!$B$1," VALUES (","'",raw!A1703,"', ","'",raw!B1703,"', ","'",raw!C1703,"', ",raw!D1703,", ",raw!E1703,", ",raw!F1703,", ",raw!G1703,", ","'",raw!H1703,"', ","'",raw!I1703,"', ","'",raw!J1703,"');",)</f>
        <v>INSERT INTO assets VALUES ('BL07-P01-015', 'Bloco 07', '1º Pavimento', FALSE, 0, 0, 0, '0', '0', 'A');</v>
      </c>
    </row>
    <row r="1704" spans="1:1" x14ac:dyDescent="0.25">
      <c r="A1704" s="4" t="str">
        <f>CONCATENATE("INSERT INTO ",'create-assets'!$B$1," VALUES (","'",raw!A1704,"', ","'",raw!B1704,"', ","'",raw!C1704,"', ",raw!D1704,", ",raw!E1704,", ",raw!F1704,", ",raw!G1704,", ","'",raw!H1704,"', ","'",raw!I1704,"', ","'",raw!J1704,"');",)</f>
        <v>INSERT INTO assets VALUES ('BL07-P01-016', 'Bloco 07', '1º Pavimento', FALSE, 0, 0, 0, '0', '0', 'A');</v>
      </c>
    </row>
    <row r="1705" spans="1:1" x14ac:dyDescent="0.25">
      <c r="A1705" s="4" t="str">
        <f>CONCATENATE("INSERT INTO ",'create-assets'!$B$1," VALUES (","'",raw!A1705,"', ","'",raw!B1705,"', ","'",raw!C1705,"', ",raw!D1705,", ",raw!E1705,", ",raw!F1705,", ",raw!G1705,", ","'",raw!H1705,"', ","'",raw!I1705,"', ","'",raw!J1705,"');",)</f>
        <v>INSERT INTO assets VALUES ('BL07-P01-017', 'Bloco 07', '1º Pavimento', FALSE, 0, 0, 0, '0', '0', 'A');</v>
      </c>
    </row>
    <row r="1706" spans="1:1" x14ac:dyDescent="0.25">
      <c r="A1706" s="4" t="str">
        <f>CONCATENATE("INSERT INTO ",'create-assets'!$B$1," VALUES (","'",raw!A1706,"', ","'",raw!B1706,"', ","'",raw!C1706,"', ",raw!D1706,", ",raw!E1706,", ",raw!F1706,", ",raw!G1706,", ","'",raw!H1706,"', ","'",raw!I1706,"', ","'",raw!J1706,"');",)</f>
        <v>INSERT INTO assets VALUES ('BL07-P01-018', 'Bloco 07', '1º Pavimento', FALSE, 0, 0, 0, '0', '0', 'A');</v>
      </c>
    </row>
    <row r="1707" spans="1:1" x14ac:dyDescent="0.25">
      <c r="A1707" s="4" t="str">
        <f>CONCATENATE("INSERT INTO ",'create-assets'!$B$1," VALUES (","'",raw!A1707,"', ","'",raw!B1707,"', ","'",raw!C1707,"', ",raw!D1707,", ",raw!E1707,", ",raw!F1707,", ",raw!G1707,", ","'",raw!H1707,"', ","'",raw!I1707,"', ","'",raw!J1707,"');",)</f>
        <v>INSERT INTO assets VALUES ('BL07-P01-27', 'Bloco 07', '1º Pavimento', FALSE, 0, 0, 0, '0', '0', 'A');</v>
      </c>
    </row>
    <row r="1708" spans="1:1" x14ac:dyDescent="0.25">
      <c r="A1708" s="4" t="str">
        <f>CONCATENATE("INSERT INTO ",'create-assets'!$B$1," VALUES (","'",raw!A1708,"', ","'",raw!B1708,"', ","'",raw!C1708,"', ",raw!D1708,", ",raw!E1708,", ",raw!F1708,", ",raw!G1708,", ","'",raw!H1708,"', ","'",raw!I1708,"', ","'",raw!J1708,"');",)</f>
        <v>INSERT INTO assets VALUES ('BL07-P01-034', 'Bloco 07', '1º Pavimento', FALSE, 0, 0, 0, '0', '0', 'A');</v>
      </c>
    </row>
    <row r="1709" spans="1:1" x14ac:dyDescent="0.25">
      <c r="A1709" s="4" t="str">
        <f>CONCATENATE("INSERT INTO ",'create-assets'!$B$1," VALUES (","'",raw!A1709,"', ","'",raw!B1709,"', ","'",raw!C1709,"', ",raw!D1709,", ",raw!E1709,", ",raw!F1709,", ",raw!G1709,", ","'",raw!H1709,"', ","'",raw!I1709,"', ","'",raw!J1709,"');",)</f>
        <v>INSERT INTO assets VALUES ('BL07-P01-035', 'Bloco 07', '1º Pavimento', FALSE, 0, 0, 0, '0', '0', 'A');</v>
      </c>
    </row>
    <row r="1710" spans="1:1" x14ac:dyDescent="0.25">
      <c r="A1710" s="4" t="str">
        <f>CONCATENATE("INSERT INTO ",'create-assets'!$B$1," VALUES (","'",raw!A1710,"', ","'",raw!B1710,"', ","'",raw!C1710,"', ",raw!D1710,", ",raw!E1710,", ",raw!F1710,", ",raw!G1710,", ","'",raw!H1710,"', ","'",raw!I1710,"', ","'",raw!J1710,"');",)</f>
        <v>INSERT INTO assets VALUES ('BL07-COB-000', 'Bloco 07', 'Cobertura', FALSE, 0, 0, 0, '0', '0', 'A');</v>
      </c>
    </row>
    <row r="1711" spans="1:1" x14ac:dyDescent="0.25">
      <c r="A1711" s="4" t="str">
        <f>CONCATENATE("INSERT INTO ",'create-assets'!$B$1," VALUES (","'",raw!A1711,"', ","'",raw!B1711,"', ","'",raw!C1711,"', ",raw!D1711,", ",raw!E1711,", ",raw!F1711,", ",raw!G1711,", ","'",raw!H1711,"', ","'",raw!I1711,"', ","'",raw!J1711,"');",)</f>
        <v>INSERT INTO assets VALUES ('BL07-COB-001', 'Bloco 07', 'Cobertura', FALSE, 0, 0, 0, '0', '0', 'A');</v>
      </c>
    </row>
    <row r="1712" spans="1:1" x14ac:dyDescent="0.25">
      <c r="A1712" s="4" t="str">
        <f>CONCATENATE("INSERT INTO ",'create-assets'!$B$1," VALUES (","'",raw!A1712,"', ","'",raw!B1712,"', ","'",raw!C1712,"', ",raw!D1712,", ",raw!E1712,", ",raw!F1712,", ",raw!G1712,", ","'",raw!H1712,"', ","'",raw!I1712,"', ","'",raw!J1712,"');",)</f>
        <v>INSERT INTO assets VALUES ('BL07-COB-002', 'Bloco 07', 'Cobertura', FALSE, 0, 0, 0, '0', '0', 'A');</v>
      </c>
    </row>
    <row r="1713" spans="1:1" x14ac:dyDescent="0.25">
      <c r="A1713" s="4" t="str">
        <f>CONCATENATE("INSERT INTO ",'create-assets'!$B$1," VALUES (","'",raw!A1713,"', ","'",raw!B1713,"', ","'",raw!C1713,"', ",raw!D1713,", ",raw!E1713,", ",raw!F1713,", ",raw!G1713,", ","'",raw!H1713,"', ","'",raw!I1713,"', ","'",raw!J1713,"');",)</f>
        <v>INSERT INTO assets VALUES ('BL07-COB-003', 'Bloco 07', 'Cobertura', FALSE, 0, 0, 0, '0', '0', 'A');</v>
      </c>
    </row>
    <row r="1714" spans="1:1" x14ac:dyDescent="0.25">
      <c r="A1714" s="4" t="str">
        <f>CONCATENATE("INSERT INTO ",'create-assets'!$B$1," VALUES (","'",raw!A1714,"', ","'",raw!B1714,"', ","'",raw!C1714,"', ",raw!D1714,", ",raw!E1714,", ",raw!F1714,", ",raw!G1714,", ","'",raw!H1714,"', ","'",raw!I1714,"', ","'",raw!J1714,"');",)</f>
        <v>INSERT INTO assets VALUES ('BL07-COB-004', 'Bloco 07', 'Cobertura', FALSE, 0, 0, 0, '0', '0', 'A');</v>
      </c>
    </row>
    <row r="1715" spans="1:1" x14ac:dyDescent="0.25">
      <c r="A1715" s="4" t="str">
        <f>CONCATENATE("INSERT INTO ",'create-assets'!$B$1," VALUES (","'",raw!A1715,"', ","'",raw!B1715,"', ","'",raw!C1715,"', ",raw!D1715,", ",raw!E1715,", ",raw!F1715,", ",raw!G1715,", ","'",raw!H1715,"', ","'",raw!I1715,"', ","'",raw!J1715,"');",)</f>
        <v>INSERT INTO assets VALUES ('BL07-COB-005', 'Bloco 07', 'Cobertura', FALSE, 0, 0, 0, '0', '0', 'A');</v>
      </c>
    </row>
    <row r="1716" spans="1:1" x14ac:dyDescent="0.25">
      <c r="A1716" s="4" t="str">
        <f>CONCATENATE("INSERT INTO ",'create-assets'!$B$1," VALUES (","'",raw!A1716,"', ","'",raw!B1716,"', ","'",raw!C1716,"', ",raw!D1716,", ",raw!E1716,", ",raw!F1716,", ",raw!G1716,", ","'",raw!H1716,"', ","'",raw!I1716,"', ","'",raw!J1716,"');",)</f>
        <v>INSERT INTO assets VALUES ('BL07-COB-006', 'Bloco 07', 'Cobertura', FALSE, 0, 0, 0, '0', '0', 'A');</v>
      </c>
    </row>
    <row r="1717" spans="1:1" x14ac:dyDescent="0.25">
      <c r="A1717" s="4" t="str">
        <f>CONCATENATE("INSERT INTO ",'create-assets'!$B$1," VALUES (","'",raw!A1717,"', ","'",raw!B1717,"', ","'",raw!C1717,"', ",raw!D1717,", ",raw!E1717,", ",raw!F1717,", ",raw!G1717,", ","'",raw!H1717,"', ","'",raw!I1717,"', ","'",raw!J1717,"');",)</f>
        <v>INSERT INTO assets VALUES ('BL07-COB-007', 'Bloco 07', 'Cobertura', FALSE, 0, 0, 0, '0', '0', 'A');</v>
      </c>
    </row>
    <row r="1718" spans="1:1" x14ac:dyDescent="0.25">
      <c r="A1718" s="4" t="str">
        <f>CONCATENATE("INSERT INTO ",'create-assets'!$B$1," VALUES (","'",raw!A1718,"', ","'",raw!B1718,"', ","'",raw!C1718,"', ",raw!D1718,", ",raw!E1718,", ",raw!F1718,", ",raw!G1718,", ","'",raw!H1718,"', ","'",raw!I1718,"', ","'",raw!J1718,"');",)</f>
        <v>INSERT INTO assets VALUES ('BL07-COB-008', 'Bloco 07', 'Cobertura', FALSE, 0, 0, 0, '0', '0', 'A');</v>
      </c>
    </row>
    <row r="1719" spans="1:1" x14ac:dyDescent="0.25">
      <c r="A1719" s="4" t="str">
        <f>CONCATENATE("INSERT INTO ",'create-assets'!$B$1," VALUES (","'",raw!A1719,"', ","'",raw!B1719,"', ","'",raw!C1719,"', ",raw!D1719,", ",raw!E1719,", ",raw!F1719,", ",raw!G1719,", ","'",raw!H1719,"', ","'",raw!I1719,"', ","'",raw!J1719,"');",)</f>
        <v>INSERT INTO assets VALUES ('BL07-COB-009', 'Bloco 07', 'Cobertura', FALSE, 0, 0, 0, '0', '0', 'A');</v>
      </c>
    </row>
    <row r="1720" spans="1:1" x14ac:dyDescent="0.25">
      <c r="A1720" s="4" t="str">
        <f>CONCATENATE("INSERT INTO ",'create-assets'!$B$1," VALUES (","'",raw!A1720,"', ","'",raw!B1720,"', ","'",raw!C1720,"', ",raw!D1720,", ",raw!E1720,", ",raw!F1720,", ",raw!G1720,", ","'",raw!H1720,"', ","'",raw!I1720,"', ","'",raw!J1720,"');",)</f>
        <v>INSERT INTO assets VALUES ('BL07-COB-010', 'Bloco 07', 'Cobertura', FALSE, 0, 0, 0, '0', '0', 'A');</v>
      </c>
    </row>
    <row r="1721" spans="1:1" x14ac:dyDescent="0.25">
      <c r="A1721" s="4" t="str">
        <f>CONCATENATE("INSERT INTO ",'create-assets'!$B$1," VALUES (","'",raw!A1721,"', ","'",raw!B1721,"', ","'",raw!C1721,"', ",raw!D1721,", ",raw!E1721,", ",raw!F1721,", ",raw!G1721,", ","'",raw!H1721,"', ","'",raw!I1721,"', ","'",raw!J1721,"');",)</f>
        <v>INSERT INTO assets VALUES ('BL07-COB-011', 'Bloco 07', 'Cobertura', FALSE, 0, 0, 0, '0', '0', 'A');</v>
      </c>
    </row>
    <row r="1722" spans="1:1" x14ac:dyDescent="0.25">
      <c r="A1722" s="4" t="str">
        <f>CONCATENATE("INSERT INTO ",'create-assets'!$B$1," VALUES (","'",raw!A1722,"', ","'",raw!B1722,"', ","'",raw!C1722,"', ",raw!D1722,", ",raw!E1722,", ",raw!F1722,", ",raw!G1722,", ","'",raw!H1722,"', ","'",raw!I1722,"', ","'",raw!J1722,"');",)</f>
        <v>INSERT INTO assets VALUES ('BL07-COB-012', 'Bloco 07', 'Cobertura', FALSE, 0, 0, 0, '0', '0', 'A');</v>
      </c>
    </row>
    <row r="1723" spans="1:1" x14ac:dyDescent="0.25">
      <c r="A1723" s="4" t="str">
        <f>CONCATENATE("INSERT INTO ",'create-assets'!$B$1," VALUES (","'",raw!A1723,"', ","'",raw!B1723,"', ","'",raw!C1723,"', ",raw!D1723,", ",raw!E1723,", ",raw!F1723,", ",raw!G1723,", ","'",raw!H1723,"', ","'",raw!I1723,"', ","'",raw!J1723,"');",)</f>
        <v>INSERT INTO assets VALUES ('BL07-COB-013', 'Bloco 07', 'Cobertura', FALSE, 0, 0, 0, '0', '0', 'A');</v>
      </c>
    </row>
    <row r="1724" spans="1:1" x14ac:dyDescent="0.25">
      <c r="A1724" s="4" t="str">
        <f>CONCATENATE("INSERT INTO ",'create-assets'!$B$1," VALUES (","'",raw!A1724,"', ","'",raw!B1724,"', ","'",raw!C1724,"', ",raw!D1724,", ",raw!E1724,", ",raw!F1724,", ",raw!G1724,", ","'",raw!H1724,"', ","'",raw!I1724,"', ","'",raw!J1724,"');",)</f>
        <v>INSERT INTO assets VALUES ('BL07-COB-014', 'Bloco 07', 'Cobertura', FALSE, 0, 0, 0, '0', '0', 'A');</v>
      </c>
    </row>
    <row r="1725" spans="1:1" x14ac:dyDescent="0.25">
      <c r="A1725" s="4" t="str">
        <f>CONCATENATE("INSERT INTO ",'create-assets'!$B$1," VALUES (","'",raw!A1725,"', ","'",raw!B1725,"', ","'",raw!C1725,"', ",raw!D1725,", ",raw!E1725,", ",raw!F1725,", ",raw!G1725,", ","'",raw!H1725,"', ","'",raw!I1725,"', ","'",raw!J1725,"');",)</f>
        <v>INSERT INTO assets VALUES ('BL07-COB-015', 'Bloco 07', 'Cobertura', FALSE, 0, 0, 0, '0', '0', 'A');</v>
      </c>
    </row>
    <row r="1726" spans="1:1" x14ac:dyDescent="0.25">
      <c r="A1726" s="4" t="str">
        <f>CONCATENATE("INSERT INTO ",'create-assets'!$B$1," VALUES (","'",raw!A1726,"', ","'",raw!B1726,"', ","'",raw!C1726,"', ",raw!D1726,", ",raw!E1726,", ",raw!F1726,", ",raw!G1726,", ","'",raw!H1726,"', ","'",raw!I1726,"', ","'",raw!J1726,"');",)</f>
        <v>INSERT INTO assets VALUES ('BL07-COB-016', 'Bloco 07', 'Cobertura', FALSE, 0, 0, 0, '0', '0', 'A');</v>
      </c>
    </row>
    <row r="1727" spans="1:1" x14ac:dyDescent="0.25">
      <c r="A1727" s="4" t="str">
        <f>CONCATENATE("INSERT INTO ",'create-assets'!$B$1," VALUES (","'",raw!A1727,"', ","'",raw!B1727,"', ","'",raw!C1727,"', ",raw!D1727,", ",raw!E1727,", ",raw!F1727,", ",raw!G1727,", ","'",raw!H1727,"', ","'",raw!I1727,"', ","'",raw!J1727,"');",)</f>
        <v>INSERT INTO assets VALUES ('BL07-COB-017', 'Bloco 07', 'Cobertura', FALSE, 0, 0, 0, '0', '0', 'A');</v>
      </c>
    </row>
    <row r="1728" spans="1:1" x14ac:dyDescent="0.25">
      <c r="A1728" s="4" t="str">
        <f>CONCATENATE("INSERT INTO ",'create-assets'!$B$1," VALUES (","'",raw!A1728,"', ","'",raw!B1728,"', ","'",raw!C1728,"', ",raw!D1728,", ",raw!E1728,", ",raw!F1728,", ",raw!G1728,", ","'",raw!H1728,"', ","'",raw!I1728,"', ","'",raw!J1728,"');",)</f>
        <v>INSERT INTO assets VALUES ('BL07-COB-018', 'Bloco 07', 'Cobertura', FALSE, 0, 0, 0, '0', '0', 'A');</v>
      </c>
    </row>
    <row r="1729" spans="1:1" x14ac:dyDescent="0.25">
      <c r="A1729" s="4" t="str">
        <f>CONCATENATE("INSERT INTO ",'create-assets'!$B$1," VALUES (","'",raw!A1729,"', ","'",raw!B1729,"', ","'",raw!C1729,"', ",raw!D1729,", ",raw!E1729,", ",raw!F1729,", ",raw!G1729,", ","'",raw!H1729,"', ","'",raw!I1729,"', ","'",raw!J1729,"');",)</f>
        <v>INSERT INTO assets VALUES ('BL08-000-000', 'Bloco 08', 'Todos', FALSE, 0, 0, 3357.96, '0', '0', 'A');</v>
      </c>
    </row>
    <row r="1730" spans="1:1" x14ac:dyDescent="0.25">
      <c r="A1730" s="4" t="str">
        <f>CONCATENATE("INSERT INTO ",'create-assets'!$B$1," VALUES (","'",raw!A1730,"', ","'",raw!B1730,"', ","'",raw!C1730,"', ",raw!D1730,", ",raw!E1730,", ",raw!F1730,", ",raw!G1730,", ","'",raw!H1730,"', ","'",raw!I1730,"', ","'",raw!J1730,"');",)</f>
        <v>INSERT INTO assets VALUES ('BL08-SEM-000', 'Bloco 08', 'Pavimento Semienterrado', FALSE, 0, 0, 0, '0', '0', 'A');</v>
      </c>
    </row>
    <row r="1731" spans="1:1" x14ac:dyDescent="0.25">
      <c r="A1731" s="4" t="str">
        <f>CONCATENATE("INSERT INTO ",'create-assets'!$B$1," VALUES (","'",raw!A1731,"', ","'",raw!B1731,"', ","'",raw!C1731,"', ",raw!D1731,", ",raw!E1731,", ",raw!F1731,", ",raw!G1731,", ","'",raw!H1731,"', ","'",raw!I1731,"', ","'",raw!J1731,"');",)</f>
        <v>INSERT INTO assets VALUES ('BL08-SEM-001', 'Bloco 08', 'Pavimento Semienterrado', FALSE, 0, 0, 0, '0', '0', 'A');</v>
      </c>
    </row>
    <row r="1732" spans="1:1" x14ac:dyDescent="0.25">
      <c r="A1732" s="4" t="str">
        <f>CONCATENATE("INSERT INTO ",'create-assets'!$B$1," VALUES (","'",raw!A1732,"', ","'",raw!B1732,"', ","'",raw!C1732,"', ",raw!D1732,", ",raw!E1732,", ",raw!F1732,", ",raw!G1732,", ","'",raw!H1732,"', ","'",raw!I1732,"', ","'",raw!J1732,"');",)</f>
        <v>INSERT INTO assets VALUES ('BL08-SEM-002', 'Bloco 08', 'Pavimento Semienterrado', FALSE, 0, 0, 0, '0', '0', 'A');</v>
      </c>
    </row>
    <row r="1733" spans="1:1" x14ac:dyDescent="0.25">
      <c r="A1733" s="4" t="str">
        <f>CONCATENATE("INSERT INTO ",'create-assets'!$B$1," VALUES (","'",raw!A1733,"', ","'",raw!B1733,"', ","'",raw!C1733,"', ",raw!D1733,", ",raw!E1733,", ",raw!F1733,", ",raw!G1733,", ","'",raw!H1733,"', ","'",raw!I1733,"', ","'",raw!J1733,"');",)</f>
        <v>INSERT INTO assets VALUES ('BL08-SEM-003', 'Bloco 08', 'Pavimento Semienterrado', FALSE, 0, 0, 0, '0', '0', 'A');</v>
      </c>
    </row>
    <row r="1734" spans="1:1" x14ac:dyDescent="0.25">
      <c r="A1734" s="4" t="str">
        <f>CONCATENATE("INSERT INTO ",'create-assets'!$B$1," VALUES (","'",raw!A1734,"', ","'",raw!B1734,"', ","'",raw!C1734,"', ",raw!D1734,", ",raw!E1734,", ",raw!F1734,", ",raw!G1734,", ","'",raw!H1734,"', ","'",raw!I1734,"', ","'",raw!J1734,"');",)</f>
        <v>INSERT INTO assets VALUES ('BL08-SEM-004', 'Bloco 08', 'Pavimento Semienterrado', FALSE, 0, 0, 0, '0', '0', 'A');</v>
      </c>
    </row>
    <row r="1735" spans="1:1" x14ac:dyDescent="0.25">
      <c r="A1735" s="4" t="str">
        <f>CONCATENATE("INSERT INTO ",'create-assets'!$B$1," VALUES (","'",raw!A1735,"', ","'",raw!B1735,"', ","'",raw!C1735,"', ",raw!D1735,", ",raw!E1735,", ",raw!F1735,", ",raw!G1735,", ","'",raw!H1735,"', ","'",raw!I1735,"', ","'",raw!J1735,"');",)</f>
        <v>INSERT INTO assets VALUES ('BL08-SEM-005', 'Bloco 08', 'Pavimento Semienterrado', FALSE, 0, 0, 0, '0', '0', 'A');</v>
      </c>
    </row>
    <row r="1736" spans="1:1" x14ac:dyDescent="0.25">
      <c r="A1736" s="4" t="str">
        <f>CONCATENATE("INSERT INTO ",'create-assets'!$B$1," VALUES (","'",raw!A1736,"', ","'",raw!B1736,"', ","'",raw!C1736,"', ",raw!D1736,", ",raw!E1736,", ",raw!F1736,", ",raw!G1736,", ","'",raw!H1736,"', ","'",raw!I1736,"', ","'",raw!J1736,"');",)</f>
        <v>INSERT INTO assets VALUES ('BL08-SEM-006', 'Bloco 08', 'Pavimento Semienterrado', FALSE, 0, 0, 0, '0', '0', 'A');</v>
      </c>
    </row>
    <row r="1737" spans="1:1" x14ac:dyDescent="0.25">
      <c r="A1737" s="4" t="str">
        <f>CONCATENATE("INSERT INTO ",'create-assets'!$B$1," VALUES (","'",raw!A1737,"', ","'",raw!B1737,"', ","'",raw!C1737,"', ",raw!D1737,", ",raw!E1737,", ",raw!F1737,", ",raw!G1737,", ","'",raw!H1737,"', ","'",raw!I1737,"', ","'",raw!J1737,"');",)</f>
        <v>INSERT INTO assets VALUES ('BL08-SEM-007', 'Bloco 08', 'Pavimento Semienterrado', FALSE, 0, 0, 0, '0', '0', 'A');</v>
      </c>
    </row>
    <row r="1738" spans="1:1" x14ac:dyDescent="0.25">
      <c r="A1738" s="4" t="str">
        <f>CONCATENATE("INSERT INTO ",'create-assets'!$B$1," VALUES (","'",raw!A1738,"', ","'",raw!B1738,"', ","'",raw!C1738,"', ",raw!D1738,", ",raw!E1738,", ",raw!F1738,", ",raw!G1738,", ","'",raw!H1738,"', ","'",raw!I1738,"', ","'",raw!J1738,"');",)</f>
        <v>INSERT INTO assets VALUES ('BL08-SEM-008', 'Bloco 08', 'Pavimento Semienterrado', FALSE, 0, 0, 0, '0', '0', 'A');</v>
      </c>
    </row>
    <row r="1739" spans="1:1" x14ac:dyDescent="0.25">
      <c r="A1739" s="4" t="str">
        <f>CONCATENATE("INSERT INTO ",'create-assets'!$B$1," VALUES (","'",raw!A1739,"', ","'",raw!B1739,"', ","'",raw!C1739,"', ",raw!D1739,", ",raw!E1739,", ",raw!F1739,", ",raw!G1739,", ","'",raw!H1739,"', ","'",raw!I1739,"', ","'",raw!J1739,"');",)</f>
        <v>INSERT INTO assets VALUES ('BL08-SEM-009', 'Bloco 08', 'Pavimento Semienterrado', FALSE, 0, 0, 0, '0', '0', 'A');</v>
      </c>
    </row>
    <row r="1740" spans="1:1" x14ac:dyDescent="0.25">
      <c r="A1740" s="4" t="str">
        <f>CONCATENATE("INSERT INTO ",'create-assets'!$B$1," VALUES (","'",raw!A1740,"', ","'",raw!B1740,"', ","'",raw!C1740,"', ",raw!D1740,", ",raw!E1740,", ",raw!F1740,", ",raw!G1740,", ","'",raw!H1740,"', ","'",raw!I1740,"', ","'",raw!J1740,"');",)</f>
        <v>INSERT INTO assets VALUES ('BL08-SEM-010', 'Bloco 08', 'Pavimento Semienterrado', FALSE, 0, 0, 0, '0', '0', 'A');</v>
      </c>
    </row>
    <row r="1741" spans="1:1" x14ac:dyDescent="0.25">
      <c r="A1741" s="4" t="str">
        <f>CONCATENATE("INSERT INTO ",'create-assets'!$B$1," VALUES (","'",raw!A1741,"', ","'",raw!B1741,"', ","'",raw!C1741,"', ",raw!D1741,", ",raw!E1741,", ",raw!F1741,", ",raw!G1741,", ","'",raw!H1741,"', ","'",raw!I1741,"', ","'",raw!J1741,"');",)</f>
        <v>INSERT INTO assets VALUES ('BL08-SEM-011', 'Bloco 08', 'Pavimento Semienterrado', FALSE, 0, 0, 0, '0', '0', 'A');</v>
      </c>
    </row>
    <row r="1742" spans="1:1" x14ac:dyDescent="0.25">
      <c r="A1742" s="4" t="str">
        <f>CONCATENATE("INSERT INTO ",'create-assets'!$B$1," VALUES (","'",raw!A1742,"', ","'",raw!B1742,"', ","'",raw!C1742,"', ",raw!D1742,", ",raw!E1742,", ",raw!F1742,", ",raw!G1742,", ","'",raw!H1742,"', ","'",raw!I1742,"', ","'",raw!J1742,"');",)</f>
        <v>INSERT INTO assets VALUES ('BL08-SEM-012', 'Bloco 08', 'Pavimento Semienterrado', FALSE, 0, 0, 0, '0', '0', 'A');</v>
      </c>
    </row>
    <row r="1743" spans="1:1" x14ac:dyDescent="0.25">
      <c r="A1743" s="4" t="str">
        <f>CONCATENATE("INSERT INTO ",'create-assets'!$B$1," VALUES (","'",raw!A1743,"', ","'",raw!B1743,"', ","'",raw!C1743,"', ",raw!D1743,", ",raw!E1743,", ",raw!F1743,", ",raw!G1743,", ","'",raw!H1743,"', ","'",raw!I1743,"', ","'",raw!J1743,"');",)</f>
        <v>INSERT INTO assets VALUES ('BL08-SEM-013', 'Bloco 08', 'Pavimento Semienterrado', FALSE, 0, 0, 0, '0', '0', 'A');</v>
      </c>
    </row>
    <row r="1744" spans="1:1" x14ac:dyDescent="0.25">
      <c r="A1744" s="4" t="str">
        <f>CONCATENATE("INSERT INTO ",'create-assets'!$B$1," VALUES (","'",raw!A1744,"', ","'",raw!B1744,"', ","'",raw!C1744,"', ",raw!D1744,", ",raw!E1744,", ",raw!F1744,", ",raw!G1744,", ","'",raw!H1744,"', ","'",raw!I1744,"', ","'",raw!J1744,"');",)</f>
        <v>INSERT INTO assets VALUES ('BL08-SEM-014', 'Bloco 08', 'Pavimento Semienterrado', FALSE, 0, 0, 0, '0', '0', 'A');</v>
      </c>
    </row>
    <row r="1745" spans="1:1" x14ac:dyDescent="0.25">
      <c r="A1745" s="4" t="str">
        <f>CONCATENATE("INSERT INTO ",'create-assets'!$B$1," VALUES (","'",raw!A1745,"', ","'",raw!B1745,"', ","'",raw!C1745,"', ",raw!D1745,", ",raw!E1745,", ",raw!F1745,", ",raw!G1745,", ","'",raw!H1745,"', ","'",raw!I1745,"', ","'",raw!J1745,"');",)</f>
        <v>INSERT INTO assets VALUES ('BL08-SEM-015', 'Bloco 08', 'Pavimento Semienterrado', FALSE, 0, 0, 0, '0', '0', 'A');</v>
      </c>
    </row>
    <row r="1746" spans="1:1" x14ac:dyDescent="0.25">
      <c r="A1746" s="4" t="str">
        <f>CONCATENATE("INSERT INTO ",'create-assets'!$B$1," VALUES (","'",raw!A1746,"', ","'",raw!B1746,"', ","'",raw!C1746,"', ",raw!D1746,", ",raw!E1746,", ",raw!F1746,", ",raw!G1746,", ","'",raw!H1746,"', ","'",raw!I1746,"', ","'",raw!J1746,"');",)</f>
        <v>INSERT INTO assets VALUES ('BL08-SEM-020', 'Bloco 08', 'Pavimento Semienterrado', FALSE, 0, 0, 0, '0', '0', 'A');</v>
      </c>
    </row>
    <row r="1747" spans="1:1" x14ac:dyDescent="0.25">
      <c r="A1747" s="4" t="str">
        <f>CONCATENATE("INSERT INTO ",'create-assets'!$B$1," VALUES (","'",raw!A1747,"', ","'",raw!B1747,"', ","'",raw!C1747,"', ",raw!D1747,", ",raw!E1747,", ",raw!F1747,", ",raw!G1747,", ","'",raw!H1747,"', ","'",raw!I1747,"', ","'",raw!J1747,"');",)</f>
        <v>INSERT INTO assets VALUES ('BL08-SEM-021', 'Bloco 08', 'Pavimento Semienterrado', FALSE, 0, 0, 0, '0', '0', 'A');</v>
      </c>
    </row>
    <row r="1748" spans="1:1" x14ac:dyDescent="0.25">
      <c r="A1748" s="4" t="str">
        <f>CONCATENATE("INSERT INTO ",'create-assets'!$B$1," VALUES (","'",raw!A1748,"', ","'",raw!B1748,"', ","'",raw!C1748,"', ",raw!D1748,", ",raw!E1748,", ",raw!F1748,", ",raw!G1748,", ","'",raw!H1748,"', ","'",raw!I1748,"', ","'",raw!J1748,"');",)</f>
        <v>INSERT INTO assets VALUES ('BL08-SEM-022', 'Bloco 08', 'Pavimento Semienterrado', FALSE, 0, 0, 0, '0', '0', 'A');</v>
      </c>
    </row>
    <row r="1749" spans="1:1" x14ac:dyDescent="0.25">
      <c r="A1749" s="4" t="str">
        <f>CONCATENATE("INSERT INTO ",'create-assets'!$B$1," VALUES (","'",raw!A1749,"', ","'",raw!B1749,"', ","'",raw!C1749,"', ",raw!D1749,", ",raw!E1749,", ",raw!F1749,", ",raw!G1749,", ","'",raw!H1749,"', ","'",raw!I1749,"', ","'",raw!J1749,"');",)</f>
        <v>INSERT INTO assets VALUES ('BL08-SEM-023', 'Bloco 08', 'Pavimento Semienterrado', FALSE, 0, 0, 0, '0', '0', 'A');</v>
      </c>
    </row>
    <row r="1750" spans="1:1" x14ac:dyDescent="0.25">
      <c r="A1750" s="4" t="str">
        <f>CONCATENATE("INSERT INTO ",'create-assets'!$B$1," VALUES (","'",raw!A1750,"', ","'",raw!B1750,"', ","'",raw!C1750,"', ",raw!D1750,", ",raw!E1750,", ",raw!F1750,", ",raw!G1750,", ","'",raw!H1750,"', ","'",raw!I1750,"', ","'",raw!J1750,"');",)</f>
        <v>INSERT INTO assets VALUES ('BL08-SEM-024', 'Bloco 08', 'Pavimento Semienterrado', FALSE, 0, 0, 0, '0', '0', 'A');</v>
      </c>
    </row>
    <row r="1751" spans="1:1" x14ac:dyDescent="0.25">
      <c r="A1751" s="4" t="str">
        <f>CONCATENATE("INSERT INTO ",'create-assets'!$B$1," VALUES (","'",raw!A1751,"', ","'",raw!B1751,"', ","'",raw!C1751,"', ",raw!D1751,", ",raw!E1751,", ",raw!F1751,", ",raw!G1751,", ","'",raw!H1751,"', ","'",raw!I1751,"', ","'",raw!J1751,"');",)</f>
        <v>INSERT INTO assets VALUES ('BL08-SEM-033', 'Bloco 08', 'Pavimento Semienterrado', FALSE, 0, 0, 0, '0', '0', 'A');</v>
      </c>
    </row>
    <row r="1752" spans="1:1" x14ac:dyDescent="0.25">
      <c r="A1752" s="4" t="str">
        <f>CONCATENATE("INSERT INTO ",'create-assets'!$B$1," VALUES (","'",raw!A1752,"', ","'",raw!B1752,"', ","'",raw!C1752,"', ",raw!D1752,", ",raw!E1752,", ",raw!F1752,", ",raw!G1752,", ","'",raw!H1752,"', ","'",raw!I1752,"', ","'",raw!J1752,"');",)</f>
        <v>INSERT INTO assets VALUES ('BL08-SEM-035', 'Bloco 08', 'Pavimento Semienterrado', FALSE, 0, 0, 0, '0', '0', 'A');</v>
      </c>
    </row>
    <row r="1753" spans="1:1" x14ac:dyDescent="0.25">
      <c r="A1753" s="4" t="str">
        <f>CONCATENATE("INSERT INTO ",'create-assets'!$B$1," VALUES (","'",raw!A1753,"', ","'",raw!B1753,"', ","'",raw!C1753,"', ",raw!D1753,", ",raw!E1753,", ",raw!F1753,", ",raw!G1753,", ","'",raw!H1753,"', ","'",raw!I1753,"', ","'",raw!J1753,"');",)</f>
        <v>INSERT INTO assets VALUES ('BL08-MEZ-000', 'Bloco 08', 'Mezanino', FALSE, 0, 0, 0, '0', '0', 'A');</v>
      </c>
    </row>
    <row r="1754" spans="1:1" x14ac:dyDescent="0.25">
      <c r="A1754" s="4" t="str">
        <f>CONCATENATE("INSERT INTO ",'create-assets'!$B$1," VALUES (","'",raw!A1754,"', ","'",raw!B1754,"', ","'",raw!C1754,"', ",raw!D1754,", ",raw!E1754,", ",raw!F1754,", ",raw!G1754,", ","'",raw!H1754,"', ","'",raw!I1754,"', ","'",raw!J1754,"');",)</f>
        <v>INSERT INTO assets VALUES ('BL08-MEZ-009', 'Bloco 08', 'Mezanino', FALSE, 0, 0, 0, '0', '0', 'A');</v>
      </c>
    </row>
    <row r="1755" spans="1:1" x14ac:dyDescent="0.25">
      <c r="A1755" s="4" t="str">
        <f>CONCATENATE("INSERT INTO ",'create-assets'!$B$1," VALUES (","'",raw!A1755,"', ","'",raw!B1755,"', ","'",raw!C1755,"', ",raw!D1755,", ",raw!E1755,", ",raw!F1755,", ",raw!G1755,", ","'",raw!H1755,"', ","'",raw!I1755,"', ","'",raw!J1755,"');",)</f>
        <v>INSERT INTO assets VALUES ('BL08-MEZ-010', 'Bloco 08', 'Mezanino', FALSE, 0, 0, 0, '0', '0', 'A');</v>
      </c>
    </row>
    <row r="1756" spans="1:1" x14ac:dyDescent="0.25">
      <c r="A1756" s="4" t="str">
        <f>CONCATENATE("INSERT INTO ",'create-assets'!$B$1," VALUES (","'",raw!A1756,"', ","'",raw!B1756,"', ","'",raw!C1756,"', ",raw!D1756,", ",raw!E1756,", ",raw!F1756,", ",raw!G1756,", ","'",raw!H1756,"', ","'",raw!I1756,"', ","'",raw!J1756,"');",)</f>
        <v>INSERT INTO assets VALUES ('BL08-MEZ-011', 'Bloco 08', 'Mezanino', FALSE, 0, 0, 0, '0', '0', 'A');</v>
      </c>
    </row>
    <row r="1757" spans="1:1" x14ac:dyDescent="0.25">
      <c r="A1757" s="4" t="str">
        <f>CONCATENATE("INSERT INTO ",'create-assets'!$B$1," VALUES (","'",raw!A1757,"', ","'",raw!B1757,"', ","'",raw!C1757,"', ",raw!D1757,", ",raw!E1757,", ",raw!F1757,", ",raw!G1757,", ","'",raw!H1757,"', ","'",raw!I1757,"', ","'",raw!J1757,"');",)</f>
        <v>INSERT INTO assets VALUES ('BL08-MEZ-012', 'Bloco 08', 'Mezanino', FALSE, 0, 0, 0, '0', '0', 'A');</v>
      </c>
    </row>
    <row r="1758" spans="1:1" x14ac:dyDescent="0.25">
      <c r="A1758" s="4" t="str">
        <f>CONCATENATE("INSERT INTO ",'create-assets'!$B$1," VALUES (","'",raw!A1758,"', ","'",raw!B1758,"', ","'",raw!C1758,"', ",raw!D1758,", ",raw!E1758,", ",raw!F1758,", ",raw!G1758,", ","'",raw!H1758,"', ","'",raw!I1758,"', ","'",raw!J1758,"');",)</f>
        <v>INSERT INTO assets VALUES ('BL08-MEZ-013', 'Bloco 08', 'Mezanino', FALSE, 0, 0, 0, '0', '0', 'A');</v>
      </c>
    </row>
    <row r="1759" spans="1:1" x14ac:dyDescent="0.25">
      <c r="A1759" s="4" t="str">
        <f>CONCATENATE("INSERT INTO ",'create-assets'!$B$1," VALUES (","'",raw!A1759,"', ","'",raw!B1759,"', ","'",raw!C1759,"', ",raw!D1759,", ",raw!E1759,", ",raw!F1759,", ",raw!G1759,", ","'",raw!H1759,"', ","'",raw!I1759,"', ","'",raw!J1759,"');",)</f>
        <v>INSERT INTO assets VALUES ('BL08-MEZ-014', 'Bloco 08', 'Mezanino', FALSE, 0, 0, 0, '0', '0', 'A');</v>
      </c>
    </row>
    <row r="1760" spans="1:1" x14ac:dyDescent="0.25">
      <c r="A1760" s="4" t="str">
        <f>CONCATENATE("INSERT INTO ",'create-assets'!$B$1," VALUES (","'",raw!A1760,"', ","'",raw!B1760,"', ","'",raw!C1760,"', ",raw!D1760,", ",raw!E1760,", ",raw!F1760,", ",raw!G1760,", ","'",raw!H1760,"', ","'",raw!I1760,"', ","'",raw!J1760,"');",)</f>
        <v>INSERT INTO assets VALUES ('BL08-MEZ-021', 'Bloco 08', 'Mezanino', FALSE, 0, 0, 0, '0', '0', 'A');</v>
      </c>
    </row>
    <row r="1761" spans="1:1" x14ac:dyDescent="0.25">
      <c r="A1761" s="4" t="str">
        <f>CONCATENATE("INSERT INTO ",'create-assets'!$B$1," VALUES (","'",raw!A1761,"', ","'",raw!B1761,"', ","'",raw!C1761,"', ",raw!D1761,", ",raw!E1761,", ",raw!F1761,", ",raw!G1761,", ","'",raw!H1761,"', ","'",raw!I1761,"', ","'",raw!J1761,"');",)</f>
        <v>INSERT INTO assets VALUES ('BL08-MEZ-022', 'Bloco 08', 'Mezanino', FALSE, 0, 0, 0, '0', '0', 'A');</v>
      </c>
    </row>
    <row r="1762" spans="1:1" x14ac:dyDescent="0.25">
      <c r="A1762" s="4" t="str">
        <f>CONCATENATE("INSERT INTO ",'create-assets'!$B$1," VALUES (","'",raw!A1762,"', ","'",raw!B1762,"', ","'",raw!C1762,"', ",raw!D1762,", ",raw!E1762,", ",raw!F1762,", ",raw!G1762,", ","'",raw!H1762,"', ","'",raw!I1762,"', ","'",raw!J1762,"');",)</f>
        <v>INSERT INTO assets VALUES ('BL08-MEZ-034', 'Bloco 08', 'Mezanino', FALSE, 0, 0, 0, '0', '0', 'A');</v>
      </c>
    </row>
    <row r="1763" spans="1:1" x14ac:dyDescent="0.25">
      <c r="A1763" s="4" t="str">
        <f>CONCATENATE("INSERT INTO ",'create-assets'!$B$1," VALUES (","'",raw!A1763,"', ","'",raw!B1763,"', ","'",raw!C1763,"', ",raw!D1763,", ",raw!E1763,", ",raw!F1763,", ",raw!G1763,", ","'",raw!H1763,"', ","'",raw!I1763,"', ","'",raw!J1763,"');",)</f>
        <v>INSERT INTO assets VALUES ('BL08-P01-000', 'Bloco 08', '1º Pavimento', FALSE, 0, 0, 0, '0', '0', 'A');</v>
      </c>
    </row>
    <row r="1764" spans="1:1" x14ac:dyDescent="0.25">
      <c r="A1764" s="4" t="str">
        <f>CONCATENATE("INSERT INTO ",'create-assets'!$B$1," VALUES (","'",raw!A1764,"', ","'",raw!B1764,"', ","'",raw!C1764,"', ",raw!D1764,", ",raw!E1764,", ",raw!F1764,", ",raw!G1764,", ","'",raw!H1764,"', ","'",raw!I1764,"', ","'",raw!J1764,"');",)</f>
        <v>INSERT INTO assets VALUES ('BL08-COB-000', 'Bloco 08', 'Cobertura', FALSE, 0, 0, 0, '0', '0', 'A');</v>
      </c>
    </row>
    <row r="1765" spans="1:1" x14ac:dyDescent="0.25">
      <c r="A1765" s="4" t="str">
        <f>CONCATENATE("INSERT INTO ",'create-assets'!$B$1," VALUES (","'",raw!A1765,"', ","'",raw!B1765,"', ","'",raw!C1765,"', ",raw!D1765,", ",raw!E1765,", ",raw!F1765,", ",raw!G1765,", ","'",raw!H1765,"', ","'",raw!I1765,"', ","'",raw!J1765,"');",)</f>
        <v>INSERT INTO assets VALUES ('BL08-COB-001', 'Bloco 08', 'Cobertura', FALSE, 0, 0, 0, '0', '0', 'A');</v>
      </c>
    </row>
    <row r="1766" spans="1:1" x14ac:dyDescent="0.25">
      <c r="A1766" s="4" t="str">
        <f>CONCATENATE("INSERT INTO ",'create-assets'!$B$1," VALUES (","'",raw!A1766,"', ","'",raw!B1766,"', ","'",raw!C1766,"', ",raw!D1766,", ",raw!E1766,", ",raw!F1766,", ",raw!G1766,", ","'",raw!H1766,"', ","'",raw!I1766,"', ","'",raw!J1766,"');",)</f>
        <v>INSERT INTO assets VALUES ('BL08-COB-002', 'Bloco 08', 'Cobertura', FALSE, 0, 0, 0, '0', '0', 'A');</v>
      </c>
    </row>
    <row r="1767" spans="1:1" x14ac:dyDescent="0.25">
      <c r="A1767" s="4" t="str">
        <f>CONCATENATE("INSERT INTO ",'create-assets'!$B$1," VALUES (","'",raw!A1767,"', ","'",raw!B1767,"', ","'",raw!C1767,"', ",raw!D1767,", ",raw!E1767,", ",raw!F1767,", ",raw!G1767,", ","'",raw!H1767,"', ","'",raw!I1767,"', ","'",raw!J1767,"');",)</f>
        <v>INSERT INTO assets VALUES ('BL08-COB-003', 'Bloco 08', 'Cobertura', FALSE, 0, 0, 0, '0', '0', 'A');</v>
      </c>
    </row>
    <row r="1768" spans="1:1" x14ac:dyDescent="0.25">
      <c r="A1768" s="4" t="str">
        <f>CONCATENATE("INSERT INTO ",'create-assets'!$B$1," VALUES (","'",raw!A1768,"', ","'",raw!B1768,"', ","'",raw!C1768,"', ",raw!D1768,", ",raw!E1768,", ",raw!F1768,", ",raw!G1768,", ","'",raw!H1768,"', ","'",raw!I1768,"', ","'",raw!J1768,"');",)</f>
        <v>INSERT INTO assets VALUES ('BL08-COB-004', 'Bloco 08', 'Cobertura', FALSE, 0, 0, 0, '0', '0', 'A');</v>
      </c>
    </row>
    <row r="1769" spans="1:1" x14ac:dyDescent="0.25">
      <c r="A1769" s="4" t="str">
        <f>CONCATENATE("INSERT INTO ",'create-assets'!$B$1," VALUES (","'",raw!A1769,"', ","'",raw!B1769,"', ","'",raw!C1769,"', ",raw!D1769,", ",raw!E1769,", ",raw!F1769,", ",raw!G1769,", ","'",raw!H1769,"', ","'",raw!I1769,"', ","'",raw!J1769,"');",)</f>
        <v>INSERT INTO assets VALUES ('BL08-COB-011', 'Bloco 08', 'Cobertura', FALSE, 0, 0, 0, '0', '0', 'A');</v>
      </c>
    </row>
    <row r="1770" spans="1:1" x14ac:dyDescent="0.25">
      <c r="A1770" s="4" t="str">
        <f>CONCATENATE("INSERT INTO ",'create-assets'!$B$1," VALUES (","'",raw!A1770,"', ","'",raw!B1770,"', ","'",raw!C1770,"', ",raw!D1770,", ",raw!E1770,", ",raw!F1770,", ",raw!G1770,", ","'",raw!H1770,"', ","'",raw!I1770,"', ","'",raw!J1770,"');",)</f>
        <v>INSERT INTO assets VALUES ('BL08-COB-012', 'Bloco 08', 'Cobertura', FALSE, 0, 0, 0, '0', '0', 'A');</v>
      </c>
    </row>
    <row r="1771" spans="1:1" x14ac:dyDescent="0.25">
      <c r="A1771" s="4" t="str">
        <f>CONCATENATE("INSERT INTO ",'create-assets'!$B$1," VALUES (","'",raw!A1771,"', ","'",raw!B1771,"', ","'",raw!C1771,"', ",raw!D1771,", ",raw!E1771,", ",raw!F1771,", ",raw!G1771,", ","'",raw!H1771,"', ","'",raw!I1771,"', ","'",raw!J1771,"');",)</f>
        <v>INSERT INTO assets VALUES ('BL08-COB-013', 'Bloco 08', 'Cobertura', FALSE, 0, 0, 0, '0', '0', 'A');</v>
      </c>
    </row>
    <row r="1772" spans="1:1" x14ac:dyDescent="0.25">
      <c r="A1772" s="4" t="str">
        <f>CONCATENATE("INSERT INTO ",'create-assets'!$B$1," VALUES (","'",raw!A1772,"', ","'",raw!B1772,"', ","'",raw!C1772,"', ",raw!D1772,", ",raw!E1772,", ",raw!F1772,", ",raw!G1772,", ","'",raw!H1772,"', ","'",raw!I1772,"', ","'",raw!J1772,"');",)</f>
        <v>INSERT INTO assets VALUES ('BL08-COB-014', 'Bloco 08', 'Cobertura', FALSE, 0, 0, 0, '0', '0', 'A');</v>
      </c>
    </row>
    <row r="1773" spans="1:1" x14ac:dyDescent="0.25">
      <c r="A1773" s="4" t="str">
        <f>CONCATENATE("INSERT INTO ",'create-assets'!$B$1," VALUES (","'",raw!A1773,"', ","'",raw!B1773,"', ","'",raw!C1773,"', ",raw!D1773,", ",raw!E1773,", ",raw!F1773,", ",raw!G1773,", ","'",raw!H1773,"', ","'",raw!I1773,"', ","'",raw!J1773,"');",)</f>
        <v>INSERT INTO assets VALUES ('BL08-COB-021', 'Bloco 08', 'Cobertura', FALSE, 0, 0, 0, '0', '0', 'A');</v>
      </c>
    </row>
    <row r="1774" spans="1:1" x14ac:dyDescent="0.25">
      <c r="A1774" s="4" t="str">
        <f>CONCATENATE("INSERT INTO ",'create-assets'!$B$1," VALUES (","'",raw!A1774,"', ","'",raw!B1774,"', ","'",raw!C1774,"', ",raw!D1774,", ",raw!E1774,", ",raw!F1774,", ",raw!G1774,", ","'",raw!H1774,"', ","'",raw!I1774,"', ","'",raw!J1774,"');",)</f>
        <v>INSERT INTO assets VALUES ('BL08-COB-022', 'Bloco 08', 'Cobertura', FALSE, 0, 0, 0, '0', '0', 'A');</v>
      </c>
    </row>
    <row r="1775" spans="1:1" x14ac:dyDescent="0.25">
      <c r="A1775" s="4" t="str">
        <f>CONCATENATE("INSERT INTO ",'create-assets'!$B$1," VALUES (","'",raw!A1775,"', ","'",raw!B1775,"', ","'",raw!C1775,"', ",raw!D1775,", ",raw!E1775,", ",raw!F1775,", ",raw!G1775,", ","'",raw!H1775,"', ","'",raw!I1775,"', ","'",raw!J1775,"');",)</f>
        <v>INSERT INTO assets VALUES ('BL08-COB-023', 'Bloco 08', 'Cobertura', FALSE, 0, 0, 0, '0', '0', 'A');</v>
      </c>
    </row>
    <row r="1776" spans="1:1" x14ac:dyDescent="0.25">
      <c r="A1776" s="4" t="str">
        <f>CONCATENATE("INSERT INTO ",'create-assets'!$B$1," VALUES (","'",raw!A1776,"', ","'",raw!B1776,"', ","'",raw!C1776,"', ",raw!D1776,", ",raw!E1776,", ",raw!F1776,", ",raw!G1776,", ","'",raw!H1776,"', ","'",raw!I1776,"', ","'",raw!J1776,"');",)</f>
        <v>INSERT INTO assets VALUES ('BL08-COB-024', 'Bloco 08', 'Cobertura', FALSE, 0, 0, 0, '0', '0', 'A');</v>
      </c>
    </row>
    <row r="1777" spans="1:1" x14ac:dyDescent="0.25">
      <c r="A1777" s="4" t="str">
        <f>CONCATENATE("INSERT INTO ",'create-assets'!$B$1," VALUES (","'",raw!A1777,"', ","'",raw!B1777,"', ","'",raw!C1777,"', ",raw!D1777,", ",raw!E1777,", ",raw!F1777,", ",raw!G1777,", ","'",raw!H1777,"', ","'",raw!I1777,"', ","'",raw!J1777,"');",)</f>
        <v>INSERT INTO assets VALUES ('BL09-000-000', 'Bloco 09', 'Todos', FALSE, 0, 0, 2935.87, '0', '0', 'A');</v>
      </c>
    </row>
    <row r="1778" spans="1:1" x14ac:dyDescent="0.25">
      <c r="A1778" s="4" t="str">
        <f>CONCATENATE("INSERT INTO ",'create-assets'!$B$1," VALUES (","'",raw!A1778,"', ","'",raw!B1778,"', ","'",raw!C1778,"', ",raw!D1778,", ",raw!E1778,", ",raw!F1778,", ",raw!G1778,", ","'",raw!H1778,"', ","'",raw!I1778,"', ","'",raw!J1778,"');",)</f>
        <v>INSERT INTO assets VALUES ('BL09-SEM-000', 'Bloco 09', 'Pavimento Semienterrado', FALSE, 0, 0, 0, '0', '0', 'A');</v>
      </c>
    </row>
    <row r="1779" spans="1:1" x14ac:dyDescent="0.25">
      <c r="A1779" s="4" t="str">
        <f>CONCATENATE("INSERT INTO ",'create-assets'!$B$1," VALUES (","'",raw!A1779,"', ","'",raw!B1779,"', ","'",raw!C1779,"', ",raw!D1779,", ",raw!E1779,", ",raw!F1779,", ",raw!G1779,", ","'",raw!H1779,"', ","'",raw!I1779,"', ","'",raw!J1779,"');",)</f>
        <v>INSERT INTO assets VALUES ('BL09-SEM-001', 'Bloco 09', 'Pavimento Semienterrado', FALSE, 0, 0, 0, '0', '0', 'A');</v>
      </c>
    </row>
    <row r="1780" spans="1:1" x14ac:dyDescent="0.25">
      <c r="A1780" s="4" t="str">
        <f>CONCATENATE("INSERT INTO ",'create-assets'!$B$1," VALUES (","'",raw!A1780,"', ","'",raw!B1780,"', ","'",raw!C1780,"', ",raw!D1780,", ",raw!E1780,", ",raw!F1780,", ",raw!G1780,", ","'",raw!H1780,"', ","'",raw!I1780,"', ","'",raw!J1780,"');",)</f>
        <v>INSERT INTO assets VALUES ('BL09-SEM-002', 'Bloco 09', 'Pavimento Semienterrado', FALSE, 0, 0, 0, '0', '0', 'A');</v>
      </c>
    </row>
    <row r="1781" spans="1:1" x14ac:dyDescent="0.25">
      <c r="A1781" s="4" t="str">
        <f>CONCATENATE("INSERT INTO ",'create-assets'!$B$1," VALUES (","'",raw!A1781,"', ","'",raw!B1781,"', ","'",raw!C1781,"', ",raw!D1781,", ",raw!E1781,", ",raw!F1781,", ",raw!G1781,", ","'",raw!H1781,"', ","'",raw!I1781,"', ","'",raw!J1781,"');",)</f>
        <v>INSERT INTO assets VALUES ('BL09-SEM-003', 'Bloco 09', 'Pavimento Semienterrado', FALSE, 0, 0, 0, '0', '0', 'A');</v>
      </c>
    </row>
    <row r="1782" spans="1:1" x14ac:dyDescent="0.25">
      <c r="A1782" s="4" t="str">
        <f>CONCATENATE("INSERT INTO ",'create-assets'!$B$1," VALUES (","'",raw!A1782,"', ","'",raw!B1782,"', ","'",raw!C1782,"', ",raw!D1782,", ",raw!E1782,", ",raw!F1782,", ",raw!G1782,", ","'",raw!H1782,"', ","'",raw!I1782,"', ","'",raw!J1782,"');",)</f>
        <v>INSERT INTO assets VALUES ('BL09-SEM-004', 'Bloco 09', 'Pavimento Semienterrado', FALSE, 0, 0, 0, '0', '0', 'A');</v>
      </c>
    </row>
    <row r="1783" spans="1:1" x14ac:dyDescent="0.25">
      <c r="A1783" s="4" t="str">
        <f>CONCATENATE("INSERT INTO ",'create-assets'!$B$1," VALUES (","'",raw!A1783,"', ","'",raw!B1783,"', ","'",raw!C1783,"', ",raw!D1783,", ",raw!E1783,", ",raw!F1783,", ",raw!G1783,", ","'",raw!H1783,"', ","'",raw!I1783,"', ","'",raw!J1783,"');",)</f>
        <v>INSERT INTO assets VALUES ('BL09-SEM-005', 'Bloco 09', 'Pavimento Semienterrado', FALSE, 0, 0, 0, '0', '0', 'A');</v>
      </c>
    </row>
    <row r="1784" spans="1:1" x14ac:dyDescent="0.25">
      <c r="A1784" s="4" t="str">
        <f>CONCATENATE("INSERT INTO ",'create-assets'!$B$1," VALUES (","'",raw!A1784,"', ","'",raw!B1784,"', ","'",raw!C1784,"', ",raw!D1784,", ",raw!E1784,", ",raw!F1784,", ",raw!G1784,", ","'",raw!H1784,"', ","'",raw!I1784,"', ","'",raw!J1784,"');",)</f>
        <v>INSERT INTO assets VALUES ('BL09-SEM-006', 'Bloco 09', 'Pavimento Semienterrado', FALSE, 0, 0, 0, '0', '0', 'A');</v>
      </c>
    </row>
    <row r="1785" spans="1:1" x14ac:dyDescent="0.25">
      <c r="A1785" s="4" t="str">
        <f>CONCATENATE("INSERT INTO ",'create-assets'!$B$1," VALUES (","'",raw!A1785,"', ","'",raw!B1785,"', ","'",raw!C1785,"', ",raw!D1785,", ",raw!E1785,", ",raw!F1785,", ",raw!G1785,", ","'",raw!H1785,"', ","'",raw!I1785,"', ","'",raw!J1785,"');",)</f>
        <v>INSERT INTO assets VALUES ('BL09-SEM-007', 'Bloco 09', 'Pavimento Semienterrado', FALSE, 0, 0, 0, '0', '0', 'A');</v>
      </c>
    </row>
    <row r="1786" spans="1:1" x14ac:dyDescent="0.25">
      <c r="A1786" s="4" t="str">
        <f>CONCATENATE("INSERT INTO ",'create-assets'!$B$1," VALUES (","'",raw!A1786,"', ","'",raw!B1786,"', ","'",raw!C1786,"', ",raw!D1786,", ",raw!E1786,", ",raw!F1786,", ",raw!G1786,", ","'",raw!H1786,"', ","'",raw!I1786,"', ","'",raw!J1786,"');",)</f>
        <v>INSERT INTO assets VALUES ('BL09-SEM-008', 'Bloco 09', 'Pavimento Semienterrado', FALSE, 0, 0, 0, '0', '0', 'A');</v>
      </c>
    </row>
    <row r="1787" spans="1:1" x14ac:dyDescent="0.25">
      <c r="A1787" s="4" t="str">
        <f>CONCATENATE("INSERT INTO ",'create-assets'!$B$1," VALUES (","'",raw!A1787,"', ","'",raw!B1787,"', ","'",raw!C1787,"', ",raw!D1787,", ",raw!E1787,", ",raw!F1787,", ",raw!G1787,", ","'",raw!H1787,"', ","'",raw!I1787,"', ","'",raw!J1787,"');",)</f>
        <v>INSERT INTO assets VALUES ('BL09-SEM-009', 'Bloco 09', 'Pavimento Semienterrado', FALSE, 0, 0, 0, '0', '0', 'A');</v>
      </c>
    </row>
    <row r="1788" spans="1:1" x14ac:dyDescent="0.25">
      <c r="A1788" s="4" t="str">
        <f>CONCATENATE("INSERT INTO ",'create-assets'!$B$1," VALUES (","'",raw!A1788,"', ","'",raw!B1788,"', ","'",raw!C1788,"', ",raw!D1788,", ",raw!E1788,", ",raw!F1788,", ",raw!G1788,", ","'",raw!H1788,"', ","'",raw!I1788,"', ","'",raw!J1788,"');",)</f>
        <v>INSERT INTO assets VALUES ('BL09-SEM-010', 'Bloco 09', 'Pavimento Semienterrado', FALSE, 0, 0, 0, '0', '0', 'A');</v>
      </c>
    </row>
    <row r="1789" spans="1:1" x14ac:dyDescent="0.25">
      <c r="A1789" s="4" t="str">
        <f>CONCATENATE("INSERT INTO ",'create-assets'!$B$1," VALUES (","'",raw!A1789,"', ","'",raw!B1789,"', ","'",raw!C1789,"', ",raw!D1789,", ",raw!E1789,", ",raw!F1789,", ",raw!G1789,", ","'",raw!H1789,"', ","'",raw!I1789,"', ","'",raw!J1789,"');",)</f>
        <v>INSERT INTO assets VALUES ('BL09-SEM-011', 'Bloco 09', 'Pavimento Semienterrado', FALSE, 0, 0, 0, '0', '0', 'A');</v>
      </c>
    </row>
    <row r="1790" spans="1:1" x14ac:dyDescent="0.25">
      <c r="A1790" s="4" t="str">
        <f>CONCATENATE("INSERT INTO ",'create-assets'!$B$1," VALUES (","'",raw!A1790,"', ","'",raw!B1790,"', ","'",raw!C1790,"', ",raw!D1790,", ",raw!E1790,", ",raw!F1790,", ",raw!G1790,", ","'",raw!H1790,"', ","'",raw!I1790,"', ","'",raw!J1790,"');",)</f>
        <v>INSERT INTO assets VALUES ('BL09-SEM-012', 'Bloco 09', 'Pavimento Semienterrado', FALSE, 0, 0, 0, '0', '0', 'A');</v>
      </c>
    </row>
    <row r="1791" spans="1:1" x14ac:dyDescent="0.25">
      <c r="A1791" s="4" t="str">
        <f>CONCATENATE("INSERT INTO ",'create-assets'!$B$1," VALUES (","'",raw!A1791,"', ","'",raw!B1791,"', ","'",raw!C1791,"', ",raw!D1791,", ",raw!E1791,", ",raw!F1791,", ",raw!G1791,", ","'",raw!H1791,"', ","'",raw!I1791,"', ","'",raw!J1791,"');",)</f>
        <v>INSERT INTO assets VALUES ('BL09-SEM-013', 'Bloco 09', 'Pavimento Semienterrado', FALSE, 0, 0, 0, '0', '0', 'A');</v>
      </c>
    </row>
    <row r="1792" spans="1:1" x14ac:dyDescent="0.25">
      <c r="A1792" s="4" t="str">
        <f>CONCATENATE("INSERT INTO ",'create-assets'!$B$1," VALUES (","'",raw!A1792,"', ","'",raw!B1792,"', ","'",raw!C1792,"', ",raw!D1792,", ",raw!E1792,", ",raw!F1792,", ",raw!G1792,", ","'",raw!H1792,"', ","'",raw!I1792,"', ","'",raw!J1792,"');",)</f>
        <v>INSERT INTO assets VALUES ('BL09-SEM-014', 'Bloco 09', 'Pavimento Semienterrado', FALSE, 0, 0, 0, '0', '0', 'A');</v>
      </c>
    </row>
    <row r="1793" spans="1:1" x14ac:dyDescent="0.25">
      <c r="A1793" s="4" t="str">
        <f>CONCATENATE("INSERT INTO ",'create-assets'!$B$1," VALUES (","'",raw!A1793,"', ","'",raw!B1793,"', ","'",raw!C1793,"', ",raw!D1793,", ",raw!E1793,", ",raw!F1793,", ",raw!G1793,", ","'",raw!H1793,"', ","'",raw!I1793,"', ","'",raw!J1793,"');",)</f>
        <v>INSERT INTO assets VALUES ('BL09-SEM-020', 'Bloco 09', 'Pavimento Semienterrado', FALSE, 0, 0, 0, '0', '0', 'A');</v>
      </c>
    </row>
    <row r="1794" spans="1:1" x14ac:dyDescent="0.25">
      <c r="A1794" s="4" t="str">
        <f>CONCATENATE("INSERT INTO ",'create-assets'!$B$1," VALUES (","'",raw!A1794,"', ","'",raw!B1794,"', ","'",raw!C1794,"', ",raw!D1794,", ",raw!E1794,", ",raw!F1794,", ",raw!G1794,", ","'",raw!H1794,"', ","'",raw!I1794,"', ","'",raw!J1794,"');",)</f>
        <v>INSERT INTO assets VALUES ('BL09-SEM-021', 'Bloco 09', 'Pavimento Semienterrado', FALSE, 0, 0, 0, '0', '0', 'A');</v>
      </c>
    </row>
    <row r="1795" spans="1:1" x14ac:dyDescent="0.25">
      <c r="A1795" s="4" t="str">
        <f>CONCATENATE("INSERT INTO ",'create-assets'!$B$1," VALUES (","'",raw!A1795,"', ","'",raw!B1795,"', ","'",raw!C1795,"', ",raw!D1795,", ",raw!E1795,", ",raw!F1795,", ",raw!G1795,", ","'",raw!H1795,"', ","'",raw!I1795,"', ","'",raw!J1795,"');",)</f>
        <v>INSERT INTO assets VALUES ('BL09-SEM-022', 'Bloco 09', 'Pavimento Semienterrado', FALSE, 0, 0, 0, '0', '0', 'A');</v>
      </c>
    </row>
    <row r="1796" spans="1:1" x14ac:dyDescent="0.25">
      <c r="A1796" s="4" t="str">
        <f>CONCATENATE("INSERT INTO ",'create-assets'!$B$1," VALUES (","'",raw!A1796,"', ","'",raw!B1796,"', ","'",raw!C1796,"', ",raw!D1796,", ",raw!E1796,", ",raw!F1796,", ",raw!G1796,", ","'",raw!H1796,"', ","'",raw!I1796,"', ","'",raw!J1796,"');",)</f>
        <v>INSERT INTO assets VALUES ('BL09-SEM-031', 'Bloco 09', 'Pavimento Semienterrado', FALSE, 0, 0, 0, '0', '0', 'A');</v>
      </c>
    </row>
    <row r="1797" spans="1:1" x14ac:dyDescent="0.25">
      <c r="A1797" s="4" t="str">
        <f>CONCATENATE("INSERT INTO ",'create-assets'!$B$1," VALUES (","'",raw!A1797,"', ","'",raw!B1797,"', ","'",raw!C1797,"', ",raw!D1797,", ",raw!E1797,", ",raw!F1797,", ",raw!G1797,", ","'",raw!H1797,"', ","'",raw!I1797,"', ","'",raw!J1797,"');",)</f>
        <v>INSERT INTO assets VALUES ('BL09-SEM-033', 'Bloco 09', 'Pavimento Semienterrado', FALSE, 0, 0, 0, '0', '0', 'A');</v>
      </c>
    </row>
    <row r="1798" spans="1:1" x14ac:dyDescent="0.25">
      <c r="A1798" s="4" t="str">
        <f>CONCATENATE("INSERT INTO ",'create-assets'!$B$1," VALUES (","'",raw!A1798,"', ","'",raw!B1798,"', ","'",raw!C1798,"', ",raw!D1798,", ",raw!E1798,", ",raw!F1798,", ",raw!G1798,", ","'",raw!H1798,"', ","'",raw!I1798,"', ","'",raw!J1798,"');",)</f>
        <v>INSERT INTO assets VALUES ('BL09-SEM-035', 'Bloco 09', 'Pavimento Semienterrado', FALSE, 0, 0, 0, '0', '0', 'A');</v>
      </c>
    </row>
    <row r="1799" spans="1:1" x14ac:dyDescent="0.25">
      <c r="A1799" s="4" t="str">
        <f>CONCATENATE("INSERT INTO ",'create-assets'!$B$1," VALUES (","'",raw!A1799,"', ","'",raw!B1799,"', ","'",raw!C1799,"', ",raw!D1799,", ",raw!E1799,", ",raw!F1799,", ",raw!G1799,", ","'",raw!H1799,"', ","'",raw!I1799,"', ","'",raw!J1799,"');",)</f>
        <v>INSERT INTO assets VALUES ('BL09-SEM-037', 'Bloco 09', 'Pavimento Semienterrado', FALSE, 0, 0, 0, '0', '0', 'A');</v>
      </c>
    </row>
    <row r="1800" spans="1:1" x14ac:dyDescent="0.25">
      <c r="A1800" s="4" t="str">
        <f>CONCATENATE("INSERT INTO ",'create-assets'!$B$1," VALUES (","'",raw!A1800,"', ","'",raw!B1800,"', ","'",raw!C1800,"', ",raw!D1800,", ",raw!E1800,", ",raw!F1800,", ",raw!G1800,", ","'",raw!H1800,"', ","'",raw!I1800,"', ","'",raw!J1800,"');",)</f>
        <v>INSERT INTO assets VALUES ('BL09-SEM-039', 'Bloco 09', 'Pavimento Semienterrado', FALSE, 0, 0, 0, '0', '0', 'A');</v>
      </c>
    </row>
    <row r="1801" spans="1:1" x14ac:dyDescent="0.25">
      <c r="A1801" s="4" t="str">
        <f>CONCATENATE("INSERT INTO ",'create-assets'!$B$1," VALUES (","'",raw!A1801,"', ","'",raw!B1801,"', ","'",raw!C1801,"', ",raw!D1801,", ",raw!E1801,", ",raw!F1801,", ",raw!G1801,", ","'",raw!H1801,"', ","'",raw!I1801,"', ","'",raw!J1801,"');",)</f>
        <v>INSERT INTO assets VALUES ('BL09-SEM-041', 'Bloco 09', 'Pavimento Semienterrado', FALSE, 0, 0, 0, '0', '0', 'A');</v>
      </c>
    </row>
    <row r="1802" spans="1:1" x14ac:dyDescent="0.25">
      <c r="A1802" s="4" t="str">
        <f>CONCATENATE("INSERT INTO ",'create-assets'!$B$1," VALUES (","'",raw!A1802,"', ","'",raw!B1802,"', ","'",raw!C1802,"', ",raw!D1802,", ",raw!E1802,", ",raw!F1802,", ",raw!G1802,", ","'",raw!H1802,"', ","'",raw!I1802,"', ","'",raw!J1802,"');",)</f>
        <v>INSERT INTO assets VALUES ('BL09-SEM-043', 'Bloco 09', 'Pavimento Semienterrado', FALSE, 0, 0, 0, '0', '0', 'A');</v>
      </c>
    </row>
    <row r="1803" spans="1:1" x14ac:dyDescent="0.25">
      <c r="A1803" s="4" t="str">
        <f>CONCATENATE("INSERT INTO ",'create-assets'!$B$1," VALUES (","'",raw!A1803,"', ","'",raw!B1803,"', ","'",raw!C1803,"', ",raw!D1803,", ",raw!E1803,", ",raw!F1803,", ",raw!G1803,", ","'",raw!H1803,"', ","'",raw!I1803,"', ","'",raw!J1803,"');",)</f>
        <v>INSERT INTO assets VALUES ('BL09-SEM-047', 'Bloco 09', 'Pavimento Semienterrado', FALSE, 0, 0, 0, '0', '0', 'A');</v>
      </c>
    </row>
    <row r="1804" spans="1:1" x14ac:dyDescent="0.25">
      <c r="A1804" s="4" t="str">
        <f>CONCATENATE("INSERT INTO ",'create-assets'!$B$1," VALUES (","'",raw!A1804,"', ","'",raw!B1804,"', ","'",raw!C1804,"', ",raw!D1804,", ",raw!E1804,", ",raw!F1804,", ",raw!G1804,", ","'",raw!H1804,"', ","'",raw!I1804,"', ","'",raw!J1804,"');",)</f>
        <v>INSERT INTO assets VALUES ('BL09-SEM-055', 'Bloco 09', 'Pavimento Semienterrado', FALSE, 0, 0, 0, '0', '0', 'A');</v>
      </c>
    </row>
    <row r="1805" spans="1:1" x14ac:dyDescent="0.25">
      <c r="A1805" s="4" t="str">
        <f>CONCATENATE("INSERT INTO ",'create-assets'!$B$1," VALUES (","'",raw!A1805,"', ","'",raw!B1805,"', ","'",raw!C1805,"', ",raw!D1805,", ",raw!E1805,", ",raw!F1805,", ",raw!G1805,", ","'",raw!H1805,"', ","'",raw!I1805,"', ","'",raw!J1805,"');",)</f>
        <v>INSERT INTO assets VALUES ('BL09-SEM-057', 'Bloco 09', 'Pavimento Semienterrado', FALSE, 0, 0, 0, '0', '0', 'A');</v>
      </c>
    </row>
    <row r="1806" spans="1:1" x14ac:dyDescent="0.25">
      <c r="A1806" s="4" t="str">
        <f>CONCATENATE("INSERT INTO ",'create-assets'!$B$1," VALUES (","'",raw!A1806,"', ","'",raw!B1806,"', ","'",raw!C1806,"', ",raw!D1806,", ",raw!E1806,", ",raw!F1806,", ",raw!G1806,", ","'",raw!H1806,"', ","'",raw!I1806,"', ","'",raw!J1806,"');",)</f>
        <v>INSERT INTO assets VALUES ('BL09-SEM-059', 'Bloco 09', 'Pavimento Semienterrado', FALSE, 0, 0, 0, '0', '0', 'A');</v>
      </c>
    </row>
    <row r="1807" spans="1:1" x14ac:dyDescent="0.25">
      <c r="A1807" s="4" t="str">
        <f>CONCATENATE("INSERT INTO ",'create-assets'!$B$1," VALUES (","'",raw!A1807,"', ","'",raw!B1807,"', ","'",raw!C1807,"', ",raw!D1807,", ",raw!E1807,", ",raw!F1807,", ",raw!G1807,", ","'",raw!H1807,"', ","'",raw!I1807,"', ","'",raw!J1807,"');",)</f>
        <v>INSERT INTO assets VALUES ('BL09-SEM-060', 'Bloco 09', 'Pavimento Semienterrado', FALSE, 0, 0, 0, '0', '0', 'A');</v>
      </c>
    </row>
    <row r="1808" spans="1:1" x14ac:dyDescent="0.25">
      <c r="A1808" s="4" t="str">
        <f>CONCATENATE("INSERT INTO ",'create-assets'!$B$1," VALUES (","'",raw!A1808,"', ","'",raw!B1808,"', ","'",raw!C1808,"', ",raw!D1808,", ",raw!E1808,", ",raw!F1808,", ",raw!G1808,", ","'",raw!H1808,"', ","'",raw!I1808,"', ","'",raw!J1808,"');",)</f>
        <v>INSERT INTO assets VALUES ('BL09-SEM-061', 'Bloco 09', 'Pavimento Semienterrado', FALSE, 0, 0, 0, '0', '0', 'A');</v>
      </c>
    </row>
    <row r="1809" spans="1:1" x14ac:dyDescent="0.25">
      <c r="A1809" s="4" t="str">
        <f>CONCATENATE("INSERT INTO ",'create-assets'!$B$1," VALUES (","'",raw!A1809,"', ","'",raw!B1809,"', ","'",raw!C1809,"', ",raw!D1809,", ",raw!E1809,", ",raw!F1809,", ",raw!G1809,", ","'",raw!H1809,"', ","'",raw!I1809,"', ","'",raw!J1809,"');",)</f>
        <v>INSERT INTO assets VALUES ('BL09-SEM-063', 'Bloco 09', 'Pavimento Semienterrado', FALSE, 0, 0, 0, '0', '0', 'A');</v>
      </c>
    </row>
    <row r="1810" spans="1:1" x14ac:dyDescent="0.25">
      <c r="A1810" s="4" t="str">
        <f>CONCATENATE("INSERT INTO ",'create-assets'!$B$1," VALUES (","'",raw!A1810,"', ","'",raw!B1810,"', ","'",raw!C1810,"', ",raw!D1810,", ",raw!E1810,", ",raw!F1810,", ",raw!G1810,", ","'",raw!H1810,"', ","'",raw!I1810,"', ","'",raw!J1810,"');",)</f>
        <v>INSERT INTO assets VALUES ('BL09-SEM-065', 'Bloco 09', 'Pavimento Semienterrado', FALSE, 0, 0, 0, '0', '0', 'A');</v>
      </c>
    </row>
    <row r="1811" spans="1:1" x14ac:dyDescent="0.25">
      <c r="A1811" s="4" t="str">
        <f>CONCATENATE("INSERT INTO ",'create-assets'!$B$1," VALUES (","'",raw!A1811,"', ","'",raw!B1811,"', ","'",raw!C1811,"', ",raw!D1811,", ",raw!E1811,", ",raw!F1811,", ",raw!G1811,", ","'",raw!H1811,"', ","'",raw!I1811,"', ","'",raw!J1811,"');",)</f>
        <v>INSERT INTO assets VALUES ('BL09-SEM-067', 'Bloco 09', 'Pavimento Semienterrado', FALSE, 0, 0, 0, '0', '0', 'A');</v>
      </c>
    </row>
    <row r="1812" spans="1:1" x14ac:dyDescent="0.25">
      <c r="A1812" s="4" t="str">
        <f>CONCATENATE("INSERT INTO ",'create-assets'!$B$1," VALUES (","'",raw!A1812,"', ","'",raw!B1812,"', ","'",raw!C1812,"', ",raw!D1812,", ",raw!E1812,", ",raw!F1812,", ",raw!G1812,", ","'",raw!H1812,"', ","'",raw!I1812,"', ","'",raw!J1812,"');",)</f>
        <v>INSERT INTO assets VALUES ('BL09-SEM-069', 'Bloco 09', 'Pavimento Semienterrado', FALSE, 0, 0, 0, '0', '0', 'A');</v>
      </c>
    </row>
    <row r="1813" spans="1:1" x14ac:dyDescent="0.25">
      <c r="A1813" s="4" t="str">
        <f>CONCATENATE("INSERT INTO ",'create-assets'!$B$1," VALUES (","'",raw!A1813,"', ","'",raw!B1813,"', ","'",raw!C1813,"', ",raw!D1813,", ",raw!E1813,", ",raw!F1813,", ",raw!G1813,", ","'",raw!H1813,"', ","'",raw!I1813,"', ","'",raw!J1813,"');",)</f>
        <v>INSERT INTO assets VALUES ('BL09-SEM-071', 'Bloco 09', 'Pavimento Semienterrado', FALSE, 0, 0, 0, '0', '0', 'A');</v>
      </c>
    </row>
    <row r="1814" spans="1:1" x14ac:dyDescent="0.25">
      <c r="A1814" s="4" t="str">
        <f>CONCATENATE("INSERT INTO ",'create-assets'!$B$1," VALUES (","'",raw!A1814,"', ","'",raw!B1814,"', ","'",raw!C1814,"', ",raw!D1814,", ",raw!E1814,", ",raw!F1814,", ",raw!G1814,", ","'",raw!H1814,"', ","'",raw!I1814,"', ","'",raw!J1814,"');",)</f>
        <v>INSERT INTO assets VALUES ('BL09-SEM-073', 'Bloco 09', 'Pavimento Semienterrado', FALSE, 0, 0, 0, '0', '0', 'A');</v>
      </c>
    </row>
    <row r="1815" spans="1:1" x14ac:dyDescent="0.25">
      <c r="A1815" s="4" t="str">
        <f>CONCATENATE("INSERT INTO ",'create-assets'!$B$1," VALUES (","'",raw!A1815,"', ","'",raw!B1815,"', ","'",raw!C1815,"', ",raw!D1815,", ",raw!E1815,", ",raw!F1815,", ",raw!G1815,", ","'",raw!H1815,"', ","'",raw!I1815,"', ","'",raw!J1815,"');",)</f>
        <v>INSERT INTO assets VALUES ('BL09-SEM-075', 'Bloco 09', 'Pavimento Semienterrado', FALSE, 0, 0, 0, '0', '0', 'A');</v>
      </c>
    </row>
    <row r="1816" spans="1:1" x14ac:dyDescent="0.25">
      <c r="A1816" s="4" t="str">
        <f>CONCATENATE("INSERT INTO ",'create-assets'!$B$1," VALUES (","'",raw!A1816,"', ","'",raw!B1816,"', ","'",raw!C1816,"', ",raw!D1816,", ",raw!E1816,", ",raw!F1816,", ",raw!G1816,", ","'",raw!H1816,"', ","'",raw!I1816,"', ","'",raw!J1816,"');",)</f>
        <v>INSERT INTO assets VALUES ('BL09-SEM-077', 'Bloco 09', 'Pavimento Semienterrado', FALSE, 0, 0, 0, '0', '0', 'A');</v>
      </c>
    </row>
    <row r="1817" spans="1:1" x14ac:dyDescent="0.25">
      <c r="A1817" s="4" t="str">
        <f>CONCATENATE("INSERT INTO ",'create-assets'!$B$1," VALUES (","'",raw!A1817,"', ","'",raw!B1817,"', ","'",raw!C1817,"', ",raw!D1817,", ",raw!E1817,", ",raw!F1817,", ",raw!G1817,", ","'",raw!H1817,"', ","'",raw!I1817,"', ","'",raw!J1817,"');",)</f>
        <v>INSERT INTO assets VALUES ('BL09-SEM-079', 'Bloco 09', 'Pavimento Semienterrado', FALSE, 0, 0, 0, '0', '0', 'A');</v>
      </c>
    </row>
    <row r="1818" spans="1:1" x14ac:dyDescent="0.25">
      <c r="A1818" s="4" t="str">
        <f>CONCATENATE("INSERT INTO ",'create-assets'!$B$1," VALUES (","'",raw!A1818,"', ","'",raw!B1818,"', ","'",raw!C1818,"', ",raw!D1818,", ",raw!E1818,", ",raw!F1818,", ",raw!G1818,", ","'",raw!H1818,"', ","'",raw!I1818,"', ","'",raw!J1818,"');",)</f>
        <v>INSERT INTO assets VALUES ('BL09-SEM-081', 'Bloco 09', 'Pavimento Semienterrado', FALSE, 0, 0, 0, '0', '0', 'A');</v>
      </c>
    </row>
    <row r="1819" spans="1:1" x14ac:dyDescent="0.25">
      <c r="A1819" s="4" t="str">
        <f>CONCATENATE("INSERT INTO ",'create-assets'!$B$1," VALUES (","'",raw!A1819,"', ","'",raw!B1819,"', ","'",raw!C1819,"', ",raw!D1819,", ",raw!E1819,", ",raw!F1819,", ",raw!G1819,", ","'",raw!H1819,"', ","'",raw!I1819,"', ","'",raw!J1819,"');",)</f>
        <v>INSERT INTO assets VALUES ('BL09-MEZ-000', 'Bloco 09', 'Mezanino', FALSE, 0, 0, 0, '0', '0', 'A');</v>
      </c>
    </row>
    <row r="1820" spans="1:1" x14ac:dyDescent="0.25">
      <c r="A1820" s="4" t="str">
        <f>CONCATENATE("INSERT INTO ",'create-assets'!$B$1," VALUES (","'",raw!A1820,"', ","'",raw!B1820,"', ","'",raw!C1820,"', ",raw!D1820,", ",raw!E1820,", ",raw!F1820,", ",raw!G1820,", ","'",raw!H1820,"', ","'",raw!I1820,"', ","'",raw!J1820,"');",)</f>
        <v>INSERT INTO assets VALUES ('BL09-MEZ-013', 'Bloco 09', 'Mezanino', FALSE, 0, 0, 0, '0', '0', 'A');</v>
      </c>
    </row>
    <row r="1821" spans="1:1" x14ac:dyDescent="0.25">
      <c r="A1821" s="4" t="str">
        <f>CONCATENATE("INSERT INTO ",'create-assets'!$B$1," VALUES (","'",raw!A1821,"', ","'",raw!B1821,"', ","'",raw!C1821,"', ",raw!D1821,", ",raw!E1821,", ",raw!F1821,", ",raw!G1821,", ","'",raw!H1821,"', ","'",raw!I1821,"', ","'",raw!J1821,"');",)</f>
        <v>INSERT INTO assets VALUES ('BL09-MEZ-014', 'Bloco 09', 'Mezanino', FALSE, 0, 0, 0, '0', '0', 'A');</v>
      </c>
    </row>
    <row r="1822" spans="1:1" x14ac:dyDescent="0.25">
      <c r="A1822" s="4" t="str">
        <f>CONCATENATE("INSERT INTO ",'create-assets'!$B$1," VALUES (","'",raw!A1822,"', ","'",raw!B1822,"', ","'",raw!C1822,"', ",raw!D1822,", ",raw!E1822,", ",raw!F1822,", ",raw!G1822,", ","'",raw!H1822,"', ","'",raw!I1822,"', ","'",raw!J1822,"');",)</f>
        <v>INSERT INTO assets VALUES ('BL09-MEZ-021', 'Bloco 09', 'Mezanino', FALSE, 0, 0, 0, '0', '0', 'A');</v>
      </c>
    </row>
    <row r="1823" spans="1:1" x14ac:dyDescent="0.25">
      <c r="A1823" s="4" t="str">
        <f>CONCATENATE("INSERT INTO ",'create-assets'!$B$1," VALUES (","'",raw!A1823,"', ","'",raw!B1823,"', ","'",raw!C1823,"', ",raw!D1823,", ",raw!E1823,", ",raw!F1823,", ",raw!G1823,", ","'",raw!H1823,"', ","'",raw!I1823,"', ","'",raw!J1823,"');",)</f>
        <v>INSERT INTO assets VALUES ('BL09-MEZ-022', 'Bloco 09', 'Mezanino', FALSE, 0, 0, 0, '0', '0', 'A');</v>
      </c>
    </row>
    <row r="1824" spans="1:1" x14ac:dyDescent="0.25">
      <c r="A1824" s="4" t="str">
        <f>CONCATENATE("INSERT INTO ",'create-assets'!$B$1," VALUES (","'",raw!A1824,"', ","'",raw!B1824,"', ","'",raw!C1824,"', ",raw!D1824,", ",raw!E1824,", ",raw!F1824,", ",raw!G1824,", ","'",raw!H1824,"', ","'",raw!I1824,"', ","'",raw!J1824,"');",)</f>
        <v>INSERT INTO assets VALUES ('BL09-P01-000', 'Bloco 09', '1º Pavimento', FALSE, 0, 0, 0, '0', '0', 'A');</v>
      </c>
    </row>
    <row r="1825" spans="1:1" x14ac:dyDescent="0.25">
      <c r="A1825" s="4" t="str">
        <f>CONCATENATE("INSERT INTO ",'create-assets'!$B$1," VALUES (","'",raw!A1825,"', ","'",raw!B1825,"', ","'",raw!C1825,"', ",raw!D1825,", ",raw!E1825,", ",raw!F1825,", ",raw!G1825,", ","'",raw!H1825,"', ","'",raw!I1825,"', ","'",raw!J1825,"');",)</f>
        <v>INSERT INTO assets VALUES ('BL09-COB-000', 'Bloco 09', 'Cobertura', FALSE, 0, 0, 0, '0', '0', 'A');</v>
      </c>
    </row>
    <row r="1826" spans="1:1" x14ac:dyDescent="0.25">
      <c r="A1826" s="4" t="str">
        <f>CONCATENATE("INSERT INTO ",'create-assets'!$B$1," VALUES (","'",raw!A1826,"', ","'",raw!B1826,"', ","'",raw!C1826,"', ",raw!D1826,", ",raw!E1826,", ",raw!F1826,", ",raw!G1826,", ","'",raw!H1826,"', ","'",raw!I1826,"', ","'",raw!J1826,"');",)</f>
        <v>INSERT INTO assets VALUES ('BL09-COB-001', 'Bloco 09', 'Cobertura', FALSE, 0, 0, 0, '0', '0', 'A');</v>
      </c>
    </row>
    <row r="1827" spans="1:1" x14ac:dyDescent="0.25">
      <c r="A1827" s="4" t="str">
        <f>CONCATENATE("INSERT INTO ",'create-assets'!$B$1," VALUES (","'",raw!A1827,"', ","'",raw!B1827,"', ","'",raw!C1827,"', ",raw!D1827,", ",raw!E1827,", ",raw!F1827,", ",raw!G1827,", ","'",raw!H1827,"', ","'",raw!I1827,"', ","'",raw!J1827,"');",)</f>
        <v>INSERT INTO assets VALUES ('BL09-COB-002', 'Bloco 09', 'Cobertura', FALSE, 0, 0, 0, '0', '0', 'A');</v>
      </c>
    </row>
    <row r="1828" spans="1:1" x14ac:dyDescent="0.25">
      <c r="A1828" s="4" t="str">
        <f>CONCATENATE("INSERT INTO ",'create-assets'!$B$1," VALUES (","'",raw!A1828,"', ","'",raw!B1828,"', ","'",raw!C1828,"', ",raw!D1828,", ",raw!E1828,", ",raw!F1828,", ",raw!G1828,", ","'",raw!H1828,"', ","'",raw!I1828,"', ","'",raw!J1828,"');",)</f>
        <v>INSERT INTO assets VALUES ('BL09-COB-003', 'Bloco 09', 'Cobertura', FALSE, 0, 0, 0, '0', '0', 'A');</v>
      </c>
    </row>
    <row r="1829" spans="1:1" x14ac:dyDescent="0.25">
      <c r="A1829" s="4" t="str">
        <f>CONCATENATE("INSERT INTO ",'create-assets'!$B$1," VALUES (","'",raw!A1829,"', ","'",raw!B1829,"', ","'",raw!C1829,"', ",raw!D1829,", ",raw!E1829,", ",raw!F1829,", ",raw!G1829,", ","'",raw!H1829,"', ","'",raw!I1829,"', ","'",raw!J1829,"');",)</f>
        <v>INSERT INTO assets VALUES ('BL09-COB-004', 'Bloco 09', 'Cobertura', FALSE, 0, 0, 0, '0', '0', 'A');</v>
      </c>
    </row>
    <row r="1830" spans="1:1" x14ac:dyDescent="0.25">
      <c r="A1830" s="4" t="str">
        <f>CONCATENATE("INSERT INTO ",'create-assets'!$B$1," VALUES (","'",raw!A1830,"', ","'",raw!B1830,"', ","'",raw!C1830,"', ",raw!D1830,", ",raw!E1830,", ",raw!F1830,", ",raw!G1830,", ","'",raw!H1830,"', ","'",raw!I1830,"', ","'",raw!J1830,"');",)</f>
        <v>INSERT INTO assets VALUES ('BL09-COB-005', 'Bloco 09', 'Cobertura', FALSE, 0, 0, 0, '0', '0', 'A');</v>
      </c>
    </row>
    <row r="1831" spans="1:1" x14ac:dyDescent="0.25">
      <c r="A1831" s="4" t="str">
        <f>CONCATENATE("INSERT INTO ",'create-assets'!$B$1," VALUES (","'",raw!A1831,"', ","'",raw!B1831,"', ","'",raw!C1831,"', ",raw!D1831,", ",raw!E1831,", ",raw!F1831,", ",raw!G1831,", ","'",raw!H1831,"', ","'",raw!I1831,"', ","'",raw!J1831,"');",)</f>
        <v>INSERT INTO assets VALUES ('BL09-COB-011', 'Bloco 09', 'Cobertura', FALSE, 0, 0, 0, '0', '0', 'A');</v>
      </c>
    </row>
    <row r="1832" spans="1:1" x14ac:dyDescent="0.25">
      <c r="A1832" s="4" t="str">
        <f>CONCATENATE("INSERT INTO ",'create-assets'!$B$1," VALUES (","'",raw!A1832,"', ","'",raw!B1832,"', ","'",raw!C1832,"', ",raw!D1832,", ",raw!E1832,", ",raw!F1832,", ",raw!G1832,", ","'",raw!H1832,"', ","'",raw!I1832,"', ","'",raw!J1832,"');",)</f>
        <v>INSERT INTO assets VALUES ('BL09-COB-012', 'Bloco 09', 'Cobertura', FALSE, 0, 0, 0, '0', '0', 'A');</v>
      </c>
    </row>
    <row r="1833" spans="1:1" x14ac:dyDescent="0.25">
      <c r="A1833" s="4" t="str">
        <f>CONCATENATE("INSERT INTO ",'create-assets'!$B$1," VALUES (","'",raw!A1833,"', ","'",raw!B1833,"', ","'",raw!C1833,"', ",raw!D1833,", ",raw!E1833,", ",raw!F1833,", ",raw!G1833,", ","'",raw!H1833,"', ","'",raw!I1833,"', ","'",raw!J1833,"');",)</f>
        <v>INSERT INTO assets VALUES ('BL09-COB-013', 'Bloco 09', 'Cobertura', FALSE, 0, 0, 0, '0', '0', 'A');</v>
      </c>
    </row>
    <row r="1834" spans="1:1" x14ac:dyDescent="0.25">
      <c r="A1834" s="4" t="str">
        <f>CONCATENATE("INSERT INTO ",'create-assets'!$B$1," VALUES (","'",raw!A1834,"', ","'",raw!B1834,"', ","'",raw!C1834,"', ",raw!D1834,", ",raw!E1834,", ",raw!F1834,", ",raw!G1834,", ","'",raw!H1834,"', ","'",raw!I1834,"', ","'",raw!J1834,"');",)</f>
        <v>INSERT INTO assets VALUES ('BL09-COB-014', 'Bloco 09', 'Cobertura', FALSE, 0, 0, 0, '0', '0', 'A');</v>
      </c>
    </row>
    <row r="1835" spans="1:1" x14ac:dyDescent="0.25">
      <c r="A1835" s="4" t="str">
        <f>CONCATENATE("INSERT INTO ",'create-assets'!$B$1," VALUES (","'",raw!A1835,"', ","'",raw!B1835,"', ","'",raw!C1835,"', ",raw!D1835,", ",raw!E1835,", ",raw!F1835,", ",raw!G1835,", ","'",raw!H1835,"', ","'",raw!I1835,"', ","'",raw!J1835,"');",)</f>
        <v>INSERT INTO assets VALUES ('BL09-COB-015', 'Bloco 09', 'Cobertura', FALSE, 0, 0, 0, '0', '0', 'A');</v>
      </c>
    </row>
    <row r="1836" spans="1:1" x14ac:dyDescent="0.25">
      <c r="A1836" s="4" t="str">
        <f>CONCATENATE("INSERT INTO ",'create-assets'!$B$1," VALUES (","'",raw!A1836,"', ","'",raw!B1836,"', ","'",raw!C1836,"', ",raw!D1836,", ",raw!E1836,", ",raw!F1836,", ",raw!G1836,", ","'",raw!H1836,"', ","'",raw!I1836,"', ","'",raw!J1836,"');",)</f>
        <v>INSERT INTO assets VALUES ('BL09-COB-021', 'Bloco 09', 'Cobertura', FALSE, 0, 0, 0, '0', '0', 'A');</v>
      </c>
    </row>
    <row r="1837" spans="1:1" x14ac:dyDescent="0.25">
      <c r="A1837" s="4" t="str">
        <f>CONCATENATE("INSERT INTO ",'create-assets'!$B$1," VALUES (","'",raw!A1837,"', ","'",raw!B1837,"', ","'",raw!C1837,"', ",raw!D1837,", ",raw!E1837,", ",raw!F1837,", ",raw!G1837,", ","'",raw!H1837,"', ","'",raw!I1837,"', ","'",raw!J1837,"');",)</f>
        <v>INSERT INTO assets VALUES ('BL09-COB-022', 'Bloco 09', 'Cobertura', FALSE, 0, 0, 0, '0', '0', 'A');</v>
      </c>
    </row>
    <row r="1838" spans="1:1" x14ac:dyDescent="0.25">
      <c r="A1838" s="4" t="str">
        <f>CONCATENATE("INSERT INTO ",'create-assets'!$B$1," VALUES (","'",raw!A1838,"', ","'",raw!B1838,"', ","'",raw!C1838,"', ",raw!D1838,", ",raw!E1838,", ",raw!F1838,", ",raw!G1838,", ","'",raw!H1838,"', ","'",raw!I1838,"', ","'",raw!J1838,"');",)</f>
        <v>INSERT INTO assets VALUES ('BL09-COB-023', 'Bloco 09', 'Cobertura', FALSE, 0, 0, 0, '0', '0', 'A');</v>
      </c>
    </row>
    <row r="1839" spans="1:1" x14ac:dyDescent="0.25">
      <c r="A1839" s="4" t="str">
        <f>CONCATENATE("INSERT INTO ",'create-assets'!$B$1," VALUES (","'",raw!A1839,"', ","'",raw!B1839,"', ","'",raw!C1839,"', ",raw!D1839,", ",raw!E1839,", ",raw!F1839,", ",raw!G1839,", ","'",raw!H1839,"', ","'",raw!I1839,"', ","'",raw!J1839,"');",)</f>
        <v>INSERT INTO assets VALUES ('BL09-COB-024', 'Bloco 09', 'Cobertura', FALSE, 0, 0, 0, '0', '0', 'A');</v>
      </c>
    </row>
    <row r="1840" spans="1:1" x14ac:dyDescent="0.25">
      <c r="A1840" s="4" t="str">
        <f>CONCATENATE("INSERT INTO ",'create-assets'!$B$1," VALUES (","'",raw!A1840,"', ","'",raw!B1840,"', ","'",raw!C1840,"', ",raw!D1840,", ",raw!E1840,", ",raw!F1840,", ",raw!G1840,", ","'",raw!H1840,"', ","'",raw!I1840,"', ","'",raw!J1840,"');",)</f>
        <v>INSERT INTO assets VALUES ('BL09-COB-025', 'Bloco 09', 'Cobertura', FALSE, 0, 0, 0, '0', '0', 'A');</v>
      </c>
    </row>
    <row r="1841" spans="1:1" x14ac:dyDescent="0.25">
      <c r="A1841" s="4" t="str">
        <f>CONCATENATE("INSERT INTO ",'create-assets'!$B$1," VALUES (","'",raw!A1841,"', ","'",raw!B1841,"', ","'",raw!C1841,"', ",raw!D1841,", ",raw!E1841,", ",raw!F1841,", ",raw!G1841,", ","'",raw!H1841,"', ","'",raw!I1841,"', ","'",raw!J1841,"');",)</f>
        <v>INSERT INTO assets VALUES ('BL10-000-000', 'Bloco 10', 'Todos', FALSE, 0, 0, 3981.59, '0', '0', 'A');</v>
      </c>
    </row>
    <row r="1842" spans="1:1" x14ac:dyDescent="0.25">
      <c r="A1842" s="4" t="str">
        <f>CONCATENATE("INSERT INTO ",'create-assets'!$B$1," VALUES (","'",raw!A1842,"', ","'",raw!B1842,"', ","'",raw!C1842,"', ",raw!D1842,", ",raw!E1842,", ",raw!F1842,", ",raw!G1842,", ","'",raw!H1842,"', ","'",raw!I1842,"', ","'",raw!J1842,"');",)</f>
        <v>INSERT INTO assets VALUES ('BL10-SEM-000', 'Bloco 10', 'Pavimento Semienterrado', FALSE, 0, 0, 0, '0', '0', 'A');</v>
      </c>
    </row>
    <row r="1843" spans="1:1" x14ac:dyDescent="0.25">
      <c r="A1843" s="4" t="str">
        <f>CONCATENATE("INSERT INTO ",'create-assets'!$B$1," VALUES (","'",raw!A1843,"', ","'",raw!B1843,"', ","'",raw!C1843,"', ",raw!D1843,", ",raw!E1843,", ",raw!F1843,", ",raw!G1843,", ","'",raw!H1843,"', ","'",raw!I1843,"', ","'",raw!J1843,"');",)</f>
        <v>INSERT INTO assets VALUES ('BL10-SEM-007', 'Bloco 10', 'Pavimento Semienterrado', FALSE, 0, 0, 0, '0', '0', 'A');</v>
      </c>
    </row>
    <row r="1844" spans="1:1" x14ac:dyDescent="0.25">
      <c r="A1844" s="4" t="str">
        <f>CONCATENATE("INSERT INTO ",'create-assets'!$B$1," VALUES (","'",raw!A1844,"', ","'",raw!B1844,"', ","'",raw!C1844,"', ",raw!D1844,", ",raw!E1844,", ",raw!F1844,", ",raw!G1844,", ","'",raw!H1844,"', ","'",raw!I1844,"', ","'",raw!J1844,"');",)</f>
        <v>INSERT INTO assets VALUES ('BL10-SEM-008', 'Bloco 10', 'Pavimento Semienterrado', FALSE, 0, 0, 0, '0', '0', 'A');</v>
      </c>
    </row>
    <row r="1845" spans="1:1" x14ac:dyDescent="0.25">
      <c r="A1845" s="4" t="str">
        <f>CONCATENATE("INSERT INTO ",'create-assets'!$B$1," VALUES (","'",raw!A1845,"', ","'",raw!B1845,"', ","'",raw!C1845,"', ",raw!D1845,", ",raw!E1845,", ",raw!F1845,", ",raw!G1845,", ","'",raw!H1845,"', ","'",raw!I1845,"', ","'",raw!J1845,"');",)</f>
        <v>INSERT INTO assets VALUES ('BL10-SEM-009', 'Bloco 10', 'Pavimento Semienterrado', FALSE, 0, 0, 0, '0', '0', 'A');</v>
      </c>
    </row>
    <row r="1846" spans="1:1" x14ac:dyDescent="0.25">
      <c r="A1846" s="4" t="str">
        <f>CONCATENATE("INSERT INTO ",'create-assets'!$B$1," VALUES (","'",raw!A1846,"', ","'",raw!B1846,"', ","'",raw!C1846,"', ",raw!D1846,", ",raw!E1846,", ",raw!F1846,", ",raw!G1846,", ","'",raw!H1846,"', ","'",raw!I1846,"', ","'",raw!J1846,"');",)</f>
        <v>INSERT INTO assets VALUES ('BL10-SEM-010', 'Bloco 10', 'Pavimento Semienterrado', FALSE, 0, 0, 0, '0', '0', 'A');</v>
      </c>
    </row>
    <row r="1847" spans="1:1" x14ac:dyDescent="0.25">
      <c r="A1847" s="4" t="str">
        <f>CONCATENATE("INSERT INTO ",'create-assets'!$B$1," VALUES (","'",raw!A1847,"', ","'",raw!B1847,"', ","'",raw!C1847,"', ",raw!D1847,", ",raw!E1847,", ",raw!F1847,", ",raw!G1847,", ","'",raw!H1847,"', ","'",raw!I1847,"', ","'",raw!J1847,"');",)</f>
        <v>INSERT INTO assets VALUES ('BL10-SEM-011', 'Bloco 10', 'Pavimento Semienterrado', FALSE, 0, 0, 0, '0', '0', 'A');</v>
      </c>
    </row>
    <row r="1848" spans="1:1" x14ac:dyDescent="0.25">
      <c r="A1848" s="4" t="str">
        <f>CONCATENATE("INSERT INTO ",'create-assets'!$B$1," VALUES (","'",raw!A1848,"', ","'",raw!B1848,"', ","'",raw!C1848,"', ",raw!D1848,", ",raw!E1848,", ",raw!F1848,", ",raw!G1848,", ","'",raw!H1848,"', ","'",raw!I1848,"', ","'",raw!J1848,"');",)</f>
        <v>INSERT INTO assets VALUES ('BL10-SEM-012', 'Bloco 10', 'Pavimento Semienterrado', FALSE, 0, 0, 0, '0', '0', 'A');</v>
      </c>
    </row>
    <row r="1849" spans="1:1" x14ac:dyDescent="0.25">
      <c r="A1849" s="4" t="str">
        <f>CONCATENATE("INSERT INTO ",'create-assets'!$B$1," VALUES (","'",raw!A1849,"', ","'",raw!B1849,"', ","'",raw!C1849,"', ",raw!D1849,", ",raw!E1849,", ",raw!F1849,", ",raw!G1849,", ","'",raw!H1849,"', ","'",raw!I1849,"', ","'",raw!J1849,"');",)</f>
        <v>INSERT INTO assets VALUES ('BL10-SEM-013', 'Bloco 10', 'Pavimento Semienterrado', FALSE, 0, 0, 0, '0', '0', 'A');</v>
      </c>
    </row>
    <row r="1850" spans="1:1" x14ac:dyDescent="0.25">
      <c r="A1850" s="4" t="str">
        <f>CONCATENATE("INSERT INTO ",'create-assets'!$B$1," VALUES (","'",raw!A1850,"', ","'",raw!B1850,"', ","'",raw!C1850,"', ",raw!D1850,", ",raw!E1850,", ",raw!F1850,", ",raw!G1850,", ","'",raw!H1850,"', ","'",raw!I1850,"', ","'",raw!J1850,"');",)</f>
        <v>INSERT INTO assets VALUES ('BL10-SEM-014', 'Bloco 10', 'Pavimento Semienterrado', FALSE, 0, 0, 0, '0', '0', 'A');</v>
      </c>
    </row>
    <row r="1851" spans="1:1" x14ac:dyDescent="0.25">
      <c r="A1851" s="4" t="str">
        <f>CONCATENATE("INSERT INTO ",'create-assets'!$B$1," VALUES (","'",raw!A1851,"', ","'",raw!B1851,"', ","'",raw!C1851,"', ",raw!D1851,", ",raw!E1851,", ",raw!F1851,", ",raw!G1851,", ","'",raw!H1851,"', ","'",raw!I1851,"', ","'",raw!J1851,"');",)</f>
        <v>INSERT INTO assets VALUES ('BL10-SEM-015', 'Bloco 10', 'Pavimento Semienterrado', FALSE, 0, 0, 0, '0', '0', 'A');</v>
      </c>
    </row>
    <row r="1852" spans="1:1" x14ac:dyDescent="0.25">
      <c r="A1852" s="4" t="str">
        <f>CONCATENATE("INSERT INTO ",'create-assets'!$B$1," VALUES (","'",raw!A1852,"', ","'",raw!B1852,"', ","'",raw!C1852,"', ",raw!D1852,", ",raw!E1852,", ",raw!F1852,", ",raw!G1852,", ","'",raw!H1852,"', ","'",raw!I1852,"', ","'",raw!J1852,"');",)</f>
        <v>INSERT INTO assets VALUES ('BL10-SEM-016', 'Bloco 10', 'Pavimento Semienterrado', FALSE, 0, 0, 0, '0', '0', 'A');</v>
      </c>
    </row>
    <row r="1853" spans="1:1" x14ac:dyDescent="0.25">
      <c r="A1853" s="4" t="str">
        <f>CONCATENATE("INSERT INTO ",'create-assets'!$B$1," VALUES (","'",raw!A1853,"', ","'",raw!B1853,"', ","'",raw!C1853,"', ",raw!D1853,", ",raw!E1853,", ",raw!F1853,", ",raw!G1853,", ","'",raw!H1853,"', ","'",raw!I1853,"', ","'",raw!J1853,"');",)</f>
        <v>INSERT INTO assets VALUES ('BL10-SEM-017', 'Bloco 10', 'Pavimento Semienterrado', FALSE, 0, 0, 0, '0', '0', 'A');</v>
      </c>
    </row>
    <row r="1854" spans="1:1" x14ac:dyDescent="0.25">
      <c r="A1854" s="4" t="str">
        <f>CONCATENATE("INSERT INTO ",'create-assets'!$B$1," VALUES (","'",raw!A1854,"', ","'",raw!B1854,"', ","'",raw!C1854,"', ",raw!D1854,", ",raw!E1854,", ",raw!F1854,", ",raw!G1854,", ","'",raw!H1854,"', ","'",raw!I1854,"', ","'",raw!J1854,"');",)</f>
        <v>INSERT INTO assets VALUES ('BL10-SEM-018', 'Bloco 10', 'Pavimento Semienterrado', FALSE, 0, 0, 0, '0', '0', 'A');</v>
      </c>
    </row>
    <row r="1855" spans="1:1" x14ac:dyDescent="0.25">
      <c r="A1855" s="4" t="str">
        <f>CONCATENATE("INSERT INTO ",'create-assets'!$B$1," VALUES (","'",raw!A1855,"', ","'",raw!B1855,"', ","'",raw!C1855,"', ",raw!D1855,", ",raw!E1855,", ",raw!F1855,", ",raw!G1855,", ","'",raw!H1855,"', ","'",raw!I1855,"', ","'",raw!J1855,"');",)</f>
        <v>INSERT INTO assets VALUES ('BL10-SEM-019', 'Bloco 10', 'Pavimento Semienterrado', FALSE, 0, 0, 0, '0', '0', 'A');</v>
      </c>
    </row>
    <row r="1856" spans="1:1" x14ac:dyDescent="0.25">
      <c r="A1856" s="4" t="str">
        <f>CONCATENATE("INSERT INTO ",'create-assets'!$B$1," VALUES (","'",raw!A1856,"', ","'",raw!B1856,"', ","'",raw!C1856,"', ",raw!D1856,", ",raw!E1856,", ",raw!F1856,", ",raw!G1856,", ","'",raw!H1856,"', ","'",raw!I1856,"', ","'",raw!J1856,"');",)</f>
        <v>INSERT INTO assets VALUES ('BL10-SEM-020', 'Bloco 10', 'Pavimento Semienterrado', FALSE, 0, 0, 0, '0', '0', 'A');</v>
      </c>
    </row>
    <row r="1857" spans="1:1" x14ac:dyDescent="0.25">
      <c r="A1857" s="4" t="str">
        <f>CONCATENATE("INSERT INTO ",'create-assets'!$B$1," VALUES (","'",raw!A1857,"', ","'",raw!B1857,"', ","'",raw!C1857,"', ",raw!D1857,", ",raw!E1857,", ",raw!F1857,", ",raw!G1857,", ","'",raw!H1857,"', ","'",raw!I1857,"', ","'",raw!J1857,"');",)</f>
        <v>INSERT INTO assets VALUES ('BL10-SEM-021', 'Bloco 10', 'Pavimento Semienterrado', FALSE, 0, 0, 0, '0', '0', 'A');</v>
      </c>
    </row>
    <row r="1858" spans="1:1" x14ac:dyDescent="0.25">
      <c r="A1858" s="4" t="str">
        <f>CONCATENATE("INSERT INTO ",'create-assets'!$B$1," VALUES (","'",raw!A1858,"', ","'",raw!B1858,"', ","'",raw!C1858,"', ",raw!D1858,", ",raw!E1858,", ",raw!F1858,", ",raw!G1858,", ","'",raw!H1858,"', ","'",raw!I1858,"', ","'",raw!J1858,"');",)</f>
        <v>INSERT INTO assets VALUES ('BL10-SEM-022', 'Bloco 10', 'Pavimento Semienterrado', FALSE, 0, 0, 0, '0', '0', 'A');</v>
      </c>
    </row>
    <row r="1859" spans="1:1" x14ac:dyDescent="0.25">
      <c r="A1859" s="4" t="str">
        <f>CONCATENATE("INSERT INTO ",'create-assets'!$B$1," VALUES (","'",raw!A1859,"', ","'",raw!B1859,"', ","'",raw!C1859,"', ",raw!D1859,", ",raw!E1859,", ",raw!F1859,", ",raw!G1859,", ","'",raw!H1859,"', ","'",raw!I1859,"', ","'",raw!J1859,"');",)</f>
        <v>INSERT INTO assets VALUES ('BL10-SEM-023', 'Bloco 10', 'Pavimento Semienterrado', FALSE, 0, 0, 0, '0', '0', 'A');</v>
      </c>
    </row>
    <row r="1860" spans="1:1" x14ac:dyDescent="0.25">
      <c r="A1860" s="4" t="str">
        <f>CONCATENATE("INSERT INTO ",'create-assets'!$B$1," VALUES (","'",raw!A1860,"', ","'",raw!B1860,"', ","'",raw!C1860,"', ",raw!D1860,", ",raw!E1860,", ",raw!F1860,", ",raw!G1860,", ","'",raw!H1860,"', ","'",raw!I1860,"', ","'",raw!J1860,"');",)</f>
        <v>INSERT INTO assets VALUES ('BL10-SEM-024', 'Bloco 10', 'Pavimento Semienterrado', FALSE, 0, 0, 0, '0', '0', 'A');</v>
      </c>
    </row>
    <row r="1861" spans="1:1" x14ac:dyDescent="0.25">
      <c r="A1861" s="4" t="str">
        <f>CONCATENATE("INSERT INTO ",'create-assets'!$B$1," VALUES (","'",raw!A1861,"', ","'",raw!B1861,"', ","'",raw!C1861,"', ",raw!D1861,", ",raw!E1861,", ",raw!F1861,", ",raw!G1861,", ","'",raw!H1861,"', ","'",raw!I1861,"', ","'",raw!J1861,"');",)</f>
        <v>INSERT INTO assets VALUES ('BL10-SEM-025', 'Bloco 10', 'Pavimento Semienterrado', FALSE, 0, 0, 0, '0', '0', 'A');</v>
      </c>
    </row>
    <row r="1862" spans="1:1" x14ac:dyDescent="0.25">
      <c r="A1862" s="4" t="str">
        <f>CONCATENATE("INSERT INTO ",'create-assets'!$B$1," VALUES (","'",raw!A1862,"', ","'",raw!B1862,"', ","'",raw!C1862,"', ",raw!D1862,", ",raw!E1862,", ",raw!F1862,", ",raw!G1862,", ","'",raw!H1862,"', ","'",raw!I1862,"', ","'",raw!J1862,"');",)</f>
        <v>INSERT INTO assets VALUES ('BL10-SEM-026', 'Bloco 10', 'Pavimento Semienterrado', FALSE, 0, 0, 0, '0', '0', 'A');</v>
      </c>
    </row>
    <row r="1863" spans="1:1" x14ac:dyDescent="0.25">
      <c r="A1863" s="4" t="str">
        <f>CONCATENATE("INSERT INTO ",'create-assets'!$B$1," VALUES (","'",raw!A1863,"', ","'",raw!B1863,"', ","'",raw!C1863,"', ",raw!D1863,", ",raw!E1863,", ",raw!F1863,", ",raw!G1863,", ","'",raw!H1863,"', ","'",raw!I1863,"', ","'",raw!J1863,"');",)</f>
        <v>INSERT INTO assets VALUES ('BL10-SEM-027', 'Bloco 10', 'Pavimento Semienterrado', FALSE, 0, 0, 0, '0', '0', 'A');</v>
      </c>
    </row>
    <row r="1864" spans="1:1" x14ac:dyDescent="0.25">
      <c r="A1864" s="4" t="str">
        <f>CONCATENATE("INSERT INTO ",'create-assets'!$B$1," VALUES (","'",raw!A1864,"', ","'",raw!B1864,"', ","'",raw!C1864,"', ",raw!D1864,", ",raw!E1864,", ",raw!F1864,", ",raw!G1864,", ","'",raw!H1864,"', ","'",raw!I1864,"', ","'",raw!J1864,"');",)</f>
        <v>INSERT INTO assets VALUES ('BL10-SEM-037', 'Bloco 10', 'Pavimento Semienterrado', FALSE, 0, 0, 0, '0', '0', 'A');</v>
      </c>
    </row>
    <row r="1865" spans="1:1" x14ac:dyDescent="0.25">
      <c r="A1865" s="4" t="str">
        <f>CONCATENATE("INSERT INTO ",'create-assets'!$B$1," VALUES (","'",raw!A1865,"', ","'",raw!B1865,"', ","'",raw!C1865,"', ",raw!D1865,", ",raw!E1865,", ",raw!F1865,", ",raw!G1865,", ","'",raw!H1865,"', ","'",raw!I1865,"', ","'",raw!J1865,"');",)</f>
        <v>INSERT INTO assets VALUES ('BL10-SEM-038', 'Bloco 10', 'Pavimento Semienterrado', FALSE, 0, 0, 0, '0', '0', 'A');</v>
      </c>
    </row>
    <row r="1866" spans="1:1" x14ac:dyDescent="0.25">
      <c r="A1866" s="4" t="str">
        <f>CONCATENATE("INSERT INTO ",'create-assets'!$B$1," VALUES (","'",raw!A1866,"', ","'",raw!B1866,"', ","'",raw!C1866,"', ",raw!D1866,", ",raw!E1866,", ",raw!F1866,", ",raw!G1866,", ","'",raw!H1866,"', ","'",raw!I1866,"', ","'",raw!J1866,"');",)</f>
        <v>INSERT INTO assets VALUES ('BL10-SEM-039', 'Bloco 10', 'Pavimento Semienterrado', FALSE, 0, 0, 0, '0', '0', 'A');</v>
      </c>
    </row>
    <row r="1867" spans="1:1" x14ac:dyDescent="0.25">
      <c r="A1867" s="4" t="str">
        <f>CONCATENATE("INSERT INTO ",'create-assets'!$B$1," VALUES (","'",raw!A1867,"', ","'",raw!B1867,"', ","'",raw!C1867,"', ",raw!D1867,", ",raw!E1867,", ",raw!F1867,", ",raw!G1867,", ","'",raw!H1867,"', ","'",raw!I1867,"', ","'",raw!J1867,"');",)</f>
        <v>INSERT INTO assets VALUES ('BL10-SEM-040', 'Bloco 10', 'Pavimento Semienterrado', FALSE, 0, 0, 0, '0', '0', 'A');</v>
      </c>
    </row>
    <row r="1868" spans="1:1" x14ac:dyDescent="0.25">
      <c r="A1868" s="4" t="str">
        <f>CONCATENATE("INSERT INTO ",'create-assets'!$B$1," VALUES (","'",raw!A1868,"', ","'",raw!B1868,"', ","'",raw!C1868,"', ",raw!D1868,", ",raw!E1868,", ",raw!F1868,", ",raw!G1868,", ","'",raw!H1868,"', ","'",raw!I1868,"', ","'",raw!J1868,"');",)</f>
        <v>INSERT INTO assets VALUES ('BL10-SEM-041', 'Bloco 10', 'Pavimento Semienterrado', FALSE, 0, 0, 0, '0', '0', 'A');</v>
      </c>
    </row>
    <row r="1869" spans="1:1" x14ac:dyDescent="0.25">
      <c r="A1869" s="4" t="str">
        <f>CONCATENATE("INSERT INTO ",'create-assets'!$B$1," VALUES (","'",raw!A1869,"', ","'",raw!B1869,"', ","'",raw!C1869,"', ",raw!D1869,", ",raw!E1869,", ",raw!F1869,", ",raw!G1869,", ","'",raw!H1869,"', ","'",raw!I1869,"', ","'",raw!J1869,"');",)</f>
        <v>INSERT INTO assets VALUES ('BL10-SEM-042', 'Bloco 10', 'Pavimento Semienterrado', FALSE, 0, 0, 0, '0', '0', 'A');</v>
      </c>
    </row>
    <row r="1870" spans="1:1" x14ac:dyDescent="0.25">
      <c r="A1870" s="4" t="str">
        <f>CONCATENATE("INSERT INTO ",'create-assets'!$B$1," VALUES (","'",raw!A1870,"', ","'",raw!B1870,"', ","'",raw!C1870,"', ",raw!D1870,", ",raw!E1870,", ",raw!F1870,", ",raw!G1870,", ","'",raw!H1870,"', ","'",raw!I1870,"', ","'",raw!J1870,"');",)</f>
        <v>INSERT INTO assets VALUES ('BL10-SEM-043', 'Bloco 10', 'Pavimento Semienterrado', FALSE, 0, 0, 0, '0', '0', 'A');</v>
      </c>
    </row>
    <row r="1871" spans="1:1" x14ac:dyDescent="0.25">
      <c r="A1871" s="4" t="str">
        <f>CONCATENATE("INSERT INTO ",'create-assets'!$B$1," VALUES (","'",raw!A1871,"', ","'",raw!B1871,"', ","'",raw!C1871,"', ",raw!D1871,", ",raw!E1871,", ",raw!F1871,", ",raw!G1871,", ","'",raw!H1871,"', ","'",raw!I1871,"', ","'",raw!J1871,"');",)</f>
        <v>INSERT INTO assets VALUES ('BL10-SEM-044', 'Bloco 10', 'Pavimento Semienterrado', FALSE, 0, 0, 0, '0', '0', 'A');</v>
      </c>
    </row>
    <row r="1872" spans="1:1" x14ac:dyDescent="0.25">
      <c r="A1872" s="4" t="str">
        <f>CONCATENATE("INSERT INTO ",'create-assets'!$B$1," VALUES (","'",raw!A1872,"', ","'",raw!B1872,"', ","'",raw!C1872,"', ",raw!D1872,", ",raw!E1872,", ",raw!F1872,", ",raw!G1872,", ","'",raw!H1872,"', ","'",raw!I1872,"', ","'",raw!J1872,"');",)</f>
        <v>INSERT INTO assets VALUES ('BL10-SEM-045', 'Bloco 10', 'Pavimento Semienterrado', FALSE, 0, 0, 0, '0', '0', 'A');</v>
      </c>
    </row>
    <row r="1873" spans="1:1" x14ac:dyDescent="0.25">
      <c r="A1873" s="4" t="str">
        <f>CONCATENATE("INSERT INTO ",'create-assets'!$B$1," VALUES (","'",raw!A1873,"', ","'",raw!B1873,"', ","'",raw!C1873,"', ",raw!D1873,", ",raw!E1873,", ",raw!F1873,", ",raw!G1873,", ","'",raw!H1873,"', ","'",raw!I1873,"', ","'",raw!J1873,"');",)</f>
        <v>INSERT INTO assets VALUES ('BL10-SEM-046', 'Bloco 10', 'Pavimento Semienterrado', FALSE, 0, 0, 0, '0', '0', 'A');</v>
      </c>
    </row>
    <row r="1874" spans="1:1" x14ac:dyDescent="0.25">
      <c r="A1874" s="4" t="str">
        <f>CONCATENATE("INSERT INTO ",'create-assets'!$B$1," VALUES (","'",raw!A1874,"', ","'",raw!B1874,"', ","'",raw!C1874,"', ",raw!D1874,", ",raw!E1874,", ",raw!F1874,", ",raw!G1874,", ","'",raw!H1874,"', ","'",raw!I1874,"', ","'",raw!J1874,"');",)</f>
        <v>INSERT INTO assets VALUES ('BL10-SEM-047', 'Bloco 10', 'Pavimento Semienterrado', FALSE, 0, 0, 0, '0', '0', 'A');</v>
      </c>
    </row>
    <row r="1875" spans="1:1" x14ac:dyDescent="0.25">
      <c r="A1875" s="4" t="str">
        <f>CONCATENATE("INSERT INTO ",'create-assets'!$B$1," VALUES (","'",raw!A1875,"', ","'",raw!B1875,"', ","'",raw!C1875,"', ",raw!D1875,", ",raw!E1875,", ",raw!F1875,", ",raw!G1875,", ","'",raw!H1875,"', ","'",raw!I1875,"', ","'",raw!J1875,"');",)</f>
        <v>INSERT INTO assets VALUES ('BL10-SEM-048', 'Bloco 10', 'Pavimento Semienterrado', FALSE, 0, 0, 0, '0', '0', 'A');</v>
      </c>
    </row>
    <row r="1876" spans="1:1" x14ac:dyDescent="0.25">
      <c r="A1876" s="4" t="str">
        <f>CONCATENATE("INSERT INTO ",'create-assets'!$B$1," VALUES (","'",raw!A1876,"', ","'",raw!B1876,"', ","'",raw!C1876,"', ",raw!D1876,", ",raw!E1876,", ",raw!F1876,", ",raw!G1876,", ","'",raw!H1876,"', ","'",raw!I1876,"', ","'",raw!J1876,"');",)</f>
        <v>INSERT INTO assets VALUES ('BL10-SEM-049', 'Bloco 10', 'Pavimento Semienterrado', FALSE, 0, 0, 0, '0', '0', 'A');</v>
      </c>
    </row>
    <row r="1877" spans="1:1" x14ac:dyDescent="0.25">
      <c r="A1877" s="4" t="str">
        <f>CONCATENATE("INSERT INTO ",'create-assets'!$B$1," VALUES (","'",raw!A1877,"', ","'",raw!B1877,"', ","'",raw!C1877,"', ",raw!D1877,", ",raw!E1877,", ",raw!F1877,", ",raw!G1877,", ","'",raw!H1877,"', ","'",raw!I1877,"', ","'",raw!J1877,"');",)</f>
        <v>INSERT INTO assets VALUES ('BL10-SEM-050', 'Bloco 10', 'Pavimento Semienterrado', FALSE, 0, 0, 0, '0', '0', 'A');</v>
      </c>
    </row>
    <row r="1878" spans="1:1" x14ac:dyDescent="0.25">
      <c r="A1878" s="4" t="str">
        <f>CONCATENATE("INSERT INTO ",'create-assets'!$B$1," VALUES (","'",raw!A1878,"', ","'",raw!B1878,"', ","'",raw!C1878,"', ",raw!D1878,", ",raw!E1878,", ",raw!F1878,", ",raw!G1878,", ","'",raw!H1878,"', ","'",raw!I1878,"', ","'",raw!J1878,"');",)</f>
        <v>INSERT INTO assets VALUES ('BL10-SEM-051', 'Bloco 10', 'Pavimento Semienterrado', FALSE, 0, 0, 0, '0', '0', 'A');</v>
      </c>
    </row>
    <row r="1879" spans="1:1" x14ac:dyDescent="0.25">
      <c r="A1879" s="4" t="str">
        <f>CONCATENATE("INSERT INTO ",'create-assets'!$B$1," VALUES (","'",raw!A1879,"', ","'",raw!B1879,"', ","'",raw!C1879,"', ",raw!D1879,", ",raw!E1879,", ",raw!F1879,", ",raw!G1879,", ","'",raw!H1879,"', ","'",raw!I1879,"', ","'",raw!J1879,"');",)</f>
        <v>INSERT INTO assets VALUES ('BL10-SEM-052', 'Bloco 10', 'Pavimento Semienterrado', FALSE, 0, 0, 0, '0', '0', 'A');</v>
      </c>
    </row>
    <row r="1880" spans="1:1" x14ac:dyDescent="0.25">
      <c r="A1880" s="4" t="str">
        <f>CONCATENATE("INSERT INTO ",'create-assets'!$B$1," VALUES (","'",raw!A1880,"', ","'",raw!B1880,"', ","'",raw!C1880,"', ",raw!D1880,", ",raw!E1880,", ",raw!F1880,", ",raw!G1880,", ","'",raw!H1880,"', ","'",raw!I1880,"', ","'",raw!J1880,"');",)</f>
        <v>INSERT INTO assets VALUES ('BL10-SEM-053', 'Bloco 10', 'Pavimento Semienterrado', FALSE, 0, 0, 0, '0', '0', 'A');</v>
      </c>
    </row>
    <row r="1881" spans="1:1" x14ac:dyDescent="0.25">
      <c r="A1881" s="4" t="str">
        <f>CONCATENATE("INSERT INTO ",'create-assets'!$B$1," VALUES (","'",raw!A1881,"', ","'",raw!B1881,"', ","'",raw!C1881,"', ",raw!D1881,", ",raw!E1881,", ",raw!F1881,", ",raw!G1881,", ","'",raw!H1881,"', ","'",raw!I1881,"', ","'",raw!J1881,"');",)</f>
        <v>INSERT INTO assets VALUES ('BL10-SEM-054', 'Bloco 10', 'Pavimento Semienterrado', FALSE, 0, 0, 0, '0', '0', 'A');</v>
      </c>
    </row>
    <row r="1882" spans="1:1" x14ac:dyDescent="0.25">
      <c r="A1882" s="4" t="str">
        <f>CONCATENATE("INSERT INTO ",'create-assets'!$B$1," VALUES (","'",raw!A1882,"', ","'",raw!B1882,"', ","'",raw!C1882,"', ",raw!D1882,", ",raw!E1882,", ",raw!F1882,", ",raw!G1882,", ","'",raw!H1882,"', ","'",raw!I1882,"', ","'",raw!J1882,"');",)</f>
        <v>INSERT INTO assets VALUES ('BL10-SEM-055', 'Bloco 10', 'Pavimento Semienterrado', FALSE, 0, 0, 0, '0', '0', 'A');</v>
      </c>
    </row>
    <row r="1883" spans="1:1" x14ac:dyDescent="0.25">
      <c r="A1883" s="4" t="str">
        <f>CONCATENATE("INSERT INTO ",'create-assets'!$B$1," VALUES (","'",raw!A1883,"', ","'",raw!B1883,"', ","'",raw!C1883,"', ",raw!D1883,", ",raw!E1883,", ",raw!F1883,", ",raw!G1883,", ","'",raw!H1883,"', ","'",raw!I1883,"', ","'",raw!J1883,"');",)</f>
        <v>INSERT INTO assets VALUES ('BL10-SEM-056', 'Bloco 10', 'Pavimento Semienterrado', FALSE, 0, 0, 0, '0', '0', 'A');</v>
      </c>
    </row>
    <row r="1884" spans="1:1" x14ac:dyDescent="0.25">
      <c r="A1884" s="4" t="str">
        <f>CONCATENATE("INSERT INTO ",'create-assets'!$B$1," VALUES (","'",raw!A1884,"', ","'",raw!B1884,"', ","'",raw!C1884,"', ",raw!D1884,", ",raw!E1884,", ",raw!F1884,", ",raw!G1884,", ","'",raw!H1884,"', ","'",raw!I1884,"', ","'",raw!J1884,"');",)</f>
        <v>INSERT INTO assets VALUES ('BL10-SEM-060', 'Bloco 10', 'Pavimento Semienterrado', FALSE, 0, 0, 0, '0', '0', 'A');</v>
      </c>
    </row>
    <row r="1885" spans="1:1" x14ac:dyDescent="0.25">
      <c r="A1885" s="4" t="str">
        <f>CONCATENATE("INSERT INTO ",'create-assets'!$B$1," VALUES (","'",raw!A1885,"', ","'",raw!B1885,"', ","'",raw!C1885,"', ",raw!D1885,", ",raw!E1885,", ",raw!F1885,", ",raw!G1885,", ","'",raw!H1885,"', ","'",raw!I1885,"', ","'",raw!J1885,"');",)</f>
        <v>INSERT INTO assets VALUES ('BL10-SEM-061', 'Bloco 10', 'Pavimento Semienterrado', FALSE, 0, 0, 0, '0', '0', 'A');</v>
      </c>
    </row>
    <row r="1886" spans="1:1" x14ac:dyDescent="0.25">
      <c r="A1886" s="4" t="str">
        <f>CONCATENATE("INSERT INTO ",'create-assets'!$B$1," VALUES (","'",raw!A1886,"', ","'",raw!B1886,"', ","'",raw!C1886,"', ",raw!D1886,", ",raw!E1886,", ",raw!F1886,", ",raw!G1886,", ","'",raw!H1886,"', ","'",raw!I1886,"', ","'",raw!J1886,"');",)</f>
        <v>INSERT INTO assets VALUES ('BL10-SEM-062', 'Bloco 10', 'Pavimento Semienterrado', FALSE, 0, 0, 0, '0', '0', 'A');</v>
      </c>
    </row>
    <row r="1887" spans="1:1" x14ac:dyDescent="0.25">
      <c r="A1887" s="4" t="str">
        <f>CONCATENATE("INSERT INTO ",'create-assets'!$B$1," VALUES (","'",raw!A1887,"', ","'",raw!B1887,"', ","'",raw!C1887,"', ",raw!D1887,", ",raw!E1887,", ",raw!F1887,", ",raw!G1887,", ","'",raw!H1887,"', ","'",raw!I1887,"', ","'",raw!J1887,"');",)</f>
        <v>INSERT INTO assets VALUES ('BL10-SEM-077', 'Bloco 10', 'Pavimento Semienterrado', FALSE, 0, 0, 0, '0', '0', 'A');</v>
      </c>
    </row>
    <row r="1888" spans="1:1" x14ac:dyDescent="0.25">
      <c r="A1888" s="4" t="str">
        <f>CONCATENATE("INSERT INTO ",'create-assets'!$B$1," VALUES (","'",raw!A1888,"', ","'",raw!B1888,"', ","'",raw!C1888,"', ",raw!D1888,", ",raw!E1888,", ",raw!F1888,", ",raw!G1888,", ","'",raw!H1888,"', ","'",raw!I1888,"', ","'",raw!J1888,"');",)</f>
        <v>INSERT INTO assets VALUES ('BL10-SEM-078', 'Bloco 10', 'Pavimento Semienterrado', FALSE, 0, 0, 0, '0', '0', 'A');</v>
      </c>
    </row>
    <row r="1889" spans="1:1" x14ac:dyDescent="0.25">
      <c r="A1889" s="4" t="str">
        <f>CONCATENATE("INSERT INTO ",'create-assets'!$B$1," VALUES (","'",raw!A1889,"', ","'",raw!B1889,"', ","'",raw!C1889,"', ",raw!D1889,", ",raw!E1889,", ",raw!F1889,", ",raw!G1889,", ","'",raw!H1889,"', ","'",raw!I1889,"', ","'",raw!J1889,"');",)</f>
        <v>INSERT INTO assets VALUES ('BL10-SEM-080', 'Bloco 10', 'Pavimento Semienterrado', FALSE, 0, 0, 0, '0', '0', 'A');</v>
      </c>
    </row>
    <row r="1890" spans="1:1" x14ac:dyDescent="0.25">
      <c r="A1890" s="4" t="str">
        <f>CONCATENATE("INSERT INTO ",'create-assets'!$B$1," VALUES (","'",raw!A1890,"', ","'",raw!B1890,"', ","'",raw!C1890,"', ",raw!D1890,", ",raw!E1890,", ",raw!F1890,", ",raw!G1890,", ","'",raw!H1890,"', ","'",raw!I1890,"', ","'",raw!J1890,"');",)</f>
        <v>INSERT INTO assets VALUES ('BL10-SEM-081', 'Bloco 10', 'Pavimento Semienterrado', FALSE, 0, 0, 0, '0', '0', 'A');</v>
      </c>
    </row>
    <row r="1891" spans="1:1" x14ac:dyDescent="0.25">
      <c r="A1891" s="4" t="str">
        <f>CONCATENATE("INSERT INTO ",'create-assets'!$B$1," VALUES (","'",raw!A1891,"', ","'",raw!B1891,"', ","'",raw!C1891,"', ",raw!D1891,", ",raw!E1891,", ",raw!F1891,", ",raw!G1891,", ","'",raw!H1891,"', ","'",raw!I1891,"', ","'",raw!J1891,"');",)</f>
        <v>INSERT INTO assets VALUES ('BL10-SEM-087', 'Bloco 10', 'Pavimento Semienterrado', FALSE, 0, 0, 0, '0', '0', 'A');</v>
      </c>
    </row>
    <row r="1892" spans="1:1" x14ac:dyDescent="0.25">
      <c r="A1892" s="4" t="str">
        <f>CONCATENATE("INSERT INTO ",'create-assets'!$B$1," VALUES (","'",raw!A1892,"', ","'",raw!B1892,"', ","'",raw!C1892,"', ",raw!D1892,", ",raw!E1892,", ",raw!F1892,", ",raw!G1892,", ","'",raw!H1892,"', ","'",raw!I1892,"', ","'",raw!J1892,"');",)</f>
        <v>INSERT INTO assets VALUES ('BL10-SEM-088', 'Bloco 10', 'Pavimento Semienterrado', FALSE, 0, 0, 0, '0', '0', 'A');</v>
      </c>
    </row>
    <row r="1893" spans="1:1" x14ac:dyDescent="0.25">
      <c r="A1893" s="4" t="str">
        <f>CONCATENATE("INSERT INTO ",'create-assets'!$B$1," VALUES (","'",raw!A1893,"', ","'",raw!B1893,"', ","'",raw!C1893,"', ",raw!D1893,", ",raw!E1893,", ",raw!F1893,", ",raw!G1893,", ","'",raw!H1893,"', ","'",raw!I1893,"', ","'",raw!J1893,"');",)</f>
        <v>INSERT INTO assets VALUES ('BL10-SEM-089', 'Bloco 10', 'Pavimento Semienterrado', FALSE, 0, 0, 0, '0', '0', 'A');</v>
      </c>
    </row>
    <row r="1894" spans="1:1" x14ac:dyDescent="0.25">
      <c r="A1894" s="4" t="str">
        <f>CONCATENATE("INSERT INTO ",'create-assets'!$B$1," VALUES (","'",raw!A1894,"', ","'",raw!B1894,"', ","'",raw!C1894,"', ",raw!D1894,", ",raw!E1894,", ",raw!F1894,", ",raw!G1894,", ","'",raw!H1894,"', ","'",raw!I1894,"', ","'",raw!J1894,"');",)</f>
        <v>INSERT INTO assets VALUES ('BL10-SEM-090', 'Bloco 10', 'Pavimento Semienterrado', FALSE, 0, 0, 0, '0', '0', 'A');</v>
      </c>
    </row>
    <row r="1895" spans="1:1" x14ac:dyDescent="0.25">
      <c r="A1895" s="4" t="str">
        <f>CONCATENATE("INSERT INTO ",'create-assets'!$B$1," VALUES (","'",raw!A1895,"', ","'",raw!B1895,"', ","'",raw!C1895,"', ",raw!D1895,", ",raw!E1895,", ",raw!F1895,", ",raw!G1895,", ","'",raw!H1895,"', ","'",raw!I1895,"', ","'",raw!J1895,"');",)</f>
        <v>INSERT INTO assets VALUES ('BL10-SEM-091', 'Bloco 10', 'Pavimento Semienterrado', FALSE, 0, 0, 0, '0', '0', 'A');</v>
      </c>
    </row>
    <row r="1896" spans="1:1" x14ac:dyDescent="0.25">
      <c r="A1896" s="4" t="str">
        <f>CONCATENATE("INSERT INTO ",'create-assets'!$B$1," VALUES (","'",raw!A1896,"', ","'",raw!B1896,"', ","'",raw!C1896,"', ",raw!D1896,", ",raw!E1896,", ",raw!F1896,", ",raw!G1896,", ","'",raw!H1896,"', ","'",raw!I1896,"', ","'",raw!J1896,"');",)</f>
        <v>INSERT INTO assets VALUES ('BL10-SEM-092', 'Bloco 10', 'Pavimento Semienterrado', FALSE, 0, 0, 0, '0', '0', 'A');</v>
      </c>
    </row>
    <row r="1897" spans="1:1" x14ac:dyDescent="0.25">
      <c r="A1897" s="4" t="str">
        <f>CONCATENATE("INSERT INTO ",'create-assets'!$B$1," VALUES (","'",raw!A1897,"', ","'",raw!B1897,"', ","'",raw!C1897,"', ",raw!D1897,", ",raw!E1897,", ",raw!F1897,", ",raw!G1897,", ","'",raw!H1897,"', ","'",raw!I1897,"', ","'",raw!J1897,"');",)</f>
        <v>INSERT INTO assets VALUES ('BL10-SEM-093', 'Bloco 10', 'Pavimento Semienterrado', FALSE, 0, 0, 0, '0', '0', 'A');</v>
      </c>
    </row>
    <row r="1898" spans="1:1" x14ac:dyDescent="0.25">
      <c r="A1898" s="4" t="str">
        <f>CONCATENATE("INSERT INTO ",'create-assets'!$B$1," VALUES (","'",raw!A1898,"', ","'",raw!B1898,"', ","'",raw!C1898,"', ",raw!D1898,", ",raw!E1898,", ",raw!F1898,", ",raw!G1898,", ","'",raw!H1898,"', ","'",raw!I1898,"', ","'",raw!J1898,"');",)</f>
        <v>INSERT INTO assets VALUES ('BL10-SEM-094', 'Bloco 10', 'Pavimento Semienterrado', FALSE, 0, 0, 0, '0', '0', 'A');</v>
      </c>
    </row>
    <row r="1899" spans="1:1" x14ac:dyDescent="0.25">
      <c r="A1899" s="4" t="str">
        <f>CONCATENATE("INSERT INTO ",'create-assets'!$B$1," VALUES (","'",raw!A1899,"', ","'",raw!B1899,"', ","'",raw!C1899,"', ",raw!D1899,", ",raw!E1899,", ",raw!F1899,", ",raw!G1899,", ","'",raw!H1899,"', ","'",raw!I1899,"', ","'",raw!J1899,"');",)</f>
        <v>INSERT INTO assets VALUES ('BL10-SEM-095', 'Bloco 10', 'Pavimento Semienterrado', FALSE, 0, 0, 0, '0', '0', 'A');</v>
      </c>
    </row>
    <row r="1900" spans="1:1" x14ac:dyDescent="0.25">
      <c r="A1900" s="4" t="str">
        <f>CONCATENATE("INSERT INTO ",'create-assets'!$B$1," VALUES (","'",raw!A1900,"', ","'",raw!B1900,"', ","'",raw!C1900,"', ",raw!D1900,", ",raw!E1900,", ",raw!F1900,", ",raw!G1900,", ","'",raw!H1900,"', ","'",raw!I1900,"', ","'",raw!J1900,"');",)</f>
        <v>INSERT INTO assets VALUES ('BL10-SEM-096', 'Bloco 10', 'Pavimento Semienterrado', FALSE, 0, 0, 0, '0', '0', 'A');</v>
      </c>
    </row>
    <row r="1901" spans="1:1" x14ac:dyDescent="0.25">
      <c r="A1901" s="4" t="str">
        <f>CONCATENATE("INSERT INTO ",'create-assets'!$B$1," VALUES (","'",raw!A1901,"', ","'",raw!B1901,"', ","'",raw!C1901,"', ",raw!D1901,", ",raw!E1901,", ",raw!F1901,", ",raw!G1901,", ","'",raw!H1901,"', ","'",raw!I1901,"', ","'",raw!J1901,"');",)</f>
        <v>INSERT INTO assets VALUES ('BL10-SEM-097', 'Bloco 10', 'Pavimento Semienterrado', FALSE, 0, 0, 0, '0', '0', 'A');</v>
      </c>
    </row>
    <row r="1902" spans="1:1" x14ac:dyDescent="0.25">
      <c r="A1902" s="4" t="str">
        <f>CONCATENATE("INSERT INTO ",'create-assets'!$B$1," VALUES (","'",raw!A1902,"', ","'",raw!B1902,"', ","'",raw!C1902,"', ",raw!D1902,", ",raw!E1902,", ",raw!F1902,", ",raw!G1902,", ","'",raw!H1902,"', ","'",raw!I1902,"', ","'",raw!J1902,"');",)</f>
        <v>INSERT INTO assets VALUES ('BL10-SEM-098', 'Bloco 10', 'Pavimento Semienterrado', FALSE, 0, 0, 0, '0', '0', 'A');</v>
      </c>
    </row>
    <row r="1903" spans="1:1" x14ac:dyDescent="0.25">
      <c r="A1903" s="4" t="str">
        <f>CONCATENATE("INSERT INTO ",'create-assets'!$B$1," VALUES (","'",raw!A1903,"', ","'",raw!B1903,"', ","'",raw!C1903,"', ",raw!D1903,", ",raw!E1903,", ",raw!F1903,", ",raw!G1903,", ","'",raw!H1903,"', ","'",raw!I1903,"', ","'",raw!J1903,"');",)</f>
        <v>INSERT INTO assets VALUES ('BL10-SEM-099', 'Bloco 10', 'Pavimento Semienterrado', FALSE, 0, 0, 0, '0', '0', 'A');</v>
      </c>
    </row>
    <row r="1904" spans="1:1" x14ac:dyDescent="0.25">
      <c r="A1904" s="4" t="str">
        <f>CONCATENATE("INSERT INTO ",'create-assets'!$B$1," VALUES (","'",raw!A1904,"', ","'",raw!B1904,"', ","'",raw!C1904,"', ",raw!D1904,", ",raw!E1904,", ",raw!F1904,", ",raw!G1904,", ","'",raw!H1904,"', ","'",raw!I1904,"', ","'",raw!J1904,"');",)</f>
        <v>INSERT INTO assets VALUES ('BL10-P01-000', 'Bloco 10', '1º Pavimento', FALSE, 0, 0, 0, '0', '0', 'A');</v>
      </c>
    </row>
    <row r="1905" spans="1:1" x14ac:dyDescent="0.25">
      <c r="A1905" s="4" t="str">
        <f>CONCATENATE("INSERT INTO ",'create-assets'!$B$1," VALUES (","'",raw!A1905,"', ","'",raw!B1905,"', ","'",raw!C1905,"', ",raw!D1905,", ",raw!E1905,", ",raw!F1905,", ",raw!G1905,", ","'",raw!H1905,"', ","'",raw!I1905,"', ","'",raw!J1905,"');",)</f>
        <v>INSERT INTO assets VALUES ('BL10-P01-001', 'Bloco 10', '1º Pavimento', FALSE, 0, 0, 0, '0', '0', 'A');</v>
      </c>
    </row>
    <row r="1906" spans="1:1" x14ac:dyDescent="0.25">
      <c r="A1906" s="4" t="str">
        <f>CONCATENATE("INSERT INTO ",'create-assets'!$B$1," VALUES (","'",raw!A1906,"', ","'",raw!B1906,"', ","'",raw!C1906,"', ",raw!D1906,", ",raw!E1906,", ",raw!F1906,", ",raw!G1906,", ","'",raw!H1906,"', ","'",raw!I1906,"', ","'",raw!J1906,"');",)</f>
        <v>INSERT INTO assets VALUES ('BL10-P01-002', 'Bloco 10', '1º Pavimento', FALSE, 0, 0, 0, '0', '0', 'A');</v>
      </c>
    </row>
    <row r="1907" spans="1:1" x14ac:dyDescent="0.25">
      <c r="A1907" s="4" t="str">
        <f>CONCATENATE("INSERT INTO ",'create-assets'!$B$1," VALUES (","'",raw!A1907,"', ","'",raw!B1907,"', ","'",raw!C1907,"', ",raw!D1907,", ",raw!E1907,", ",raw!F1907,", ",raw!G1907,", ","'",raw!H1907,"', ","'",raw!I1907,"', ","'",raw!J1907,"');",)</f>
        <v>INSERT INTO assets VALUES ('BL10-P01-003', 'Bloco 10', '1º Pavimento', FALSE, 0, 0, 0, '0', '0', 'A');</v>
      </c>
    </row>
    <row r="1908" spans="1:1" x14ac:dyDescent="0.25">
      <c r="A1908" s="4" t="str">
        <f>CONCATENATE("INSERT INTO ",'create-assets'!$B$1," VALUES (","'",raw!A1908,"', ","'",raw!B1908,"', ","'",raw!C1908,"', ",raw!D1908,", ",raw!E1908,", ",raw!F1908,", ",raw!G1908,", ","'",raw!H1908,"', ","'",raw!I1908,"', ","'",raw!J1908,"');",)</f>
        <v>INSERT INTO assets VALUES ('BL10-P01-004', 'Bloco 10', '1º Pavimento', FALSE, 0, 0, 0, '0', '0', 'A');</v>
      </c>
    </row>
    <row r="1909" spans="1:1" x14ac:dyDescent="0.25">
      <c r="A1909" s="4" t="str">
        <f>CONCATENATE("INSERT INTO ",'create-assets'!$B$1," VALUES (","'",raw!A1909,"', ","'",raw!B1909,"', ","'",raw!C1909,"', ",raw!D1909,", ",raw!E1909,", ",raw!F1909,", ",raw!G1909,", ","'",raw!H1909,"', ","'",raw!I1909,"', ","'",raw!J1909,"');",)</f>
        <v>INSERT INTO assets VALUES ('BL10-P01-005', 'Bloco 10', '1º Pavimento', FALSE, 0, 0, 0, '0', '0', 'A');</v>
      </c>
    </row>
    <row r="1910" spans="1:1" x14ac:dyDescent="0.25">
      <c r="A1910" s="4" t="str">
        <f>CONCATENATE("INSERT INTO ",'create-assets'!$B$1," VALUES (","'",raw!A1910,"', ","'",raw!B1910,"', ","'",raw!C1910,"', ",raw!D1910,", ",raw!E1910,", ",raw!F1910,", ",raw!G1910,", ","'",raw!H1910,"', ","'",raw!I1910,"', ","'",raw!J1910,"');",)</f>
        <v>INSERT INTO assets VALUES ('BL10-P01-006', 'Bloco 10', '1º Pavimento', FALSE, 0, 0, 0, '0', '0', 'A');</v>
      </c>
    </row>
    <row r="1911" spans="1:1" x14ac:dyDescent="0.25">
      <c r="A1911" s="4" t="str">
        <f>CONCATENATE("INSERT INTO ",'create-assets'!$B$1," VALUES (","'",raw!A1911,"', ","'",raw!B1911,"', ","'",raw!C1911,"', ",raw!D1911,", ",raw!E1911,", ",raw!F1911,", ",raw!G1911,", ","'",raw!H1911,"', ","'",raw!I1911,"', ","'",raw!J1911,"');",)</f>
        <v>INSERT INTO assets VALUES ('BL10-P01-007', 'Bloco 10', '1º Pavimento', FALSE, 0, 0, 0, '0', '0', 'A');</v>
      </c>
    </row>
    <row r="1912" spans="1:1" x14ac:dyDescent="0.25">
      <c r="A1912" s="4" t="str">
        <f>CONCATENATE("INSERT INTO ",'create-assets'!$B$1," VALUES (","'",raw!A1912,"', ","'",raw!B1912,"', ","'",raw!C1912,"', ",raw!D1912,", ",raw!E1912,", ",raw!F1912,", ",raw!G1912,", ","'",raw!H1912,"', ","'",raw!I1912,"', ","'",raw!J1912,"');",)</f>
        <v>INSERT INTO assets VALUES ('BL10-P01-008', 'Bloco 10', '1º Pavimento', FALSE, 0, 0, 0, '0', '0', 'A');</v>
      </c>
    </row>
    <row r="1913" spans="1:1" x14ac:dyDescent="0.25">
      <c r="A1913" s="4" t="str">
        <f>CONCATENATE("INSERT INTO ",'create-assets'!$B$1," VALUES (","'",raw!A1913,"', ","'",raw!B1913,"', ","'",raw!C1913,"', ",raw!D1913,", ",raw!E1913,", ",raw!F1913,", ",raw!G1913,", ","'",raw!H1913,"', ","'",raw!I1913,"', ","'",raw!J1913,"');",)</f>
        <v>INSERT INTO assets VALUES ('BL10-P01-009', 'Bloco 10', '1º Pavimento', FALSE, 0, 0, 0, '0', '0', 'A');</v>
      </c>
    </row>
    <row r="1914" spans="1:1" x14ac:dyDescent="0.25">
      <c r="A1914" s="4" t="str">
        <f>CONCATENATE("INSERT INTO ",'create-assets'!$B$1," VALUES (","'",raw!A1914,"', ","'",raw!B1914,"', ","'",raw!C1914,"', ",raw!D1914,", ",raw!E1914,", ",raw!F1914,", ",raw!G1914,", ","'",raw!H1914,"', ","'",raw!I1914,"', ","'",raw!J1914,"');",)</f>
        <v>INSERT INTO assets VALUES ('BL10-P01-010', 'Bloco 10', '1º Pavimento', FALSE, 0, 0, 0, '0', '0', 'A');</v>
      </c>
    </row>
    <row r="1915" spans="1:1" x14ac:dyDescent="0.25">
      <c r="A1915" s="4" t="str">
        <f>CONCATENATE("INSERT INTO ",'create-assets'!$B$1," VALUES (","'",raw!A1915,"', ","'",raw!B1915,"', ","'",raw!C1915,"', ",raw!D1915,", ",raw!E1915,", ",raw!F1915,", ",raw!G1915,", ","'",raw!H1915,"', ","'",raw!I1915,"', ","'",raw!J1915,"');",)</f>
        <v>INSERT INTO assets VALUES ('BL10-P01-011', 'Bloco 10', '1º Pavimento', FALSE, 0, 0, 0, '0', '0', 'A');</v>
      </c>
    </row>
    <row r="1916" spans="1:1" x14ac:dyDescent="0.25">
      <c r="A1916" s="4" t="str">
        <f>CONCATENATE("INSERT INTO ",'create-assets'!$B$1," VALUES (","'",raw!A1916,"', ","'",raw!B1916,"', ","'",raw!C1916,"', ",raw!D1916,", ",raw!E1916,", ",raw!F1916,", ",raw!G1916,", ","'",raw!H1916,"', ","'",raw!I1916,"', ","'",raw!J1916,"');",)</f>
        <v>INSERT INTO assets VALUES ('BL10-P01-012', 'Bloco 10', '1º Pavimento', FALSE, 0, 0, 0, '0', '0', 'A');</v>
      </c>
    </row>
    <row r="1917" spans="1:1" x14ac:dyDescent="0.25">
      <c r="A1917" s="4" t="str">
        <f>CONCATENATE("INSERT INTO ",'create-assets'!$B$1," VALUES (","'",raw!A1917,"', ","'",raw!B1917,"', ","'",raw!C1917,"', ",raw!D1917,", ",raw!E1917,", ",raw!F1917,", ",raw!G1917,", ","'",raw!H1917,"', ","'",raw!I1917,"', ","'",raw!J1917,"');",)</f>
        <v>INSERT INTO assets VALUES ('BL10-P01-013', 'Bloco 10', '1º Pavimento', FALSE, 0, 0, 0, '0', '0', 'A');</v>
      </c>
    </row>
    <row r="1918" spans="1:1" x14ac:dyDescent="0.25">
      <c r="A1918" s="4" t="str">
        <f>CONCATENATE("INSERT INTO ",'create-assets'!$B$1," VALUES (","'",raw!A1918,"', ","'",raw!B1918,"', ","'",raw!C1918,"', ",raw!D1918,", ",raw!E1918,", ",raw!F1918,", ",raw!G1918,", ","'",raw!H1918,"', ","'",raw!I1918,"', ","'",raw!J1918,"');",)</f>
        <v>INSERT INTO assets VALUES ('BL10-P01-014', 'Bloco 10', '1º Pavimento', FALSE, 0, 0, 0, '0', '0', 'A');</v>
      </c>
    </row>
    <row r="1919" spans="1:1" x14ac:dyDescent="0.25">
      <c r="A1919" s="4" t="str">
        <f>CONCATENATE("INSERT INTO ",'create-assets'!$B$1," VALUES (","'",raw!A1919,"', ","'",raw!B1919,"', ","'",raw!C1919,"', ",raw!D1919,", ",raw!E1919,", ",raw!F1919,", ",raw!G1919,", ","'",raw!H1919,"', ","'",raw!I1919,"', ","'",raw!J1919,"');",)</f>
        <v>INSERT INTO assets VALUES ('BL10-P01-015', 'Bloco 10', '1º Pavimento', FALSE, 0, 0, 0, '0', '0', 'A');</v>
      </c>
    </row>
    <row r="1920" spans="1:1" x14ac:dyDescent="0.25">
      <c r="A1920" s="4" t="str">
        <f>CONCATENATE("INSERT INTO ",'create-assets'!$B$1," VALUES (","'",raw!A1920,"', ","'",raw!B1920,"', ","'",raw!C1920,"', ",raw!D1920,", ",raw!E1920,", ",raw!F1920,", ",raw!G1920,", ","'",raw!H1920,"', ","'",raw!I1920,"', ","'",raw!J1920,"');",)</f>
        <v>INSERT INTO assets VALUES ('BL10-P01-016', 'Bloco 10', '1º Pavimento', FALSE, 0, 0, 0, '0', '0', 'A');</v>
      </c>
    </row>
    <row r="1921" spans="1:1" x14ac:dyDescent="0.25">
      <c r="A1921" s="4" t="str">
        <f>CONCATENATE("INSERT INTO ",'create-assets'!$B$1," VALUES (","'",raw!A1921,"', ","'",raw!B1921,"', ","'",raw!C1921,"', ",raw!D1921,", ",raw!E1921,", ",raw!F1921,", ",raw!G1921,", ","'",raw!H1921,"', ","'",raw!I1921,"', ","'",raw!J1921,"');",)</f>
        <v>INSERT INTO assets VALUES ('BL10-P01-017', 'Bloco 10', '1º Pavimento', FALSE, 0, 0, 0, '0', '0', 'A');</v>
      </c>
    </row>
    <row r="1922" spans="1:1" x14ac:dyDescent="0.25">
      <c r="A1922" s="4" t="str">
        <f>CONCATENATE("INSERT INTO ",'create-assets'!$B$1," VALUES (","'",raw!A1922,"', ","'",raw!B1922,"', ","'",raw!C1922,"', ",raw!D1922,", ",raw!E1922,", ",raw!F1922,", ",raw!G1922,", ","'",raw!H1922,"', ","'",raw!I1922,"', ","'",raw!J1922,"');",)</f>
        <v>INSERT INTO assets VALUES ('BL10-P01-018', 'Bloco 10', '1º Pavimento', FALSE, 0, 0, 0, '0', '0', 'A');</v>
      </c>
    </row>
    <row r="1923" spans="1:1" x14ac:dyDescent="0.25">
      <c r="A1923" s="4" t="str">
        <f>CONCATENATE("INSERT INTO ",'create-assets'!$B$1," VALUES (","'",raw!A1923,"', ","'",raw!B1923,"', ","'",raw!C1923,"', ",raw!D1923,", ",raw!E1923,", ",raw!F1923,", ",raw!G1923,", ","'",raw!H1923,"', ","'",raw!I1923,"', ","'",raw!J1923,"');",)</f>
        <v>INSERT INTO assets VALUES ('BL10-P01-019', 'Bloco 10', '1º Pavimento', FALSE, 0, 0, 0, '0', '0', 'A');</v>
      </c>
    </row>
    <row r="1924" spans="1:1" x14ac:dyDescent="0.25">
      <c r="A1924" s="4" t="str">
        <f>CONCATENATE("INSERT INTO ",'create-assets'!$B$1," VALUES (","'",raw!A1924,"', ","'",raw!B1924,"', ","'",raw!C1924,"', ",raw!D1924,", ",raw!E1924,", ",raw!F1924,", ",raw!G1924,", ","'",raw!H1924,"', ","'",raw!I1924,"', ","'",raw!J1924,"');",)</f>
        <v>INSERT INTO assets VALUES ('BL10-P01-020', 'Bloco 10', '1º Pavimento', FALSE, 0, 0, 0, '0', '0', 'A');</v>
      </c>
    </row>
    <row r="1925" spans="1:1" x14ac:dyDescent="0.25">
      <c r="A1925" s="4" t="str">
        <f>CONCATENATE("INSERT INTO ",'create-assets'!$B$1," VALUES (","'",raw!A1925,"', ","'",raw!B1925,"', ","'",raw!C1925,"', ",raw!D1925,", ",raw!E1925,", ",raw!F1925,", ",raw!G1925,", ","'",raw!H1925,"', ","'",raw!I1925,"', ","'",raw!J1925,"');",)</f>
        <v>INSERT INTO assets VALUES ('BL10-P01-021', 'Bloco 10', '1º Pavimento', FALSE, 0, 0, 0, '0', '0', 'A');</v>
      </c>
    </row>
    <row r="1926" spans="1:1" x14ac:dyDescent="0.25">
      <c r="A1926" s="4" t="str">
        <f>CONCATENATE("INSERT INTO ",'create-assets'!$B$1," VALUES (","'",raw!A1926,"', ","'",raw!B1926,"', ","'",raw!C1926,"', ",raw!D1926,", ",raw!E1926,", ",raw!F1926,", ",raw!G1926,", ","'",raw!H1926,"', ","'",raw!I1926,"', ","'",raw!J1926,"');",)</f>
        <v>INSERT INTO assets VALUES ('BL10-P01-022', 'Bloco 10', '1º Pavimento', FALSE, 0, 0, 0, '0', '0', 'A');</v>
      </c>
    </row>
    <row r="1927" spans="1:1" x14ac:dyDescent="0.25">
      <c r="A1927" s="4" t="str">
        <f>CONCATENATE("INSERT INTO ",'create-assets'!$B$1," VALUES (","'",raw!A1927,"', ","'",raw!B1927,"', ","'",raw!C1927,"', ",raw!D1927,", ",raw!E1927,", ",raw!F1927,", ",raw!G1927,", ","'",raw!H1927,"', ","'",raw!I1927,"', ","'",raw!J1927,"');",)</f>
        <v>INSERT INTO assets VALUES ('BL10-P01-023', 'Bloco 10', '1º Pavimento', FALSE, 0, 0, 0, '0', '0', 'A');</v>
      </c>
    </row>
    <row r="1928" spans="1:1" x14ac:dyDescent="0.25">
      <c r="A1928" s="4" t="str">
        <f>CONCATENATE("INSERT INTO ",'create-assets'!$B$1," VALUES (","'",raw!A1928,"', ","'",raw!B1928,"', ","'",raw!C1928,"', ",raw!D1928,", ",raw!E1928,", ",raw!F1928,", ",raw!G1928,", ","'",raw!H1928,"', ","'",raw!I1928,"', ","'",raw!J1928,"');",)</f>
        <v>INSERT INTO assets VALUES ('BL10-P01-024', 'Bloco 10', '1º Pavimento', FALSE, 0, 0, 0, '0', '0', 'A');</v>
      </c>
    </row>
    <row r="1929" spans="1:1" x14ac:dyDescent="0.25">
      <c r="A1929" s="4" t="str">
        <f>CONCATENATE("INSERT INTO ",'create-assets'!$B$1," VALUES (","'",raw!A1929,"', ","'",raw!B1929,"', ","'",raw!C1929,"', ",raw!D1929,", ",raw!E1929,", ",raw!F1929,", ",raw!G1929,", ","'",raw!H1929,"', ","'",raw!I1929,"', ","'",raw!J1929,"');",)</f>
        <v>INSERT INTO assets VALUES ('BL10-P01-025', 'Bloco 10', '1º Pavimento', FALSE, 0, 0, 0, '0', '0', 'A');</v>
      </c>
    </row>
    <row r="1930" spans="1:1" x14ac:dyDescent="0.25">
      <c r="A1930" s="4" t="str">
        <f>CONCATENATE("INSERT INTO ",'create-assets'!$B$1," VALUES (","'",raw!A1930,"', ","'",raw!B1930,"', ","'",raw!C1930,"', ",raw!D1930,", ",raw!E1930,", ",raw!F1930,", ",raw!G1930,", ","'",raw!H1930,"', ","'",raw!I1930,"', ","'",raw!J1930,"');",)</f>
        <v>INSERT INTO assets VALUES ('BL10-P01-026', 'Bloco 10', '1º Pavimento', FALSE, 0, 0, 0, '0', '0', 'A');</v>
      </c>
    </row>
    <row r="1931" spans="1:1" x14ac:dyDescent="0.25">
      <c r="A1931" s="4" t="str">
        <f>CONCATENATE("INSERT INTO ",'create-assets'!$B$1," VALUES (","'",raw!A1931,"', ","'",raw!B1931,"', ","'",raw!C1931,"', ",raw!D1931,", ",raw!E1931,", ",raw!F1931,", ",raw!G1931,", ","'",raw!H1931,"', ","'",raw!I1931,"', ","'",raw!J1931,"');",)</f>
        <v>INSERT INTO assets VALUES ('BL10-P01-027', 'Bloco 10', '1º Pavimento', FALSE, 0, 0, 0, '0', '0', 'A');</v>
      </c>
    </row>
    <row r="1932" spans="1:1" x14ac:dyDescent="0.25">
      <c r="A1932" s="4" t="str">
        <f>CONCATENATE("INSERT INTO ",'create-assets'!$B$1," VALUES (","'",raw!A1932,"', ","'",raw!B1932,"', ","'",raw!C1932,"', ",raw!D1932,", ",raw!E1932,", ",raw!F1932,", ",raw!G1932,", ","'",raw!H1932,"', ","'",raw!I1932,"', ","'",raw!J1932,"');",)</f>
        <v>INSERT INTO assets VALUES ('BL10-P01-031', 'Bloco 10', '1º Pavimento', FALSE, 0, 0, 0, '0', '0', 'A');</v>
      </c>
    </row>
    <row r="1933" spans="1:1" x14ac:dyDescent="0.25">
      <c r="A1933" s="4" t="str">
        <f>CONCATENATE("INSERT INTO ",'create-assets'!$B$1," VALUES (","'",raw!A1933,"', ","'",raw!B1933,"', ","'",raw!C1933,"', ",raw!D1933,", ",raw!E1933,", ",raw!F1933,", ",raw!G1933,", ","'",raw!H1933,"', ","'",raw!I1933,"', ","'",raw!J1933,"');",)</f>
        <v>INSERT INTO assets VALUES ('BL10-P01-032', 'Bloco 10', '1º Pavimento', FALSE, 0, 0, 0, '0', '0', 'A');</v>
      </c>
    </row>
    <row r="1934" spans="1:1" x14ac:dyDescent="0.25">
      <c r="A1934" s="4" t="str">
        <f>CONCATENATE("INSERT INTO ",'create-assets'!$B$1," VALUES (","'",raw!A1934,"', ","'",raw!B1934,"', ","'",raw!C1934,"', ",raw!D1934,", ",raw!E1934,", ",raw!F1934,", ",raw!G1934,", ","'",raw!H1934,"', ","'",raw!I1934,"', ","'",raw!J1934,"');",)</f>
        <v>INSERT INTO assets VALUES ('BL10-P01-033', 'Bloco 10', '1º Pavimento', FALSE, 0, 0, 0, '0', '0', 'A');</v>
      </c>
    </row>
    <row r="1935" spans="1:1" x14ac:dyDescent="0.25">
      <c r="A1935" s="4" t="str">
        <f>CONCATENATE("INSERT INTO ",'create-assets'!$B$1," VALUES (","'",raw!A1935,"', ","'",raw!B1935,"', ","'",raw!C1935,"', ",raw!D1935,", ",raw!E1935,", ",raw!F1935,", ",raw!G1935,", ","'",raw!H1935,"', ","'",raw!I1935,"', ","'",raw!J1935,"');",)</f>
        <v>INSERT INTO assets VALUES ('BL10-P01-034', 'Bloco 10', '1º Pavimento', FALSE, 0, 0, 0, '0', '0', 'A');</v>
      </c>
    </row>
    <row r="1936" spans="1:1" x14ac:dyDescent="0.25">
      <c r="A1936" s="4" t="str">
        <f>CONCATENATE("INSERT INTO ",'create-assets'!$B$1," VALUES (","'",raw!A1936,"', ","'",raw!B1936,"', ","'",raw!C1936,"', ",raw!D1936,", ",raw!E1936,", ",raw!F1936,", ",raw!G1936,", ","'",raw!H1936,"', ","'",raw!I1936,"', ","'",raw!J1936,"');",)</f>
        <v>INSERT INTO assets VALUES ('BL10-P01-035', 'Bloco 10', '1º Pavimento', FALSE, 0, 0, 0, '0', '0', 'A');</v>
      </c>
    </row>
    <row r="1937" spans="1:1" x14ac:dyDescent="0.25">
      <c r="A1937" s="4" t="str">
        <f>CONCATENATE("INSERT INTO ",'create-assets'!$B$1," VALUES (","'",raw!A1937,"', ","'",raw!B1937,"', ","'",raw!C1937,"', ",raw!D1937,", ",raw!E1937,", ",raw!F1937,", ",raw!G1937,", ","'",raw!H1937,"', ","'",raw!I1937,"', ","'",raw!J1937,"');",)</f>
        <v>INSERT INTO assets VALUES ('BL10-P01-036', 'Bloco 10', '1º Pavimento', FALSE, 0, 0, 0, '0', '0', 'A');</v>
      </c>
    </row>
    <row r="1938" spans="1:1" x14ac:dyDescent="0.25">
      <c r="A1938" s="4" t="str">
        <f>CONCATENATE("INSERT INTO ",'create-assets'!$B$1," VALUES (","'",raw!A1938,"', ","'",raw!B1938,"', ","'",raw!C1938,"', ",raw!D1938,", ",raw!E1938,", ",raw!F1938,", ",raw!G1938,", ","'",raw!H1938,"', ","'",raw!I1938,"', ","'",raw!J1938,"');",)</f>
        <v>INSERT INTO assets VALUES ('BL10-P01-037', 'Bloco 10', '1º Pavimento', FALSE, 0, 0, 0, '0', '0', 'A');</v>
      </c>
    </row>
    <row r="1939" spans="1:1" x14ac:dyDescent="0.25">
      <c r="A1939" s="4" t="str">
        <f>CONCATENATE("INSERT INTO ",'create-assets'!$B$1," VALUES (","'",raw!A1939,"', ","'",raw!B1939,"', ","'",raw!C1939,"', ",raw!D1939,", ",raw!E1939,", ",raw!F1939,", ",raw!G1939,", ","'",raw!H1939,"', ","'",raw!I1939,"', ","'",raw!J1939,"');",)</f>
        <v>INSERT INTO assets VALUES ('BL10-P01-038', 'Bloco 10', '1º Pavimento', FALSE, 0, 0, 0, '0', '0', 'A');</v>
      </c>
    </row>
    <row r="1940" spans="1:1" x14ac:dyDescent="0.25">
      <c r="A1940" s="4" t="str">
        <f>CONCATENATE("INSERT INTO ",'create-assets'!$B$1," VALUES (","'",raw!A1940,"', ","'",raw!B1940,"', ","'",raw!C1940,"', ",raw!D1940,", ",raw!E1940,", ",raw!F1940,", ",raw!G1940,", ","'",raw!H1940,"', ","'",raw!I1940,"', ","'",raw!J1940,"');",)</f>
        <v>INSERT INTO assets VALUES ('BL10-P01-039', 'Bloco 10', '1º Pavimento', FALSE, 0, 0, 0, '0', '0', 'A');</v>
      </c>
    </row>
    <row r="1941" spans="1:1" x14ac:dyDescent="0.25">
      <c r="A1941" s="4" t="str">
        <f>CONCATENATE("INSERT INTO ",'create-assets'!$B$1," VALUES (","'",raw!A1941,"', ","'",raw!B1941,"', ","'",raw!C1941,"', ",raw!D1941,", ",raw!E1941,", ",raw!F1941,", ",raw!G1941,", ","'",raw!H1941,"', ","'",raw!I1941,"', ","'",raw!J1941,"');",)</f>
        <v>INSERT INTO assets VALUES ('BL10-P01-040', 'Bloco 10', '1º Pavimento', FALSE, 0, 0, 0, '0', '0', 'A');</v>
      </c>
    </row>
    <row r="1942" spans="1:1" x14ac:dyDescent="0.25">
      <c r="A1942" s="4" t="str">
        <f>CONCATENATE("INSERT INTO ",'create-assets'!$B$1," VALUES (","'",raw!A1942,"', ","'",raw!B1942,"', ","'",raw!C1942,"', ",raw!D1942,", ",raw!E1942,", ",raw!F1942,", ",raw!G1942,", ","'",raw!H1942,"', ","'",raw!I1942,"', ","'",raw!J1942,"');",)</f>
        <v>INSERT INTO assets VALUES ('BL10-P01-041', 'Bloco 10', '1º Pavimento', FALSE, 0, 0, 0, '0', '0', 'A');</v>
      </c>
    </row>
    <row r="1943" spans="1:1" x14ac:dyDescent="0.25">
      <c r="A1943" s="4" t="str">
        <f>CONCATENATE("INSERT INTO ",'create-assets'!$B$1," VALUES (","'",raw!A1943,"', ","'",raw!B1943,"', ","'",raw!C1943,"', ",raw!D1943,", ",raw!E1943,", ",raw!F1943,", ",raw!G1943,", ","'",raw!H1943,"', ","'",raw!I1943,"', ","'",raw!J1943,"');",)</f>
        <v>INSERT INTO assets VALUES ('BL10-P01-042', 'Bloco 10', '1º Pavimento', FALSE, 0, 0, 0, '0', '0', 'A');</v>
      </c>
    </row>
    <row r="1944" spans="1:1" x14ac:dyDescent="0.25">
      <c r="A1944" s="4" t="str">
        <f>CONCATENATE("INSERT INTO ",'create-assets'!$B$1," VALUES (","'",raw!A1944,"', ","'",raw!B1944,"', ","'",raw!C1944,"', ",raw!D1944,", ",raw!E1944,", ",raw!F1944,", ",raw!G1944,", ","'",raw!H1944,"', ","'",raw!I1944,"', ","'",raw!J1944,"');",)</f>
        <v>INSERT INTO assets VALUES ('BL10-P01-043', 'Bloco 10', '1º Pavimento', FALSE, 0, 0, 0, '0', '0', 'A');</v>
      </c>
    </row>
    <row r="1945" spans="1:1" x14ac:dyDescent="0.25">
      <c r="A1945" s="4" t="str">
        <f>CONCATENATE("INSERT INTO ",'create-assets'!$B$1," VALUES (","'",raw!A1945,"', ","'",raw!B1945,"', ","'",raw!C1945,"', ",raw!D1945,", ",raw!E1945,", ",raw!F1945,", ",raw!G1945,", ","'",raw!H1945,"', ","'",raw!I1945,"', ","'",raw!J1945,"');",)</f>
        <v>INSERT INTO assets VALUES ('BL10-P01-044', 'Bloco 10', '1º Pavimento', FALSE, 0, 0, 0, '0', '0', 'A');</v>
      </c>
    </row>
    <row r="1946" spans="1:1" x14ac:dyDescent="0.25">
      <c r="A1946" s="4" t="str">
        <f>CONCATENATE("INSERT INTO ",'create-assets'!$B$1," VALUES (","'",raw!A1946,"', ","'",raw!B1946,"', ","'",raw!C1946,"', ",raw!D1946,", ",raw!E1946,", ",raw!F1946,", ",raw!G1946,", ","'",raw!H1946,"', ","'",raw!I1946,"', ","'",raw!J1946,"');",)</f>
        <v>INSERT INTO assets VALUES ('BL10-P01-045', 'Bloco 10', '1º Pavimento', FALSE, 0, 0, 0, '0', '0', 'A');</v>
      </c>
    </row>
    <row r="1947" spans="1:1" x14ac:dyDescent="0.25">
      <c r="A1947" s="4" t="str">
        <f>CONCATENATE("INSERT INTO ",'create-assets'!$B$1," VALUES (","'",raw!A1947,"', ","'",raw!B1947,"', ","'",raw!C1947,"', ",raw!D1947,", ",raw!E1947,", ",raw!F1947,", ",raw!G1947,", ","'",raw!H1947,"', ","'",raw!I1947,"', ","'",raw!J1947,"');",)</f>
        <v>INSERT INTO assets VALUES ('BL10-P01-046', 'Bloco 10', '1º Pavimento', FALSE, 0, 0, 0, '0', '0', 'A');</v>
      </c>
    </row>
    <row r="1948" spans="1:1" x14ac:dyDescent="0.25">
      <c r="A1948" s="4" t="str">
        <f>CONCATENATE("INSERT INTO ",'create-assets'!$B$1," VALUES (","'",raw!A1948,"', ","'",raw!B1948,"', ","'",raw!C1948,"', ",raw!D1948,", ",raw!E1948,", ",raw!F1948,", ",raw!G1948,", ","'",raw!H1948,"', ","'",raw!I1948,"', ","'",raw!J1948,"');",)</f>
        <v>INSERT INTO assets VALUES ('BL10-P01-047', 'Bloco 10', '1º Pavimento', FALSE, 0, 0, 0, '0', '0', 'A');</v>
      </c>
    </row>
    <row r="1949" spans="1:1" x14ac:dyDescent="0.25">
      <c r="A1949" s="4" t="str">
        <f>CONCATENATE("INSERT INTO ",'create-assets'!$B$1," VALUES (","'",raw!A1949,"', ","'",raw!B1949,"', ","'",raw!C1949,"', ",raw!D1949,", ",raw!E1949,", ",raw!F1949,", ",raw!G1949,", ","'",raw!H1949,"', ","'",raw!I1949,"', ","'",raw!J1949,"');",)</f>
        <v>INSERT INTO assets VALUES ('BL10-P01-048', 'Bloco 10', '1º Pavimento', FALSE, 0, 0, 0, '0', '0', 'A');</v>
      </c>
    </row>
    <row r="1950" spans="1:1" x14ac:dyDescent="0.25">
      <c r="A1950" s="4" t="str">
        <f>CONCATENATE("INSERT INTO ",'create-assets'!$B$1," VALUES (","'",raw!A1950,"', ","'",raw!B1950,"', ","'",raw!C1950,"', ",raw!D1950,", ",raw!E1950,", ",raw!F1950,", ",raw!G1950,", ","'",raw!H1950,"', ","'",raw!I1950,"', ","'",raw!J1950,"');",)</f>
        <v>INSERT INTO assets VALUES ('BL10-P01-049', 'Bloco 10', '1º Pavimento', FALSE, 0, 0, 0, '0', '0', 'A');</v>
      </c>
    </row>
    <row r="1951" spans="1:1" x14ac:dyDescent="0.25">
      <c r="A1951" s="4" t="str">
        <f>CONCATENATE("INSERT INTO ",'create-assets'!$B$1," VALUES (","'",raw!A1951,"', ","'",raw!B1951,"', ","'",raw!C1951,"', ",raw!D1951,", ",raw!E1951,", ",raw!F1951,", ",raw!G1951,", ","'",raw!H1951,"', ","'",raw!I1951,"', ","'",raw!J1951,"');",)</f>
        <v>INSERT INTO assets VALUES ('BL10-P01-050', 'Bloco 10', '1º Pavimento', FALSE, 0, 0, 0, '0', '0', 'A');</v>
      </c>
    </row>
    <row r="1952" spans="1:1" x14ac:dyDescent="0.25">
      <c r="A1952" s="4" t="str">
        <f>CONCATENATE("INSERT INTO ",'create-assets'!$B$1," VALUES (","'",raw!A1952,"', ","'",raw!B1952,"', ","'",raw!C1952,"', ",raw!D1952,", ",raw!E1952,", ",raw!F1952,", ",raw!G1952,", ","'",raw!H1952,"', ","'",raw!I1952,"', ","'",raw!J1952,"');",)</f>
        <v>INSERT INTO assets VALUES ('BL10-P01-051', 'Bloco 10', '1º Pavimento', FALSE, 0, 0, 0, '0', '0', 'A');</v>
      </c>
    </row>
    <row r="1953" spans="1:1" x14ac:dyDescent="0.25">
      <c r="A1953" s="4" t="str">
        <f>CONCATENATE("INSERT INTO ",'create-assets'!$B$1," VALUES (","'",raw!A1953,"', ","'",raw!B1953,"', ","'",raw!C1953,"', ",raw!D1953,", ",raw!E1953,", ",raw!F1953,", ",raw!G1953,", ","'",raw!H1953,"', ","'",raw!I1953,"', ","'",raw!J1953,"');",)</f>
        <v>INSERT INTO assets VALUES ('BL10-P01-052', 'Bloco 10', '1º Pavimento', FALSE, 0, 0, 0, '0', '0', 'A');</v>
      </c>
    </row>
    <row r="1954" spans="1:1" x14ac:dyDescent="0.25">
      <c r="A1954" s="4" t="str">
        <f>CONCATENATE("INSERT INTO ",'create-assets'!$B$1," VALUES (","'",raw!A1954,"', ","'",raw!B1954,"', ","'",raw!C1954,"', ",raw!D1954,", ",raw!E1954,", ",raw!F1954,", ",raw!G1954,", ","'",raw!H1954,"', ","'",raw!I1954,"', ","'",raw!J1954,"');",)</f>
        <v>INSERT INTO assets VALUES ('BL10-P01-053', 'Bloco 10', '1º Pavimento', FALSE, 0, 0, 0, '0', '0', 'A');</v>
      </c>
    </row>
    <row r="1955" spans="1:1" x14ac:dyDescent="0.25">
      <c r="A1955" s="4" t="str">
        <f>CONCATENATE("INSERT INTO ",'create-assets'!$B$1," VALUES (","'",raw!A1955,"', ","'",raw!B1955,"', ","'",raw!C1955,"', ",raw!D1955,", ",raw!E1955,", ",raw!F1955,", ",raw!G1955,", ","'",raw!H1955,"', ","'",raw!I1955,"', ","'",raw!J1955,"');",)</f>
        <v>INSERT INTO assets VALUES ('BL10-P01-054', 'Bloco 10', '1º Pavimento', FALSE, 0, 0, 0, '0', '0', 'A');</v>
      </c>
    </row>
    <row r="1956" spans="1:1" x14ac:dyDescent="0.25">
      <c r="A1956" s="4" t="str">
        <f>CONCATENATE("INSERT INTO ",'create-assets'!$B$1," VALUES (","'",raw!A1956,"', ","'",raw!B1956,"', ","'",raw!C1956,"', ",raw!D1956,", ",raw!E1956,", ",raw!F1956,", ",raw!G1956,", ","'",raw!H1956,"', ","'",raw!I1956,"', ","'",raw!J1956,"');",)</f>
        <v>INSERT INTO assets VALUES ('BL10-P01-055', 'Bloco 10', '1º Pavimento', FALSE, 0, 0, 0, '0', '0', 'A');</v>
      </c>
    </row>
    <row r="1957" spans="1:1" x14ac:dyDescent="0.25">
      <c r="A1957" s="4" t="str">
        <f>CONCATENATE("INSERT INTO ",'create-assets'!$B$1," VALUES (","'",raw!A1957,"', ","'",raw!B1957,"', ","'",raw!C1957,"', ",raw!D1957,", ",raw!E1957,", ",raw!F1957,", ",raw!G1957,", ","'",raw!H1957,"', ","'",raw!I1957,"', ","'",raw!J1957,"');",)</f>
        <v>INSERT INTO assets VALUES ('BL10-P01-056', 'Bloco 10', '1º Pavimento', FALSE, 0, 0, 0, '0', '0', 'A');</v>
      </c>
    </row>
    <row r="1958" spans="1:1" x14ac:dyDescent="0.25">
      <c r="A1958" s="4" t="str">
        <f>CONCATENATE("INSERT INTO ",'create-assets'!$B$1," VALUES (","'",raw!A1958,"', ","'",raw!B1958,"', ","'",raw!C1958,"', ",raw!D1958,", ",raw!E1958,", ",raw!F1958,", ",raw!G1958,", ","'",raw!H1958,"', ","'",raw!I1958,"', ","'",raw!J1958,"');",)</f>
        <v>INSERT INTO assets VALUES ('BL10-P01-064', 'Bloco 10', '1º Pavimento', FALSE, 0, 0, 0, '0', '0', 'A');</v>
      </c>
    </row>
    <row r="1959" spans="1:1" x14ac:dyDescent="0.25">
      <c r="A1959" s="4" t="str">
        <f>CONCATENATE("INSERT INTO ",'create-assets'!$B$1," VALUES (","'",raw!A1959,"', ","'",raw!B1959,"', ","'",raw!C1959,"', ",raw!D1959,", ",raw!E1959,", ",raw!F1959,", ",raw!G1959,", ","'",raw!H1959,"', ","'",raw!I1959,"', ","'",raw!J1959,"');",)</f>
        <v>INSERT INTO assets VALUES ('BL10-P01-065', 'Bloco 10', '1º Pavimento', FALSE, 0, 0, 0, '0', '0', 'A');</v>
      </c>
    </row>
    <row r="1960" spans="1:1" x14ac:dyDescent="0.25">
      <c r="A1960" s="4" t="str">
        <f>CONCATENATE("INSERT INTO ",'create-assets'!$B$1," VALUES (","'",raw!A1960,"', ","'",raw!B1960,"', ","'",raw!C1960,"', ",raw!D1960,", ",raw!E1960,", ",raw!F1960,", ",raw!G1960,", ","'",raw!H1960,"', ","'",raw!I1960,"', ","'",raw!J1960,"');",)</f>
        <v>INSERT INTO assets VALUES ('BL10-P01-072', 'Bloco 10', '1º Pavimento', FALSE, 0, 0, 0, '0', '0', 'A');</v>
      </c>
    </row>
    <row r="1961" spans="1:1" x14ac:dyDescent="0.25">
      <c r="A1961" s="4" t="str">
        <f>CONCATENATE("INSERT INTO ",'create-assets'!$B$1," VALUES (","'",raw!A1961,"', ","'",raw!B1961,"', ","'",raw!C1961,"', ",raw!D1961,", ",raw!E1961,", ",raw!F1961,", ",raw!G1961,", ","'",raw!H1961,"', ","'",raw!I1961,"', ","'",raw!J1961,"');",)</f>
        <v>INSERT INTO assets VALUES ('BL10-P01-073', 'Bloco 10', '1º Pavimento', FALSE, 0, 0, 0, '0', '0', 'A');</v>
      </c>
    </row>
    <row r="1962" spans="1:1" x14ac:dyDescent="0.25">
      <c r="A1962" s="4" t="str">
        <f>CONCATENATE("INSERT INTO ",'create-assets'!$B$1," VALUES (","'",raw!A1962,"', ","'",raw!B1962,"', ","'",raw!C1962,"', ",raw!D1962,", ",raw!E1962,", ",raw!F1962,", ",raw!G1962,", ","'",raw!H1962,"', ","'",raw!I1962,"', ","'",raw!J1962,"');",)</f>
        <v>INSERT INTO assets VALUES ('BL10-P01-074', 'Bloco 10', '1º Pavimento', FALSE, 0, 0, 0, '0', '0', 'A');</v>
      </c>
    </row>
    <row r="1963" spans="1:1" x14ac:dyDescent="0.25">
      <c r="A1963" s="4" t="str">
        <f>CONCATENATE("INSERT INTO ",'create-assets'!$B$1," VALUES (","'",raw!A1963,"', ","'",raw!B1963,"', ","'",raw!C1963,"', ",raw!D1963,", ",raw!E1963,", ",raw!F1963,", ",raw!G1963,", ","'",raw!H1963,"', ","'",raw!I1963,"', ","'",raw!J1963,"');",)</f>
        <v>INSERT INTO assets VALUES ('BL10-P01-076', 'Bloco 10', '1º Pavimento', FALSE, 0, 0, 0, '0', '0', 'A');</v>
      </c>
    </row>
    <row r="1964" spans="1:1" x14ac:dyDescent="0.25">
      <c r="A1964" s="4" t="str">
        <f>CONCATENATE("INSERT INTO ",'create-assets'!$B$1," VALUES (","'",raw!A1964,"', ","'",raw!B1964,"', ","'",raw!C1964,"', ",raw!D1964,", ",raw!E1964,", ",raw!F1964,", ",raw!G1964,", ","'",raw!H1964,"', ","'",raw!I1964,"', ","'",raw!J1964,"');",)</f>
        <v>INSERT INTO assets VALUES ('BL10-P01-077', 'Bloco 10', '1º Pavimento', FALSE, 0, 0, 0, '0', '0', 'A');</v>
      </c>
    </row>
    <row r="1965" spans="1:1" x14ac:dyDescent="0.25">
      <c r="A1965" s="4" t="str">
        <f>CONCATENATE("INSERT INTO ",'create-assets'!$B$1," VALUES (","'",raw!A1965,"', ","'",raw!B1965,"', ","'",raw!C1965,"', ",raw!D1965,", ",raw!E1965,", ",raw!F1965,", ",raw!G1965,", ","'",raw!H1965,"', ","'",raw!I1965,"', ","'",raw!J1965,"');",)</f>
        <v>INSERT INTO assets VALUES ('BL10-P01-079', 'Bloco 10', '1º Pavimento', FALSE, 0, 0, 0, '0', '0', 'A');</v>
      </c>
    </row>
    <row r="1966" spans="1:1" x14ac:dyDescent="0.25">
      <c r="A1966" s="4" t="str">
        <f>CONCATENATE("INSERT INTO ",'create-assets'!$B$1," VALUES (","'",raw!A1966,"', ","'",raw!B1966,"', ","'",raw!C1966,"', ",raw!D1966,", ",raw!E1966,", ",raw!F1966,", ",raw!G1966,", ","'",raw!H1966,"', ","'",raw!I1966,"', ","'",raw!J1966,"');",)</f>
        <v>INSERT INTO assets VALUES ('BL10-P01-083', 'Bloco 10', '1º Pavimento', FALSE, 0, 0, 0, '0', '0', 'A');</v>
      </c>
    </row>
    <row r="1967" spans="1:1" x14ac:dyDescent="0.25">
      <c r="A1967" s="4" t="str">
        <f>CONCATENATE("INSERT INTO ",'create-assets'!$B$1," VALUES (","'",raw!A1967,"', ","'",raw!B1967,"', ","'",raw!C1967,"', ",raw!D1967,", ",raw!E1967,", ",raw!F1967,", ",raw!G1967,", ","'",raw!H1967,"', ","'",raw!I1967,"', ","'",raw!J1967,"');",)</f>
        <v>INSERT INTO assets VALUES ('BL10-P01-085', 'Bloco 10', '1º Pavimento', FALSE, 0, 0, 0, '0', '0', 'A');</v>
      </c>
    </row>
    <row r="1968" spans="1:1" x14ac:dyDescent="0.25">
      <c r="A1968" s="4" t="str">
        <f>CONCATENATE("INSERT INTO ",'create-assets'!$B$1," VALUES (","'",raw!A1968,"', ","'",raw!B1968,"', ","'",raw!C1968,"', ",raw!D1968,", ",raw!E1968,", ",raw!F1968,", ",raw!G1968,", ","'",raw!H1968,"', ","'",raw!I1968,"', ","'",raw!J1968,"');",)</f>
        <v>INSERT INTO assets VALUES ('BL10-COB-000', 'Bloco 10', 'Cobertura', FALSE, 0, 0, 0, '0', '0', 'A');</v>
      </c>
    </row>
    <row r="1969" spans="1:1" x14ac:dyDescent="0.25">
      <c r="A1969" s="4" t="str">
        <f>CONCATENATE("INSERT INTO ",'create-assets'!$B$1," VALUES (","'",raw!A1969,"', ","'",raw!B1969,"', ","'",raw!C1969,"', ",raw!D1969,", ",raw!E1969,", ",raw!F1969,", ",raw!G1969,", ","'",raw!H1969,"', ","'",raw!I1969,"', ","'",raw!J1969,"');",)</f>
        <v>INSERT INTO assets VALUES ('BL10-COB-001', 'Bloco 10', 'Cobertura', FALSE, 0, 0, 0, '0', '0', 'A');</v>
      </c>
    </row>
    <row r="1970" spans="1:1" x14ac:dyDescent="0.25">
      <c r="A1970" s="4" t="str">
        <f>CONCATENATE("INSERT INTO ",'create-assets'!$B$1," VALUES (","'",raw!A1970,"', ","'",raw!B1970,"', ","'",raw!C1970,"', ",raw!D1970,", ",raw!E1970,", ",raw!F1970,", ",raw!G1970,", ","'",raw!H1970,"', ","'",raw!I1970,"', ","'",raw!J1970,"');",)</f>
        <v>INSERT INTO assets VALUES ('BL10-COB-002', 'Bloco 10', 'Cobertura', FALSE, 0, 0, 0, '0', '0', 'A');</v>
      </c>
    </row>
    <row r="1971" spans="1:1" x14ac:dyDescent="0.25">
      <c r="A1971" s="4" t="str">
        <f>CONCATENATE("INSERT INTO ",'create-assets'!$B$1," VALUES (","'",raw!A1971,"', ","'",raw!B1971,"', ","'",raw!C1971,"', ",raw!D1971,", ",raw!E1971,", ",raw!F1971,", ",raw!G1971,", ","'",raw!H1971,"', ","'",raw!I1971,"', ","'",raw!J1971,"');",)</f>
        <v>INSERT INTO assets VALUES ('BL10-COB-003', 'Bloco 10', 'Cobertura', FALSE, 0, 0, 0, '0', '0', 'A');</v>
      </c>
    </row>
    <row r="1972" spans="1:1" x14ac:dyDescent="0.25">
      <c r="A1972" s="4" t="str">
        <f>CONCATENATE("INSERT INTO ",'create-assets'!$B$1," VALUES (","'",raw!A1972,"', ","'",raw!B1972,"', ","'",raw!C1972,"', ",raw!D1972,", ",raw!E1972,", ",raw!F1972,", ",raw!G1972,", ","'",raw!H1972,"', ","'",raw!I1972,"', ","'",raw!J1972,"');",)</f>
        <v>INSERT INTO assets VALUES ('BL10-COB-004', 'Bloco 10', 'Cobertura', FALSE, 0, 0, 0, '0', '0', 'A');</v>
      </c>
    </row>
    <row r="1973" spans="1:1" x14ac:dyDescent="0.25">
      <c r="A1973" s="4" t="str">
        <f>CONCATENATE("INSERT INTO ",'create-assets'!$B$1," VALUES (","'",raw!A1973,"', ","'",raw!B1973,"', ","'",raw!C1973,"', ",raw!D1973,", ",raw!E1973,", ",raw!F1973,", ",raw!G1973,", ","'",raw!H1973,"', ","'",raw!I1973,"', ","'",raw!J1973,"');",)</f>
        <v>INSERT INTO assets VALUES ('BL10-COB-005', 'Bloco 10', 'Cobertura', FALSE, 0, 0, 0, '0', '0', 'A');</v>
      </c>
    </row>
    <row r="1974" spans="1:1" x14ac:dyDescent="0.25">
      <c r="A1974" s="4" t="str">
        <f>CONCATENATE("INSERT INTO ",'create-assets'!$B$1," VALUES (","'",raw!A1974,"', ","'",raw!B1974,"', ","'",raw!C1974,"', ",raw!D1974,", ",raw!E1974,", ",raw!F1974,", ",raw!G1974,", ","'",raw!H1974,"', ","'",raw!I1974,"', ","'",raw!J1974,"');",)</f>
        <v>INSERT INTO assets VALUES ('BL10-COB-006', 'Bloco 10', 'Cobertura', FALSE, 0, 0, 0, '0', '0', 'A');</v>
      </c>
    </row>
    <row r="1975" spans="1:1" x14ac:dyDescent="0.25">
      <c r="A1975" s="4" t="str">
        <f>CONCATENATE("INSERT INTO ",'create-assets'!$B$1," VALUES (","'",raw!A1975,"', ","'",raw!B1975,"', ","'",raw!C1975,"', ",raw!D1975,", ",raw!E1975,", ",raw!F1975,", ",raw!G1975,", ","'",raw!H1975,"', ","'",raw!I1975,"', ","'",raw!J1975,"');",)</f>
        <v>INSERT INTO assets VALUES ('BL10-COB-007', 'Bloco 10', 'Cobertura', FALSE, 0, 0, 0, '0', '0', 'A');</v>
      </c>
    </row>
    <row r="1976" spans="1:1" x14ac:dyDescent="0.25">
      <c r="A1976" s="4" t="str">
        <f>CONCATENATE("INSERT INTO ",'create-assets'!$B$1," VALUES (","'",raw!A1976,"', ","'",raw!B1976,"', ","'",raw!C1976,"', ",raw!D1976,", ",raw!E1976,", ",raw!F1976,", ",raw!G1976,", ","'",raw!H1976,"', ","'",raw!I1976,"', ","'",raw!J1976,"');",)</f>
        <v>INSERT INTO assets VALUES ('BL10-COB-008', 'Bloco 10', 'Cobertura', FALSE, 0, 0, 0, '0', '0', 'A');</v>
      </c>
    </row>
    <row r="1977" spans="1:1" x14ac:dyDescent="0.25">
      <c r="A1977" s="4" t="str">
        <f>CONCATENATE("INSERT INTO ",'create-assets'!$B$1," VALUES (","'",raw!A1977,"', ","'",raw!B1977,"', ","'",raw!C1977,"', ",raw!D1977,", ",raw!E1977,", ",raw!F1977,", ",raw!G1977,", ","'",raw!H1977,"', ","'",raw!I1977,"', ","'",raw!J1977,"');",)</f>
        <v>INSERT INTO assets VALUES ('BL10-COB-009', 'Bloco 10', 'Cobertura', FALSE, 0, 0, 0, '0', '0', 'A');</v>
      </c>
    </row>
    <row r="1978" spans="1:1" x14ac:dyDescent="0.25">
      <c r="A1978" s="4" t="str">
        <f>CONCATENATE("INSERT INTO ",'create-assets'!$B$1," VALUES (","'",raw!A1978,"', ","'",raw!B1978,"', ","'",raw!C1978,"', ",raw!D1978,", ",raw!E1978,", ",raw!F1978,", ",raw!G1978,", ","'",raw!H1978,"', ","'",raw!I1978,"', ","'",raw!J1978,"');",)</f>
        <v>INSERT INTO assets VALUES ('BL10-COB-010', 'Bloco 10', 'Cobertura', FALSE, 0, 0, 0, '0', '0', 'A');</v>
      </c>
    </row>
    <row r="1979" spans="1:1" x14ac:dyDescent="0.25">
      <c r="A1979" s="4" t="str">
        <f>CONCATENATE("INSERT INTO ",'create-assets'!$B$1," VALUES (","'",raw!A1979,"', ","'",raw!B1979,"', ","'",raw!C1979,"', ",raw!D1979,", ",raw!E1979,", ",raw!F1979,", ",raw!G1979,", ","'",raw!H1979,"', ","'",raw!I1979,"', ","'",raw!J1979,"');",)</f>
        <v>INSERT INTO assets VALUES ('BL10-COB-011', 'Bloco 10', 'Cobertura', FALSE, 0, 0, 0, '0', '0', 'A');</v>
      </c>
    </row>
    <row r="1980" spans="1:1" x14ac:dyDescent="0.25">
      <c r="A1980" s="4" t="str">
        <f>CONCATENATE("INSERT INTO ",'create-assets'!$B$1," VALUES (","'",raw!A1980,"', ","'",raw!B1980,"', ","'",raw!C1980,"', ",raw!D1980,", ",raw!E1980,", ",raw!F1980,", ",raw!G1980,", ","'",raw!H1980,"', ","'",raw!I1980,"', ","'",raw!J1980,"');",)</f>
        <v>INSERT INTO assets VALUES ('BL10-COB-012', 'Bloco 10', 'Cobertura', FALSE, 0, 0, 0, '0', '0', 'A');</v>
      </c>
    </row>
    <row r="1981" spans="1:1" x14ac:dyDescent="0.25">
      <c r="A1981" s="4" t="str">
        <f>CONCATENATE("INSERT INTO ",'create-assets'!$B$1," VALUES (","'",raw!A1981,"', ","'",raw!B1981,"', ","'",raw!C1981,"', ",raw!D1981,", ",raw!E1981,", ",raw!F1981,", ",raw!G1981,", ","'",raw!H1981,"', ","'",raw!I1981,"', ","'",raw!J1981,"');",)</f>
        <v>INSERT INTO assets VALUES ('BL10-COB-013', 'Bloco 10', 'Cobertura', FALSE, 0, 0, 0, '0', '0', 'A');</v>
      </c>
    </row>
    <row r="1982" spans="1:1" x14ac:dyDescent="0.25">
      <c r="A1982" s="4" t="str">
        <f>CONCATENATE("INSERT INTO ",'create-assets'!$B$1," VALUES (","'",raw!A1982,"', ","'",raw!B1982,"', ","'",raw!C1982,"', ",raw!D1982,", ",raw!E1982,", ",raw!F1982,", ",raw!G1982,", ","'",raw!H1982,"', ","'",raw!I1982,"', ","'",raw!J1982,"');",)</f>
        <v>INSERT INTO assets VALUES ('BL10-COB-014', 'Bloco 10', 'Cobertura', FALSE, 0, 0, 0, '0', '0', 'A');</v>
      </c>
    </row>
    <row r="1983" spans="1:1" x14ac:dyDescent="0.25">
      <c r="A1983" s="4" t="str">
        <f>CONCATENATE("INSERT INTO ",'create-assets'!$B$1," VALUES (","'",raw!A1983,"', ","'",raw!B1983,"', ","'",raw!C1983,"', ",raw!D1983,", ",raw!E1983,", ",raw!F1983,", ",raw!G1983,", ","'",raw!H1983,"', ","'",raw!I1983,"', ","'",raw!J1983,"');",)</f>
        <v>INSERT INTO assets VALUES ('BL10-COB-015', 'Bloco 10', 'Cobertura', FALSE, 0, 0, 0, '0', '0', 'A');</v>
      </c>
    </row>
    <row r="1984" spans="1:1" x14ac:dyDescent="0.25">
      <c r="A1984" s="4" t="str">
        <f>CONCATENATE("INSERT INTO ",'create-assets'!$B$1," VALUES (","'",raw!A1984,"', ","'",raw!B1984,"', ","'",raw!C1984,"', ",raw!D1984,", ",raw!E1984,", ",raw!F1984,", ",raw!G1984,", ","'",raw!H1984,"', ","'",raw!I1984,"', ","'",raw!J1984,"');",)</f>
        <v>INSERT INTO assets VALUES ('BL10-COB-016', 'Bloco 10', 'Cobertura', FALSE, 0, 0, 0, '0', '0', 'A');</v>
      </c>
    </row>
    <row r="1985" spans="1:1" x14ac:dyDescent="0.25">
      <c r="A1985" s="4" t="str">
        <f>CONCATENATE("INSERT INTO ",'create-assets'!$B$1," VALUES (","'",raw!A1985,"', ","'",raw!B1985,"', ","'",raw!C1985,"', ",raw!D1985,", ",raw!E1985,", ",raw!F1985,", ",raw!G1985,", ","'",raw!H1985,"', ","'",raw!I1985,"', ","'",raw!J1985,"');",)</f>
        <v>INSERT INTO assets VALUES ('BL10-COB-017', 'Bloco 10', 'Cobertura', FALSE, 0, 0, 0, '0', '0', 'A');</v>
      </c>
    </row>
    <row r="1986" spans="1:1" x14ac:dyDescent="0.25">
      <c r="A1986" s="4" t="str">
        <f>CONCATENATE("INSERT INTO ",'create-assets'!$B$1," VALUES (","'",raw!A1986,"', ","'",raw!B1986,"', ","'",raw!C1986,"', ",raw!D1986,", ",raw!E1986,", ",raw!F1986,", ",raw!G1986,", ","'",raw!H1986,"', ","'",raw!I1986,"', ","'",raw!J1986,"');",)</f>
        <v>INSERT INTO assets VALUES ('BL10-COB-018', 'Bloco 10', 'Cobertura', FALSE, 0, 0, 0, '0', '0', 'A');</v>
      </c>
    </row>
    <row r="1987" spans="1:1" x14ac:dyDescent="0.25">
      <c r="A1987" s="4" t="str">
        <f>CONCATENATE("INSERT INTO ",'create-assets'!$B$1," VALUES (","'",raw!A1987,"', ","'",raw!B1987,"', ","'",raw!C1987,"', ",raw!D1987,", ",raw!E1987,", ",raw!F1987,", ",raw!G1987,", ","'",raw!H1987,"', ","'",raw!I1987,"', ","'",raw!J1987,"');",)</f>
        <v>INSERT INTO assets VALUES ('BL10-COB-019', 'Bloco 10', 'Cobertura', FALSE, 0, 0, 0, '0', '0', 'A');</v>
      </c>
    </row>
    <row r="1988" spans="1:1" x14ac:dyDescent="0.25">
      <c r="A1988" s="4" t="str">
        <f>CONCATENATE("INSERT INTO ",'create-assets'!$B$1," VALUES (","'",raw!A1988,"', ","'",raw!B1988,"', ","'",raw!C1988,"', ",raw!D1988,", ",raw!E1988,", ",raw!F1988,", ",raw!G1988,", ","'",raw!H1988,"', ","'",raw!I1988,"', ","'",raw!J1988,"');",)</f>
        <v>INSERT INTO assets VALUES ('BL10-COB-020', 'Bloco 10', 'Cobertura', FALSE, 0, 0, 0, '0', '0', 'A');</v>
      </c>
    </row>
    <row r="1989" spans="1:1" x14ac:dyDescent="0.25">
      <c r="A1989" s="4" t="str">
        <f>CONCATENATE("INSERT INTO ",'create-assets'!$B$1," VALUES (","'",raw!A1989,"', ","'",raw!B1989,"', ","'",raw!C1989,"', ",raw!D1989,", ",raw!E1989,", ",raw!F1989,", ",raw!G1989,", ","'",raw!H1989,"', ","'",raw!I1989,"', ","'",raw!J1989,"');",)</f>
        <v>INSERT INTO assets VALUES ('BL10-COB-021', 'Bloco 10', 'Cobertura', FALSE, 0, 0, 0, '0', '0', 'A');</v>
      </c>
    </row>
    <row r="1990" spans="1:1" x14ac:dyDescent="0.25">
      <c r="A1990" s="4" t="str">
        <f>CONCATENATE("INSERT INTO ",'create-assets'!$B$1," VALUES (","'",raw!A1990,"', ","'",raw!B1990,"', ","'",raw!C1990,"', ",raw!D1990,", ",raw!E1990,", ",raw!F1990,", ",raw!G1990,", ","'",raw!H1990,"', ","'",raw!I1990,"', ","'",raw!J1990,"');",)</f>
        <v>INSERT INTO assets VALUES ('BL10-COB-022', 'Bloco 10', 'Cobertura', FALSE, 0, 0, 0, '0', '0', 'A');</v>
      </c>
    </row>
    <row r="1991" spans="1:1" x14ac:dyDescent="0.25">
      <c r="A1991" s="4" t="str">
        <f>CONCATENATE("INSERT INTO ",'create-assets'!$B$1," VALUES (","'",raw!A1991,"', ","'",raw!B1991,"', ","'",raw!C1991,"', ",raw!D1991,", ",raw!E1991,", ",raw!F1991,", ",raw!G1991,", ","'",raw!H1991,"', ","'",raw!I1991,"', ","'",raw!J1991,"');",)</f>
        <v>INSERT INTO assets VALUES ('BL10-COB-023', 'Bloco 10', 'Cobertura', FALSE, 0, 0, 0, '0', '0', 'A');</v>
      </c>
    </row>
    <row r="1992" spans="1:1" x14ac:dyDescent="0.25">
      <c r="A1992" s="4" t="str">
        <f>CONCATENATE("INSERT INTO ",'create-assets'!$B$1," VALUES (","'",raw!A1992,"', ","'",raw!B1992,"', ","'",raw!C1992,"', ",raw!D1992,", ",raw!E1992,", ",raw!F1992,", ",raw!G1992,", ","'",raw!H1992,"', ","'",raw!I1992,"', ","'",raw!J1992,"');",)</f>
        <v>INSERT INTO assets VALUES ('BL10-COB-024', 'Bloco 10', 'Cobertura', FALSE, 0, 0, 0, '0', '0', 'A');</v>
      </c>
    </row>
    <row r="1993" spans="1:1" x14ac:dyDescent="0.25">
      <c r="A1993" s="4" t="str">
        <f>CONCATENATE("INSERT INTO ",'create-assets'!$B$1," VALUES (","'",raw!A1993,"', ","'",raw!B1993,"', ","'",raw!C1993,"', ",raw!D1993,", ",raw!E1993,", ",raw!F1993,", ",raw!G1993,", ","'",raw!H1993,"', ","'",raw!I1993,"', ","'",raw!J1993,"');",)</f>
        <v>INSERT INTO assets VALUES ('BL10-COB-025', 'Bloco 10', 'Cobertura', FALSE, 0, 0, 0, '0', '0', 'A');</v>
      </c>
    </row>
    <row r="1994" spans="1:1" x14ac:dyDescent="0.25">
      <c r="A1994" s="4" t="str">
        <f>CONCATENATE("INSERT INTO ",'create-assets'!$B$1," VALUES (","'",raw!A1994,"', ","'",raw!B1994,"', ","'",raw!C1994,"', ",raw!D1994,", ",raw!E1994,", ",raw!F1994,", ",raw!G1994,", ","'",raw!H1994,"', ","'",raw!I1994,"', ","'",raw!J1994,"');",)</f>
        <v>INSERT INTO assets VALUES ('BL10-COB-026', 'Bloco 10', 'Cobertura', FALSE, 0, 0, 0, '0', '0', 'A');</v>
      </c>
    </row>
    <row r="1995" spans="1:1" x14ac:dyDescent="0.25">
      <c r="A1995" s="4" t="str">
        <f>CONCATENATE("INSERT INTO ",'create-assets'!$B$1," VALUES (","'",raw!A1995,"', ","'",raw!B1995,"', ","'",raw!C1995,"', ",raw!D1995,", ",raw!E1995,", ",raw!F1995,", ",raw!G1995,", ","'",raw!H1995,"', ","'",raw!I1995,"', ","'",raw!J1995,"');",)</f>
        <v>INSERT INTO assets VALUES ('BL10-COB-027', 'Bloco 10', 'Cobertura', FALSE, 0, 0, 0, '0', '0', 'A');</v>
      </c>
    </row>
    <row r="1996" spans="1:1" x14ac:dyDescent="0.25">
      <c r="A1996" s="4" t="str">
        <f>CONCATENATE("INSERT INTO ",'create-assets'!$B$1," VALUES (","'",raw!A1996,"', ","'",raw!B1996,"', ","'",raw!C1996,"', ",raw!D1996,", ",raw!E1996,", ",raw!F1996,", ",raw!G1996,", ","'",raw!H1996,"', ","'",raw!I1996,"', ","'",raw!J1996,"');",)</f>
        <v>INSERT INTO assets VALUES ('BL10-COB-090', 'Bloco 10', 'Cobertura', FALSE, 0, 0, 0, '0', '0', 'A');</v>
      </c>
    </row>
    <row r="1997" spans="1:1" x14ac:dyDescent="0.25">
      <c r="A1997" s="4" t="str">
        <f>CONCATENATE("INSERT INTO ",'create-assets'!$B$1," VALUES (","'",raw!A1997,"', ","'",raw!B1997,"', ","'",raw!C1997,"', ",raw!D1997,", ",raw!E1997,", ",raw!F1997,", ",raw!G1997,", ","'",raw!H1997,"', ","'",raw!I1997,"', ","'",raw!J1997,"');",)</f>
        <v>INSERT INTO assets VALUES ('BL10-COB-093', 'Bloco 10', 'Cobertura', FALSE, 0, 0, 0, '0', '0', 'A');</v>
      </c>
    </row>
    <row r="1998" spans="1:1" x14ac:dyDescent="0.25">
      <c r="A1998" s="4" t="str">
        <f>CONCATENATE("INSERT INTO ",'create-assets'!$B$1," VALUES (","'",raw!A1998,"', ","'",raw!B1998,"', ","'",raw!C1998,"', ",raw!D1998,", ",raw!E1998,", ",raw!F1998,", ",raw!G1998,", ","'",raw!H1998,"', ","'",raw!I1998,"', ","'",raw!J1998,"');",)</f>
        <v>INSERT INTO assets VALUES ('BL10-COB-095', 'Bloco 10', 'Cobertura', FALSE, 0, 0, 0, '0', '0', 'A');</v>
      </c>
    </row>
    <row r="1999" spans="1:1" x14ac:dyDescent="0.25">
      <c r="A1999" s="4" t="str">
        <f>CONCATENATE("INSERT INTO ",'create-assets'!$B$1," VALUES (","'",raw!A1999,"', ","'",raw!B1999,"', ","'",raw!C1999,"', ",raw!D1999,", ",raw!E1999,", ",raw!F1999,", ",raw!G1999,", ","'",raw!H1999,"', ","'",raw!I1999,"', ","'",raw!J1999,"');",)</f>
        <v>INSERT INTO assets VALUES ('BL11-000-000', 'Bloco 11', 'Todos', FALSE, 0, 0, 991.03, '0', '0', 'A');</v>
      </c>
    </row>
    <row r="2000" spans="1:1" x14ac:dyDescent="0.25">
      <c r="A2000" s="4" t="str">
        <f>CONCATENATE("INSERT INTO ",'create-assets'!$B$1," VALUES (","'",raw!A2000,"', ","'",raw!B2000,"', ","'",raw!C2000,"', ",raw!D2000,", ",raw!E2000,", ",raw!F2000,", ",raw!G2000,", ","'",raw!H2000,"', ","'",raw!I2000,"', ","'",raw!J2000,"');",)</f>
        <v>INSERT INTO assets VALUES ('BL11-TER-000', 'Bloco 11', 'Pavimento Térreo', FALSE, 0, 0, 0, '0', '0', 'A');</v>
      </c>
    </row>
    <row r="2001" spans="1:1" x14ac:dyDescent="0.25">
      <c r="A2001" s="4" t="str">
        <f>CONCATENATE("INSERT INTO ",'create-assets'!$B$1," VALUES (","'",raw!A2001,"', ","'",raw!B2001,"', ","'",raw!C2001,"', ",raw!D2001,", ",raw!E2001,", ",raw!F2001,", ",raw!G2001,", ","'",raw!H2001,"', ","'",raw!I2001,"', ","'",raw!J2001,"');",)</f>
        <v>INSERT INTO assets VALUES ('BL11-TER-001', 'Bloco 11', 'Pavimento Térreo', FALSE, 0, 0, 0, '0', '0', 'A');</v>
      </c>
    </row>
    <row r="2002" spans="1:1" x14ac:dyDescent="0.25">
      <c r="A2002" s="4" t="str">
        <f>CONCATENATE("INSERT INTO ",'create-assets'!$B$1," VALUES (","'",raw!A2002,"', ","'",raw!B2002,"', ","'",raw!C2002,"', ",raw!D2002,", ",raw!E2002,", ",raw!F2002,", ",raw!G2002,", ","'",raw!H2002,"', ","'",raw!I2002,"', ","'",raw!J2002,"');",)</f>
        <v>INSERT INTO assets VALUES ('BL11-TER-002', 'Bloco 11', 'Pavimento Térreo', FALSE, 0, 0, 0, '0', '0', 'A');</v>
      </c>
    </row>
    <row r="2003" spans="1:1" x14ac:dyDescent="0.25">
      <c r="A2003" s="4" t="str">
        <f>CONCATENATE("INSERT INTO ",'create-assets'!$B$1," VALUES (","'",raw!A2003,"', ","'",raw!B2003,"', ","'",raw!C2003,"', ",raw!D2003,", ",raw!E2003,", ",raw!F2003,", ",raw!G2003,", ","'",raw!H2003,"', ","'",raw!I2003,"', ","'",raw!J2003,"');",)</f>
        <v>INSERT INTO assets VALUES ('BL11-TER-003', 'Bloco 11', 'Pavimento Térreo', FALSE, 0, 0, 0, '0', '0', 'A');</v>
      </c>
    </row>
    <row r="2004" spans="1:1" x14ac:dyDescent="0.25">
      <c r="A2004" s="4" t="str">
        <f>CONCATENATE("INSERT INTO ",'create-assets'!$B$1," VALUES (","'",raw!A2004,"', ","'",raw!B2004,"', ","'",raw!C2004,"', ",raw!D2004,", ",raw!E2004,", ",raw!F2004,", ",raw!G2004,", ","'",raw!H2004,"', ","'",raw!I2004,"', ","'",raw!J2004,"');",)</f>
        <v>INSERT INTO assets VALUES ('BL11-TER-004', 'Bloco 11', 'Pavimento Térreo', FALSE, 0, 0, 0, '0', '0', 'A');</v>
      </c>
    </row>
    <row r="2005" spans="1:1" x14ac:dyDescent="0.25">
      <c r="A2005" s="4" t="str">
        <f>CONCATENATE("INSERT INTO ",'create-assets'!$B$1," VALUES (","'",raw!A2005,"', ","'",raw!B2005,"', ","'",raw!C2005,"', ",raw!D2005,", ",raw!E2005,", ",raw!F2005,", ",raw!G2005,", ","'",raw!H2005,"', ","'",raw!I2005,"', ","'",raw!J2005,"');",)</f>
        <v>INSERT INTO assets VALUES ('BL11-TER-005', 'Bloco 11', 'Pavimento Térreo', FALSE, 0, 0, 0, '0', '0', 'A');</v>
      </c>
    </row>
    <row r="2006" spans="1:1" x14ac:dyDescent="0.25">
      <c r="A2006" s="4" t="str">
        <f>CONCATENATE("INSERT INTO ",'create-assets'!$B$1," VALUES (","'",raw!A2006,"', ","'",raw!B2006,"', ","'",raw!C2006,"', ",raw!D2006,", ",raw!E2006,", ",raw!F2006,", ",raw!G2006,", ","'",raw!H2006,"', ","'",raw!I2006,"', ","'",raw!J2006,"');",)</f>
        <v>INSERT INTO assets VALUES ('BL11-TER-006', 'Bloco 11', 'Pavimento Térreo', FALSE, 0, 0, 0, '0', '0', 'A');</v>
      </c>
    </row>
    <row r="2007" spans="1:1" x14ac:dyDescent="0.25">
      <c r="A2007" s="4" t="str">
        <f>CONCATENATE("INSERT INTO ",'create-assets'!$B$1," VALUES (","'",raw!A2007,"', ","'",raw!B2007,"', ","'",raw!C2007,"', ",raw!D2007,", ",raw!E2007,", ",raw!F2007,", ",raw!G2007,", ","'",raw!H2007,"', ","'",raw!I2007,"', ","'",raw!J2007,"');",)</f>
        <v>INSERT INTO assets VALUES ('BL11-TER-007', 'Bloco 11', 'Pavimento Térreo', FALSE, 0, 0, 0, '0', '0', 'A');</v>
      </c>
    </row>
    <row r="2008" spans="1:1" x14ac:dyDescent="0.25">
      <c r="A2008" s="4" t="str">
        <f>CONCATENATE("INSERT INTO ",'create-assets'!$B$1," VALUES (","'",raw!A2008,"', ","'",raw!B2008,"', ","'",raw!C2008,"', ",raw!D2008,", ",raw!E2008,", ",raw!F2008,", ",raw!G2008,", ","'",raw!H2008,"', ","'",raw!I2008,"', ","'",raw!J2008,"');",)</f>
        <v>INSERT INTO assets VALUES ('BL11-TER-008', 'Bloco 11', 'Pavimento Térreo', FALSE, 0, 0, 0, '0', '0', 'A');</v>
      </c>
    </row>
    <row r="2009" spans="1:1" x14ac:dyDescent="0.25">
      <c r="A2009" s="4" t="str">
        <f>CONCATENATE("INSERT INTO ",'create-assets'!$B$1," VALUES (","'",raw!A2009,"', ","'",raw!B2009,"', ","'",raw!C2009,"', ",raw!D2009,", ",raw!E2009,", ",raw!F2009,", ",raw!G2009,", ","'",raw!H2009,"', ","'",raw!I2009,"', ","'",raw!J2009,"');",)</f>
        <v>INSERT INTO assets VALUES ('BL11-TER-009', 'Bloco 11', 'Pavimento Térreo', FALSE, 0, 0, 0, '0', '0', 'A');</v>
      </c>
    </row>
    <row r="2010" spans="1:1" x14ac:dyDescent="0.25">
      <c r="A2010" s="4" t="str">
        <f>CONCATENATE("INSERT INTO ",'create-assets'!$B$1," VALUES (","'",raw!A2010,"', ","'",raw!B2010,"', ","'",raw!C2010,"', ",raw!D2010,", ",raw!E2010,", ",raw!F2010,", ",raw!G2010,", ","'",raw!H2010,"', ","'",raw!I2010,"', ","'",raw!J2010,"');",)</f>
        <v>INSERT INTO assets VALUES ('BL11-TER-021', 'Bloco 11', 'Pavimento Térreo', FALSE, 0, 0, 0, '0', '0', 'A');</v>
      </c>
    </row>
    <row r="2011" spans="1:1" x14ac:dyDescent="0.25">
      <c r="A2011" s="4" t="str">
        <f>CONCATENATE("INSERT INTO ",'create-assets'!$B$1," VALUES (","'",raw!A2011,"', ","'",raw!B2011,"', ","'",raw!C2011,"', ",raw!D2011,", ",raw!E2011,", ",raw!F2011,", ",raw!G2011,", ","'",raw!H2011,"', ","'",raw!I2011,"', ","'",raw!J2011,"');",)</f>
        <v>INSERT INTO assets VALUES ('BL11-TER-022', 'Bloco 11', 'Pavimento Térreo', FALSE, 0, 0, 0, '0', '0', 'A');</v>
      </c>
    </row>
    <row r="2012" spans="1:1" x14ac:dyDescent="0.25">
      <c r="A2012" s="4" t="str">
        <f>CONCATENATE("INSERT INTO ",'create-assets'!$B$1," VALUES (","'",raw!A2012,"', ","'",raw!B2012,"', ","'",raw!C2012,"', ",raw!D2012,", ",raw!E2012,", ",raw!F2012,", ",raw!G2012,", ","'",raw!H2012,"', ","'",raw!I2012,"', ","'",raw!J2012,"');",)</f>
        <v>INSERT INTO assets VALUES ('BL11-TER-023', 'Bloco 11', 'Pavimento Térreo', FALSE, 0, 0, 0, '0', '0', 'A');</v>
      </c>
    </row>
    <row r="2013" spans="1:1" x14ac:dyDescent="0.25">
      <c r="A2013" s="4" t="str">
        <f>CONCATENATE("INSERT INTO ",'create-assets'!$B$1," VALUES (","'",raw!A2013,"', ","'",raw!B2013,"', ","'",raw!C2013,"', ",raw!D2013,", ",raw!E2013,", ",raw!F2013,", ",raw!G2013,", ","'",raw!H2013,"', ","'",raw!I2013,"', ","'",raw!J2013,"');",)</f>
        <v>INSERT INTO assets VALUES ('BL11-TER-024', 'Bloco 11', 'Pavimento Térreo', FALSE, 0, 0, 0, '0', '0', 'A');</v>
      </c>
    </row>
    <row r="2014" spans="1:1" x14ac:dyDescent="0.25">
      <c r="A2014" s="4" t="str">
        <f>CONCATENATE("INSERT INTO ",'create-assets'!$B$1," VALUES (","'",raw!A2014,"', ","'",raw!B2014,"', ","'",raw!C2014,"', ",raw!D2014,", ",raw!E2014,", ",raw!F2014,", ",raw!G2014,", ","'",raw!H2014,"', ","'",raw!I2014,"', ","'",raw!J2014,"');",)</f>
        <v>INSERT INTO assets VALUES ('BL11-TER-025', 'Bloco 11', 'Pavimento Térreo', FALSE, 0, 0, 0, '0', '0', 'A');</v>
      </c>
    </row>
    <row r="2015" spans="1:1" x14ac:dyDescent="0.25">
      <c r="A2015" s="4" t="str">
        <f>CONCATENATE("INSERT INTO ",'create-assets'!$B$1," VALUES (","'",raw!A2015,"', ","'",raw!B2015,"', ","'",raw!C2015,"', ",raw!D2015,", ",raw!E2015,", ",raw!F2015,", ",raw!G2015,", ","'",raw!H2015,"', ","'",raw!I2015,"', ","'",raw!J2015,"');",)</f>
        <v>INSERT INTO assets VALUES ('BL11-TER-026', 'Bloco 11', 'Pavimento Térreo', FALSE, 0, 0, 0, '0', '0', 'A');</v>
      </c>
    </row>
    <row r="2016" spans="1:1" x14ac:dyDescent="0.25">
      <c r="A2016" s="4" t="str">
        <f>CONCATENATE("INSERT INTO ",'create-assets'!$B$1," VALUES (","'",raw!A2016,"', ","'",raw!B2016,"', ","'",raw!C2016,"', ",raw!D2016,", ",raw!E2016,", ",raw!F2016,", ",raw!G2016,", ","'",raw!H2016,"', ","'",raw!I2016,"', ","'",raw!J2016,"');",)</f>
        <v>INSERT INTO assets VALUES ('BL11-TER-027', 'Bloco 11', 'Pavimento Térreo', FALSE, 0, 0, 0, '0', '0', 'A');</v>
      </c>
    </row>
    <row r="2017" spans="1:1" x14ac:dyDescent="0.25">
      <c r="A2017" s="4" t="str">
        <f>CONCATENATE("INSERT INTO ",'create-assets'!$B$1," VALUES (","'",raw!A2017,"', ","'",raw!B2017,"', ","'",raw!C2017,"', ",raw!D2017,", ",raw!E2017,", ",raw!F2017,", ",raw!G2017,", ","'",raw!H2017,"', ","'",raw!I2017,"', ","'",raw!J2017,"');",)</f>
        <v>INSERT INTO assets VALUES ('BL11-TER-028', 'Bloco 11', 'Pavimento Térreo', FALSE, 0, 0, 0, '0', '0', 'A');</v>
      </c>
    </row>
    <row r="2018" spans="1:1" x14ac:dyDescent="0.25">
      <c r="A2018" s="4" t="str">
        <f>CONCATENATE("INSERT INTO ",'create-assets'!$B$1," VALUES (","'",raw!A2018,"', ","'",raw!B2018,"', ","'",raw!C2018,"', ",raw!D2018,", ",raw!E2018,", ",raw!F2018,", ",raw!G2018,", ","'",raw!H2018,"', ","'",raw!I2018,"', ","'",raw!J2018,"');",)</f>
        <v>INSERT INTO assets VALUES ('BL11-TER-029', 'Bloco 11', 'Pavimento Térreo', FALSE, 0, 0, 0, '0', '0', 'A');</v>
      </c>
    </row>
    <row r="2019" spans="1:1" x14ac:dyDescent="0.25">
      <c r="A2019" s="4" t="str">
        <f>CONCATENATE("INSERT INTO ",'create-assets'!$B$1," VALUES (","'",raw!A2019,"', ","'",raw!B2019,"', ","'",raw!C2019,"', ",raw!D2019,", ",raw!E2019,", ",raw!F2019,", ",raw!G2019,", ","'",raw!H2019,"', ","'",raw!I2019,"', ","'",raw!J2019,"');",)</f>
        <v>INSERT INTO assets VALUES ('BL11-TER-036', 'Bloco 11', 'Pavimento Térreo', FALSE, 0, 0, 0, '0', '0', 'A');</v>
      </c>
    </row>
    <row r="2020" spans="1:1" x14ac:dyDescent="0.25">
      <c r="A2020" s="4" t="str">
        <f>CONCATENATE("INSERT INTO ",'create-assets'!$B$1," VALUES (","'",raw!A2020,"', ","'",raw!B2020,"', ","'",raw!C2020,"', ",raw!D2020,", ",raw!E2020,", ",raw!F2020,", ",raw!G2020,", ","'",raw!H2020,"', ","'",raw!I2020,"', ","'",raw!J2020,"');",)</f>
        <v>INSERT INTO assets VALUES ('BL11-COB-000', 'Bloco 11', 'Cobertura', FALSE, 0, 0, 0, '0', '0', 'A');</v>
      </c>
    </row>
    <row r="2021" spans="1:1" x14ac:dyDescent="0.25">
      <c r="A2021" s="4" t="str">
        <f>CONCATENATE("INSERT INTO ",'create-assets'!$B$1," VALUES (","'",raw!A2021,"', ","'",raw!B2021,"', ","'",raw!C2021,"', ",raw!D2021,", ",raw!E2021,", ",raw!F2021,", ",raw!G2021,", ","'",raw!H2021,"', ","'",raw!I2021,"', ","'",raw!J2021,"');",)</f>
        <v>INSERT INTO assets VALUES ('BL11-COB-001', 'Bloco 11', 'Cobertura', FALSE, 0, 0, 0, '0', '0', 'A');</v>
      </c>
    </row>
    <row r="2022" spans="1:1" x14ac:dyDescent="0.25">
      <c r="A2022" s="4" t="str">
        <f>CONCATENATE("INSERT INTO ",'create-assets'!$B$1," VALUES (","'",raw!A2022,"', ","'",raw!B2022,"', ","'",raw!C2022,"', ",raw!D2022,", ",raw!E2022,", ",raw!F2022,", ",raw!G2022,", ","'",raw!H2022,"', ","'",raw!I2022,"', ","'",raw!J2022,"');",)</f>
        <v>INSERT INTO assets VALUES ('BL11-COB-002', 'Bloco 11', 'Cobertura', FALSE, 0, 0, 0, '0', '0', 'A');</v>
      </c>
    </row>
    <row r="2023" spans="1:1" x14ac:dyDescent="0.25">
      <c r="A2023" s="4" t="str">
        <f>CONCATENATE("INSERT INTO ",'create-assets'!$B$1," VALUES (","'",raw!A2023,"', ","'",raw!B2023,"', ","'",raw!C2023,"', ",raw!D2023,", ",raw!E2023,", ",raw!F2023,", ",raw!G2023,", ","'",raw!H2023,"', ","'",raw!I2023,"', ","'",raw!J2023,"');",)</f>
        <v>INSERT INTO assets VALUES ('BL11-COB-003', 'Bloco 11', 'Cobertura', FALSE, 0, 0, 0, '0', '0', 'A');</v>
      </c>
    </row>
    <row r="2024" spans="1:1" x14ac:dyDescent="0.25">
      <c r="A2024" s="4" t="str">
        <f>CONCATENATE("INSERT INTO ",'create-assets'!$B$1," VALUES (","'",raw!A2024,"', ","'",raw!B2024,"', ","'",raw!C2024,"', ",raw!D2024,", ",raw!E2024,", ",raw!F2024,", ",raw!G2024,", ","'",raw!H2024,"', ","'",raw!I2024,"', ","'",raw!J2024,"');",)</f>
        <v>INSERT INTO assets VALUES ('BL11-COB-004', 'Bloco 11', 'Cobertura', FALSE, 0, 0, 0, '0', '0', 'A');</v>
      </c>
    </row>
    <row r="2025" spans="1:1" x14ac:dyDescent="0.25">
      <c r="A2025" s="4" t="str">
        <f>CONCATENATE("INSERT INTO ",'create-assets'!$B$1," VALUES (","'",raw!A2025,"', ","'",raw!B2025,"', ","'",raw!C2025,"', ",raw!D2025,", ",raw!E2025,", ",raw!F2025,", ",raw!G2025,", ","'",raw!H2025,"', ","'",raw!I2025,"', ","'",raw!J2025,"');",)</f>
        <v>INSERT INTO assets VALUES ('BL11-COB-005', 'Bloco 11', 'Cobertura', FALSE, 0, 0, 0, '0', '0', 'A');</v>
      </c>
    </row>
    <row r="2026" spans="1:1" x14ac:dyDescent="0.25">
      <c r="A2026" s="4" t="str">
        <f>CONCATENATE("INSERT INTO ",'create-assets'!$B$1," VALUES (","'",raw!A2026,"', ","'",raw!B2026,"', ","'",raw!C2026,"', ",raw!D2026,", ",raw!E2026,", ",raw!F2026,", ",raw!G2026,", ","'",raw!H2026,"', ","'",raw!I2026,"', ","'",raw!J2026,"');",)</f>
        <v>INSERT INTO assets VALUES ('BL11-COB-006', 'Bloco 11', 'Cobertura', FALSE, 0, 0, 0, '0', '0', 'A');</v>
      </c>
    </row>
    <row r="2027" spans="1:1" x14ac:dyDescent="0.25">
      <c r="A2027" s="4" t="str">
        <f>CONCATENATE("INSERT INTO ",'create-assets'!$B$1," VALUES (","'",raw!A2027,"', ","'",raw!B2027,"', ","'",raw!C2027,"', ",raw!D2027,", ",raw!E2027,", ",raw!F2027,", ",raw!G2027,", ","'",raw!H2027,"', ","'",raw!I2027,"', ","'",raw!J2027,"');",)</f>
        <v>INSERT INTO assets VALUES ('BL11-COB-007', 'Bloco 11', 'Cobertura', FALSE, 0, 0, 0, '0', '0', 'A');</v>
      </c>
    </row>
    <row r="2028" spans="1:1" x14ac:dyDescent="0.25">
      <c r="A2028" s="4" t="str">
        <f>CONCATENATE("INSERT INTO ",'create-assets'!$B$1," VALUES (","'",raw!A2028,"', ","'",raw!B2028,"', ","'",raw!C2028,"', ",raw!D2028,", ",raw!E2028,", ",raw!F2028,", ",raw!G2028,", ","'",raw!H2028,"', ","'",raw!I2028,"', ","'",raw!J2028,"');",)</f>
        <v>INSERT INTO assets VALUES ('BL11-COB-008', 'Bloco 11', 'Cobertura', FALSE, 0, 0, 0, '0', '0', 'A');</v>
      </c>
    </row>
    <row r="2029" spans="1:1" x14ac:dyDescent="0.25">
      <c r="A2029" s="4" t="str">
        <f>CONCATENATE("INSERT INTO ",'create-assets'!$B$1," VALUES (","'",raw!A2029,"', ","'",raw!B2029,"', ","'",raw!C2029,"', ",raw!D2029,", ",raw!E2029,", ",raw!F2029,", ",raw!G2029,", ","'",raw!H2029,"', ","'",raw!I2029,"', ","'",raw!J2029,"');",)</f>
        <v>INSERT INTO assets VALUES ('BL11-COB-009', 'Bloco 11', 'Cobertura', FALSE, 0, 0, 0, '0', '0', 'A');</v>
      </c>
    </row>
    <row r="2030" spans="1:1" x14ac:dyDescent="0.25">
      <c r="A2030" s="4" t="str">
        <f>CONCATENATE("INSERT INTO ",'create-assets'!$B$1," VALUES (","'",raw!A2030,"', ","'",raw!B2030,"', ","'",raw!C2030,"', ",raw!D2030,", ",raw!E2030,", ",raw!F2030,", ",raw!G2030,", ","'",raw!H2030,"', ","'",raw!I2030,"', ","'",raw!J2030,"');",)</f>
        <v>INSERT INTO assets VALUES ('BL11-COB-021', 'Bloco 11', 'Cobertura', FALSE, 0, 0, 0, '0', '0', 'A');</v>
      </c>
    </row>
    <row r="2031" spans="1:1" x14ac:dyDescent="0.25">
      <c r="A2031" s="4" t="str">
        <f>CONCATENATE("INSERT INTO ",'create-assets'!$B$1," VALUES (","'",raw!A2031,"', ","'",raw!B2031,"', ","'",raw!C2031,"', ",raw!D2031,", ",raw!E2031,", ",raw!F2031,", ",raw!G2031,", ","'",raw!H2031,"', ","'",raw!I2031,"', ","'",raw!J2031,"');",)</f>
        <v>INSERT INTO assets VALUES ('BL11-COB-022', 'Bloco 11', 'Cobertura', FALSE, 0, 0, 0, '0', '0', 'A');</v>
      </c>
    </row>
    <row r="2032" spans="1:1" x14ac:dyDescent="0.25">
      <c r="A2032" s="4" t="str">
        <f>CONCATENATE("INSERT INTO ",'create-assets'!$B$1," VALUES (","'",raw!A2032,"', ","'",raw!B2032,"', ","'",raw!C2032,"', ",raw!D2032,", ",raw!E2032,", ",raw!F2032,", ",raw!G2032,", ","'",raw!H2032,"', ","'",raw!I2032,"', ","'",raw!J2032,"');",)</f>
        <v>INSERT INTO assets VALUES ('BL11-COB-023', 'Bloco 11', 'Cobertura', FALSE, 0, 0, 0, '0', '0', 'A');</v>
      </c>
    </row>
    <row r="2033" spans="1:1" x14ac:dyDescent="0.25">
      <c r="A2033" s="4" t="str">
        <f>CONCATENATE("INSERT INTO ",'create-assets'!$B$1," VALUES (","'",raw!A2033,"', ","'",raw!B2033,"', ","'",raw!C2033,"', ",raw!D2033,", ",raw!E2033,", ",raw!F2033,", ",raw!G2033,", ","'",raw!H2033,"', ","'",raw!I2033,"', ","'",raw!J2033,"');",)</f>
        <v>INSERT INTO assets VALUES ('BL11-COB-024', 'Bloco 11', 'Cobertura', FALSE, 0, 0, 0, '0', '0', 'A');</v>
      </c>
    </row>
    <row r="2034" spans="1:1" x14ac:dyDescent="0.25">
      <c r="A2034" s="4" t="str">
        <f>CONCATENATE("INSERT INTO ",'create-assets'!$B$1," VALUES (","'",raw!A2034,"', ","'",raw!B2034,"', ","'",raw!C2034,"', ",raw!D2034,", ",raw!E2034,", ",raw!F2034,", ",raw!G2034,", ","'",raw!H2034,"', ","'",raw!I2034,"', ","'",raw!J2034,"');",)</f>
        <v>INSERT INTO assets VALUES ('BL11-COB-025', 'Bloco 11', 'Cobertura', FALSE, 0, 0, 0, '0', '0', 'A');</v>
      </c>
    </row>
    <row r="2035" spans="1:1" x14ac:dyDescent="0.25">
      <c r="A2035" s="4" t="str">
        <f>CONCATENATE("INSERT INTO ",'create-assets'!$B$1," VALUES (","'",raw!A2035,"', ","'",raw!B2035,"', ","'",raw!C2035,"', ",raw!D2035,", ",raw!E2035,", ",raw!F2035,", ",raw!G2035,", ","'",raw!H2035,"', ","'",raw!I2035,"', ","'",raw!J2035,"');",)</f>
        <v>INSERT INTO assets VALUES ('BL11-COB-026', 'Bloco 11', 'Cobertura', FALSE, 0, 0, 0, '0', '0', 'A');</v>
      </c>
    </row>
    <row r="2036" spans="1:1" x14ac:dyDescent="0.25">
      <c r="A2036" s="4" t="str">
        <f>CONCATENATE("INSERT INTO ",'create-assets'!$B$1," VALUES (","'",raw!A2036,"', ","'",raw!B2036,"', ","'",raw!C2036,"', ",raw!D2036,", ",raw!E2036,", ",raw!F2036,", ",raw!G2036,", ","'",raw!H2036,"', ","'",raw!I2036,"', ","'",raw!J2036,"');",)</f>
        <v>INSERT INTO assets VALUES ('BL11-COB-027', 'Bloco 11', 'Cobertura', FALSE, 0, 0, 0, '0', '0', 'A');</v>
      </c>
    </row>
    <row r="2037" spans="1:1" x14ac:dyDescent="0.25">
      <c r="A2037" s="4" t="str">
        <f>CONCATENATE("INSERT INTO ",'create-assets'!$B$1," VALUES (","'",raw!A2037,"', ","'",raw!B2037,"', ","'",raw!C2037,"', ",raw!D2037,", ",raw!E2037,", ",raw!F2037,", ",raw!G2037,", ","'",raw!H2037,"', ","'",raw!I2037,"', ","'",raw!J2037,"');",)</f>
        <v>INSERT INTO assets VALUES ('BL11-COB-028', 'Bloco 11', 'Cobertura', FALSE, 0, 0, 0, '0', '0', 'A');</v>
      </c>
    </row>
    <row r="2038" spans="1:1" x14ac:dyDescent="0.25">
      <c r="A2038" s="4" t="str">
        <f>CONCATENATE("INSERT INTO ",'create-assets'!$B$1," VALUES (","'",raw!A2038,"', ","'",raw!B2038,"', ","'",raw!C2038,"', ",raw!D2038,", ",raw!E2038,", ",raw!F2038,", ",raw!G2038,", ","'",raw!H2038,"', ","'",raw!I2038,"', ","'",raw!J2038,"');",)</f>
        <v>INSERT INTO assets VALUES ('BL11-COB-029', 'Bloco 11', 'Cobertura', FALSE, 0, 0, 0, '0', '0', 'A');</v>
      </c>
    </row>
    <row r="2039" spans="1:1" x14ac:dyDescent="0.25">
      <c r="A2039" s="4" t="str">
        <f>CONCATENATE("INSERT INTO ",'create-assets'!$B$1," VALUES (","'",raw!A2039,"', ","'",raw!B2039,"', ","'",raw!C2039,"', ",raw!D2039,", ",raw!E2039,", ",raw!F2039,", ",raw!G2039,", ","'",raw!H2039,"', ","'",raw!I2039,"', ","'",raw!J2039,"');",)</f>
        <v>INSERT INTO assets VALUES ('BL11-COB-036', 'Bloco 11', 'Cobertura', FALSE, 0, 0, 0, '0', '0', 'A');</v>
      </c>
    </row>
    <row r="2040" spans="1:1" x14ac:dyDescent="0.25">
      <c r="A2040" s="4" t="str">
        <f>CONCATENATE("INSERT INTO ",'create-assets'!$B$1," VALUES (","'",raw!A2040,"', ","'",raw!B2040,"', ","'",raw!C2040,"', ",raw!D2040,", ",raw!E2040,", ",raw!F2040,", ",raw!G2040,", ","'",raw!H2040,"', ","'",raw!I2040,"', ","'",raw!J2040,"');",)</f>
        <v>INSERT INTO assets VALUES ('BL12-000-000', 'Bloco 12', 'Todos', FALSE, 0, 0, 997.93, '0', '0', 'A');</v>
      </c>
    </row>
    <row r="2041" spans="1:1" x14ac:dyDescent="0.25">
      <c r="A2041" s="4" t="str">
        <f>CONCATENATE("INSERT INTO ",'create-assets'!$B$1," VALUES (","'",raw!A2041,"', ","'",raw!B2041,"', ","'",raw!C2041,"', ",raw!D2041,", ",raw!E2041,", ",raw!F2041,", ",raw!G2041,", ","'",raw!H2041,"', ","'",raw!I2041,"', ","'",raw!J2041,"');",)</f>
        <v>INSERT INTO assets VALUES ('BL12-TER-000', 'Bloco 12', 'Pavimento Térreo', FALSE, 0, 0, 0, '0', '0', 'A');</v>
      </c>
    </row>
    <row r="2042" spans="1:1" x14ac:dyDescent="0.25">
      <c r="A2042" s="4" t="str">
        <f>CONCATENATE("INSERT INTO ",'create-assets'!$B$1," VALUES (","'",raw!A2042,"', ","'",raw!B2042,"', ","'",raw!C2042,"', ",raw!D2042,", ",raw!E2042,", ",raw!F2042,", ",raw!G2042,", ","'",raw!H2042,"', ","'",raw!I2042,"', ","'",raw!J2042,"');",)</f>
        <v>INSERT INTO assets VALUES ('BL12-TER-001', 'Bloco 12', 'Pavimento Térreo', FALSE, 0, 0, 0, '0', '0', 'A');</v>
      </c>
    </row>
    <row r="2043" spans="1:1" x14ac:dyDescent="0.25">
      <c r="A2043" s="4" t="str">
        <f>CONCATENATE("INSERT INTO ",'create-assets'!$B$1," VALUES (","'",raw!A2043,"', ","'",raw!B2043,"', ","'",raw!C2043,"', ",raw!D2043,", ",raw!E2043,", ",raw!F2043,", ",raw!G2043,", ","'",raw!H2043,"', ","'",raw!I2043,"', ","'",raw!J2043,"');",)</f>
        <v>INSERT INTO assets VALUES ('BL12-TER-002', 'Bloco 12', 'Pavimento Térreo', FALSE, 0, 0, 0, '0', '0', 'A');</v>
      </c>
    </row>
    <row r="2044" spans="1:1" x14ac:dyDescent="0.25">
      <c r="A2044" s="4" t="str">
        <f>CONCATENATE("INSERT INTO ",'create-assets'!$B$1," VALUES (","'",raw!A2044,"', ","'",raw!B2044,"', ","'",raw!C2044,"', ",raw!D2044,", ",raw!E2044,", ",raw!F2044,", ",raw!G2044,", ","'",raw!H2044,"', ","'",raw!I2044,"', ","'",raw!J2044,"');",)</f>
        <v>INSERT INTO assets VALUES ('BL12-TER-003', 'Bloco 12', 'Pavimento Térreo', FALSE, 0, 0, 0, '0', '0', 'A');</v>
      </c>
    </row>
    <row r="2045" spans="1:1" x14ac:dyDescent="0.25">
      <c r="A2045" s="4" t="str">
        <f>CONCATENATE("INSERT INTO ",'create-assets'!$B$1," VALUES (","'",raw!A2045,"', ","'",raw!B2045,"', ","'",raw!C2045,"', ",raw!D2045,", ",raw!E2045,", ",raw!F2045,", ",raw!G2045,", ","'",raw!H2045,"', ","'",raw!I2045,"', ","'",raw!J2045,"');",)</f>
        <v>INSERT INTO assets VALUES ('BL12-TER-004', 'Bloco 12', 'Pavimento Térreo', FALSE, 0, 0, 0, '0', '0', 'A');</v>
      </c>
    </row>
    <row r="2046" spans="1:1" x14ac:dyDescent="0.25">
      <c r="A2046" s="4" t="str">
        <f>CONCATENATE("INSERT INTO ",'create-assets'!$B$1," VALUES (","'",raw!A2046,"', ","'",raw!B2046,"', ","'",raw!C2046,"', ",raw!D2046,", ",raw!E2046,", ",raw!F2046,", ",raw!G2046,", ","'",raw!H2046,"', ","'",raw!I2046,"', ","'",raw!J2046,"');",)</f>
        <v>INSERT INTO assets VALUES ('BL12-TER-005', 'Bloco 12', 'Pavimento Térreo', FALSE, 0, 0, 0, '0', '0', 'A');</v>
      </c>
    </row>
    <row r="2047" spans="1:1" x14ac:dyDescent="0.25">
      <c r="A2047" s="4" t="str">
        <f>CONCATENATE("INSERT INTO ",'create-assets'!$B$1," VALUES (","'",raw!A2047,"', ","'",raw!B2047,"', ","'",raw!C2047,"', ",raw!D2047,", ",raw!E2047,", ",raw!F2047,", ",raw!G2047,", ","'",raw!H2047,"', ","'",raw!I2047,"', ","'",raw!J2047,"');",)</f>
        <v>INSERT INTO assets VALUES ('BL12-TER-006', 'Bloco 12', 'Pavimento Térreo', FALSE, 0, 0, 0, '0', '0', 'A');</v>
      </c>
    </row>
    <row r="2048" spans="1:1" x14ac:dyDescent="0.25">
      <c r="A2048" s="4" t="str">
        <f>CONCATENATE("INSERT INTO ",'create-assets'!$B$1," VALUES (","'",raw!A2048,"', ","'",raw!B2048,"', ","'",raw!C2048,"', ",raw!D2048,", ",raw!E2048,", ",raw!F2048,", ",raw!G2048,", ","'",raw!H2048,"', ","'",raw!I2048,"', ","'",raw!J2048,"');",)</f>
        <v>INSERT INTO assets VALUES ('BL12-TER-007', 'Bloco 12', 'Pavimento Térreo', FALSE, 0, 0, 0, '0', '0', 'A');</v>
      </c>
    </row>
    <row r="2049" spans="1:1" x14ac:dyDescent="0.25">
      <c r="A2049" s="4" t="str">
        <f>CONCATENATE("INSERT INTO ",'create-assets'!$B$1," VALUES (","'",raw!A2049,"', ","'",raw!B2049,"', ","'",raw!C2049,"', ",raw!D2049,", ",raw!E2049,", ",raw!F2049,", ",raw!G2049,", ","'",raw!H2049,"', ","'",raw!I2049,"', ","'",raw!J2049,"');",)</f>
        <v>INSERT INTO assets VALUES ('BL12-TER-008', 'Bloco 12', 'Pavimento Térreo', FALSE, 0, 0, 0, '0', '0', 'A');</v>
      </c>
    </row>
    <row r="2050" spans="1:1" x14ac:dyDescent="0.25">
      <c r="A2050" s="4" t="str">
        <f>CONCATENATE("INSERT INTO ",'create-assets'!$B$1," VALUES (","'",raw!A2050,"', ","'",raw!B2050,"', ","'",raw!C2050,"', ",raw!D2050,", ",raw!E2050,", ",raw!F2050,", ",raw!G2050,", ","'",raw!H2050,"', ","'",raw!I2050,"', ","'",raw!J2050,"');",)</f>
        <v>INSERT INTO assets VALUES ('BL12-TER-009', 'Bloco 12', 'Pavimento Térreo', FALSE, 0, 0, 0, '0', '0', 'A');</v>
      </c>
    </row>
    <row r="2051" spans="1:1" x14ac:dyDescent="0.25">
      <c r="A2051" s="4" t="str">
        <f>CONCATENATE("INSERT INTO ",'create-assets'!$B$1," VALUES (","'",raw!A2051,"', ","'",raw!B2051,"', ","'",raw!C2051,"', ",raw!D2051,", ",raw!E2051,", ",raw!F2051,", ",raw!G2051,", ","'",raw!H2051,"', ","'",raw!I2051,"', ","'",raw!J2051,"');",)</f>
        <v>INSERT INTO assets VALUES ('BL12-TER-010', 'Bloco 12', 'Pavimento Térreo', FALSE, 0, 0, 0, '0', '0', 'A');</v>
      </c>
    </row>
    <row r="2052" spans="1:1" x14ac:dyDescent="0.25">
      <c r="A2052" s="4" t="str">
        <f>CONCATENATE("INSERT INTO ",'create-assets'!$B$1," VALUES (","'",raw!A2052,"', ","'",raw!B2052,"', ","'",raw!C2052,"', ",raw!D2052,", ",raw!E2052,", ",raw!F2052,", ",raw!G2052,", ","'",raw!H2052,"', ","'",raw!I2052,"', ","'",raw!J2052,"');",)</f>
        <v>INSERT INTO assets VALUES ('BL12-TER-020', 'Bloco 12', 'Pavimento Térreo', FALSE, 0, 0, 0, '0', '0', 'A');</v>
      </c>
    </row>
    <row r="2053" spans="1:1" x14ac:dyDescent="0.25">
      <c r="A2053" s="4" t="str">
        <f>CONCATENATE("INSERT INTO ",'create-assets'!$B$1," VALUES (","'",raw!A2053,"', ","'",raw!B2053,"', ","'",raw!C2053,"', ",raw!D2053,", ",raw!E2053,", ",raw!F2053,", ",raw!G2053,", ","'",raw!H2053,"', ","'",raw!I2053,"', ","'",raw!J2053,"');",)</f>
        <v>INSERT INTO assets VALUES ('BL12-TER-021', 'Bloco 12', 'Pavimento Térreo', FALSE, 0, 0, 0, '0', '0', 'A');</v>
      </c>
    </row>
    <row r="2054" spans="1:1" x14ac:dyDescent="0.25">
      <c r="A2054" s="4" t="str">
        <f>CONCATENATE("INSERT INTO ",'create-assets'!$B$1," VALUES (","'",raw!A2054,"', ","'",raw!B2054,"', ","'",raw!C2054,"', ",raw!D2054,", ",raw!E2054,", ",raw!F2054,", ",raw!G2054,", ","'",raw!H2054,"', ","'",raw!I2054,"', ","'",raw!J2054,"');",)</f>
        <v>INSERT INTO assets VALUES ('BL12-TER-022', 'Bloco 12', 'Pavimento Térreo', FALSE, 0, 0, 0, '0', '0', 'A');</v>
      </c>
    </row>
    <row r="2055" spans="1:1" x14ac:dyDescent="0.25">
      <c r="A2055" s="4" t="str">
        <f>CONCATENATE("INSERT INTO ",'create-assets'!$B$1," VALUES (","'",raw!A2055,"', ","'",raw!B2055,"', ","'",raw!C2055,"', ",raw!D2055,", ",raw!E2055,", ",raw!F2055,", ",raw!G2055,", ","'",raw!H2055,"', ","'",raw!I2055,"', ","'",raw!J2055,"');",)</f>
        <v>INSERT INTO assets VALUES ('BL12-TER-023', 'Bloco 12', 'Pavimento Térreo', FALSE, 0, 0, 0, '0', '0', 'A');</v>
      </c>
    </row>
    <row r="2056" spans="1:1" x14ac:dyDescent="0.25">
      <c r="A2056" s="4" t="str">
        <f>CONCATENATE("INSERT INTO ",'create-assets'!$B$1," VALUES (","'",raw!A2056,"', ","'",raw!B2056,"', ","'",raw!C2056,"', ",raw!D2056,", ",raw!E2056,", ",raw!F2056,", ",raw!G2056,", ","'",raw!H2056,"', ","'",raw!I2056,"', ","'",raw!J2056,"');",)</f>
        <v>INSERT INTO assets VALUES ('BL12-TER-024', 'Bloco 12', 'Pavimento Térreo', FALSE, 0, 0, 0, '0', '0', 'A');</v>
      </c>
    </row>
    <row r="2057" spans="1:1" x14ac:dyDescent="0.25">
      <c r="A2057" s="4" t="str">
        <f>CONCATENATE("INSERT INTO ",'create-assets'!$B$1," VALUES (","'",raw!A2057,"', ","'",raw!B2057,"', ","'",raw!C2057,"', ",raw!D2057,", ",raw!E2057,", ",raw!F2057,", ",raw!G2057,", ","'",raw!H2057,"', ","'",raw!I2057,"', ","'",raw!J2057,"');",)</f>
        <v>INSERT INTO assets VALUES ('BL12-TER-025', 'Bloco 12', 'Pavimento Térreo', FALSE, 0, 0, 0, '0', '0', 'A');</v>
      </c>
    </row>
    <row r="2058" spans="1:1" x14ac:dyDescent="0.25">
      <c r="A2058" s="4" t="str">
        <f>CONCATENATE("INSERT INTO ",'create-assets'!$B$1," VALUES (","'",raw!A2058,"', ","'",raw!B2058,"', ","'",raw!C2058,"', ",raw!D2058,", ",raw!E2058,", ",raw!F2058,", ",raw!G2058,", ","'",raw!H2058,"', ","'",raw!I2058,"', ","'",raw!J2058,"');",)</f>
        <v>INSERT INTO assets VALUES ('BL12-TER-026', 'Bloco 12', 'Pavimento Térreo', FALSE, 0, 0, 0, '0', '0', 'A');</v>
      </c>
    </row>
    <row r="2059" spans="1:1" x14ac:dyDescent="0.25">
      <c r="A2059" s="4" t="str">
        <f>CONCATENATE("INSERT INTO ",'create-assets'!$B$1," VALUES (","'",raw!A2059,"', ","'",raw!B2059,"', ","'",raw!C2059,"', ",raw!D2059,", ",raw!E2059,", ",raw!F2059,", ",raw!G2059,", ","'",raw!H2059,"', ","'",raw!I2059,"', ","'",raw!J2059,"');",)</f>
        <v>INSERT INTO assets VALUES ('BL12-TER-027', 'Bloco 12', 'Pavimento Térreo', FALSE, 0, 0, 0, '0', '0', 'A');</v>
      </c>
    </row>
    <row r="2060" spans="1:1" x14ac:dyDescent="0.25">
      <c r="A2060" s="4" t="str">
        <f>CONCATENATE("INSERT INTO ",'create-assets'!$B$1," VALUES (","'",raw!A2060,"', ","'",raw!B2060,"', ","'",raw!C2060,"', ",raw!D2060,", ",raw!E2060,", ",raw!F2060,", ",raw!G2060,", ","'",raw!H2060,"', ","'",raw!I2060,"', ","'",raw!J2060,"');",)</f>
        <v>INSERT INTO assets VALUES ('BL12-TER-028', 'Bloco 12', 'Pavimento Térreo', FALSE, 0, 0, 0, '0', '0', 'A');</v>
      </c>
    </row>
    <row r="2061" spans="1:1" x14ac:dyDescent="0.25">
      <c r="A2061" s="4" t="str">
        <f>CONCATENATE("INSERT INTO ",'create-assets'!$B$1," VALUES (","'",raw!A2061,"', ","'",raw!B2061,"', ","'",raw!C2061,"', ",raw!D2061,", ",raw!E2061,", ",raw!F2061,", ",raw!G2061,", ","'",raw!H2061,"', ","'",raw!I2061,"', ","'",raw!J2061,"');",)</f>
        <v>INSERT INTO assets VALUES ('BL12-TER-029', 'Bloco 12', 'Pavimento Térreo', FALSE, 0, 0, 0, '0', '0', 'A');</v>
      </c>
    </row>
    <row r="2062" spans="1:1" x14ac:dyDescent="0.25">
      <c r="A2062" s="4" t="str">
        <f>CONCATENATE("INSERT INTO ",'create-assets'!$B$1," VALUES (","'",raw!A2062,"', ","'",raw!B2062,"', ","'",raw!C2062,"', ",raw!D2062,", ",raw!E2062,", ",raw!F2062,", ",raw!G2062,", ","'",raw!H2062,"', ","'",raw!I2062,"', ","'",raw!J2062,"');",)</f>
        <v>INSERT INTO assets VALUES ('BL12-TER-036', 'Bloco 12', 'Pavimento Térreo', FALSE, 0, 0, 0, '0', '0', 'A');</v>
      </c>
    </row>
    <row r="2063" spans="1:1" x14ac:dyDescent="0.25">
      <c r="A2063" s="4" t="str">
        <f>CONCATENATE("INSERT INTO ",'create-assets'!$B$1," VALUES (","'",raw!A2063,"', ","'",raw!B2063,"', ","'",raw!C2063,"', ",raw!D2063,", ",raw!E2063,", ",raw!F2063,", ",raw!G2063,", ","'",raw!H2063,"', ","'",raw!I2063,"', ","'",raw!J2063,"');",)</f>
        <v>INSERT INTO assets VALUES ('BL12-COB-000', 'Bloco 12', 'Cobertura', FALSE, 0, 0, 0, '0', '0', 'A');</v>
      </c>
    </row>
    <row r="2064" spans="1:1" x14ac:dyDescent="0.25">
      <c r="A2064" s="4" t="str">
        <f>CONCATENATE("INSERT INTO ",'create-assets'!$B$1," VALUES (","'",raw!A2064,"', ","'",raw!B2064,"', ","'",raw!C2064,"', ",raw!D2064,", ",raw!E2064,", ",raw!F2064,", ",raw!G2064,", ","'",raw!H2064,"', ","'",raw!I2064,"', ","'",raw!J2064,"');",)</f>
        <v>INSERT INTO assets VALUES ('BL12-COB-001', 'Bloco 12', 'Cobertura', FALSE, 0, 0, 0, '0', '0', 'A');</v>
      </c>
    </row>
    <row r="2065" spans="1:1" x14ac:dyDescent="0.25">
      <c r="A2065" s="4" t="str">
        <f>CONCATENATE("INSERT INTO ",'create-assets'!$B$1," VALUES (","'",raw!A2065,"', ","'",raw!B2065,"', ","'",raw!C2065,"', ",raw!D2065,", ",raw!E2065,", ",raw!F2065,", ",raw!G2065,", ","'",raw!H2065,"', ","'",raw!I2065,"', ","'",raw!J2065,"');",)</f>
        <v>INSERT INTO assets VALUES ('BL12-COB-002', 'Bloco 12', 'Cobertura', FALSE, 0, 0, 0, '0', '0', 'A');</v>
      </c>
    </row>
    <row r="2066" spans="1:1" x14ac:dyDescent="0.25">
      <c r="A2066" s="4" t="str">
        <f>CONCATENATE("INSERT INTO ",'create-assets'!$B$1," VALUES (","'",raw!A2066,"', ","'",raw!B2066,"', ","'",raw!C2066,"', ",raw!D2066,", ",raw!E2066,", ",raw!F2066,", ",raw!G2066,", ","'",raw!H2066,"', ","'",raw!I2066,"', ","'",raw!J2066,"');",)</f>
        <v>INSERT INTO assets VALUES ('BL12-COB-003', 'Bloco 12', 'Cobertura', FALSE, 0, 0, 0, '0', '0', 'A');</v>
      </c>
    </row>
    <row r="2067" spans="1:1" x14ac:dyDescent="0.25">
      <c r="A2067" s="4" t="str">
        <f>CONCATENATE("INSERT INTO ",'create-assets'!$B$1," VALUES (","'",raw!A2067,"', ","'",raw!B2067,"', ","'",raw!C2067,"', ",raw!D2067,", ",raw!E2067,", ",raw!F2067,", ",raw!G2067,", ","'",raw!H2067,"', ","'",raw!I2067,"', ","'",raw!J2067,"');",)</f>
        <v>INSERT INTO assets VALUES ('BL12-COB-004', 'Bloco 12', 'Cobertura', FALSE, 0, 0, 0, '0', '0', 'A');</v>
      </c>
    </row>
    <row r="2068" spans="1:1" x14ac:dyDescent="0.25">
      <c r="A2068" s="4" t="str">
        <f>CONCATENATE("INSERT INTO ",'create-assets'!$B$1," VALUES (","'",raw!A2068,"', ","'",raw!B2068,"', ","'",raw!C2068,"', ",raw!D2068,", ",raw!E2068,", ",raw!F2068,", ",raw!G2068,", ","'",raw!H2068,"', ","'",raw!I2068,"', ","'",raw!J2068,"');",)</f>
        <v>INSERT INTO assets VALUES ('BL12-COB-005', 'Bloco 12', 'Cobertura', FALSE, 0, 0, 0, '0', '0', 'A');</v>
      </c>
    </row>
    <row r="2069" spans="1:1" x14ac:dyDescent="0.25">
      <c r="A2069" s="4" t="str">
        <f>CONCATENATE("INSERT INTO ",'create-assets'!$B$1," VALUES (","'",raw!A2069,"', ","'",raw!B2069,"', ","'",raw!C2069,"', ",raw!D2069,", ",raw!E2069,", ",raw!F2069,", ",raw!G2069,", ","'",raw!H2069,"', ","'",raw!I2069,"', ","'",raw!J2069,"');",)</f>
        <v>INSERT INTO assets VALUES ('BL12-COB-006', 'Bloco 12', 'Cobertura', FALSE, 0, 0, 0, '0', '0', 'A');</v>
      </c>
    </row>
    <row r="2070" spans="1:1" x14ac:dyDescent="0.25">
      <c r="A2070" s="4" t="str">
        <f>CONCATENATE("INSERT INTO ",'create-assets'!$B$1," VALUES (","'",raw!A2070,"', ","'",raw!B2070,"', ","'",raw!C2070,"', ",raw!D2070,", ",raw!E2070,", ",raw!F2070,", ",raw!G2070,", ","'",raw!H2070,"', ","'",raw!I2070,"', ","'",raw!J2070,"');",)</f>
        <v>INSERT INTO assets VALUES ('BL12-COB-007', 'Bloco 12', 'Cobertura', FALSE, 0, 0, 0, '0', '0', 'A');</v>
      </c>
    </row>
    <row r="2071" spans="1:1" x14ac:dyDescent="0.25">
      <c r="A2071" s="4" t="str">
        <f>CONCATENATE("INSERT INTO ",'create-assets'!$B$1," VALUES (","'",raw!A2071,"', ","'",raw!B2071,"', ","'",raw!C2071,"', ",raw!D2071,", ",raw!E2071,", ",raw!F2071,", ",raw!G2071,", ","'",raw!H2071,"', ","'",raw!I2071,"', ","'",raw!J2071,"');",)</f>
        <v>INSERT INTO assets VALUES ('BL12-COB-008', 'Bloco 12', 'Cobertura', FALSE, 0, 0, 0, '0', '0', 'A');</v>
      </c>
    </row>
    <row r="2072" spans="1:1" x14ac:dyDescent="0.25">
      <c r="A2072" s="4" t="str">
        <f>CONCATENATE("INSERT INTO ",'create-assets'!$B$1," VALUES (","'",raw!A2072,"', ","'",raw!B2072,"', ","'",raw!C2072,"', ",raw!D2072,", ",raw!E2072,", ",raw!F2072,", ",raw!G2072,", ","'",raw!H2072,"', ","'",raw!I2072,"', ","'",raw!J2072,"');",)</f>
        <v>INSERT INTO assets VALUES ('BL12-COB-009', 'Bloco 12', 'Cobertura', FALSE, 0, 0, 0, '0', '0', 'A');</v>
      </c>
    </row>
    <row r="2073" spans="1:1" x14ac:dyDescent="0.25">
      <c r="A2073" s="4" t="str">
        <f>CONCATENATE("INSERT INTO ",'create-assets'!$B$1," VALUES (","'",raw!A2073,"', ","'",raw!B2073,"', ","'",raw!C2073,"', ",raw!D2073,", ",raw!E2073,", ",raw!F2073,", ",raw!G2073,", ","'",raw!H2073,"', ","'",raw!I2073,"', ","'",raw!J2073,"');",)</f>
        <v>INSERT INTO assets VALUES ('BL12-COB-021', 'Bloco 12', 'Cobertura', FALSE, 0, 0, 0, '0', '0', 'A');</v>
      </c>
    </row>
    <row r="2074" spans="1:1" x14ac:dyDescent="0.25">
      <c r="A2074" s="4" t="str">
        <f>CONCATENATE("INSERT INTO ",'create-assets'!$B$1," VALUES (","'",raw!A2074,"', ","'",raw!B2074,"', ","'",raw!C2074,"', ",raw!D2074,", ",raw!E2074,", ",raw!F2074,", ",raw!G2074,", ","'",raw!H2074,"', ","'",raw!I2074,"', ","'",raw!J2074,"');",)</f>
        <v>INSERT INTO assets VALUES ('BL12-COB-022', 'Bloco 12', 'Cobertura', FALSE, 0, 0, 0, '0', '0', 'A');</v>
      </c>
    </row>
    <row r="2075" spans="1:1" x14ac:dyDescent="0.25">
      <c r="A2075" s="4" t="str">
        <f>CONCATENATE("INSERT INTO ",'create-assets'!$B$1," VALUES (","'",raw!A2075,"', ","'",raw!B2075,"', ","'",raw!C2075,"', ",raw!D2075,", ",raw!E2075,", ",raw!F2075,", ",raw!G2075,", ","'",raw!H2075,"', ","'",raw!I2075,"', ","'",raw!J2075,"');",)</f>
        <v>INSERT INTO assets VALUES ('BL12-COB-023', 'Bloco 12', 'Cobertura', FALSE, 0, 0, 0, '0', '0', 'A');</v>
      </c>
    </row>
    <row r="2076" spans="1:1" x14ac:dyDescent="0.25">
      <c r="A2076" s="4" t="str">
        <f>CONCATENATE("INSERT INTO ",'create-assets'!$B$1," VALUES (","'",raw!A2076,"', ","'",raw!B2076,"', ","'",raw!C2076,"', ",raw!D2076,", ",raw!E2076,", ",raw!F2076,", ",raw!G2076,", ","'",raw!H2076,"', ","'",raw!I2076,"', ","'",raw!J2076,"');",)</f>
        <v>INSERT INTO assets VALUES ('BL12-COB-024', 'Bloco 12', 'Cobertura', FALSE, 0, 0, 0, '0', '0', 'A');</v>
      </c>
    </row>
    <row r="2077" spans="1:1" x14ac:dyDescent="0.25">
      <c r="A2077" s="4" t="str">
        <f>CONCATENATE("INSERT INTO ",'create-assets'!$B$1," VALUES (","'",raw!A2077,"', ","'",raw!B2077,"', ","'",raw!C2077,"', ",raw!D2077,", ",raw!E2077,", ",raw!F2077,", ",raw!G2077,", ","'",raw!H2077,"', ","'",raw!I2077,"', ","'",raw!J2077,"');",)</f>
        <v>INSERT INTO assets VALUES ('BL12-COB-025', 'Bloco 12', 'Cobertura', FALSE, 0, 0, 0, '0', '0', 'A');</v>
      </c>
    </row>
    <row r="2078" spans="1:1" x14ac:dyDescent="0.25">
      <c r="A2078" s="4" t="str">
        <f>CONCATENATE("INSERT INTO ",'create-assets'!$B$1," VALUES (","'",raw!A2078,"', ","'",raw!B2078,"', ","'",raw!C2078,"', ",raw!D2078,", ",raw!E2078,", ",raw!F2078,", ",raw!G2078,", ","'",raw!H2078,"', ","'",raw!I2078,"', ","'",raw!J2078,"');",)</f>
        <v>INSERT INTO assets VALUES ('BL12-COB-026', 'Bloco 12', 'Cobertura', FALSE, 0, 0, 0, '0', '0', 'A');</v>
      </c>
    </row>
    <row r="2079" spans="1:1" x14ac:dyDescent="0.25">
      <c r="A2079" s="4" t="str">
        <f>CONCATENATE("INSERT INTO ",'create-assets'!$B$1," VALUES (","'",raw!A2079,"', ","'",raw!B2079,"', ","'",raw!C2079,"', ",raw!D2079,", ",raw!E2079,", ",raw!F2079,", ",raw!G2079,", ","'",raw!H2079,"', ","'",raw!I2079,"', ","'",raw!J2079,"');",)</f>
        <v>INSERT INTO assets VALUES ('BL12-COB-027', 'Bloco 12', 'Cobertura', FALSE, 0, 0, 0, '0', '0', 'A');</v>
      </c>
    </row>
    <row r="2080" spans="1:1" x14ac:dyDescent="0.25">
      <c r="A2080" s="4" t="str">
        <f>CONCATENATE("INSERT INTO ",'create-assets'!$B$1," VALUES (","'",raw!A2080,"', ","'",raw!B2080,"', ","'",raw!C2080,"', ",raw!D2080,", ",raw!E2080,", ",raw!F2080,", ",raw!G2080,", ","'",raw!H2080,"', ","'",raw!I2080,"', ","'",raw!J2080,"');",)</f>
        <v>INSERT INTO assets VALUES ('BL12-COB-028', 'Bloco 12', 'Cobertura', FALSE, 0, 0, 0, '0', '0', 'A');</v>
      </c>
    </row>
    <row r="2081" spans="1:1" x14ac:dyDescent="0.25">
      <c r="A2081" s="4" t="str">
        <f>CONCATENATE("INSERT INTO ",'create-assets'!$B$1," VALUES (","'",raw!A2081,"', ","'",raw!B2081,"', ","'",raw!C2081,"', ",raw!D2081,", ",raw!E2081,", ",raw!F2081,", ",raw!G2081,", ","'",raw!H2081,"', ","'",raw!I2081,"', ","'",raw!J2081,"');",)</f>
        <v>INSERT INTO assets VALUES ('BL12-COB-029', 'Bloco 12', 'Cobertura', FALSE, 0, 0, 0, '0', '0', 'A');</v>
      </c>
    </row>
    <row r="2082" spans="1:1" x14ac:dyDescent="0.25">
      <c r="A2082" s="4" t="str">
        <f>CONCATENATE("INSERT INTO ",'create-assets'!$B$1," VALUES (","'",raw!A2082,"', ","'",raw!B2082,"', ","'",raw!C2082,"', ",raw!D2082,", ",raw!E2082,", ",raw!F2082,", ",raw!G2082,", ","'",raw!H2082,"', ","'",raw!I2082,"', ","'",raw!J2082,"');",)</f>
        <v>INSERT INTO assets VALUES ('BL12-COB-036', 'Bloco 12', 'Cobertura', FALSE, 0, 0, 0, '0', '0', 'A');</v>
      </c>
    </row>
    <row r="2083" spans="1:1" x14ac:dyDescent="0.25">
      <c r="A2083" s="4" t="str">
        <f>CONCATENATE("INSERT INTO ",'create-assets'!$B$1," VALUES (","'",raw!A2083,"', ","'",raw!B2083,"', ","'",raw!C2083,"', ",raw!D2083,", ",raw!E2083,", ",raw!F2083,", ",raw!G2083,", ","'",raw!H2083,"', ","'",raw!I2083,"', ","'",raw!J2083,"');",)</f>
        <v>INSERT INTO assets VALUES ('BL13-000-000', 'Bloco 13', 'Todos', FALSE, 0, 0, 1575.77, '0', '0', 'A');</v>
      </c>
    </row>
    <row r="2084" spans="1:1" x14ac:dyDescent="0.25">
      <c r="A2084" s="4" t="str">
        <f>CONCATENATE("INSERT INTO ",'create-assets'!$B$1," VALUES (","'",raw!A2084,"', ","'",raw!B2084,"', ","'",raw!C2084,"', ",raw!D2084,", ",raw!E2084,", ",raw!F2084,", ",raw!G2084,", ","'",raw!H2084,"', ","'",raw!I2084,"', ","'",raw!J2084,"');",)</f>
        <v>INSERT INTO assets VALUES ('BL13-SS1-000', 'Bloco 13', '1º Subsolo', FALSE, 0, 0, 0, '0', '0', 'A');</v>
      </c>
    </row>
    <row r="2085" spans="1:1" x14ac:dyDescent="0.25">
      <c r="A2085" s="4" t="str">
        <f>CONCATENATE("INSERT INTO ",'create-assets'!$B$1," VALUES (","'",raw!A2085,"', ","'",raw!B2085,"', ","'",raw!C2085,"', ",raw!D2085,", ",raw!E2085,", ",raw!F2085,", ",raw!G2085,", ","'",raw!H2085,"', ","'",raw!I2085,"', ","'",raw!J2085,"');",)</f>
        <v>INSERT INTO assets VALUES ('BL13-SS1-001', 'Bloco 13', '1º Subsolo', FALSE, 0, 0, 0, '0', '0', 'A');</v>
      </c>
    </row>
    <row r="2086" spans="1:1" x14ac:dyDescent="0.25">
      <c r="A2086" s="4" t="str">
        <f>CONCATENATE("INSERT INTO ",'create-assets'!$B$1," VALUES (","'",raw!A2086,"', ","'",raw!B2086,"', ","'",raw!C2086,"', ",raw!D2086,", ",raw!E2086,", ",raw!F2086,", ",raw!G2086,", ","'",raw!H2086,"', ","'",raw!I2086,"', ","'",raw!J2086,"');",)</f>
        <v>INSERT INTO assets VALUES ('BL13-SS1-002', 'Bloco 13', '1º Subsolo', FALSE, 0, 0, 0, '0', '0', 'A');</v>
      </c>
    </row>
    <row r="2087" spans="1:1" x14ac:dyDescent="0.25">
      <c r="A2087" s="4" t="str">
        <f>CONCATENATE("INSERT INTO ",'create-assets'!$B$1," VALUES (","'",raw!A2087,"', ","'",raw!B2087,"', ","'",raw!C2087,"', ",raw!D2087,", ",raw!E2087,", ",raw!F2087,", ",raw!G2087,", ","'",raw!H2087,"', ","'",raw!I2087,"', ","'",raw!J2087,"');",)</f>
        <v>INSERT INTO assets VALUES ('BL13-SS1-003', 'Bloco 13', '1º Subsolo', FALSE, 0, 0, 0, '0', '0', 'A');</v>
      </c>
    </row>
    <row r="2088" spans="1:1" x14ac:dyDescent="0.25">
      <c r="A2088" s="4" t="str">
        <f>CONCATENATE("INSERT INTO ",'create-assets'!$B$1," VALUES (","'",raw!A2088,"', ","'",raw!B2088,"', ","'",raw!C2088,"', ",raw!D2088,", ",raw!E2088,", ",raw!F2088,", ",raw!G2088,", ","'",raw!H2088,"', ","'",raw!I2088,"', ","'",raw!J2088,"');",)</f>
        <v>INSERT INTO assets VALUES ('BL13-SS1-005', 'Bloco 13', '1º Subsolo', FALSE, 0, 0, 0, '0', '0', 'A');</v>
      </c>
    </row>
    <row r="2089" spans="1:1" x14ac:dyDescent="0.25">
      <c r="A2089" s="4" t="str">
        <f>CONCATENATE("INSERT INTO ",'create-assets'!$B$1," VALUES (","'",raw!A2089,"', ","'",raw!B2089,"', ","'",raw!C2089,"', ",raw!D2089,", ",raw!E2089,", ",raw!F2089,", ",raw!G2089,", ","'",raw!H2089,"', ","'",raw!I2089,"', ","'",raw!J2089,"');",)</f>
        <v>INSERT INTO assets VALUES ('BL13-SS1-006', 'Bloco 13', '1º Subsolo', FALSE, 0, 0, 0, '0', '0', 'A');</v>
      </c>
    </row>
    <row r="2090" spans="1:1" x14ac:dyDescent="0.25">
      <c r="A2090" s="4" t="str">
        <f>CONCATENATE("INSERT INTO ",'create-assets'!$B$1," VALUES (","'",raw!A2090,"', ","'",raw!B2090,"', ","'",raw!C2090,"', ",raw!D2090,", ",raw!E2090,", ",raw!F2090,", ",raw!G2090,", ","'",raw!H2090,"', ","'",raw!I2090,"', ","'",raw!J2090,"');",)</f>
        <v>INSERT INTO assets VALUES ('BL13-SS1-007', 'Bloco 13', '1º Subsolo', FALSE, 0, 0, 0, '0', '0', 'A');</v>
      </c>
    </row>
    <row r="2091" spans="1:1" x14ac:dyDescent="0.25">
      <c r="A2091" s="4" t="str">
        <f>CONCATENATE("INSERT INTO ",'create-assets'!$B$1," VALUES (","'",raw!A2091,"', ","'",raw!B2091,"', ","'",raw!C2091,"', ",raw!D2091,", ",raw!E2091,", ",raw!F2091,", ",raw!G2091,", ","'",raw!H2091,"', ","'",raw!I2091,"', ","'",raw!J2091,"');",)</f>
        <v>INSERT INTO assets VALUES ('BL13-SS1-009', 'Bloco 13', '1º Subsolo', FALSE, 0, 0, 0, '0', '0', 'A');</v>
      </c>
    </row>
    <row r="2092" spans="1:1" x14ac:dyDescent="0.25">
      <c r="A2092" s="4" t="str">
        <f>CONCATENATE("INSERT INTO ",'create-assets'!$B$1," VALUES (","'",raw!A2092,"', ","'",raw!B2092,"', ","'",raw!C2092,"', ",raw!D2092,", ",raw!E2092,", ",raw!F2092,", ",raw!G2092,", ","'",raw!H2092,"', ","'",raw!I2092,"', ","'",raw!J2092,"');",)</f>
        <v>INSERT INTO assets VALUES ('BL13-TER-000', 'Bloco 13', 'Pavimento Térreo', FALSE, 0, 0, 0, '0', '0', 'A');</v>
      </c>
    </row>
    <row r="2093" spans="1:1" x14ac:dyDescent="0.25">
      <c r="A2093" s="4" t="str">
        <f>CONCATENATE("INSERT INTO ",'create-assets'!$B$1," VALUES (","'",raw!A2093,"', ","'",raw!B2093,"', ","'",raw!C2093,"', ",raw!D2093,", ",raw!E2093,", ",raw!F2093,", ",raw!G2093,", ","'",raw!H2093,"', ","'",raw!I2093,"', ","'",raw!J2093,"');",)</f>
        <v>INSERT INTO assets VALUES ('BL13-TER-001', 'Bloco 13', 'Pavimento Térreo', FALSE, 0, 0, 0, '0', '0', 'A');</v>
      </c>
    </row>
    <row r="2094" spans="1:1" x14ac:dyDescent="0.25">
      <c r="A2094" s="4" t="str">
        <f>CONCATENATE("INSERT INTO ",'create-assets'!$B$1," VALUES (","'",raw!A2094,"', ","'",raw!B2094,"', ","'",raw!C2094,"', ",raw!D2094,", ",raw!E2094,", ",raw!F2094,", ",raw!G2094,", ","'",raw!H2094,"', ","'",raw!I2094,"', ","'",raw!J2094,"');",)</f>
        <v>INSERT INTO assets VALUES ('BL13-TER-002', 'Bloco 13', 'Pavimento Térreo', FALSE, 0, 0, 0, '0', '0', 'A');</v>
      </c>
    </row>
    <row r="2095" spans="1:1" x14ac:dyDescent="0.25">
      <c r="A2095" s="4" t="str">
        <f>CONCATENATE("INSERT INTO ",'create-assets'!$B$1," VALUES (","'",raw!A2095,"', ","'",raw!B2095,"', ","'",raw!C2095,"', ",raw!D2095,", ",raw!E2095,", ",raw!F2095,", ",raw!G2095,", ","'",raw!H2095,"', ","'",raw!I2095,"', ","'",raw!J2095,"');",)</f>
        <v>INSERT INTO assets VALUES ('BL13-TER-003', 'Bloco 13', 'Pavimento Térreo', FALSE, 0, 0, 0, '0', '0', 'A');</v>
      </c>
    </row>
    <row r="2096" spans="1:1" x14ac:dyDescent="0.25">
      <c r="A2096" s="4" t="str">
        <f>CONCATENATE("INSERT INTO ",'create-assets'!$B$1," VALUES (","'",raw!A2096,"', ","'",raw!B2096,"', ","'",raw!C2096,"', ",raw!D2096,", ",raw!E2096,", ",raw!F2096,", ",raw!G2096,", ","'",raw!H2096,"', ","'",raw!I2096,"', ","'",raw!J2096,"');",)</f>
        <v>INSERT INTO assets VALUES ('BL13-TER-004', 'Bloco 13', 'Pavimento Térreo', FALSE, 0, 0, 0, '0', '0', 'A');</v>
      </c>
    </row>
    <row r="2097" spans="1:1" x14ac:dyDescent="0.25">
      <c r="A2097" s="4" t="str">
        <f>CONCATENATE("INSERT INTO ",'create-assets'!$B$1," VALUES (","'",raw!A2097,"', ","'",raw!B2097,"', ","'",raw!C2097,"', ",raw!D2097,", ",raw!E2097,", ",raw!F2097,", ",raw!G2097,", ","'",raw!H2097,"', ","'",raw!I2097,"', ","'",raw!J2097,"');",)</f>
        <v>INSERT INTO assets VALUES ('BL13-TER-005', 'Bloco 13', 'Pavimento Térreo', FALSE, 0, 0, 0, '0', '0', 'A');</v>
      </c>
    </row>
    <row r="2098" spans="1:1" x14ac:dyDescent="0.25">
      <c r="A2098" s="4" t="str">
        <f>CONCATENATE("INSERT INTO ",'create-assets'!$B$1," VALUES (","'",raw!A2098,"', ","'",raw!B2098,"', ","'",raw!C2098,"', ",raw!D2098,", ",raw!E2098,", ",raw!F2098,", ",raw!G2098,", ","'",raw!H2098,"', ","'",raw!I2098,"', ","'",raw!J2098,"');",)</f>
        <v>INSERT INTO assets VALUES ('BL13-TER-006', 'Bloco 13', 'Pavimento Térreo', FALSE, 0, 0, 0, '0', '0', 'A');</v>
      </c>
    </row>
    <row r="2099" spans="1:1" x14ac:dyDescent="0.25">
      <c r="A2099" s="4" t="str">
        <f>CONCATENATE("INSERT INTO ",'create-assets'!$B$1," VALUES (","'",raw!A2099,"', ","'",raw!B2099,"', ","'",raw!C2099,"', ",raw!D2099,", ",raw!E2099,", ",raw!F2099,", ",raw!G2099,", ","'",raw!H2099,"', ","'",raw!I2099,"', ","'",raw!J2099,"');",)</f>
        <v>INSERT INTO assets VALUES ('BL13-TER-007', 'Bloco 13', 'Pavimento Térreo', FALSE, 0, 0, 0, '0', '0', 'A');</v>
      </c>
    </row>
    <row r="2100" spans="1:1" x14ac:dyDescent="0.25">
      <c r="A2100" s="4" t="str">
        <f>CONCATENATE("INSERT INTO ",'create-assets'!$B$1," VALUES (","'",raw!A2100,"', ","'",raw!B2100,"', ","'",raw!C2100,"', ",raw!D2100,", ",raw!E2100,", ",raw!F2100,", ",raw!G2100,", ","'",raw!H2100,"', ","'",raw!I2100,"', ","'",raw!J2100,"');",)</f>
        <v>INSERT INTO assets VALUES ('BL13-TER-009', 'Bloco 13', 'Pavimento Térreo', FALSE, 0, 0, 0, '0', '0', 'A');</v>
      </c>
    </row>
    <row r="2101" spans="1:1" x14ac:dyDescent="0.25">
      <c r="A2101" s="4" t="str">
        <f>CONCATENATE("INSERT INTO ",'create-assets'!$B$1," VALUES (","'",raw!A2101,"', ","'",raw!B2101,"', ","'",raw!C2101,"', ",raw!D2101,", ",raw!E2101,", ",raw!F2101,", ",raw!G2101,", ","'",raw!H2101,"', ","'",raw!I2101,"', ","'",raw!J2101,"');",)</f>
        <v>INSERT INTO assets VALUES ('BL13-TER-022', 'Bloco 13', 'Pavimento Térreo', FALSE, 0, 0, 0, '0', '0', 'A');</v>
      </c>
    </row>
    <row r="2102" spans="1:1" x14ac:dyDescent="0.25">
      <c r="A2102" s="4" t="str">
        <f>CONCATENATE("INSERT INTO ",'create-assets'!$B$1," VALUES (","'",raw!A2102,"', ","'",raw!B2102,"', ","'",raw!C2102,"', ",raw!D2102,", ",raw!E2102,", ",raw!F2102,", ",raw!G2102,", ","'",raw!H2102,"', ","'",raw!I2102,"', ","'",raw!J2102,"');",)</f>
        <v>INSERT INTO assets VALUES ('BL13-TER-026', 'Bloco 13', 'Pavimento Térreo', FALSE, 0, 0, 0, '0', '0', 'A');</v>
      </c>
    </row>
    <row r="2103" spans="1:1" x14ac:dyDescent="0.25">
      <c r="A2103" s="4" t="str">
        <f>CONCATENATE("INSERT INTO ",'create-assets'!$B$1," VALUES (","'",raw!A2103,"', ","'",raw!B2103,"', ","'",raw!C2103,"', ",raw!D2103,", ",raw!E2103,", ",raw!F2103,", ",raw!G2103,", ","'",raw!H2103,"', ","'",raw!I2103,"', ","'",raw!J2103,"');",)</f>
        <v>INSERT INTO assets VALUES ('BL13-TER-030', 'Bloco 13', 'Pavimento Térreo', FALSE, 0, 0, 0, '0', '0', 'A');</v>
      </c>
    </row>
    <row r="2104" spans="1:1" x14ac:dyDescent="0.25">
      <c r="A2104" s="4" t="str">
        <f>CONCATENATE("INSERT INTO ",'create-assets'!$B$1," VALUES (","'",raw!A2104,"', ","'",raw!B2104,"', ","'",raw!C2104,"', ",raw!D2104,", ",raw!E2104,", ",raw!F2104,", ",raw!G2104,", ","'",raw!H2104,"', ","'",raw!I2104,"', ","'",raw!J2104,"');",)</f>
        <v>INSERT INTO assets VALUES ('BL13-TER-032', 'Bloco 13', 'Pavimento Térreo', FALSE, 0, 0, 0, '0', '0', 'A');</v>
      </c>
    </row>
    <row r="2105" spans="1:1" x14ac:dyDescent="0.25">
      <c r="A2105" s="4" t="str">
        <f>CONCATENATE("INSERT INTO ",'create-assets'!$B$1," VALUES (","'",raw!A2105,"', ","'",raw!B2105,"', ","'",raw!C2105,"', ",raw!D2105,", ",raw!E2105,", ",raw!F2105,", ",raw!G2105,", ","'",raw!H2105,"', ","'",raw!I2105,"', ","'",raw!J2105,"');",)</f>
        <v>INSERT INTO assets VALUES ('BL13-TER-034', 'Bloco 13', 'Pavimento Térreo', FALSE, 0, 0, 0, '0', '0', 'A');</v>
      </c>
    </row>
    <row r="2106" spans="1:1" x14ac:dyDescent="0.25">
      <c r="A2106" s="4" t="str">
        <f>CONCATENATE("INSERT INTO ",'create-assets'!$B$1," VALUES (","'",raw!A2106,"', ","'",raw!B2106,"', ","'",raw!C2106,"', ",raw!D2106,", ",raw!E2106,", ",raw!F2106,", ",raw!G2106,", ","'",raw!H2106,"', ","'",raw!I2106,"', ","'",raw!J2106,"');",)</f>
        <v>INSERT INTO assets VALUES ('BL13-TER-036', 'Bloco 13', 'Pavimento Térreo', FALSE, 0, 0, 0, '0', '0', 'A');</v>
      </c>
    </row>
    <row r="2107" spans="1:1" x14ac:dyDescent="0.25">
      <c r="A2107" s="4" t="str">
        <f>CONCATENATE("INSERT INTO ",'create-assets'!$B$1," VALUES (","'",raw!A2107,"', ","'",raw!B2107,"', ","'",raw!C2107,"', ",raw!D2107,", ",raw!E2107,", ",raw!F2107,", ",raw!G2107,", ","'",raw!H2107,"', ","'",raw!I2107,"', ","'",raw!J2107,"');",)</f>
        <v>INSERT INTO assets VALUES ('BL13-TER-038', 'Bloco 13', 'Pavimento Térreo', FALSE, 0, 0, 0, '0', '0', 'A');</v>
      </c>
    </row>
    <row r="2108" spans="1:1" x14ac:dyDescent="0.25">
      <c r="A2108" s="4" t="str">
        <f>CONCATENATE("INSERT INTO ",'create-assets'!$B$1," VALUES (","'",raw!A2108,"', ","'",raw!B2108,"', ","'",raw!C2108,"', ",raw!D2108,", ",raw!E2108,", ",raw!F2108,", ",raw!G2108,", ","'",raw!H2108,"', ","'",raw!I2108,"', ","'",raw!J2108,"');",)</f>
        <v>INSERT INTO assets VALUES ('BL13-TER-040', 'Bloco 13', 'Pavimento Térreo', FALSE, 0, 0, 0, '0', '0', 'A');</v>
      </c>
    </row>
    <row r="2109" spans="1:1" x14ac:dyDescent="0.25">
      <c r="A2109" s="4" t="str">
        <f>CONCATENATE("INSERT INTO ",'create-assets'!$B$1," VALUES (","'",raw!A2109,"', ","'",raw!B2109,"', ","'",raw!C2109,"', ",raw!D2109,", ",raw!E2109,", ",raw!F2109,", ",raw!G2109,", ","'",raw!H2109,"', ","'",raw!I2109,"', ","'",raw!J2109,"');",)</f>
        <v>INSERT INTO assets VALUES ('BL13-P01-000', 'Bloco 13', '1º Pavimento', FALSE, 0, 0, 0, '0', '0', 'A');</v>
      </c>
    </row>
    <row r="2110" spans="1:1" x14ac:dyDescent="0.25">
      <c r="A2110" s="4" t="str">
        <f>CONCATENATE("INSERT INTO ",'create-assets'!$B$1," VALUES (","'",raw!A2110,"', ","'",raw!B2110,"', ","'",raw!C2110,"', ",raw!D2110,", ",raw!E2110,", ",raw!F2110,", ",raw!G2110,", ","'",raw!H2110,"', ","'",raw!I2110,"', ","'",raw!J2110,"');",)</f>
        <v>INSERT INTO assets VALUES ('BL13-P01-002', 'Bloco 13', '1º Pavimento', FALSE, 0, 0, 0, '0', '0', 'A');</v>
      </c>
    </row>
    <row r="2111" spans="1:1" x14ac:dyDescent="0.25">
      <c r="A2111" s="4" t="str">
        <f>CONCATENATE("INSERT INTO ",'create-assets'!$B$1," VALUES (","'",raw!A2111,"', ","'",raw!B2111,"', ","'",raw!C2111,"', ",raw!D2111,", ",raw!E2111,", ",raw!F2111,", ",raw!G2111,", ","'",raw!H2111,"', ","'",raw!I2111,"', ","'",raw!J2111,"');",)</f>
        <v>INSERT INTO assets VALUES ('BL13-P01-003', 'Bloco 13', '1º Pavimento', FALSE, 0, 0, 0, '0', '0', 'A');</v>
      </c>
    </row>
    <row r="2112" spans="1:1" x14ac:dyDescent="0.25">
      <c r="A2112" s="4" t="str">
        <f>CONCATENATE("INSERT INTO ",'create-assets'!$B$1," VALUES (","'",raw!A2112,"', ","'",raw!B2112,"', ","'",raw!C2112,"', ",raw!D2112,", ",raw!E2112,", ",raw!F2112,", ",raw!G2112,", ","'",raw!H2112,"', ","'",raw!I2112,"', ","'",raw!J2112,"');",)</f>
        <v>INSERT INTO assets VALUES ('BL13-P01-004', 'Bloco 13', '1º Pavimento', FALSE, 0, 0, 0, '0', '0', 'A');</v>
      </c>
    </row>
    <row r="2113" spans="1:1" x14ac:dyDescent="0.25">
      <c r="A2113" s="4" t="str">
        <f>CONCATENATE("INSERT INTO ",'create-assets'!$B$1," VALUES (","'",raw!A2113,"', ","'",raw!B2113,"', ","'",raw!C2113,"', ",raw!D2113,", ",raw!E2113,", ",raw!F2113,", ",raw!G2113,", ","'",raw!H2113,"', ","'",raw!I2113,"', ","'",raw!J2113,"');",)</f>
        <v>INSERT INTO assets VALUES ('BL13-P01-005', 'Bloco 13', '1º Pavimento', FALSE, 0, 0, 0, '0', '0', 'A');</v>
      </c>
    </row>
    <row r="2114" spans="1:1" x14ac:dyDescent="0.25">
      <c r="A2114" s="4" t="str">
        <f>CONCATENATE("INSERT INTO ",'create-assets'!$B$1," VALUES (","'",raw!A2114,"', ","'",raw!B2114,"', ","'",raw!C2114,"', ",raw!D2114,", ",raw!E2114,", ",raw!F2114,", ",raw!G2114,", ","'",raw!H2114,"', ","'",raw!I2114,"', ","'",raw!J2114,"');",)</f>
        <v>INSERT INTO assets VALUES ('BL13-P01-006', 'Bloco 13', '1º Pavimento', FALSE, 0, 0, 0, '0', '0', 'A');</v>
      </c>
    </row>
    <row r="2115" spans="1:1" x14ac:dyDescent="0.25">
      <c r="A2115" s="4" t="str">
        <f>CONCATENATE("INSERT INTO ",'create-assets'!$B$1," VALUES (","'",raw!A2115,"', ","'",raw!B2115,"', ","'",raw!C2115,"', ",raw!D2115,", ",raw!E2115,", ",raw!F2115,", ",raw!G2115,", ","'",raw!H2115,"', ","'",raw!I2115,"', ","'",raw!J2115,"');",)</f>
        <v>INSERT INTO assets VALUES ('BL13-P01-007', 'Bloco 13', '1º Pavimento', FALSE, 0, 0, 0, '0', '0', 'A');</v>
      </c>
    </row>
    <row r="2116" spans="1:1" x14ac:dyDescent="0.25">
      <c r="A2116" s="4" t="str">
        <f>CONCATENATE("INSERT INTO ",'create-assets'!$B$1," VALUES (","'",raw!A2116,"', ","'",raw!B2116,"', ","'",raw!C2116,"', ",raw!D2116,", ",raw!E2116,", ",raw!F2116,", ",raw!G2116,", ","'",raw!H2116,"', ","'",raw!I2116,"', ","'",raw!J2116,"');",)</f>
        <v>INSERT INTO assets VALUES ('BL13-P01-008', 'Bloco 13', '1º Pavimento', FALSE, 0, 0, 0, '0', '0', 'A');</v>
      </c>
    </row>
    <row r="2117" spans="1:1" x14ac:dyDescent="0.25">
      <c r="A2117" s="4" t="str">
        <f>CONCATENATE("INSERT INTO ",'create-assets'!$B$1," VALUES (","'",raw!A2117,"', ","'",raw!B2117,"', ","'",raw!C2117,"', ",raw!D2117,", ",raw!E2117,", ",raw!F2117,", ",raw!G2117,", ","'",raw!H2117,"', ","'",raw!I2117,"', ","'",raw!J2117,"');",)</f>
        <v>INSERT INTO assets VALUES ('BL13-P01-009', 'Bloco 13', '1º Pavimento', FALSE, 0, 0, 0, '0', '0', 'A');</v>
      </c>
    </row>
    <row r="2118" spans="1:1" x14ac:dyDescent="0.25">
      <c r="A2118" s="4" t="str">
        <f>CONCATENATE("INSERT INTO ",'create-assets'!$B$1," VALUES (","'",raw!A2118,"', ","'",raw!B2118,"', ","'",raw!C2118,"', ",raw!D2118,", ",raw!E2118,", ",raw!F2118,", ",raw!G2118,", ","'",raw!H2118,"', ","'",raw!I2118,"', ","'",raw!J2118,"');",)</f>
        <v>INSERT INTO assets VALUES ('BL13-COB-000', 'Bloco 13', 'Cobertura', FALSE, 0, 0, 0, '0', '0', 'A');</v>
      </c>
    </row>
    <row r="2119" spans="1:1" x14ac:dyDescent="0.25">
      <c r="A2119" s="4" t="str">
        <f>CONCATENATE("INSERT INTO ",'create-assets'!$B$1," VALUES (","'",raw!A2119,"', ","'",raw!B2119,"', ","'",raw!C2119,"', ",raw!D2119,", ",raw!E2119,", ",raw!F2119,", ",raw!G2119,", ","'",raw!H2119,"', ","'",raw!I2119,"', ","'",raw!J2119,"');",)</f>
        <v>INSERT INTO assets VALUES ('BL13-COB-001', 'Bloco 13', 'Cobertura', FALSE, 0, 0, 0, '0', '0', 'A');</v>
      </c>
    </row>
    <row r="2120" spans="1:1" x14ac:dyDescent="0.25">
      <c r="A2120" s="4" t="str">
        <f>CONCATENATE("INSERT INTO ",'create-assets'!$B$1," VALUES (","'",raw!A2120,"', ","'",raw!B2120,"', ","'",raw!C2120,"', ",raw!D2120,", ",raw!E2120,", ",raw!F2120,", ",raw!G2120,", ","'",raw!H2120,"', ","'",raw!I2120,"', ","'",raw!J2120,"');",)</f>
        <v>INSERT INTO assets VALUES ('BL13-COB-002', 'Bloco 13', 'Cobertura', FALSE, 0, 0, 0, '0', '0', 'A');</v>
      </c>
    </row>
    <row r="2121" spans="1:1" x14ac:dyDescent="0.25">
      <c r="A2121" s="4" t="str">
        <f>CONCATENATE("INSERT INTO ",'create-assets'!$B$1," VALUES (","'",raw!A2121,"', ","'",raw!B2121,"', ","'",raw!C2121,"', ",raw!D2121,", ",raw!E2121,", ",raw!F2121,", ",raw!G2121,", ","'",raw!H2121,"', ","'",raw!I2121,"', ","'",raw!J2121,"');",)</f>
        <v>INSERT INTO assets VALUES ('BL13-COB-003', 'Bloco 13', 'Cobertura', FALSE, 0, 0, 0, '0', '0', 'A');</v>
      </c>
    </row>
    <row r="2122" spans="1:1" x14ac:dyDescent="0.25">
      <c r="A2122" s="4" t="str">
        <f>CONCATENATE("INSERT INTO ",'create-assets'!$B$1," VALUES (","'",raw!A2122,"', ","'",raw!B2122,"', ","'",raw!C2122,"', ",raw!D2122,", ",raw!E2122,", ",raw!F2122,", ",raw!G2122,", ","'",raw!H2122,"', ","'",raw!I2122,"', ","'",raw!J2122,"');",)</f>
        <v>INSERT INTO assets VALUES ('BL13-COB-004', 'Bloco 13', 'Cobertura', FALSE, 0, 0, 0, '0', '0', 'A');</v>
      </c>
    </row>
    <row r="2123" spans="1:1" x14ac:dyDescent="0.25">
      <c r="A2123" s="4" t="str">
        <f>CONCATENATE("INSERT INTO ",'create-assets'!$B$1," VALUES (","'",raw!A2123,"', ","'",raw!B2123,"', ","'",raw!C2123,"', ",raw!D2123,", ",raw!E2123,", ",raw!F2123,", ",raw!G2123,", ","'",raw!H2123,"', ","'",raw!I2123,"', ","'",raw!J2123,"');",)</f>
        <v>INSERT INTO assets VALUES ('BL13-COB-005', 'Bloco 13', 'Cobertura', FALSE, 0, 0, 0, '0', '0', 'A');</v>
      </c>
    </row>
    <row r="2124" spans="1:1" x14ac:dyDescent="0.25">
      <c r="A2124" s="4" t="str">
        <f>CONCATENATE("INSERT INTO ",'create-assets'!$B$1," VALUES (","'",raw!A2124,"', ","'",raw!B2124,"', ","'",raw!C2124,"', ",raw!D2124,", ",raw!E2124,", ",raw!F2124,", ",raw!G2124,", ","'",raw!H2124,"', ","'",raw!I2124,"', ","'",raw!J2124,"');",)</f>
        <v>INSERT INTO assets VALUES ('BL13-COB-007', 'Bloco 13', 'Cobertura', FALSE, 0, 0, 0, '0', '0', 'A');</v>
      </c>
    </row>
    <row r="2125" spans="1:1" x14ac:dyDescent="0.25">
      <c r="A2125" s="4" t="str">
        <f>CONCATENATE("INSERT INTO ",'create-assets'!$B$1," VALUES (","'",raw!A2125,"', ","'",raw!B2125,"', ","'",raw!C2125,"', ",raw!D2125,", ",raw!E2125,", ",raw!F2125,", ",raw!G2125,", ","'",raw!H2125,"', ","'",raw!I2125,"', ","'",raw!J2125,"');",)</f>
        <v>INSERT INTO assets VALUES ('BL13-COB-009', 'Bloco 13', 'Cobertura', FALSE, 0, 0, 0, '0', '0', 'A');</v>
      </c>
    </row>
    <row r="2126" spans="1:1" x14ac:dyDescent="0.25">
      <c r="A2126" s="4" t="str">
        <f>CONCATENATE("INSERT INTO ",'create-assets'!$B$1," VALUES (","'",raw!A2126,"', ","'",raw!B2126,"', ","'",raw!C2126,"', ",raw!D2126,", ",raw!E2126,", ",raw!F2126,", ",raw!G2126,", ","'",raw!H2126,"', ","'",raw!I2126,"', ","'",raw!J2126,"');",)</f>
        <v>INSERT INTO assets VALUES ('BL14-000-000', 'Bloco 14', 'Todos', FALSE, 0, 0, 10719.12, '0', '0', 'A');</v>
      </c>
    </row>
    <row r="2127" spans="1:1" x14ac:dyDescent="0.25">
      <c r="A2127" s="4" t="str">
        <f>CONCATENATE("INSERT INTO ",'create-assets'!$B$1," VALUES (","'",raw!A2127,"', ","'",raw!B2127,"', ","'",raw!C2127,"', ",raw!D2127,", ",raw!E2127,", ",raw!F2127,", ",raw!G2127,", ","'",raw!H2127,"', ","'",raw!I2127,"', ","'",raw!J2127,"');",)</f>
        <v>INSERT INTO assets VALUES ('BL14-SEM-000', 'Bloco 14', 'Pavimento Semienterrado', FALSE, 0, 0, 0, '0', '0', 'A');</v>
      </c>
    </row>
    <row r="2128" spans="1:1" x14ac:dyDescent="0.25">
      <c r="A2128" s="4" t="str">
        <f>CONCATENATE("INSERT INTO ",'create-assets'!$B$1," VALUES (","'",raw!A2128,"', ","'",raw!B2128,"', ","'",raw!C2128,"', ",raw!D2128,", ",raw!E2128,", ",raw!F2128,", ",raw!G2128,", ","'",raw!H2128,"', ","'",raw!I2128,"', ","'",raw!J2128,"');",)</f>
        <v>INSERT INTO assets VALUES ('BL14-SEM-027', 'Bloco 14', 'Pavimento Semienterrado', FALSE, 0, 0, 0, '0', '0', 'A');</v>
      </c>
    </row>
    <row r="2129" spans="1:1" x14ac:dyDescent="0.25">
      <c r="A2129" s="4" t="str">
        <f>CONCATENATE("INSERT INTO ",'create-assets'!$B$1," VALUES (","'",raw!A2129,"', ","'",raw!B2129,"', ","'",raw!C2129,"', ",raw!D2129,", ",raw!E2129,", ",raw!F2129,", ",raw!G2129,", ","'",raw!H2129,"', ","'",raw!I2129,"', ","'",raw!J2129,"');",)</f>
        <v>INSERT INTO assets VALUES ('BL14-SEM-028', 'Bloco 14', 'Pavimento Semienterrado', FALSE, 0, 0, 0, '0', '0', 'A');</v>
      </c>
    </row>
    <row r="2130" spans="1:1" x14ac:dyDescent="0.25">
      <c r="A2130" s="4" t="str">
        <f>CONCATENATE("INSERT INTO ",'create-assets'!$B$1," VALUES (","'",raw!A2130,"', ","'",raw!B2130,"', ","'",raw!C2130,"', ",raw!D2130,", ",raw!E2130,", ",raw!F2130,", ",raw!G2130,", ","'",raw!H2130,"', ","'",raw!I2130,"', ","'",raw!J2130,"');",)</f>
        <v>INSERT INTO assets VALUES ('BL14-SEM-029', 'Bloco 14', 'Pavimento Semienterrado', FALSE, 0, 0, 0, '0', '0', 'A');</v>
      </c>
    </row>
    <row r="2131" spans="1:1" x14ac:dyDescent="0.25">
      <c r="A2131" s="4" t="str">
        <f>CONCATENATE("INSERT INTO ",'create-assets'!$B$1," VALUES (","'",raw!A2131,"', ","'",raw!B2131,"', ","'",raw!C2131,"', ",raw!D2131,", ",raw!E2131,", ",raw!F2131,", ",raw!G2131,", ","'",raw!H2131,"', ","'",raw!I2131,"', ","'",raw!J2131,"');",)</f>
        <v>INSERT INTO assets VALUES ('BL14-SEM-030', 'Bloco 14', 'Pavimento Semienterrado', FALSE, 0, 0, 0, '0', '0', 'A');</v>
      </c>
    </row>
    <row r="2132" spans="1:1" x14ac:dyDescent="0.25">
      <c r="A2132" s="4" t="str">
        <f>CONCATENATE("INSERT INTO ",'create-assets'!$B$1," VALUES (","'",raw!A2132,"', ","'",raw!B2132,"', ","'",raw!C2132,"', ",raw!D2132,", ",raw!E2132,", ",raw!F2132,", ",raw!G2132,", ","'",raw!H2132,"', ","'",raw!I2132,"', ","'",raw!J2132,"');",)</f>
        <v>INSERT INTO assets VALUES ('BL14-SEM-031', 'Bloco 14', 'Pavimento Semienterrado', FALSE, 0, 0, 0, '0', '0', 'A');</v>
      </c>
    </row>
    <row r="2133" spans="1:1" x14ac:dyDescent="0.25">
      <c r="A2133" s="4" t="str">
        <f>CONCATENATE("INSERT INTO ",'create-assets'!$B$1," VALUES (","'",raw!A2133,"', ","'",raw!B2133,"', ","'",raw!C2133,"', ",raw!D2133,", ",raw!E2133,", ",raw!F2133,", ",raw!G2133,", ","'",raw!H2133,"', ","'",raw!I2133,"', ","'",raw!J2133,"');",)</f>
        <v>INSERT INTO assets VALUES ('BL14-SEM-032', 'Bloco 14', 'Pavimento Semienterrado', FALSE, 0, 0, 0, '0', '0', 'A');</v>
      </c>
    </row>
    <row r="2134" spans="1:1" x14ac:dyDescent="0.25">
      <c r="A2134" s="4" t="str">
        <f>CONCATENATE("INSERT INTO ",'create-assets'!$B$1," VALUES (","'",raw!A2134,"', ","'",raw!B2134,"', ","'",raw!C2134,"', ",raw!D2134,", ",raw!E2134,", ",raw!F2134,", ",raw!G2134,", ","'",raw!H2134,"', ","'",raw!I2134,"', ","'",raw!J2134,"');",)</f>
        <v>INSERT INTO assets VALUES ('BL14-SEM-033', 'Bloco 14', 'Pavimento Semienterrado', FALSE, 0, 0, 0, '0', '0', 'A');</v>
      </c>
    </row>
    <row r="2135" spans="1:1" x14ac:dyDescent="0.25">
      <c r="A2135" s="4" t="str">
        <f>CONCATENATE("INSERT INTO ",'create-assets'!$B$1," VALUES (","'",raw!A2135,"', ","'",raw!B2135,"', ","'",raw!C2135,"', ",raw!D2135,", ",raw!E2135,", ",raw!F2135,", ",raw!G2135,", ","'",raw!H2135,"', ","'",raw!I2135,"', ","'",raw!J2135,"');",)</f>
        <v>INSERT INTO assets VALUES ('BL14-SEM-034', 'Bloco 14', 'Pavimento Semienterrado', FALSE, 0, 0, 0, '0', '0', 'A');</v>
      </c>
    </row>
    <row r="2136" spans="1:1" x14ac:dyDescent="0.25">
      <c r="A2136" s="4" t="str">
        <f>CONCATENATE("INSERT INTO ",'create-assets'!$B$1," VALUES (","'",raw!A2136,"', ","'",raw!B2136,"', ","'",raw!C2136,"', ",raw!D2136,", ",raw!E2136,", ",raw!F2136,", ",raw!G2136,", ","'",raw!H2136,"', ","'",raw!I2136,"', ","'",raw!J2136,"');",)</f>
        <v>INSERT INTO assets VALUES ('BL14-SEM-035', 'Bloco 14', 'Pavimento Semienterrado', FALSE, 0, 0, 0, '0', '0', 'A');</v>
      </c>
    </row>
    <row r="2137" spans="1:1" x14ac:dyDescent="0.25">
      <c r="A2137" s="4" t="str">
        <f>CONCATENATE("INSERT INTO ",'create-assets'!$B$1," VALUES (","'",raw!A2137,"', ","'",raw!B2137,"', ","'",raw!C2137,"', ",raw!D2137,", ",raw!E2137,", ",raw!F2137,", ",raw!G2137,", ","'",raw!H2137,"', ","'",raw!I2137,"', ","'",raw!J2137,"');",)</f>
        <v>INSERT INTO assets VALUES ('BL14-SEM-036', 'Bloco 14', 'Pavimento Semienterrado', FALSE, 0, 0, 0, '0', '0', 'A');</v>
      </c>
    </row>
    <row r="2138" spans="1:1" x14ac:dyDescent="0.25">
      <c r="A2138" s="4" t="str">
        <f>CONCATENATE("INSERT INTO ",'create-assets'!$B$1," VALUES (","'",raw!A2138,"', ","'",raw!B2138,"', ","'",raw!C2138,"', ",raw!D2138,", ",raw!E2138,", ",raw!F2138,", ",raw!G2138,", ","'",raw!H2138,"', ","'",raw!I2138,"', ","'",raw!J2138,"');",)</f>
        <v>INSERT INTO assets VALUES ('BL14-SEM-037', 'Bloco 14', 'Pavimento Semienterrado', FALSE, 0, 0, 0, '0', '0', 'A');</v>
      </c>
    </row>
    <row r="2139" spans="1:1" x14ac:dyDescent="0.25">
      <c r="A2139" s="4" t="str">
        <f>CONCATENATE("INSERT INTO ",'create-assets'!$B$1," VALUES (","'",raw!A2139,"', ","'",raw!B2139,"', ","'",raw!C2139,"', ",raw!D2139,", ",raw!E2139,", ",raw!F2139,", ",raw!G2139,", ","'",raw!H2139,"', ","'",raw!I2139,"', ","'",raw!J2139,"');",)</f>
        <v>INSERT INTO assets VALUES ('BL14-SEM-038', 'Bloco 14', 'Pavimento Semienterrado', FALSE, 0, 0, 0, '0', '0', 'A');</v>
      </c>
    </row>
    <row r="2140" spans="1:1" x14ac:dyDescent="0.25">
      <c r="A2140" s="4" t="str">
        <f>CONCATENATE("INSERT INTO ",'create-assets'!$B$1," VALUES (","'",raw!A2140,"', ","'",raw!B2140,"', ","'",raw!C2140,"', ",raw!D2140,", ",raw!E2140,", ",raw!F2140,", ",raw!G2140,", ","'",raw!H2140,"', ","'",raw!I2140,"', ","'",raw!J2140,"');",)</f>
        <v>INSERT INTO assets VALUES ('BL14-SEM-039', 'Bloco 14', 'Pavimento Semienterrado', FALSE, 0, 0, 0, '0', '0', 'A');</v>
      </c>
    </row>
    <row r="2141" spans="1:1" x14ac:dyDescent="0.25">
      <c r="A2141" s="4" t="str">
        <f>CONCATENATE("INSERT INTO ",'create-assets'!$B$1," VALUES (","'",raw!A2141,"', ","'",raw!B2141,"', ","'",raw!C2141,"', ",raw!D2141,", ",raw!E2141,", ",raw!F2141,", ",raw!G2141,", ","'",raw!H2141,"', ","'",raw!I2141,"', ","'",raw!J2141,"');",)</f>
        <v>INSERT INTO assets VALUES ('BL14-SEM-040', 'Bloco 14', 'Pavimento Semienterrado', FALSE, 0, 0, 0, '0', '0', 'A');</v>
      </c>
    </row>
    <row r="2142" spans="1:1" x14ac:dyDescent="0.25">
      <c r="A2142" s="4" t="str">
        <f>CONCATENATE("INSERT INTO ",'create-assets'!$B$1," VALUES (","'",raw!A2142,"', ","'",raw!B2142,"', ","'",raw!C2142,"', ",raw!D2142,", ",raw!E2142,", ",raw!F2142,", ",raw!G2142,", ","'",raw!H2142,"', ","'",raw!I2142,"', ","'",raw!J2142,"');",)</f>
        <v>INSERT INTO assets VALUES ('BL14-SEM-041', 'Bloco 14', 'Pavimento Semienterrado', FALSE, 0, 0, 0, '0', '0', 'A');</v>
      </c>
    </row>
    <row r="2143" spans="1:1" x14ac:dyDescent="0.25">
      <c r="A2143" s="4" t="str">
        <f>CONCATENATE("INSERT INTO ",'create-assets'!$B$1," VALUES (","'",raw!A2143,"', ","'",raw!B2143,"', ","'",raw!C2143,"', ",raw!D2143,", ",raw!E2143,", ",raw!F2143,", ",raw!G2143,", ","'",raw!H2143,"', ","'",raw!I2143,"', ","'",raw!J2143,"');",)</f>
        <v>INSERT INTO assets VALUES ('BL14-SEM-042', 'Bloco 14', 'Pavimento Semienterrado', FALSE, 0, 0, 0, '0', '0', 'A');</v>
      </c>
    </row>
    <row r="2144" spans="1:1" x14ac:dyDescent="0.25">
      <c r="A2144" s="4" t="str">
        <f>CONCATENATE("INSERT INTO ",'create-assets'!$B$1," VALUES (","'",raw!A2144,"', ","'",raw!B2144,"', ","'",raw!C2144,"', ",raw!D2144,", ",raw!E2144,", ",raw!F2144,", ",raw!G2144,", ","'",raw!H2144,"', ","'",raw!I2144,"', ","'",raw!J2144,"');",)</f>
        <v>INSERT INTO assets VALUES ('BL14-SEM-043', 'Bloco 14', 'Pavimento Semienterrado', FALSE, 0, 0, 0, '0', '0', 'A');</v>
      </c>
    </row>
    <row r="2145" spans="1:1" x14ac:dyDescent="0.25">
      <c r="A2145" s="4" t="str">
        <f>CONCATENATE("INSERT INTO ",'create-assets'!$B$1," VALUES (","'",raw!A2145,"', ","'",raw!B2145,"', ","'",raw!C2145,"', ",raw!D2145,", ",raw!E2145,", ",raw!F2145,", ",raw!G2145,", ","'",raw!H2145,"', ","'",raw!I2145,"', ","'",raw!J2145,"');",)</f>
        <v>INSERT INTO assets VALUES ('BL14-SEM-044', 'Bloco 14', 'Pavimento Semienterrado', FALSE, 0, 0, 0, '0', '0', 'A');</v>
      </c>
    </row>
    <row r="2146" spans="1:1" x14ac:dyDescent="0.25">
      <c r="A2146" s="4" t="str">
        <f>CONCATENATE("INSERT INTO ",'create-assets'!$B$1," VALUES (","'",raw!A2146,"', ","'",raw!B2146,"', ","'",raw!C2146,"', ",raw!D2146,", ",raw!E2146,", ",raw!F2146,", ",raw!G2146,", ","'",raw!H2146,"', ","'",raw!I2146,"', ","'",raw!J2146,"');",)</f>
        <v>INSERT INTO assets VALUES ('BL14-SEM-045', 'Bloco 14', 'Pavimento Semienterrado', FALSE, 0, 0, 0, '0', '0', 'A');</v>
      </c>
    </row>
    <row r="2147" spans="1:1" x14ac:dyDescent="0.25">
      <c r="A2147" s="4" t="str">
        <f>CONCATENATE("INSERT INTO ",'create-assets'!$B$1," VALUES (","'",raw!A2147,"', ","'",raw!B2147,"', ","'",raw!C2147,"', ",raw!D2147,", ",raw!E2147,", ",raw!F2147,", ",raw!G2147,", ","'",raw!H2147,"', ","'",raw!I2147,"', ","'",raw!J2147,"');",)</f>
        <v>INSERT INTO assets VALUES ('BL14-SEM-046', 'Bloco 14', 'Pavimento Semienterrado', FALSE, 0, 0, 0, '0', '0', 'A');</v>
      </c>
    </row>
    <row r="2148" spans="1:1" x14ac:dyDescent="0.25">
      <c r="A2148" s="4" t="str">
        <f>CONCATENATE("INSERT INTO ",'create-assets'!$B$1," VALUES (","'",raw!A2148,"', ","'",raw!B2148,"', ","'",raw!C2148,"', ",raw!D2148,", ",raw!E2148,", ",raw!F2148,", ",raw!G2148,", ","'",raw!H2148,"', ","'",raw!I2148,"', ","'",raw!J2148,"');",)</f>
        <v>INSERT INTO assets VALUES ('BL14-SEM-047', 'Bloco 14', 'Pavimento Semienterrado', FALSE, 0, 0, 0, '0', '0', 'A');</v>
      </c>
    </row>
    <row r="2149" spans="1:1" x14ac:dyDescent="0.25">
      <c r="A2149" s="4" t="str">
        <f>CONCATENATE("INSERT INTO ",'create-assets'!$B$1," VALUES (","'",raw!A2149,"', ","'",raw!B2149,"', ","'",raw!C2149,"', ",raw!D2149,", ",raw!E2149,", ",raw!F2149,", ",raw!G2149,", ","'",raw!H2149,"', ","'",raw!I2149,"', ","'",raw!J2149,"');",)</f>
        <v>INSERT INTO assets VALUES ('BL14-SEM-078', 'Bloco 14', 'Pavimento Semienterrado', FALSE, 0, 0, 0, '0', '0', 'A');</v>
      </c>
    </row>
    <row r="2150" spans="1:1" x14ac:dyDescent="0.25">
      <c r="A2150" s="4" t="str">
        <f>CONCATENATE("INSERT INTO ",'create-assets'!$B$1," VALUES (","'",raw!A2150,"', ","'",raw!B2150,"', ","'",raw!C2150,"', ",raw!D2150,", ",raw!E2150,", ",raw!F2150,", ",raw!G2150,", ","'",raw!H2150,"', ","'",raw!I2150,"', ","'",raw!J2150,"');",)</f>
        <v>INSERT INTO assets VALUES ('BL14-SEM-079', 'Bloco 14', 'Pavimento Semienterrado', FALSE, 0, 0, 0, '0', '0', 'A');</v>
      </c>
    </row>
    <row r="2151" spans="1:1" x14ac:dyDescent="0.25">
      <c r="A2151" s="4" t="str">
        <f>CONCATENATE("INSERT INTO ",'create-assets'!$B$1," VALUES (","'",raw!A2151,"', ","'",raw!B2151,"', ","'",raw!C2151,"', ",raw!D2151,", ",raw!E2151,", ",raw!F2151,", ",raw!G2151,", ","'",raw!H2151,"', ","'",raw!I2151,"', ","'",raw!J2151,"');",)</f>
        <v>INSERT INTO assets VALUES ('BL14-SEM-080', 'Bloco 14', 'Pavimento Semienterrado', FALSE, 0, 0, 0, '0', '0', 'A');</v>
      </c>
    </row>
    <row r="2152" spans="1:1" x14ac:dyDescent="0.25">
      <c r="A2152" s="4" t="str">
        <f>CONCATENATE("INSERT INTO ",'create-assets'!$B$1," VALUES (","'",raw!A2152,"', ","'",raw!B2152,"', ","'",raw!C2152,"', ",raw!D2152,", ",raw!E2152,", ",raw!F2152,", ",raw!G2152,", ","'",raw!H2152,"', ","'",raw!I2152,"', ","'",raw!J2152,"');",)</f>
        <v>INSERT INTO assets VALUES ('BL14-SEM-081', 'Bloco 14', 'Pavimento Semienterrado', FALSE, 0, 0, 0, '0', '0', 'A');</v>
      </c>
    </row>
    <row r="2153" spans="1:1" x14ac:dyDescent="0.25">
      <c r="A2153" s="4" t="str">
        <f>CONCATENATE("INSERT INTO ",'create-assets'!$B$1," VALUES (","'",raw!A2153,"', ","'",raw!B2153,"', ","'",raw!C2153,"', ",raw!D2153,", ",raw!E2153,", ",raw!F2153,", ",raw!G2153,", ","'",raw!H2153,"', ","'",raw!I2153,"', ","'",raw!J2153,"');",)</f>
        <v>INSERT INTO assets VALUES ('BL14-SEM-088', 'Bloco 14', 'Pavimento Semienterrado', FALSE, 0, 0, 0, '0', '0', 'A');</v>
      </c>
    </row>
    <row r="2154" spans="1:1" x14ac:dyDescent="0.25">
      <c r="A2154" s="4" t="str">
        <f>CONCATENATE("INSERT INTO ",'create-assets'!$B$1," VALUES (","'",raw!A2154,"', ","'",raw!B2154,"', ","'",raw!C2154,"', ",raw!D2154,", ",raw!E2154,", ",raw!F2154,", ",raw!G2154,", ","'",raw!H2154,"', ","'",raw!I2154,"', ","'",raw!J2154,"');",)</f>
        <v>INSERT INTO assets VALUES ('BL14-SEM-092', 'Bloco 14', 'Pavimento Semienterrado', FALSE, 0, 0, 0, '0', '0', 'A');</v>
      </c>
    </row>
    <row r="2155" spans="1:1" x14ac:dyDescent="0.25">
      <c r="A2155" s="4" t="str">
        <f>CONCATENATE("INSERT INTO ",'create-assets'!$B$1," VALUES (","'",raw!A2155,"', ","'",raw!B2155,"', ","'",raw!C2155,"', ",raw!D2155,", ",raw!E2155,", ",raw!F2155,", ",raw!G2155,", ","'",raw!H2155,"', ","'",raw!I2155,"', ","'",raw!J2155,"');",)</f>
        <v>INSERT INTO assets VALUES ('BL14-SEM-093', 'Bloco 14', 'Pavimento Semienterrado', FALSE, 0, 0, 0, '0', '0', 'A');</v>
      </c>
    </row>
    <row r="2156" spans="1:1" x14ac:dyDescent="0.25">
      <c r="A2156" s="4" t="str">
        <f>CONCATENATE("INSERT INTO ",'create-assets'!$B$1," VALUES (","'",raw!A2156,"', ","'",raw!B2156,"', ","'",raw!C2156,"', ",raw!D2156,", ",raw!E2156,", ",raw!F2156,", ",raw!G2156,", ","'",raw!H2156,"', ","'",raw!I2156,"', ","'",raw!J2156,"');",)</f>
        <v>INSERT INTO assets VALUES ('BL14-SEM-096', 'Bloco 14', 'Pavimento Semienterrado', FALSE, 0, 0, 0, '0', '0', 'A');</v>
      </c>
    </row>
    <row r="2157" spans="1:1" x14ac:dyDescent="0.25">
      <c r="A2157" s="4" t="str">
        <f>CONCATENATE("INSERT INTO ",'create-assets'!$B$1," VALUES (","'",raw!A2157,"', ","'",raw!B2157,"', ","'",raw!C2157,"', ",raw!D2157,", ",raw!E2157,", ",raw!F2157,", ",raw!G2157,", ","'",raw!H2157,"', ","'",raw!I2157,"', ","'",raw!J2157,"');",)</f>
        <v>INSERT INTO assets VALUES ('BL14-SEM-097', 'Bloco 14', 'Pavimento Semienterrado', FALSE, 0, 0, 0, '0', '0', 'A');</v>
      </c>
    </row>
    <row r="2158" spans="1:1" x14ac:dyDescent="0.25">
      <c r="A2158" s="4" t="str">
        <f>CONCATENATE("INSERT INTO ",'create-assets'!$B$1," VALUES (","'",raw!A2158,"', ","'",raw!B2158,"', ","'",raw!C2158,"', ",raw!D2158,", ",raw!E2158,", ",raw!F2158,", ",raw!G2158,", ","'",raw!H2158,"', ","'",raw!I2158,"', ","'",raw!J2158,"');",)</f>
        <v>INSERT INTO assets VALUES ('BL14-P01-000', 'Bloco 14', '1º Pavimento', FALSE, 0, 0, 0, '0', '0', 'A');</v>
      </c>
    </row>
    <row r="2159" spans="1:1" x14ac:dyDescent="0.25">
      <c r="A2159" s="4" t="str">
        <f>CONCATENATE("INSERT INTO ",'create-assets'!$B$1," VALUES (","'",raw!A2159,"', ","'",raw!B2159,"', ","'",raw!C2159,"', ",raw!D2159,", ",raw!E2159,", ",raw!F2159,", ",raw!G2159,", ","'",raw!H2159,"', ","'",raw!I2159,"', ","'",raw!J2159,"');",)</f>
        <v>INSERT INTO assets VALUES ('BL14-P01-001', 'Bloco 14', '1º Pavimento', FALSE, 0, 0, 0, '0', '0', 'A');</v>
      </c>
    </row>
    <row r="2160" spans="1:1" x14ac:dyDescent="0.25">
      <c r="A2160" s="4" t="str">
        <f>CONCATENATE("INSERT INTO ",'create-assets'!$B$1," VALUES (","'",raw!A2160,"', ","'",raw!B2160,"', ","'",raw!C2160,"', ",raw!D2160,", ",raw!E2160,", ",raw!F2160,", ",raw!G2160,", ","'",raw!H2160,"', ","'",raw!I2160,"', ","'",raw!J2160,"');",)</f>
        <v>INSERT INTO assets VALUES ('BL14-P01-002', 'Bloco 14', '1º Pavimento', FALSE, 0, 0, 0, '0', '0', 'A');</v>
      </c>
    </row>
    <row r="2161" spans="1:1" x14ac:dyDescent="0.25">
      <c r="A2161" s="4" t="str">
        <f>CONCATENATE("INSERT INTO ",'create-assets'!$B$1," VALUES (","'",raw!A2161,"', ","'",raw!B2161,"', ","'",raw!C2161,"', ",raw!D2161,", ",raw!E2161,", ",raw!F2161,", ",raw!G2161,", ","'",raw!H2161,"', ","'",raw!I2161,"', ","'",raw!J2161,"');",)</f>
        <v>INSERT INTO assets VALUES ('BL14-P01-003', 'Bloco 14', '1º Pavimento', FALSE, 0, 0, 0, '0', '0', 'A');</v>
      </c>
    </row>
    <row r="2162" spans="1:1" x14ac:dyDescent="0.25">
      <c r="A2162" s="4" t="str">
        <f>CONCATENATE("INSERT INTO ",'create-assets'!$B$1," VALUES (","'",raw!A2162,"', ","'",raw!B2162,"', ","'",raw!C2162,"', ",raw!D2162,", ",raw!E2162,", ",raw!F2162,", ",raw!G2162,", ","'",raw!H2162,"', ","'",raw!I2162,"', ","'",raw!J2162,"');",)</f>
        <v>INSERT INTO assets VALUES ('BL14-P01-004', 'Bloco 14', '1º Pavimento', FALSE, 0, 0, 0, '0', '0', 'A');</v>
      </c>
    </row>
    <row r="2163" spans="1:1" x14ac:dyDescent="0.25">
      <c r="A2163" s="4" t="str">
        <f>CONCATENATE("INSERT INTO ",'create-assets'!$B$1," VALUES (","'",raw!A2163,"', ","'",raw!B2163,"', ","'",raw!C2163,"', ",raw!D2163,", ",raw!E2163,", ",raw!F2163,", ",raw!G2163,", ","'",raw!H2163,"', ","'",raw!I2163,"', ","'",raw!J2163,"');",)</f>
        <v>INSERT INTO assets VALUES ('BL14-P01-005', 'Bloco 14', '1º Pavimento', FALSE, 0, 0, 0, '0', '0', 'A');</v>
      </c>
    </row>
    <row r="2164" spans="1:1" x14ac:dyDescent="0.25">
      <c r="A2164" s="4" t="str">
        <f>CONCATENATE("INSERT INTO ",'create-assets'!$B$1," VALUES (","'",raw!A2164,"', ","'",raw!B2164,"', ","'",raw!C2164,"', ",raw!D2164,", ",raw!E2164,", ",raw!F2164,", ",raw!G2164,", ","'",raw!H2164,"', ","'",raw!I2164,"', ","'",raw!J2164,"');",)</f>
        <v>INSERT INTO assets VALUES ('BL14-P01-006', 'Bloco 14', '1º Pavimento', FALSE, 0, 0, 0, '0', '0', 'A');</v>
      </c>
    </row>
    <row r="2165" spans="1:1" x14ac:dyDescent="0.25">
      <c r="A2165" s="4" t="str">
        <f>CONCATENATE("INSERT INTO ",'create-assets'!$B$1," VALUES (","'",raw!A2165,"', ","'",raw!B2165,"', ","'",raw!C2165,"', ",raw!D2165,", ",raw!E2165,", ",raw!F2165,", ",raw!G2165,", ","'",raw!H2165,"', ","'",raw!I2165,"', ","'",raw!J2165,"');",)</f>
        <v>INSERT INTO assets VALUES ('BL14-P01-007', 'Bloco 14', '1º Pavimento', FALSE, 0, 0, 0, '0', '0', 'A');</v>
      </c>
    </row>
    <row r="2166" spans="1:1" x14ac:dyDescent="0.25">
      <c r="A2166" s="4" t="str">
        <f>CONCATENATE("INSERT INTO ",'create-assets'!$B$1," VALUES (","'",raw!A2166,"', ","'",raw!B2166,"', ","'",raw!C2166,"', ",raw!D2166,", ",raw!E2166,", ",raw!F2166,", ",raw!G2166,", ","'",raw!H2166,"', ","'",raw!I2166,"', ","'",raw!J2166,"');",)</f>
        <v>INSERT INTO assets VALUES ('BL14-P01-008', 'Bloco 14', '1º Pavimento', FALSE, 0, 0, 0, '0', '0', 'A');</v>
      </c>
    </row>
    <row r="2167" spans="1:1" x14ac:dyDescent="0.25">
      <c r="A2167" s="4" t="str">
        <f>CONCATENATE("INSERT INTO ",'create-assets'!$B$1," VALUES (","'",raw!A2167,"', ","'",raw!B2167,"', ","'",raw!C2167,"', ",raw!D2167,", ",raw!E2167,", ",raw!F2167,", ",raw!G2167,", ","'",raw!H2167,"', ","'",raw!I2167,"', ","'",raw!J2167,"');",)</f>
        <v>INSERT INTO assets VALUES ('BL14-P01-009', 'Bloco 14', '1º Pavimento', FALSE, 0, 0, 0, '0', '0', 'A');</v>
      </c>
    </row>
    <row r="2168" spans="1:1" x14ac:dyDescent="0.25">
      <c r="A2168" s="4" t="str">
        <f>CONCATENATE("INSERT INTO ",'create-assets'!$B$1," VALUES (","'",raw!A2168,"', ","'",raw!B2168,"', ","'",raw!C2168,"', ",raw!D2168,", ",raw!E2168,", ",raw!F2168,", ",raw!G2168,", ","'",raw!H2168,"', ","'",raw!I2168,"', ","'",raw!J2168,"');",)</f>
        <v>INSERT INTO assets VALUES ('BL14-P01-010', 'Bloco 14', '1º Pavimento', FALSE, 0, 0, 0, '0', '0', 'A');</v>
      </c>
    </row>
    <row r="2169" spans="1:1" x14ac:dyDescent="0.25">
      <c r="A2169" s="4" t="str">
        <f>CONCATENATE("INSERT INTO ",'create-assets'!$B$1," VALUES (","'",raw!A2169,"', ","'",raw!B2169,"', ","'",raw!C2169,"', ",raw!D2169,", ",raw!E2169,", ",raw!F2169,", ",raw!G2169,", ","'",raw!H2169,"', ","'",raw!I2169,"', ","'",raw!J2169,"');",)</f>
        <v>INSERT INTO assets VALUES ('BL14-P01-011', 'Bloco 14', '1º Pavimento', FALSE, 0, 0, 0, '0', '0', 'A');</v>
      </c>
    </row>
    <row r="2170" spans="1:1" x14ac:dyDescent="0.25">
      <c r="A2170" s="4" t="str">
        <f>CONCATENATE("INSERT INTO ",'create-assets'!$B$1," VALUES (","'",raw!A2170,"', ","'",raw!B2170,"', ","'",raw!C2170,"', ",raw!D2170,", ",raw!E2170,", ",raw!F2170,", ",raw!G2170,", ","'",raw!H2170,"', ","'",raw!I2170,"', ","'",raw!J2170,"');",)</f>
        <v>INSERT INTO assets VALUES ('BL14-P01-012', 'Bloco 14', '1º Pavimento', FALSE, 0, 0, 0, '0', '0', 'A');</v>
      </c>
    </row>
    <row r="2171" spans="1:1" x14ac:dyDescent="0.25">
      <c r="A2171" s="4" t="str">
        <f>CONCATENATE("INSERT INTO ",'create-assets'!$B$1," VALUES (","'",raw!A2171,"', ","'",raw!B2171,"', ","'",raw!C2171,"', ",raw!D2171,", ",raw!E2171,", ",raw!F2171,", ",raw!G2171,", ","'",raw!H2171,"', ","'",raw!I2171,"', ","'",raw!J2171,"');",)</f>
        <v>INSERT INTO assets VALUES ('BL14-P01-013', 'Bloco 14', '1º Pavimento', FALSE, 0, 0, 0, '0', '0', 'A');</v>
      </c>
    </row>
    <row r="2172" spans="1:1" x14ac:dyDescent="0.25">
      <c r="A2172" s="4" t="str">
        <f>CONCATENATE("INSERT INTO ",'create-assets'!$B$1," VALUES (","'",raw!A2172,"', ","'",raw!B2172,"', ","'",raw!C2172,"', ",raw!D2172,", ",raw!E2172,", ",raw!F2172,", ",raw!G2172,", ","'",raw!H2172,"', ","'",raw!I2172,"', ","'",raw!J2172,"');",)</f>
        <v>INSERT INTO assets VALUES ('BL14-P01-014', 'Bloco 14', '1º Pavimento', FALSE, 0, 0, 0, '0', '0', 'A');</v>
      </c>
    </row>
    <row r="2173" spans="1:1" x14ac:dyDescent="0.25">
      <c r="A2173" s="4" t="str">
        <f>CONCATENATE("INSERT INTO ",'create-assets'!$B$1," VALUES (","'",raw!A2173,"', ","'",raw!B2173,"', ","'",raw!C2173,"', ",raw!D2173,", ",raw!E2173,", ",raw!F2173,", ",raw!G2173,", ","'",raw!H2173,"', ","'",raw!I2173,"', ","'",raw!J2173,"');",)</f>
        <v>INSERT INTO assets VALUES ('BL14-P01-015', 'Bloco 14', '1º Pavimento', FALSE, 0, 0, 0, '0', '0', 'A');</v>
      </c>
    </row>
    <row r="2174" spans="1:1" x14ac:dyDescent="0.25">
      <c r="A2174" s="4" t="str">
        <f>CONCATENATE("INSERT INTO ",'create-assets'!$B$1," VALUES (","'",raw!A2174,"', ","'",raw!B2174,"', ","'",raw!C2174,"', ",raw!D2174,", ",raw!E2174,", ",raw!F2174,", ",raw!G2174,", ","'",raw!H2174,"', ","'",raw!I2174,"', ","'",raw!J2174,"');",)</f>
        <v>INSERT INTO assets VALUES ('BL14-P01-016', 'Bloco 14', '1º Pavimento', FALSE, 0, 0, 0, '0', '0', 'A');</v>
      </c>
    </row>
    <row r="2175" spans="1:1" x14ac:dyDescent="0.25">
      <c r="A2175" s="4" t="str">
        <f>CONCATENATE("INSERT INTO ",'create-assets'!$B$1," VALUES (","'",raw!A2175,"', ","'",raw!B2175,"', ","'",raw!C2175,"', ",raw!D2175,", ",raw!E2175,", ",raw!F2175,", ",raw!G2175,", ","'",raw!H2175,"', ","'",raw!I2175,"', ","'",raw!J2175,"');",)</f>
        <v>INSERT INTO assets VALUES ('BL14-P01-017', 'Bloco 14', '1º Pavimento', FALSE, 0, 0, 0, '0', '0', 'A');</v>
      </c>
    </row>
    <row r="2176" spans="1:1" x14ac:dyDescent="0.25">
      <c r="A2176" s="4" t="str">
        <f>CONCATENATE("INSERT INTO ",'create-assets'!$B$1," VALUES (","'",raw!A2176,"', ","'",raw!B2176,"', ","'",raw!C2176,"', ",raw!D2176,", ",raw!E2176,", ",raw!F2176,", ",raw!G2176,", ","'",raw!H2176,"', ","'",raw!I2176,"', ","'",raw!J2176,"');",)</f>
        <v>INSERT INTO assets VALUES ('BL14-P01-018', 'Bloco 14', '1º Pavimento', FALSE, 0, 0, 0, '0', '0', 'A');</v>
      </c>
    </row>
    <row r="2177" spans="1:1" x14ac:dyDescent="0.25">
      <c r="A2177" s="4" t="str">
        <f>CONCATENATE("INSERT INTO ",'create-assets'!$B$1," VALUES (","'",raw!A2177,"', ","'",raw!B2177,"', ","'",raw!C2177,"', ",raw!D2177,", ",raw!E2177,", ",raw!F2177,", ",raw!G2177,", ","'",raw!H2177,"', ","'",raw!I2177,"', ","'",raw!J2177,"');",)</f>
        <v>INSERT INTO assets VALUES ('BL14-P01-019', 'Bloco 14', '1º Pavimento', FALSE, 0, 0, 0, '0', '0', 'A');</v>
      </c>
    </row>
    <row r="2178" spans="1:1" x14ac:dyDescent="0.25">
      <c r="A2178" s="4" t="str">
        <f>CONCATENATE("INSERT INTO ",'create-assets'!$B$1," VALUES (","'",raw!A2178,"', ","'",raw!B2178,"', ","'",raw!C2178,"', ",raw!D2178,", ",raw!E2178,", ",raw!F2178,", ",raw!G2178,", ","'",raw!H2178,"', ","'",raw!I2178,"', ","'",raw!J2178,"');",)</f>
        <v>INSERT INTO assets VALUES ('BL14-P01-020', 'Bloco 14', '1º Pavimento', FALSE, 0, 0, 0, '0', '0', 'A');</v>
      </c>
    </row>
    <row r="2179" spans="1:1" x14ac:dyDescent="0.25">
      <c r="A2179" s="4" t="str">
        <f>CONCATENATE("INSERT INTO ",'create-assets'!$B$1," VALUES (","'",raw!A2179,"', ","'",raw!B2179,"', ","'",raw!C2179,"', ",raw!D2179,", ",raw!E2179,", ",raw!F2179,", ",raw!G2179,", ","'",raw!H2179,"', ","'",raw!I2179,"', ","'",raw!J2179,"');",)</f>
        <v>INSERT INTO assets VALUES ('BL14-P01-021', 'Bloco 14', '1º Pavimento', FALSE, 0, 0, 0, '0', '0', 'A');</v>
      </c>
    </row>
    <row r="2180" spans="1:1" x14ac:dyDescent="0.25">
      <c r="A2180" s="4" t="str">
        <f>CONCATENATE("INSERT INTO ",'create-assets'!$B$1," VALUES (","'",raw!A2180,"', ","'",raw!B2180,"', ","'",raw!C2180,"', ",raw!D2180,", ",raw!E2180,", ",raw!F2180,", ",raw!G2180,", ","'",raw!H2180,"', ","'",raw!I2180,"', ","'",raw!J2180,"');",)</f>
        <v>INSERT INTO assets VALUES ('BL14-P01-022', 'Bloco 14', '1º Pavimento', FALSE, 0, 0, 0, '0', '0', 'A');</v>
      </c>
    </row>
    <row r="2181" spans="1:1" x14ac:dyDescent="0.25">
      <c r="A2181" s="4" t="str">
        <f>CONCATENATE("INSERT INTO ",'create-assets'!$B$1," VALUES (","'",raw!A2181,"', ","'",raw!B2181,"', ","'",raw!C2181,"', ",raw!D2181,", ",raw!E2181,", ",raw!F2181,", ",raw!G2181,", ","'",raw!H2181,"', ","'",raw!I2181,"', ","'",raw!J2181,"');",)</f>
        <v>INSERT INTO assets VALUES ('BL14-P01-023', 'Bloco 14', '1º Pavimento', FALSE, 0, 0, 0, '0', '0', 'A');</v>
      </c>
    </row>
    <row r="2182" spans="1:1" x14ac:dyDescent="0.25">
      <c r="A2182" s="4" t="str">
        <f>CONCATENATE("INSERT INTO ",'create-assets'!$B$1," VALUES (","'",raw!A2182,"', ","'",raw!B2182,"', ","'",raw!C2182,"', ",raw!D2182,", ",raw!E2182,", ",raw!F2182,", ",raw!G2182,", ","'",raw!H2182,"', ","'",raw!I2182,"', ","'",raw!J2182,"');",)</f>
        <v>INSERT INTO assets VALUES ('BL14-P01-024', 'Bloco 14', '1º Pavimento', FALSE, 0, 0, 0, '0', '0', 'A');</v>
      </c>
    </row>
    <row r="2183" spans="1:1" x14ac:dyDescent="0.25">
      <c r="A2183" s="4" t="str">
        <f>CONCATENATE("INSERT INTO ",'create-assets'!$B$1," VALUES (","'",raw!A2183,"', ","'",raw!B2183,"', ","'",raw!C2183,"', ",raw!D2183,", ",raw!E2183,", ",raw!F2183,", ",raw!G2183,", ","'",raw!H2183,"', ","'",raw!I2183,"', ","'",raw!J2183,"');",)</f>
        <v>INSERT INTO assets VALUES ('BL14-P01-025', 'Bloco 14', '1º Pavimento', FALSE, 0, 0, 0, '0', '0', 'A');</v>
      </c>
    </row>
    <row r="2184" spans="1:1" x14ac:dyDescent="0.25">
      <c r="A2184" s="4" t="str">
        <f>CONCATENATE("INSERT INTO ",'create-assets'!$B$1," VALUES (","'",raw!A2184,"', ","'",raw!B2184,"', ","'",raw!C2184,"', ",raw!D2184,", ",raw!E2184,", ",raw!F2184,", ",raw!G2184,", ","'",raw!H2184,"', ","'",raw!I2184,"', ","'",raw!J2184,"');",)</f>
        <v>INSERT INTO assets VALUES ('BL14-P01-026', 'Bloco 14', '1º Pavimento', FALSE, 0, 0, 0, '0', '0', 'A');</v>
      </c>
    </row>
    <row r="2185" spans="1:1" x14ac:dyDescent="0.25">
      <c r="A2185" s="4" t="str">
        <f>CONCATENATE("INSERT INTO ",'create-assets'!$B$1," VALUES (","'",raw!A2185,"', ","'",raw!B2185,"', ","'",raw!C2185,"', ",raw!D2185,", ",raw!E2185,", ",raw!F2185,", ",raw!G2185,", ","'",raw!H2185,"', ","'",raw!I2185,"', ","'",raw!J2185,"');",)</f>
        <v>INSERT INTO assets VALUES ('BL14-P01-027', 'Bloco 14', '1º Pavimento', FALSE, 0, 0, 0, '0', '0', 'A');</v>
      </c>
    </row>
    <row r="2186" spans="1:1" x14ac:dyDescent="0.25">
      <c r="A2186" s="4" t="str">
        <f>CONCATENATE("INSERT INTO ",'create-assets'!$B$1," VALUES (","'",raw!A2186,"', ","'",raw!B2186,"', ","'",raw!C2186,"', ",raw!D2186,", ",raw!E2186,", ",raw!F2186,", ",raw!G2186,", ","'",raw!H2186,"', ","'",raw!I2186,"', ","'",raw!J2186,"');",)</f>
        <v>INSERT INTO assets VALUES ('BL14-P01-028', 'Bloco 14', '1º Pavimento', FALSE, 0, 0, 0, '0', '0', 'A');</v>
      </c>
    </row>
    <row r="2187" spans="1:1" x14ac:dyDescent="0.25">
      <c r="A2187" s="4" t="str">
        <f>CONCATENATE("INSERT INTO ",'create-assets'!$B$1," VALUES (","'",raw!A2187,"', ","'",raw!B2187,"', ","'",raw!C2187,"', ",raw!D2187,", ",raw!E2187,", ",raw!F2187,", ",raw!G2187,", ","'",raw!H2187,"', ","'",raw!I2187,"', ","'",raw!J2187,"');",)</f>
        <v>INSERT INTO assets VALUES ('BL14-P01-029', 'Bloco 14', '1º Pavimento', FALSE, 0, 0, 0, '0', '0', 'A');</v>
      </c>
    </row>
    <row r="2188" spans="1:1" x14ac:dyDescent="0.25">
      <c r="A2188" s="4" t="str">
        <f>CONCATENATE("INSERT INTO ",'create-assets'!$B$1," VALUES (","'",raw!A2188,"', ","'",raw!B2188,"', ","'",raw!C2188,"', ",raw!D2188,", ",raw!E2188,", ",raw!F2188,", ",raw!G2188,", ","'",raw!H2188,"', ","'",raw!I2188,"', ","'",raw!J2188,"');",)</f>
        <v>INSERT INTO assets VALUES ('BL14-P01-030', 'Bloco 14', '1º Pavimento', FALSE, 0, 0, 0, '0', '0', 'A');</v>
      </c>
    </row>
    <row r="2189" spans="1:1" x14ac:dyDescent="0.25">
      <c r="A2189" s="4" t="str">
        <f>CONCATENATE("INSERT INTO ",'create-assets'!$B$1," VALUES (","'",raw!A2189,"', ","'",raw!B2189,"', ","'",raw!C2189,"', ",raw!D2189,", ",raw!E2189,", ",raw!F2189,", ",raw!G2189,", ","'",raw!H2189,"', ","'",raw!I2189,"', ","'",raw!J2189,"');",)</f>
        <v>INSERT INTO assets VALUES ('BL14-P01-031', 'Bloco 14', '1º Pavimento', FALSE, 0, 0, 0, '0', '0', 'A');</v>
      </c>
    </row>
    <row r="2190" spans="1:1" x14ac:dyDescent="0.25">
      <c r="A2190" s="4" t="str">
        <f>CONCATENATE("INSERT INTO ",'create-assets'!$B$1," VALUES (","'",raw!A2190,"', ","'",raw!B2190,"', ","'",raw!C2190,"', ",raw!D2190,", ",raw!E2190,", ",raw!F2190,", ",raw!G2190,", ","'",raw!H2190,"', ","'",raw!I2190,"', ","'",raw!J2190,"');",)</f>
        <v>INSERT INTO assets VALUES ('BL14-P01-032', 'Bloco 14', '1º Pavimento', FALSE, 0, 0, 0, '0', '0', 'A');</v>
      </c>
    </row>
    <row r="2191" spans="1:1" x14ac:dyDescent="0.25">
      <c r="A2191" s="4" t="str">
        <f>CONCATENATE("INSERT INTO ",'create-assets'!$B$1," VALUES (","'",raw!A2191,"', ","'",raw!B2191,"', ","'",raw!C2191,"', ",raw!D2191,", ",raw!E2191,", ",raw!F2191,", ",raw!G2191,", ","'",raw!H2191,"', ","'",raw!I2191,"', ","'",raw!J2191,"');",)</f>
        <v>INSERT INTO assets VALUES ('BL14-P01-033', 'Bloco 14', '1º Pavimento', FALSE, 0, 0, 0, '0', '0', 'A');</v>
      </c>
    </row>
    <row r="2192" spans="1:1" x14ac:dyDescent="0.25">
      <c r="A2192" s="4" t="str">
        <f>CONCATENATE("INSERT INTO ",'create-assets'!$B$1," VALUES (","'",raw!A2192,"', ","'",raw!B2192,"', ","'",raw!C2192,"', ",raw!D2192,", ",raw!E2192,", ",raw!F2192,", ",raw!G2192,", ","'",raw!H2192,"', ","'",raw!I2192,"', ","'",raw!J2192,"');",)</f>
        <v>INSERT INTO assets VALUES ('BL14-P01-034', 'Bloco 14', '1º Pavimento', FALSE, 0, 0, 0, '0', '0', 'A');</v>
      </c>
    </row>
    <row r="2193" spans="1:1" x14ac:dyDescent="0.25">
      <c r="A2193" s="4" t="str">
        <f>CONCATENATE("INSERT INTO ",'create-assets'!$B$1," VALUES (","'",raw!A2193,"', ","'",raw!B2193,"', ","'",raw!C2193,"', ",raw!D2193,", ",raw!E2193,", ",raw!F2193,", ",raw!G2193,", ","'",raw!H2193,"', ","'",raw!I2193,"', ","'",raw!J2193,"');",)</f>
        <v>INSERT INTO assets VALUES ('BL14-P01-035', 'Bloco 14', '1º Pavimento', FALSE, 0, 0, 0, '0', '0', 'A');</v>
      </c>
    </row>
    <row r="2194" spans="1:1" x14ac:dyDescent="0.25">
      <c r="A2194" s="4" t="str">
        <f>CONCATENATE("INSERT INTO ",'create-assets'!$B$1," VALUES (","'",raw!A2194,"', ","'",raw!B2194,"', ","'",raw!C2194,"', ",raw!D2194,", ",raw!E2194,", ",raw!F2194,", ",raw!G2194,", ","'",raw!H2194,"', ","'",raw!I2194,"', ","'",raw!J2194,"');",)</f>
        <v>INSERT INTO assets VALUES ('BL14-P01-036', 'Bloco 14', '1º Pavimento', FALSE, 0, 0, 0, '0', '0', 'A');</v>
      </c>
    </row>
    <row r="2195" spans="1:1" x14ac:dyDescent="0.25">
      <c r="A2195" s="4" t="str">
        <f>CONCATENATE("INSERT INTO ",'create-assets'!$B$1," VALUES (","'",raw!A2195,"', ","'",raw!B2195,"', ","'",raw!C2195,"', ",raw!D2195,", ",raw!E2195,", ",raw!F2195,", ",raw!G2195,", ","'",raw!H2195,"', ","'",raw!I2195,"', ","'",raw!J2195,"');",)</f>
        <v>INSERT INTO assets VALUES ('BL14-P01-037', 'Bloco 14', '1º Pavimento', FALSE, 0, 0, 0, '0', '0', 'A');</v>
      </c>
    </row>
    <row r="2196" spans="1:1" x14ac:dyDescent="0.25">
      <c r="A2196" s="4" t="str">
        <f>CONCATENATE("INSERT INTO ",'create-assets'!$B$1," VALUES (","'",raw!A2196,"', ","'",raw!B2196,"', ","'",raw!C2196,"', ",raw!D2196,", ",raw!E2196,", ",raw!F2196,", ",raw!G2196,", ","'",raw!H2196,"', ","'",raw!I2196,"', ","'",raw!J2196,"');",)</f>
        <v>INSERT INTO assets VALUES ('BL14-P01-038', 'Bloco 14', '1º Pavimento', FALSE, 0, 0, 0, '0', '0', 'A');</v>
      </c>
    </row>
    <row r="2197" spans="1:1" x14ac:dyDescent="0.25">
      <c r="A2197" s="4" t="str">
        <f>CONCATENATE("INSERT INTO ",'create-assets'!$B$1," VALUES (","'",raw!A2197,"', ","'",raw!B2197,"', ","'",raw!C2197,"', ",raw!D2197,", ",raw!E2197,", ",raw!F2197,", ",raw!G2197,", ","'",raw!H2197,"', ","'",raw!I2197,"', ","'",raw!J2197,"');",)</f>
        <v>INSERT INTO assets VALUES ('BL14-P01-039', 'Bloco 14', '1º Pavimento', FALSE, 0, 0, 0, '0', '0', 'A');</v>
      </c>
    </row>
    <row r="2198" spans="1:1" x14ac:dyDescent="0.25">
      <c r="A2198" s="4" t="str">
        <f>CONCATENATE("INSERT INTO ",'create-assets'!$B$1," VALUES (","'",raw!A2198,"', ","'",raw!B2198,"', ","'",raw!C2198,"', ",raw!D2198,", ",raw!E2198,", ",raw!F2198,", ",raw!G2198,", ","'",raw!H2198,"', ","'",raw!I2198,"', ","'",raw!J2198,"');",)</f>
        <v>INSERT INTO assets VALUES ('BL14-P01-040', 'Bloco 14', '1º Pavimento', FALSE, 0, 0, 0, '0', '0', 'A');</v>
      </c>
    </row>
    <row r="2199" spans="1:1" x14ac:dyDescent="0.25">
      <c r="A2199" s="4" t="str">
        <f>CONCATENATE("INSERT INTO ",'create-assets'!$B$1," VALUES (","'",raw!A2199,"', ","'",raw!B2199,"', ","'",raw!C2199,"', ",raw!D2199,", ",raw!E2199,", ",raw!F2199,", ",raw!G2199,", ","'",raw!H2199,"', ","'",raw!I2199,"', ","'",raw!J2199,"');",)</f>
        <v>INSERT INTO assets VALUES ('BL14-P01-041', 'Bloco 14', '1º Pavimento', FALSE, 0, 0, 0, '0', '0', 'A');</v>
      </c>
    </row>
    <row r="2200" spans="1:1" x14ac:dyDescent="0.25">
      <c r="A2200" s="4" t="str">
        <f>CONCATENATE("INSERT INTO ",'create-assets'!$B$1," VALUES (","'",raw!A2200,"', ","'",raw!B2200,"', ","'",raw!C2200,"', ",raw!D2200,", ",raw!E2200,", ",raw!F2200,", ",raw!G2200,", ","'",raw!H2200,"', ","'",raw!I2200,"', ","'",raw!J2200,"');",)</f>
        <v>INSERT INTO assets VALUES ('BL14-P01-042', 'Bloco 14', '1º Pavimento', FALSE, 0, 0, 0, '0', '0', 'A');</v>
      </c>
    </row>
    <row r="2201" spans="1:1" x14ac:dyDescent="0.25">
      <c r="A2201" s="4" t="str">
        <f>CONCATENATE("INSERT INTO ",'create-assets'!$B$1," VALUES (","'",raw!A2201,"', ","'",raw!B2201,"', ","'",raw!C2201,"', ",raw!D2201,", ",raw!E2201,", ",raw!F2201,", ",raw!G2201,", ","'",raw!H2201,"', ","'",raw!I2201,"', ","'",raw!J2201,"');",)</f>
        <v>INSERT INTO assets VALUES ('BL14-P01-043', 'Bloco 14', '1º Pavimento', FALSE, 0, 0, 0, '0', '0', 'A');</v>
      </c>
    </row>
    <row r="2202" spans="1:1" x14ac:dyDescent="0.25">
      <c r="A2202" s="4" t="str">
        <f>CONCATENATE("INSERT INTO ",'create-assets'!$B$1," VALUES (","'",raw!A2202,"', ","'",raw!B2202,"', ","'",raw!C2202,"', ",raw!D2202,", ",raw!E2202,", ",raw!F2202,", ",raw!G2202,", ","'",raw!H2202,"', ","'",raw!I2202,"', ","'",raw!J2202,"');",)</f>
        <v>INSERT INTO assets VALUES ('BL14-P01-044', 'Bloco 14', '1º Pavimento', FALSE, 0, 0, 0, '0', '0', 'A');</v>
      </c>
    </row>
    <row r="2203" spans="1:1" x14ac:dyDescent="0.25">
      <c r="A2203" s="4" t="str">
        <f>CONCATENATE("INSERT INTO ",'create-assets'!$B$1," VALUES (","'",raw!A2203,"', ","'",raw!B2203,"', ","'",raw!C2203,"', ",raw!D2203,", ",raw!E2203,", ",raw!F2203,", ",raw!G2203,", ","'",raw!H2203,"', ","'",raw!I2203,"', ","'",raw!J2203,"');",)</f>
        <v>INSERT INTO assets VALUES ('BL14-P01-045', 'Bloco 14', '1º Pavimento', FALSE, 0, 0, 0, '0', '0', 'A');</v>
      </c>
    </row>
    <row r="2204" spans="1:1" x14ac:dyDescent="0.25">
      <c r="A2204" s="4" t="str">
        <f>CONCATENATE("INSERT INTO ",'create-assets'!$B$1," VALUES (","'",raw!A2204,"', ","'",raw!B2204,"', ","'",raw!C2204,"', ",raw!D2204,", ",raw!E2204,", ",raw!F2204,", ",raw!G2204,", ","'",raw!H2204,"', ","'",raw!I2204,"', ","'",raw!J2204,"');",)</f>
        <v>INSERT INTO assets VALUES ('BL14-P01-046', 'Bloco 14', '1º Pavimento', FALSE, 0, 0, 0, '0', '0', 'A');</v>
      </c>
    </row>
    <row r="2205" spans="1:1" x14ac:dyDescent="0.25">
      <c r="A2205" s="4" t="str">
        <f>CONCATENATE("INSERT INTO ",'create-assets'!$B$1," VALUES (","'",raw!A2205,"', ","'",raw!B2205,"', ","'",raw!C2205,"', ",raw!D2205,", ",raw!E2205,", ",raw!F2205,", ",raw!G2205,", ","'",raw!H2205,"', ","'",raw!I2205,"', ","'",raw!J2205,"');",)</f>
        <v>INSERT INTO assets VALUES ('BL14-P01-047', 'Bloco 14', '1º Pavimento', FALSE, 0, 0, 0, '0', '0', 'A');</v>
      </c>
    </row>
    <row r="2206" spans="1:1" x14ac:dyDescent="0.25">
      <c r="A2206" s="4" t="str">
        <f>CONCATENATE("INSERT INTO ",'create-assets'!$B$1," VALUES (","'",raw!A2206,"', ","'",raw!B2206,"', ","'",raw!C2206,"', ",raw!D2206,", ",raw!E2206,", ",raw!F2206,", ",raw!G2206,", ","'",raw!H2206,"', ","'",raw!I2206,"', ","'",raw!J2206,"');",)</f>
        <v>INSERT INTO assets VALUES ('BL14-P01-048', 'Bloco 14', '1º Pavimento', FALSE, 0, 0, 0, '0', '0', 'A');</v>
      </c>
    </row>
    <row r="2207" spans="1:1" x14ac:dyDescent="0.25">
      <c r="A2207" s="4" t="str">
        <f>CONCATENATE("INSERT INTO ",'create-assets'!$B$1," VALUES (","'",raw!A2207,"', ","'",raw!B2207,"', ","'",raw!C2207,"', ",raw!D2207,", ",raw!E2207,", ",raw!F2207,", ",raw!G2207,", ","'",raw!H2207,"', ","'",raw!I2207,"', ","'",raw!J2207,"');",)</f>
        <v>INSERT INTO assets VALUES ('BL14-P01-049', 'Bloco 14', '1º Pavimento', FALSE, 0, 0, 0, '0', '0', 'A');</v>
      </c>
    </row>
    <row r="2208" spans="1:1" x14ac:dyDescent="0.25">
      <c r="A2208" s="4" t="str">
        <f>CONCATENATE("INSERT INTO ",'create-assets'!$B$1," VALUES (","'",raw!A2208,"', ","'",raw!B2208,"', ","'",raw!C2208,"', ",raw!D2208,", ",raw!E2208,", ",raw!F2208,", ",raw!G2208,", ","'",raw!H2208,"', ","'",raw!I2208,"', ","'",raw!J2208,"');",)</f>
        <v>INSERT INTO assets VALUES ('BL14-P01-050', 'Bloco 14', '1º Pavimento', FALSE, 0, 0, 0, '0', '0', 'A');</v>
      </c>
    </row>
    <row r="2209" spans="1:1" x14ac:dyDescent="0.25">
      <c r="A2209" s="4" t="str">
        <f>CONCATENATE("INSERT INTO ",'create-assets'!$B$1," VALUES (","'",raw!A2209,"', ","'",raw!B2209,"', ","'",raw!C2209,"', ",raw!D2209,", ",raw!E2209,", ",raw!F2209,", ",raw!G2209,", ","'",raw!H2209,"', ","'",raw!I2209,"', ","'",raw!J2209,"');",)</f>
        <v>INSERT INTO assets VALUES ('BL14-P01-051', 'Bloco 14', '1º Pavimento', FALSE, 0, 0, 0, '0', '0', 'A');</v>
      </c>
    </row>
    <row r="2210" spans="1:1" x14ac:dyDescent="0.25">
      <c r="A2210" s="4" t="str">
        <f>CONCATENATE("INSERT INTO ",'create-assets'!$B$1," VALUES (","'",raw!A2210,"', ","'",raw!B2210,"', ","'",raw!C2210,"', ",raw!D2210,", ",raw!E2210,", ",raw!F2210,", ",raw!G2210,", ","'",raw!H2210,"', ","'",raw!I2210,"', ","'",raw!J2210,"');",)</f>
        <v>INSERT INTO assets VALUES ('BL14-P01-056', 'Bloco 14', '1º Pavimento', FALSE, 0, 0, 0, '0', '0', 'A');</v>
      </c>
    </row>
    <row r="2211" spans="1:1" x14ac:dyDescent="0.25">
      <c r="A2211" s="4" t="str">
        <f>CONCATENATE("INSERT INTO ",'create-assets'!$B$1," VALUES (","'",raw!A2211,"', ","'",raw!B2211,"', ","'",raw!C2211,"', ",raw!D2211,", ",raw!E2211,", ",raw!F2211,", ",raw!G2211,", ","'",raw!H2211,"', ","'",raw!I2211,"', ","'",raw!J2211,"');",)</f>
        <v>INSERT INTO assets VALUES ('BL14-P01-058', 'Bloco 14', '1º Pavimento', FALSE, 0, 0, 0, '0', '0', 'A');</v>
      </c>
    </row>
    <row r="2212" spans="1:1" x14ac:dyDescent="0.25">
      <c r="A2212" s="4" t="str">
        <f>CONCATENATE("INSERT INTO ",'create-assets'!$B$1," VALUES (","'",raw!A2212,"', ","'",raw!B2212,"', ","'",raw!C2212,"', ",raw!D2212,", ",raw!E2212,", ",raw!F2212,", ",raw!G2212,", ","'",raw!H2212,"', ","'",raw!I2212,"', ","'",raw!J2212,"');",)</f>
        <v>INSERT INTO assets VALUES ('BL14-P01-059', 'Bloco 14', '1º Pavimento', FALSE, 0, 0, 0, '0', '0', 'A');</v>
      </c>
    </row>
    <row r="2213" spans="1:1" x14ac:dyDescent="0.25">
      <c r="A2213" s="4" t="str">
        <f>CONCATENATE("INSERT INTO ",'create-assets'!$B$1," VALUES (","'",raw!A2213,"', ","'",raw!B2213,"', ","'",raw!C2213,"', ",raw!D2213,", ",raw!E2213,", ",raw!F2213,", ",raw!G2213,", ","'",raw!H2213,"', ","'",raw!I2213,"', ","'",raw!J2213,"');",)</f>
        <v>INSERT INTO assets VALUES ('BL14-P01-064', 'Bloco 14', '1º Pavimento', FALSE, 0, 0, 0, '0', '0', 'A');</v>
      </c>
    </row>
    <row r="2214" spans="1:1" x14ac:dyDescent="0.25">
      <c r="A2214" s="4" t="str">
        <f>CONCATENATE("INSERT INTO ",'create-assets'!$B$1," VALUES (","'",raw!A2214,"', ","'",raw!B2214,"', ","'",raw!C2214,"', ",raw!D2214,", ",raw!E2214,", ",raw!F2214,", ",raw!G2214,", ","'",raw!H2214,"', ","'",raw!I2214,"', ","'",raw!J2214,"');",)</f>
        <v>INSERT INTO assets VALUES ('BL14-P01-065', 'Bloco 14', '1º Pavimento', FALSE, 0, 0, 0, '0', '0', 'A');</v>
      </c>
    </row>
    <row r="2215" spans="1:1" x14ac:dyDescent="0.25">
      <c r="A2215" s="4" t="str">
        <f>CONCATENATE("INSERT INTO ",'create-assets'!$B$1," VALUES (","'",raw!A2215,"', ","'",raw!B2215,"', ","'",raw!C2215,"', ",raw!D2215,", ",raw!E2215,", ",raw!F2215,", ",raw!G2215,", ","'",raw!H2215,"', ","'",raw!I2215,"', ","'",raw!J2215,"');",)</f>
        <v>INSERT INTO assets VALUES ('BL14-P01-068', 'Bloco 14', '1º Pavimento', FALSE, 0, 0, 0, '0', '0', 'A');</v>
      </c>
    </row>
    <row r="2216" spans="1:1" x14ac:dyDescent="0.25">
      <c r="A2216" s="4" t="str">
        <f>CONCATENATE("INSERT INTO ",'create-assets'!$B$1," VALUES (","'",raw!A2216,"', ","'",raw!B2216,"', ","'",raw!C2216,"', ",raw!D2216,", ",raw!E2216,", ",raw!F2216,", ",raw!G2216,", ","'",raw!H2216,"', ","'",raw!I2216,"', ","'",raw!J2216,"');",)</f>
        <v>INSERT INTO assets VALUES ('BL14-P01-072', 'Bloco 14', '1º Pavimento', FALSE, 0, 0, 0, '0', '0', 'A');</v>
      </c>
    </row>
    <row r="2217" spans="1:1" x14ac:dyDescent="0.25">
      <c r="A2217" s="4" t="str">
        <f>CONCATENATE("INSERT INTO ",'create-assets'!$B$1," VALUES (","'",raw!A2217,"', ","'",raw!B2217,"', ","'",raw!C2217,"', ",raw!D2217,", ",raw!E2217,", ",raw!F2217,", ",raw!G2217,", ","'",raw!H2217,"', ","'",raw!I2217,"', ","'",raw!J2217,"');",)</f>
        <v>INSERT INTO assets VALUES ('BL14-P01-073', 'Bloco 14', '1º Pavimento', FALSE, 0, 0, 0, '0', '0', 'A');</v>
      </c>
    </row>
    <row r="2218" spans="1:1" x14ac:dyDescent="0.25">
      <c r="A2218" s="4" t="str">
        <f>CONCATENATE("INSERT INTO ",'create-assets'!$B$1," VALUES (","'",raw!A2218,"', ","'",raw!B2218,"', ","'",raw!C2218,"', ",raw!D2218,", ",raw!E2218,", ",raw!F2218,", ",raw!G2218,", ","'",raw!H2218,"', ","'",raw!I2218,"', ","'",raw!J2218,"');",)</f>
        <v>INSERT INTO assets VALUES ('BL14-P01-076', 'Bloco 14', '1º Pavimento', FALSE, 0, 0, 0, '0', '0', 'A');</v>
      </c>
    </row>
    <row r="2219" spans="1:1" x14ac:dyDescent="0.25">
      <c r="A2219" s="4" t="str">
        <f>CONCATENATE("INSERT INTO ",'create-assets'!$B$1," VALUES (","'",raw!A2219,"', ","'",raw!B2219,"', ","'",raw!C2219,"', ",raw!D2219,", ",raw!E2219,", ",raw!F2219,", ",raw!G2219,", ","'",raw!H2219,"', ","'",raw!I2219,"', ","'",raw!J2219,"');",)</f>
        <v>INSERT INTO assets VALUES ('BL14-P01-080', 'Bloco 14', '1º Pavimento', FALSE, 0, 0, 0, '0', '0', 'A');</v>
      </c>
    </row>
    <row r="2220" spans="1:1" x14ac:dyDescent="0.25">
      <c r="A2220" s="4" t="str">
        <f>CONCATENATE("INSERT INTO ",'create-assets'!$B$1," VALUES (","'",raw!A2220,"', ","'",raw!B2220,"', ","'",raw!C2220,"', ",raw!D2220,", ",raw!E2220,", ",raw!F2220,", ",raw!G2220,", ","'",raw!H2220,"', ","'",raw!I2220,"', ","'",raw!J2220,"');",)</f>
        <v>INSERT INTO assets VALUES ('BL14-P01-084', 'Bloco 14', '1º Pavimento', FALSE, 0, 0, 0, '0', '0', 'A');</v>
      </c>
    </row>
    <row r="2221" spans="1:1" x14ac:dyDescent="0.25">
      <c r="A2221" s="4" t="str">
        <f>CONCATENATE("INSERT INTO ",'create-assets'!$B$1," VALUES (","'",raw!A2221,"', ","'",raw!B2221,"', ","'",raw!C2221,"', ",raw!D2221,", ",raw!E2221,", ",raw!F2221,", ",raw!G2221,", ","'",raw!H2221,"', ","'",raw!I2221,"', ","'",raw!J2221,"');",)</f>
        <v>INSERT INTO assets VALUES ('BL14-P01-088', 'Bloco 14', '1º Pavimento', FALSE, 0, 0, 0, '0', '0', 'A');</v>
      </c>
    </row>
    <row r="2222" spans="1:1" x14ac:dyDescent="0.25">
      <c r="A2222" s="4" t="str">
        <f>CONCATENATE("INSERT INTO ",'create-assets'!$B$1," VALUES (","'",raw!A2222,"', ","'",raw!B2222,"', ","'",raw!C2222,"', ",raw!D2222,", ",raw!E2222,", ",raw!F2222,", ",raw!G2222,", ","'",raw!H2222,"', ","'",raw!I2222,"', ","'",raw!J2222,"');",)</f>
        <v>INSERT INTO assets VALUES ('BL14-P01-090', 'Bloco 14', '1º Pavimento', FALSE, 0, 0, 0, '0', '0', 'A');</v>
      </c>
    </row>
    <row r="2223" spans="1:1" x14ac:dyDescent="0.25">
      <c r="A2223" s="4" t="str">
        <f>CONCATENATE("INSERT INTO ",'create-assets'!$B$1," VALUES (","'",raw!A2223,"', ","'",raw!B2223,"', ","'",raw!C2223,"', ",raw!D2223,", ",raw!E2223,", ",raw!F2223,", ",raw!G2223,", ","'",raw!H2223,"', ","'",raw!I2223,"', ","'",raw!J2223,"');",)</f>
        <v>INSERT INTO assets VALUES ('BL14-P01-092', 'Bloco 14', '1º Pavimento', FALSE, 0, 0, 0, '0', '0', 'A');</v>
      </c>
    </row>
    <row r="2224" spans="1:1" x14ac:dyDescent="0.25">
      <c r="A2224" s="4" t="str">
        <f>CONCATENATE("INSERT INTO ",'create-assets'!$B$1," VALUES (","'",raw!A2224,"', ","'",raw!B2224,"', ","'",raw!C2224,"', ",raw!D2224,", ",raw!E2224,", ",raw!F2224,", ",raw!G2224,", ","'",raw!H2224,"', ","'",raw!I2224,"', ","'",raw!J2224,"');",)</f>
        <v>INSERT INTO assets VALUES ('BL14-P01-096', 'Bloco 14', '1º Pavimento', FALSE, 0, 0, 0, '0', '0', 'A');</v>
      </c>
    </row>
    <row r="2225" spans="1:1" x14ac:dyDescent="0.25">
      <c r="A2225" s="4" t="str">
        <f>CONCATENATE("INSERT INTO ",'create-assets'!$B$1," VALUES (","'",raw!A2225,"', ","'",raw!B2225,"', ","'",raw!C2225,"', ",raw!D2225,", ",raw!E2225,", ",raw!F2225,", ",raw!G2225,", ","'",raw!H2225,"', ","'",raw!I2225,"', ","'",raw!J2225,"');",)</f>
        <v>INSERT INTO assets VALUES ('BL14-P01-097', 'Bloco 14', '1º Pavimento', FALSE, 0, 0, 0, '0', '0', 'A');</v>
      </c>
    </row>
    <row r="2226" spans="1:1" x14ac:dyDescent="0.25">
      <c r="A2226" s="4" t="str">
        <f>CONCATENATE("INSERT INTO ",'create-assets'!$B$1," VALUES (","'",raw!A2226,"', ","'",raw!B2226,"', ","'",raw!C2226,"', ",raw!D2226,", ",raw!E2226,", ",raw!F2226,", ",raw!G2226,", ","'",raw!H2226,"', ","'",raw!I2226,"', ","'",raw!J2226,"');",)</f>
        <v>INSERT INTO assets VALUES ('BL14-P01-098', 'Bloco 14', '1º Pavimento', FALSE, 0, 0, 0, '0', '0', 'A');</v>
      </c>
    </row>
    <row r="2227" spans="1:1" x14ac:dyDescent="0.25">
      <c r="A2227" s="4" t="str">
        <f>CONCATENATE("INSERT INTO ",'create-assets'!$B$1," VALUES (","'",raw!A2227,"', ","'",raw!B2227,"', ","'",raw!C2227,"', ",raw!D2227,", ",raw!E2227,", ",raw!F2227,", ",raw!G2227,", ","'",raw!H2227,"', ","'",raw!I2227,"', ","'",raw!J2227,"');",)</f>
        <v>INSERT INTO assets VALUES ('BL14-P01-099', 'Bloco 14', '1º Pavimento', FALSE, 0, 0, 0, '0', '0', 'A');</v>
      </c>
    </row>
    <row r="2228" spans="1:1" x14ac:dyDescent="0.25">
      <c r="A2228" s="4" t="str">
        <f>CONCATENATE("INSERT INTO ",'create-assets'!$B$1," VALUES (","'",raw!A2228,"', ","'",raw!B2228,"', ","'",raw!C2228,"', ",raw!D2228,", ",raw!E2228,", ",raw!F2228,", ",raw!G2228,", ","'",raw!H2228,"', ","'",raw!I2228,"', ","'",raw!J2228,"');",)</f>
        <v>INSERT INTO assets VALUES ('BL14-MEZ-000', 'Bloco 14', 'Mezanino', FALSE, 0, 0, 0, '0', '0', 'A');</v>
      </c>
    </row>
    <row r="2229" spans="1:1" x14ac:dyDescent="0.25">
      <c r="A2229" s="4" t="str">
        <f>CONCATENATE("INSERT INTO ",'create-assets'!$B$1," VALUES (","'",raw!A2229,"', ","'",raw!B2229,"', ","'",raw!C2229,"', ",raw!D2229,", ",raw!E2229,", ",raw!F2229,", ",raw!G2229,", ","'",raw!H2229,"', ","'",raw!I2229,"', ","'",raw!J2229,"');",)</f>
        <v>INSERT INTO assets VALUES ('BL14-MEZ-014', 'Bloco 14', 'Mezanino', FALSE, 0, 0, 0, '0', '0', 'A');</v>
      </c>
    </row>
    <row r="2230" spans="1:1" x14ac:dyDescent="0.25">
      <c r="A2230" s="4" t="str">
        <f>CONCATENATE("INSERT INTO ",'create-assets'!$B$1," VALUES (","'",raw!A2230,"', ","'",raw!B2230,"', ","'",raw!C2230,"', ",raw!D2230,", ",raw!E2230,", ",raw!F2230,", ",raw!G2230,", ","'",raw!H2230,"', ","'",raw!I2230,"', ","'",raw!J2230,"');",)</f>
        <v>INSERT INTO assets VALUES ('BL14-MEZ-030', 'Bloco 14', 'Mezanino', FALSE, 0, 0, 0, '0', '0', 'A');</v>
      </c>
    </row>
    <row r="2231" spans="1:1" x14ac:dyDescent="0.25">
      <c r="A2231" s="4" t="str">
        <f>CONCATENATE("INSERT INTO ",'create-assets'!$B$1," VALUES (","'",raw!A2231,"', ","'",raw!B2231,"', ","'",raw!C2231,"', ",raw!D2231,", ",raw!E2231,", ",raw!F2231,", ",raw!G2231,", ","'",raw!H2231,"', ","'",raw!I2231,"', ","'",raw!J2231,"');",)</f>
        <v>INSERT INTO assets VALUES ('BL14-MEZ-035', 'Bloco 14', 'Mezanino', FALSE, 0, 0, 0, '0', '0', 'A');</v>
      </c>
    </row>
    <row r="2232" spans="1:1" x14ac:dyDescent="0.25">
      <c r="A2232" s="4" t="str">
        <f>CONCATENATE("INSERT INTO ",'create-assets'!$B$1," VALUES (","'",raw!A2232,"', ","'",raw!B2232,"', ","'",raw!C2232,"', ",raw!D2232,", ",raw!E2232,", ",raw!F2232,", ",raw!G2232,", ","'",raw!H2232,"', ","'",raw!I2232,"', ","'",raw!J2232,"');",)</f>
        <v>INSERT INTO assets VALUES ('BL14-MEZ-036', 'Bloco 14', 'Mezanino', FALSE, 0, 0, 0, '0', '0', 'A');</v>
      </c>
    </row>
    <row r="2233" spans="1:1" x14ac:dyDescent="0.25">
      <c r="A2233" s="4" t="str">
        <f>CONCATENATE("INSERT INTO ",'create-assets'!$B$1," VALUES (","'",raw!A2233,"', ","'",raw!B2233,"', ","'",raw!C2233,"', ",raw!D2233,", ",raw!E2233,", ",raw!F2233,", ",raw!G2233,", ","'",raw!H2233,"', ","'",raw!I2233,"', ","'",raw!J2233,"');",)</f>
        <v>INSERT INTO assets VALUES ('BL14-MEZ-037', 'Bloco 14', 'Mezanino', FALSE, 0, 0, 0, '0', '0', 'A');</v>
      </c>
    </row>
    <row r="2234" spans="1:1" x14ac:dyDescent="0.25">
      <c r="A2234" s="4" t="str">
        <f>CONCATENATE("INSERT INTO ",'create-assets'!$B$1," VALUES (","'",raw!A2234,"', ","'",raw!B2234,"', ","'",raw!C2234,"', ",raw!D2234,", ",raw!E2234,", ",raw!F2234,", ",raw!G2234,", ","'",raw!H2234,"', ","'",raw!I2234,"', ","'",raw!J2234,"');",)</f>
        <v>INSERT INTO assets VALUES ('BL14-MEZ-038', 'Bloco 14', 'Mezanino', FALSE, 0, 0, 0, '0', '0', 'A');</v>
      </c>
    </row>
    <row r="2235" spans="1:1" x14ac:dyDescent="0.25">
      <c r="A2235" s="4" t="str">
        <f>CONCATENATE("INSERT INTO ",'create-assets'!$B$1," VALUES (","'",raw!A2235,"', ","'",raw!B2235,"', ","'",raw!C2235,"', ",raw!D2235,", ",raw!E2235,", ",raw!F2235,", ",raw!G2235,", ","'",raw!H2235,"', ","'",raw!I2235,"', ","'",raw!J2235,"');",)</f>
        <v>INSERT INTO assets VALUES ('BL14-MEZ-039', 'Bloco 14', 'Mezanino', FALSE, 0, 0, 0, '0', '0', 'A');</v>
      </c>
    </row>
    <row r="2236" spans="1:1" x14ac:dyDescent="0.25">
      <c r="A2236" s="4" t="str">
        <f>CONCATENATE("INSERT INTO ",'create-assets'!$B$1," VALUES (","'",raw!A2236,"', ","'",raw!B2236,"', ","'",raw!C2236,"', ",raw!D2236,", ",raw!E2236,", ",raw!F2236,", ",raw!G2236,", ","'",raw!H2236,"', ","'",raw!I2236,"', ","'",raw!J2236,"');",)</f>
        <v>INSERT INTO assets VALUES ('BL14-MEZ-040', 'Bloco 14', 'Mezanino', FALSE, 0, 0, 0, '0', '0', 'A');</v>
      </c>
    </row>
    <row r="2237" spans="1:1" x14ac:dyDescent="0.25">
      <c r="A2237" s="4" t="str">
        <f>CONCATENATE("INSERT INTO ",'create-assets'!$B$1," VALUES (","'",raw!A2237,"', ","'",raw!B2237,"', ","'",raw!C2237,"', ",raw!D2237,", ",raw!E2237,", ",raw!F2237,", ",raw!G2237,", ","'",raw!H2237,"', ","'",raw!I2237,"', ","'",raw!J2237,"');",)</f>
        <v>INSERT INTO assets VALUES ('BL14-MEZ-041', 'Bloco 14', 'Mezanino', FALSE, 0, 0, 0, '0', '0', 'A');</v>
      </c>
    </row>
    <row r="2238" spans="1:1" x14ac:dyDescent="0.25">
      <c r="A2238" s="4" t="str">
        <f>CONCATENATE("INSERT INTO ",'create-assets'!$B$1," VALUES (","'",raw!A2238,"', ","'",raw!B2238,"', ","'",raw!C2238,"', ",raw!D2238,", ",raw!E2238,", ",raw!F2238,", ",raw!G2238,", ","'",raw!H2238,"', ","'",raw!I2238,"', ","'",raw!J2238,"');",)</f>
        <v>INSERT INTO assets VALUES ('BL14-MEZ-042', 'Bloco 14', 'Mezanino', FALSE, 0, 0, 0, '0', '0', 'A');</v>
      </c>
    </row>
    <row r="2239" spans="1:1" x14ac:dyDescent="0.25">
      <c r="A2239" s="4" t="str">
        <f>CONCATENATE("INSERT INTO ",'create-assets'!$B$1," VALUES (","'",raw!A2239,"', ","'",raw!B2239,"', ","'",raw!C2239,"', ",raw!D2239,", ",raw!E2239,", ",raw!F2239,", ",raw!G2239,", ","'",raw!H2239,"', ","'",raw!I2239,"', ","'",raw!J2239,"');",)</f>
        <v>INSERT INTO assets VALUES ('BL14-MEZ-043', 'Bloco 14', 'Mezanino', FALSE, 0, 0, 0, '0', '0', 'A');</v>
      </c>
    </row>
    <row r="2240" spans="1:1" x14ac:dyDescent="0.25">
      <c r="A2240" s="4" t="str">
        <f>CONCATENATE("INSERT INTO ",'create-assets'!$B$1," VALUES (","'",raw!A2240,"', ","'",raw!B2240,"', ","'",raw!C2240,"', ",raw!D2240,", ",raw!E2240,", ",raw!F2240,", ",raw!G2240,", ","'",raw!H2240,"', ","'",raw!I2240,"', ","'",raw!J2240,"');",)</f>
        <v>INSERT INTO assets VALUES ('BL14-MEZ-046', 'Bloco 14', 'Mezanino', FALSE, 0, 0, 0, '0', '0', 'A');</v>
      </c>
    </row>
    <row r="2241" spans="1:1" x14ac:dyDescent="0.25">
      <c r="A2241" s="4" t="str">
        <f>CONCATENATE("INSERT INTO ",'create-assets'!$B$1," VALUES (","'",raw!A2241,"', ","'",raw!B2241,"', ","'",raw!C2241,"', ",raw!D2241,", ",raw!E2241,", ",raw!F2241,", ",raw!G2241,", ","'",raw!H2241,"', ","'",raw!I2241,"', ","'",raw!J2241,"');",)</f>
        <v>INSERT INTO assets VALUES ('BL14-MEZ-047', 'Bloco 14', 'Mezanino', FALSE, 0, 0, 0, '0', '0', 'A');</v>
      </c>
    </row>
    <row r="2242" spans="1:1" x14ac:dyDescent="0.25">
      <c r="A2242" s="4" t="str">
        <f>CONCATENATE("INSERT INTO ",'create-assets'!$B$1," VALUES (","'",raw!A2242,"', ","'",raw!B2242,"', ","'",raw!C2242,"', ",raw!D2242,", ",raw!E2242,", ",raw!F2242,", ",raw!G2242,", ","'",raw!H2242,"', ","'",raw!I2242,"', ","'",raw!J2242,"');",)</f>
        <v>INSERT INTO assets VALUES ('BL14-MEZ-049', 'Bloco 14', 'Mezanino', FALSE, 0, 0, 0, '0', '0', 'A');</v>
      </c>
    </row>
    <row r="2243" spans="1:1" x14ac:dyDescent="0.25">
      <c r="A2243" s="4" t="str">
        <f>CONCATENATE("INSERT INTO ",'create-assets'!$B$1," VALUES (","'",raw!A2243,"', ","'",raw!B2243,"', ","'",raw!C2243,"', ",raw!D2243,", ",raw!E2243,", ",raw!F2243,", ",raw!G2243,", ","'",raw!H2243,"', ","'",raw!I2243,"', ","'",raw!J2243,"');",)</f>
        <v>INSERT INTO assets VALUES ('BL14-MEZ-050', 'Bloco 14', 'Mezanino', FALSE, 0, 0, 0, '0', '0', 'A');</v>
      </c>
    </row>
    <row r="2244" spans="1:1" x14ac:dyDescent="0.25">
      <c r="A2244" s="4" t="str">
        <f>CONCATENATE("INSERT INTO ",'create-assets'!$B$1," VALUES (","'",raw!A2244,"', ","'",raw!B2244,"', ","'",raw!C2244,"', ",raw!D2244,", ",raw!E2244,", ",raw!F2244,", ",raw!G2244,", ","'",raw!H2244,"', ","'",raw!I2244,"', ","'",raw!J2244,"');",)</f>
        <v>INSERT INTO assets VALUES ('BL14-MEZ-057', 'Bloco 14', 'Mezanino', FALSE, 0, 0, 0, '0', '0', 'A');</v>
      </c>
    </row>
    <row r="2245" spans="1:1" x14ac:dyDescent="0.25">
      <c r="A2245" s="4" t="str">
        <f>CONCATENATE("INSERT INTO ",'create-assets'!$B$1," VALUES (","'",raw!A2245,"', ","'",raw!B2245,"', ","'",raw!C2245,"', ",raw!D2245,", ",raw!E2245,", ",raw!F2245,", ",raw!G2245,", ","'",raw!H2245,"', ","'",raw!I2245,"', ","'",raw!J2245,"');",)</f>
        <v>INSERT INTO assets VALUES ('BL14-MEZ-058', 'Bloco 14', 'Mezanino', FALSE, 0, 0, 0, '0', '0', 'A');</v>
      </c>
    </row>
    <row r="2246" spans="1:1" x14ac:dyDescent="0.25">
      <c r="A2246" s="4" t="str">
        <f>CONCATENATE("INSERT INTO ",'create-assets'!$B$1," VALUES (","'",raw!A2246,"', ","'",raw!B2246,"', ","'",raw!C2246,"', ",raw!D2246,", ",raw!E2246,", ",raw!F2246,", ",raw!G2246,", ","'",raw!H2246,"', ","'",raw!I2246,"', ","'",raw!J2246,"');",)</f>
        <v>INSERT INTO assets VALUES ('BL14-MEZ-060', 'Bloco 14', 'Mezanino', FALSE, 0, 0, 0, '0', '0', 'A');</v>
      </c>
    </row>
    <row r="2247" spans="1:1" x14ac:dyDescent="0.25">
      <c r="A2247" s="4" t="str">
        <f>CONCATENATE("INSERT INTO ",'create-assets'!$B$1," VALUES (","'",raw!A2247,"', ","'",raw!B2247,"', ","'",raw!C2247,"', ",raw!D2247,", ",raw!E2247,", ",raw!F2247,", ",raw!G2247,", ","'",raw!H2247,"', ","'",raw!I2247,"', ","'",raw!J2247,"');",)</f>
        <v>INSERT INTO assets VALUES ('BL14-MEZ-063', 'Bloco 14', 'Mezanino', FALSE, 0, 0, 0, '0', '0', 'A');</v>
      </c>
    </row>
    <row r="2248" spans="1:1" x14ac:dyDescent="0.25">
      <c r="A2248" s="4" t="str">
        <f>CONCATENATE("INSERT INTO ",'create-assets'!$B$1," VALUES (","'",raw!A2248,"', ","'",raw!B2248,"', ","'",raw!C2248,"', ",raw!D2248,", ",raw!E2248,", ",raw!F2248,", ",raw!G2248,", ","'",raw!H2248,"', ","'",raw!I2248,"', ","'",raw!J2248,"');",)</f>
        <v>INSERT INTO assets VALUES ('BL14-MEZ-065', 'Bloco 14', 'Mezanino', FALSE, 0, 0, 0, '0', '0', 'A');</v>
      </c>
    </row>
    <row r="2249" spans="1:1" x14ac:dyDescent="0.25">
      <c r="A2249" s="4" t="str">
        <f>CONCATENATE("INSERT INTO ",'create-assets'!$B$1," VALUES (","'",raw!A2249,"', ","'",raw!B2249,"', ","'",raw!C2249,"', ",raw!D2249,", ",raw!E2249,", ",raw!F2249,", ",raw!G2249,", ","'",raw!H2249,"', ","'",raw!I2249,"', ","'",raw!J2249,"');",)</f>
        <v>INSERT INTO assets VALUES ('BL14-MEZ-068', 'Bloco 14', 'Mezanino', FALSE, 0, 0, 0, '0', '0', 'A');</v>
      </c>
    </row>
    <row r="2250" spans="1:1" x14ac:dyDescent="0.25">
      <c r="A2250" s="4" t="str">
        <f>CONCATENATE("INSERT INTO ",'create-assets'!$B$1," VALUES (","'",raw!A2250,"', ","'",raw!B2250,"', ","'",raw!C2250,"', ",raw!D2250,", ",raw!E2250,", ",raw!F2250,", ",raw!G2250,", ","'",raw!H2250,"', ","'",raw!I2250,"', ","'",raw!J2250,"');",)</f>
        <v>INSERT INTO assets VALUES ('BL14-MEZ-071', 'Bloco 14', 'Mezanino', FALSE, 0, 0, 0, '0', '0', 'A');</v>
      </c>
    </row>
    <row r="2251" spans="1:1" x14ac:dyDescent="0.25">
      <c r="A2251" s="4" t="str">
        <f>CONCATENATE("INSERT INTO ",'create-assets'!$B$1," VALUES (","'",raw!A2251,"', ","'",raw!B2251,"', ","'",raw!C2251,"', ",raw!D2251,", ",raw!E2251,", ",raw!F2251,", ",raw!G2251,", ","'",raw!H2251,"', ","'",raw!I2251,"', ","'",raw!J2251,"');",)</f>
        <v>INSERT INTO assets VALUES ('BL14-MEZ-072', 'Bloco 14', 'Mezanino', FALSE, 0, 0, 0, '0', '0', 'A');</v>
      </c>
    </row>
    <row r="2252" spans="1:1" x14ac:dyDescent="0.25">
      <c r="A2252" s="4" t="str">
        <f>CONCATENATE("INSERT INTO ",'create-assets'!$B$1," VALUES (","'",raw!A2252,"', ","'",raw!B2252,"', ","'",raw!C2252,"', ",raw!D2252,", ",raw!E2252,", ",raw!F2252,", ",raw!G2252,", ","'",raw!H2252,"', ","'",raw!I2252,"', ","'",raw!J2252,"');",)</f>
        <v>INSERT INTO assets VALUES ('BL14-MEZ-073', 'Bloco 14', 'Mezanino', FALSE, 0, 0, 0, '0', '0', 'A');</v>
      </c>
    </row>
    <row r="2253" spans="1:1" x14ac:dyDescent="0.25">
      <c r="A2253" s="4" t="str">
        <f>CONCATENATE("INSERT INTO ",'create-assets'!$B$1," VALUES (","'",raw!A2253,"', ","'",raw!B2253,"', ","'",raw!C2253,"', ",raw!D2253,", ",raw!E2253,", ",raw!F2253,", ",raw!G2253,", ","'",raw!H2253,"', ","'",raw!I2253,"', ","'",raw!J2253,"');",)</f>
        <v>INSERT INTO assets VALUES ('BL14-MEZ-074', 'Bloco 14', 'Mezanino', FALSE, 0, 0, 0, '0', '0', 'A');</v>
      </c>
    </row>
    <row r="2254" spans="1:1" x14ac:dyDescent="0.25">
      <c r="A2254" s="4" t="str">
        <f>CONCATENATE("INSERT INTO ",'create-assets'!$B$1," VALUES (","'",raw!A2254,"', ","'",raw!B2254,"', ","'",raw!C2254,"', ",raw!D2254,", ",raw!E2254,", ",raw!F2254,", ",raw!G2254,", ","'",raw!H2254,"', ","'",raw!I2254,"', ","'",raw!J2254,"');",)</f>
        <v>INSERT INTO assets VALUES ('BL14-MEZ-075', 'Bloco 14', 'Mezanino', FALSE, 0, 0, 0, '0', '0', 'A');</v>
      </c>
    </row>
    <row r="2255" spans="1:1" x14ac:dyDescent="0.25">
      <c r="A2255" s="4" t="str">
        <f>CONCATENATE("INSERT INTO ",'create-assets'!$B$1," VALUES (","'",raw!A2255,"', ","'",raw!B2255,"', ","'",raw!C2255,"', ",raw!D2255,", ",raw!E2255,", ",raw!F2255,", ",raw!G2255,", ","'",raw!H2255,"', ","'",raw!I2255,"', ","'",raw!J2255,"');",)</f>
        <v>INSERT INTO assets VALUES ('BL14-MEZ-076', 'Bloco 14', 'Mezanino', FALSE, 0, 0, 0, '0', '0', 'A');</v>
      </c>
    </row>
    <row r="2256" spans="1:1" x14ac:dyDescent="0.25">
      <c r="A2256" s="4" t="str">
        <f>CONCATENATE("INSERT INTO ",'create-assets'!$B$1," VALUES (","'",raw!A2256,"', ","'",raw!B2256,"', ","'",raw!C2256,"', ",raw!D2256,", ",raw!E2256,", ",raw!F2256,", ",raw!G2256,", ","'",raw!H2256,"', ","'",raw!I2256,"', ","'",raw!J2256,"');",)</f>
        <v>INSERT INTO assets VALUES ('BL14-MEZ-077', 'Bloco 14', 'Mezanino', FALSE, 0, 0, 0, '0', '0', 'A');</v>
      </c>
    </row>
    <row r="2257" spans="1:1" x14ac:dyDescent="0.25">
      <c r="A2257" s="4" t="str">
        <f>CONCATENATE("INSERT INTO ",'create-assets'!$B$1," VALUES (","'",raw!A2257,"', ","'",raw!B2257,"', ","'",raw!C2257,"', ",raw!D2257,", ",raw!E2257,", ",raw!F2257,", ",raw!G2257,", ","'",raw!H2257,"', ","'",raw!I2257,"', ","'",raw!J2257,"');",)</f>
        <v>INSERT INTO assets VALUES ('BL14-MEZ-078', 'Bloco 14', 'Mezanino', FALSE, 0, 0, 0, '0', '0', 'A');</v>
      </c>
    </row>
    <row r="2258" spans="1:1" x14ac:dyDescent="0.25">
      <c r="A2258" s="4" t="str">
        <f>CONCATENATE("INSERT INTO ",'create-assets'!$B$1," VALUES (","'",raw!A2258,"', ","'",raw!B2258,"', ","'",raw!C2258,"', ",raw!D2258,", ",raw!E2258,", ",raw!F2258,", ",raw!G2258,", ","'",raw!H2258,"', ","'",raw!I2258,"', ","'",raw!J2258,"');",)</f>
        <v>INSERT INTO assets VALUES ('BL14-MEZ-079', 'Bloco 14', 'Mezanino', FALSE, 0, 0, 0, '0', '0', 'A');</v>
      </c>
    </row>
    <row r="2259" spans="1:1" x14ac:dyDescent="0.25">
      <c r="A2259" s="4" t="str">
        <f>CONCATENATE("INSERT INTO ",'create-assets'!$B$1," VALUES (","'",raw!A2259,"', ","'",raw!B2259,"', ","'",raw!C2259,"', ",raw!D2259,", ",raw!E2259,", ",raw!F2259,", ",raw!G2259,", ","'",raw!H2259,"', ","'",raw!I2259,"', ","'",raw!J2259,"');",)</f>
        <v>INSERT INTO assets VALUES ('BL14-MEZ-080', 'Bloco 14', 'Mezanino', FALSE, 0, 0, 0, '0', '0', 'A');</v>
      </c>
    </row>
    <row r="2260" spans="1:1" x14ac:dyDescent="0.25">
      <c r="A2260" s="4" t="str">
        <f>CONCATENATE("INSERT INTO ",'create-assets'!$B$1," VALUES (","'",raw!A2260,"', ","'",raw!B2260,"', ","'",raw!C2260,"', ",raw!D2260,", ",raw!E2260,", ",raw!F2260,", ",raw!G2260,", ","'",raw!H2260,"', ","'",raw!I2260,"', ","'",raw!J2260,"');",)</f>
        <v>INSERT INTO assets VALUES ('BL14-MEZ-081', 'Bloco 14', 'Mezanino', FALSE, 0, 0, 0, '0', '0', 'A');</v>
      </c>
    </row>
    <row r="2261" spans="1:1" x14ac:dyDescent="0.25">
      <c r="A2261" s="4" t="str">
        <f>CONCATENATE("INSERT INTO ",'create-assets'!$B$1," VALUES (","'",raw!A2261,"', ","'",raw!B2261,"', ","'",raw!C2261,"', ",raw!D2261,", ",raw!E2261,", ",raw!F2261,", ",raw!G2261,", ","'",raw!H2261,"', ","'",raw!I2261,"', ","'",raw!J2261,"');",)</f>
        <v>INSERT INTO assets VALUES ('BL14-MEZ-082', 'Bloco 14', 'Mezanino', FALSE, 0, 0, 0, '0', '0', 'A');</v>
      </c>
    </row>
    <row r="2262" spans="1:1" x14ac:dyDescent="0.25">
      <c r="A2262" s="4" t="str">
        <f>CONCATENATE("INSERT INTO ",'create-assets'!$B$1," VALUES (","'",raw!A2262,"', ","'",raw!B2262,"', ","'",raw!C2262,"', ",raw!D2262,", ",raw!E2262,", ",raw!F2262,", ",raw!G2262,", ","'",raw!H2262,"', ","'",raw!I2262,"', ","'",raw!J2262,"');",)</f>
        <v>INSERT INTO assets VALUES ('BL14-MEZ-083', 'Bloco 14', 'Mezanino', FALSE, 0, 0, 0, '0', '0', 'A');</v>
      </c>
    </row>
    <row r="2263" spans="1:1" x14ac:dyDescent="0.25">
      <c r="A2263" s="4" t="str">
        <f>CONCATENATE("INSERT INTO ",'create-assets'!$B$1," VALUES (","'",raw!A2263,"', ","'",raw!B2263,"', ","'",raw!C2263,"', ",raw!D2263,", ",raw!E2263,", ",raw!F2263,", ",raw!G2263,", ","'",raw!H2263,"', ","'",raw!I2263,"', ","'",raw!J2263,"');",)</f>
        <v>INSERT INTO assets VALUES ('BL14-MEZ-084', 'Bloco 14', 'Mezanino', FALSE, 0, 0, 0, '0', '0', 'A');</v>
      </c>
    </row>
    <row r="2264" spans="1:1" x14ac:dyDescent="0.25">
      <c r="A2264" s="4" t="str">
        <f>CONCATENATE("INSERT INTO ",'create-assets'!$B$1," VALUES (","'",raw!A2264,"', ","'",raw!B2264,"', ","'",raw!C2264,"', ",raw!D2264,", ",raw!E2264,", ",raw!F2264,", ",raw!G2264,", ","'",raw!H2264,"', ","'",raw!I2264,"', ","'",raw!J2264,"');",)</f>
        <v>INSERT INTO assets VALUES ('BL14-MEZ-087', 'Bloco 14', 'Mezanino', FALSE, 0, 0, 0, '0', '0', 'A');</v>
      </c>
    </row>
    <row r="2265" spans="1:1" x14ac:dyDescent="0.25">
      <c r="A2265" s="4" t="str">
        <f>CONCATENATE("INSERT INTO ",'create-assets'!$B$1," VALUES (","'",raw!A2265,"', ","'",raw!B2265,"', ","'",raw!C2265,"', ",raw!D2265,", ",raw!E2265,", ",raw!F2265,", ",raw!G2265,", ","'",raw!H2265,"', ","'",raw!I2265,"', ","'",raw!J2265,"');",)</f>
        <v>INSERT INTO assets VALUES ('BL14-MEZ-090', 'Bloco 14', 'Mezanino', FALSE, 0, 0, 0, '0', '0', 'A');</v>
      </c>
    </row>
    <row r="2266" spans="1:1" x14ac:dyDescent="0.25">
      <c r="A2266" s="4" t="str">
        <f>CONCATENATE("INSERT INTO ",'create-assets'!$B$1," VALUES (","'",raw!A2266,"', ","'",raw!B2266,"', ","'",raw!C2266,"', ",raw!D2266,", ",raw!E2266,", ",raw!F2266,", ",raw!G2266,", ","'",raw!H2266,"', ","'",raw!I2266,"', ","'",raw!J2266,"');",)</f>
        <v>INSERT INTO assets VALUES ('BL14-MEZ-094', 'Bloco 14', 'Mezanino', FALSE, 0, 0, 0, '0', '0', 'A');</v>
      </c>
    </row>
    <row r="2267" spans="1:1" x14ac:dyDescent="0.25">
      <c r="A2267" s="4" t="str">
        <f>CONCATENATE("INSERT INTO ",'create-assets'!$B$1," VALUES (","'",raw!A2267,"', ","'",raw!B2267,"', ","'",raw!C2267,"', ",raw!D2267,", ",raw!E2267,", ",raw!F2267,", ",raw!G2267,", ","'",raw!H2267,"', ","'",raw!I2267,"', ","'",raw!J2267,"');",)</f>
        <v>INSERT INTO assets VALUES ('BL14-MEZ-096', 'Bloco 14', 'Mezanino', FALSE, 0, 0, 0, '0', '0', 'A');</v>
      </c>
    </row>
    <row r="2268" spans="1:1" x14ac:dyDescent="0.25">
      <c r="A2268" s="4" t="str">
        <f>CONCATENATE("INSERT INTO ",'create-assets'!$B$1," VALUES (","'",raw!A2268,"', ","'",raw!B2268,"', ","'",raw!C2268,"', ",raw!D2268,", ",raw!E2268,", ",raw!F2268,", ",raw!G2268,", ","'",raw!H2268,"', ","'",raw!I2268,"', ","'",raw!J2268,"');",)</f>
        <v>INSERT INTO assets VALUES ('BL14-COB-000', 'Bloco 14', 'Cobertura', FALSE, 0, 0, 0, '0', '0', 'A');</v>
      </c>
    </row>
    <row r="2269" spans="1:1" x14ac:dyDescent="0.25">
      <c r="A2269" s="4" t="str">
        <f>CONCATENATE("INSERT INTO ",'create-assets'!$B$1," VALUES (","'",raw!A2269,"', ","'",raw!B2269,"', ","'",raw!C2269,"', ",raw!D2269,", ",raw!E2269,", ",raw!F2269,", ",raw!G2269,", ","'",raw!H2269,"', ","'",raw!I2269,"', ","'",raw!J2269,"');",)</f>
        <v>INSERT INTO assets VALUES ('BL14-COB-001', 'Bloco 14', 'Cobertura', FALSE, 0, 0, 0, '0', '0', 'A');</v>
      </c>
    </row>
    <row r="2270" spans="1:1" x14ac:dyDescent="0.25">
      <c r="A2270" s="4" t="str">
        <f>CONCATENATE("INSERT INTO ",'create-assets'!$B$1," VALUES (","'",raw!A2270,"', ","'",raw!B2270,"', ","'",raw!C2270,"', ",raw!D2270,", ",raw!E2270,", ",raw!F2270,", ",raw!G2270,", ","'",raw!H2270,"', ","'",raw!I2270,"', ","'",raw!J2270,"');",)</f>
        <v>INSERT INTO assets VALUES ('BL14-COB-002', 'Bloco 14', 'Cobertura', FALSE, 0, 0, 0, '0', '0', 'A');</v>
      </c>
    </row>
    <row r="2271" spans="1:1" x14ac:dyDescent="0.25">
      <c r="A2271" s="4" t="str">
        <f>CONCATENATE("INSERT INTO ",'create-assets'!$B$1," VALUES (","'",raw!A2271,"', ","'",raw!B2271,"', ","'",raw!C2271,"', ",raw!D2271,", ",raw!E2271,", ",raw!F2271,", ",raw!G2271,", ","'",raw!H2271,"', ","'",raw!I2271,"', ","'",raw!J2271,"');",)</f>
        <v>INSERT INTO assets VALUES ('BL14-COB-003', 'Bloco 14', 'Cobertura', FALSE, 0, 0, 0, '0', '0', 'A');</v>
      </c>
    </row>
    <row r="2272" spans="1:1" x14ac:dyDescent="0.25">
      <c r="A2272" s="4" t="str">
        <f>CONCATENATE("INSERT INTO ",'create-assets'!$B$1," VALUES (","'",raw!A2272,"', ","'",raw!B2272,"', ","'",raw!C2272,"', ",raw!D2272,", ",raw!E2272,", ",raw!F2272,", ",raw!G2272,", ","'",raw!H2272,"', ","'",raw!I2272,"', ","'",raw!J2272,"');",)</f>
        <v>INSERT INTO assets VALUES ('BL14-COB-004', 'Bloco 14', 'Cobertura', FALSE, 0, 0, 0, '0', '0', 'A');</v>
      </c>
    </row>
    <row r="2273" spans="1:1" x14ac:dyDescent="0.25">
      <c r="A2273" s="4" t="str">
        <f>CONCATENATE("INSERT INTO ",'create-assets'!$B$1," VALUES (","'",raw!A2273,"', ","'",raw!B2273,"', ","'",raw!C2273,"', ",raw!D2273,", ",raw!E2273,", ",raw!F2273,", ",raw!G2273,", ","'",raw!H2273,"', ","'",raw!I2273,"', ","'",raw!J2273,"');",)</f>
        <v>INSERT INTO assets VALUES ('BL14-COB-005', 'Bloco 14', 'Cobertura', FALSE, 0, 0, 0, '0', '0', 'A');</v>
      </c>
    </row>
    <row r="2274" spans="1:1" x14ac:dyDescent="0.25">
      <c r="A2274" s="4" t="str">
        <f>CONCATENATE("INSERT INTO ",'create-assets'!$B$1," VALUES (","'",raw!A2274,"', ","'",raw!B2274,"', ","'",raw!C2274,"', ",raw!D2274,", ",raw!E2274,", ",raw!F2274,", ",raw!G2274,", ","'",raw!H2274,"', ","'",raw!I2274,"', ","'",raw!J2274,"');",)</f>
        <v>INSERT INTO assets VALUES ('BL14-COB-006', 'Bloco 14', 'Cobertura', FALSE, 0, 0, 0, '0', '0', 'A');</v>
      </c>
    </row>
    <row r="2275" spans="1:1" x14ac:dyDescent="0.25">
      <c r="A2275" s="4" t="str">
        <f>CONCATENATE("INSERT INTO ",'create-assets'!$B$1," VALUES (","'",raw!A2275,"', ","'",raw!B2275,"', ","'",raw!C2275,"', ",raw!D2275,", ",raw!E2275,", ",raw!F2275,", ",raw!G2275,", ","'",raw!H2275,"', ","'",raw!I2275,"', ","'",raw!J2275,"');",)</f>
        <v>INSERT INTO assets VALUES ('BL14-COB-007', 'Bloco 14', 'Cobertura', FALSE, 0, 0, 0, '0', '0', 'A');</v>
      </c>
    </row>
    <row r="2276" spans="1:1" x14ac:dyDescent="0.25">
      <c r="A2276" s="4" t="str">
        <f>CONCATENATE("INSERT INTO ",'create-assets'!$B$1," VALUES (","'",raw!A2276,"', ","'",raw!B2276,"', ","'",raw!C2276,"', ",raw!D2276,", ",raw!E2276,", ",raw!F2276,", ",raw!G2276,", ","'",raw!H2276,"', ","'",raw!I2276,"', ","'",raw!J2276,"');",)</f>
        <v>INSERT INTO assets VALUES ('BL14-COB-008', 'Bloco 14', 'Cobertura', FALSE, 0, 0, 0, '0', '0', 'A');</v>
      </c>
    </row>
    <row r="2277" spans="1:1" x14ac:dyDescent="0.25">
      <c r="A2277" s="4" t="str">
        <f>CONCATENATE("INSERT INTO ",'create-assets'!$B$1," VALUES (","'",raw!A2277,"', ","'",raw!B2277,"', ","'",raw!C2277,"', ",raw!D2277,", ",raw!E2277,", ",raw!F2277,", ",raw!G2277,", ","'",raw!H2277,"', ","'",raw!I2277,"', ","'",raw!J2277,"');",)</f>
        <v>INSERT INTO assets VALUES ('BL14-COB-009', 'Bloco 14', 'Cobertura', FALSE, 0, 0, 0, '0', '0', 'A');</v>
      </c>
    </row>
    <row r="2278" spans="1:1" x14ac:dyDescent="0.25">
      <c r="A2278" s="4" t="str">
        <f>CONCATENATE("INSERT INTO ",'create-assets'!$B$1," VALUES (","'",raw!A2278,"', ","'",raw!B2278,"', ","'",raw!C2278,"', ",raw!D2278,", ",raw!E2278,", ",raw!F2278,", ",raw!G2278,", ","'",raw!H2278,"', ","'",raw!I2278,"', ","'",raw!J2278,"');",)</f>
        <v>INSERT INTO assets VALUES ('BL14-COB-010', 'Bloco 14', 'Cobertura', FALSE, 0, 0, 0, '0', '0', 'A');</v>
      </c>
    </row>
    <row r="2279" spans="1:1" x14ac:dyDescent="0.25">
      <c r="A2279" s="4" t="str">
        <f>CONCATENATE("INSERT INTO ",'create-assets'!$B$1," VALUES (","'",raw!A2279,"', ","'",raw!B2279,"', ","'",raw!C2279,"', ",raw!D2279,", ",raw!E2279,", ",raw!F2279,", ",raw!G2279,", ","'",raw!H2279,"', ","'",raw!I2279,"', ","'",raw!J2279,"');",)</f>
        <v>INSERT INTO assets VALUES ('BL14-COB-011', 'Bloco 14', 'Cobertura', FALSE, 0, 0, 0, '0', '0', 'A');</v>
      </c>
    </row>
    <row r="2280" spans="1:1" x14ac:dyDescent="0.25">
      <c r="A2280" s="4" t="str">
        <f>CONCATENATE("INSERT INTO ",'create-assets'!$B$1," VALUES (","'",raw!A2280,"', ","'",raw!B2280,"', ","'",raw!C2280,"', ",raw!D2280,", ",raw!E2280,", ",raw!F2280,", ",raw!G2280,", ","'",raw!H2280,"', ","'",raw!I2280,"', ","'",raw!J2280,"');",)</f>
        <v>INSERT INTO assets VALUES ('BL14-COB-012', 'Bloco 14', 'Cobertura', FALSE, 0, 0, 0, '0', '0', 'A');</v>
      </c>
    </row>
    <row r="2281" spans="1:1" x14ac:dyDescent="0.25">
      <c r="A2281" s="4" t="str">
        <f>CONCATENATE("INSERT INTO ",'create-assets'!$B$1," VALUES (","'",raw!A2281,"', ","'",raw!B2281,"', ","'",raw!C2281,"', ",raw!D2281,", ",raw!E2281,", ",raw!F2281,", ",raw!G2281,", ","'",raw!H2281,"', ","'",raw!I2281,"', ","'",raw!J2281,"');",)</f>
        <v>INSERT INTO assets VALUES ('BL14-COB-013', 'Bloco 14', 'Cobertura', FALSE, 0, 0, 0, '0', '0', 'A');</v>
      </c>
    </row>
    <row r="2282" spans="1:1" x14ac:dyDescent="0.25">
      <c r="A2282" s="4" t="str">
        <f>CONCATENATE("INSERT INTO ",'create-assets'!$B$1," VALUES (","'",raw!A2282,"', ","'",raw!B2282,"', ","'",raw!C2282,"', ",raw!D2282,", ",raw!E2282,", ",raw!F2282,", ",raw!G2282,", ","'",raw!H2282,"', ","'",raw!I2282,"', ","'",raw!J2282,"');",)</f>
        <v>INSERT INTO assets VALUES ('BL14-COB-014', 'Bloco 14', 'Cobertura', FALSE, 0, 0, 0, '0', '0', 'A');</v>
      </c>
    </row>
    <row r="2283" spans="1:1" x14ac:dyDescent="0.25">
      <c r="A2283" s="4" t="str">
        <f>CONCATENATE("INSERT INTO ",'create-assets'!$B$1," VALUES (","'",raw!A2283,"', ","'",raw!B2283,"', ","'",raw!C2283,"', ",raw!D2283,", ",raw!E2283,", ",raw!F2283,", ",raw!G2283,", ","'",raw!H2283,"', ","'",raw!I2283,"', ","'",raw!J2283,"');",)</f>
        <v>INSERT INTO assets VALUES ('BL14-COB-015', 'Bloco 14', 'Cobertura', FALSE, 0, 0, 0, '0', '0', 'A');</v>
      </c>
    </row>
    <row r="2284" spans="1:1" x14ac:dyDescent="0.25">
      <c r="A2284" s="4" t="str">
        <f>CONCATENATE("INSERT INTO ",'create-assets'!$B$1," VALUES (","'",raw!A2284,"', ","'",raw!B2284,"', ","'",raw!C2284,"', ",raw!D2284,", ",raw!E2284,", ",raw!F2284,", ",raw!G2284,", ","'",raw!H2284,"', ","'",raw!I2284,"', ","'",raw!J2284,"');",)</f>
        <v>INSERT INTO assets VALUES ('BL14-COB-016', 'Bloco 14', 'Cobertura', FALSE, 0, 0, 0, '0', '0', 'A');</v>
      </c>
    </row>
    <row r="2285" spans="1:1" x14ac:dyDescent="0.25">
      <c r="A2285" s="4" t="str">
        <f>CONCATENATE("INSERT INTO ",'create-assets'!$B$1," VALUES (","'",raw!A2285,"', ","'",raw!B2285,"', ","'",raw!C2285,"', ",raw!D2285,", ",raw!E2285,", ",raw!F2285,", ",raw!G2285,", ","'",raw!H2285,"', ","'",raw!I2285,"', ","'",raw!J2285,"');",)</f>
        <v>INSERT INTO assets VALUES ('BL14-COB-017', 'Bloco 14', 'Cobertura', FALSE, 0, 0, 0, '0', '0', 'A');</v>
      </c>
    </row>
    <row r="2286" spans="1:1" x14ac:dyDescent="0.25">
      <c r="A2286" s="4" t="str">
        <f>CONCATENATE("INSERT INTO ",'create-assets'!$B$1," VALUES (","'",raw!A2286,"', ","'",raw!B2286,"', ","'",raw!C2286,"', ",raw!D2286,", ",raw!E2286,", ",raw!F2286,", ",raw!G2286,", ","'",raw!H2286,"', ","'",raw!I2286,"', ","'",raw!J2286,"');",)</f>
        <v>INSERT INTO assets VALUES ('BL14-COB-018', 'Bloco 14', 'Cobertura', FALSE, 0, 0, 0, '0', '0', 'A');</v>
      </c>
    </row>
    <row r="2287" spans="1:1" x14ac:dyDescent="0.25">
      <c r="A2287" s="4" t="str">
        <f>CONCATENATE("INSERT INTO ",'create-assets'!$B$1," VALUES (","'",raw!A2287,"', ","'",raw!B2287,"', ","'",raw!C2287,"', ",raw!D2287,", ",raw!E2287,", ",raw!F2287,", ",raw!G2287,", ","'",raw!H2287,"', ","'",raw!I2287,"', ","'",raw!J2287,"');",)</f>
        <v>INSERT INTO assets VALUES ('BL14-COB-019', 'Bloco 14', 'Cobertura', FALSE, 0, 0, 0, '0', '0', 'A');</v>
      </c>
    </row>
    <row r="2288" spans="1:1" x14ac:dyDescent="0.25">
      <c r="A2288" s="4" t="str">
        <f>CONCATENATE("INSERT INTO ",'create-assets'!$B$1," VALUES (","'",raw!A2288,"', ","'",raw!B2288,"', ","'",raw!C2288,"', ",raw!D2288,", ",raw!E2288,", ",raw!F2288,", ",raw!G2288,", ","'",raw!H2288,"', ","'",raw!I2288,"', ","'",raw!J2288,"');",)</f>
        <v>INSERT INTO assets VALUES ('BL14-COB-020', 'Bloco 14', 'Cobertura', FALSE, 0, 0, 0, '0', '0', 'A');</v>
      </c>
    </row>
    <row r="2289" spans="1:1" x14ac:dyDescent="0.25">
      <c r="A2289" s="4" t="str">
        <f>CONCATENATE("INSERT INTO ",'create-assets'!$B$1," VALUES (","'",raw!A2289,"', ","'",raw!B2289,"', ","'",raw!C2289,"', ",raw!D2289,", ",raw!E2289,", ",raw!F2289,", ",raw!G2289,", ","'",raw!H2289,"', ","'",raw!I2289,"', ","'",raw!J2289,"');",)</f>
        <v>INSERT INTO assets VALUES ('BL14-COB-021', 'Bloco 14', 'Cobertura', FALSE, 0, 0, 0, '0', '0', 'A');</v>
      </c>
    </row>
    <row r="2290" spans="1:1" x14ac:dyDescent="0.25">
      <c r="A2290" s="4" t="str">
        <f>CONCATENATE("INSERT INTO ",'create-assets'!$B$1," VALUES (","'",raw!A2290,"', ","'",raw!B2290,"', ","'",raw!C2290,"', ",raw!D2290,", ",raw!E2290,", ",raw!F2290,", ",raw!G2290,", ","'",raw!H2290,"', ","'",raw!I2290,"', ","'",raw!J2290,"');",)</f>
        <v>INSERT INTO assets VALUES ('BL14-COB-022', 'Bloco 14', 'Cobertura', FALSE, 0, 0, 0, '0', '0', 'A');</v>
      </c>
    </row>
    <row r="2291" spans="1:1" x14ac:dyDescent="0.25">
      <c r="A2291" s="4" t="str">
        <f>CONCATENATE("INSERT INTO ",'create-assets'!$B$1," VALUES (","'",raw!A2291,"', ","'",raw!B2291,"', ","'",raw!C2291,"', ",raw!D2291,", ",raw!E2291,", ",raw!F2291,", ",raw!G2291,", ","'",raw!H2291,"', ","'",raw!I2291,"', ","'",raw!J2291,"');",)</f>
        <v>INSERT INTO assets VALUES ('BL14-COB-023', 'Bloco 14', 'Cobertura', FALSE, 0, 0, 0, '0', '0', 'A');</v>
      </c>
    </row>
    <row r="2292" spans="1:1" x14ac:dyDescent="0.25">
      <c r="A2292" s="4" t="str">
        <f>CONCATENATE("INSERT INTO ",'create-assets'!$B$1," VALUES (","'",raw!A2292,"', ","'",raw!B2292,"', ","'",raw!C2292,"', ",raw!D2292,", ",raw!E2292,", ",raw!F2292,", ",raw!G2292,", ","'",raw!H2292,"', ","'",raw!I2292,"', ","'",raw!J2292,"');",)</f>
        <v>INSERT INTO assets VALUES ('BL14-COB-024', 'Bloco 14', 'Cobertura', FALSE, 0, 0, 0, '0', '0', 'A');</v>
      </c>
    </row>
    <row r="2293" spans="1:1" x14ac:dyDescent="0.25">
      <c r="A2293" s="4" t="str">
        <f>CONCATENATE("INSERT INTO ",'create-assets'!$B$1," VALUES (","'",raw!A2293,"', ","'",raw!B2293,"', ","'",raw!C2293,"', ",raw!D2293,", ",raw!E2293,", ",raw!F2293,", ",raw!G2293,", ","'",raw!H2293,"', ","'",raw!I2293,"', ","'",raw!J2293,"');",)</f>
        <v>INSERT INTO assets VALUES ('BL14-COB-025', 'Bloco 14', 'Cobertura', FALSE, 0, 0, 0, '0', '0', 'A');</v>
      </c>
    </row>
    <row r="2294" spans="1:1" x14ac:dyDescent="0.25">
      <c r="A2294" s="4" t="str">
        <f>CONCATENATE("INSERT INTO ",'create-assets'!$B$1," VALUES (","'",raw!A2294,"', ","'",raw!B2294,"', ","'",raw!C2294,"', ",raw!D2294,", ",raw!E2294,", ",raw!F2294,", ",raw!G2294,", ","'",raw!H2294,"', ","'",raw!I2294,"', ","'",raw!J2294,"');",)</f>
        <v>INSERT INTO assets VALUES ('BL14-COB-026', 'Bloco 14', 'Cobertura', FALSE, 0, 0, 0, '0', '0', 'A');</v>
      </c>
    </row>
    <row r="2295" spans="1:1" x14ac:dyDescent="0.25">
      <c r="A2295" s="4" t="str">
        <f>CONCATENATE("INSERT INTO ",'create-assets'!$B$1," VALUES (","'",raw!A2295,"', ","'",raw!B2295,"', ","'",raw!C2295,"', ",raw!D2295,", ",raw!E2295,", ",raw!F2295,", ",raw!G2295,", ","'",raw!H2295,"', ","'",raw!I2295,"', ","'",raw!J2295,"');",)</f>
        <v>INSERT INTO assets VALUES ('BL14-COB-027', 'Bloco 14', 'Cobertura', FALSE, 0, 0, 0, '0', '0', 'A');</v>
      </c>
    </row>
    <row r="2296" spans="1:1" x14ac:dyDescent="0.25">
      <c r="A2296" s="4" t="str">
        <f>CONCATENATE("INSERT INTO ",'create-assets'!$B$1," VALUES (","'",raw!A2296,"', ","'",raw!B2296,"', ","'",raw!C2296,"', ",raw!D2296,", ",raw!E2296,", ",raw!F2296,", ",raw!G2296,", ","'",raw!H2296,"', ","'",raw!I2296,"', ","'",raw!J2296,"');",)</f>
        <v>INSERT INTO assets VALUES ('BL14-COB-028', 'Bloco 14', 'Cobertura', FALSE, 0, 0, 0, '0', '0', 'A');</v>
      </c>
    </row>
    <row r="2297" spans="1:1" x14ac:dyDescent="0.25">
      <c r="A2297" s="4" t="str">
        <f>CONCATENATE("INSERT INTO ",'create-assets'!$B$1," VALUES (","'",raw!A2297,"', ","'",raw!B2297,"', ","'",raw!C2297,"', ",raw!D2297,", ",raw!E2297,", ",raw!F2297,", ",raw!G2297,", ","'",raw!H2297,"', ","'",raw!I2297,"', ","'",raw!J2297,"');",)</f>
        <v>INSERT INTO assets VALUES ('BL14-COB-029', 'Bloco 14', 'Cobertura', FALSE, 0, 0, 0, '0', '0', 'A');</v>
      </c>
    </row>
    <row r="2298" spans="1:1" x14ac:dyDescent="0.25">
      <c r="A2298" s="4" t="str">
        <f>CONCATENATE("INSERT INTO ",'create-assets'!$B$1," VALUES (","'",raw!A2298,"', ","'",raw!B2298,"', ","'",raw!C2298,"', ",raw!D2298,", ",raw!E2298,", ",raw!F2298,", ",raw!G2298,", ","'",raw!H2298,"', ","'",raw!I2298,"', ","'",raw!J2298,"');",)</f>
        <v>INSERT INTO assets VALUES ('BL14-COB-030', 'Bloco 14', 'Cobertura', FALSE, 0, 0, 0, '0', '0', 'A');</v>
      </c>
    </row>
    <row r="2299" spans="1:1" x14ac:dyDescent="0.25">
      <c r="A2299" s="4" t="str">
        <f>CONCATENATE("INSERT INTO ",'create-assets'!$B$1," VALUES (","'",raw!A2299,"', ","'",raw!B2299,"', ","'",raw!C2299,"', ",raw!D2299,", ",raw!E2299,", ",raw!F2299,", ",raw!G2299,", ","'",raw!H2299,"', ","'",raw!I2299,"', ","'",raw!J2299,"');",)</f>
        <v>INSERT INTO assets VALUES ('BL14-COB-031', 'Bloco 14', 'Cobertura', FALSE, 0, 0, 0, '0', '0', 'A');</v>
      </c>
    </row>
    <row r="2300" spans="1:1" x14ac:dyDescent="0.25">
      <c r="A2300" s="4" t="str">
        <f>CONCATENATE("INSERT INTO ",'create-assets'!$B$1," VALUES (","'",raw!A2300,"', ","'",raw!B2300,"', ","'",raw!C2300,"', ",raw!D2300,", ",raw!E2300,", ",raw!F2300,", ",raw!G2300,", ","'",raw!H2300,"', ","'",raw!I2300,"', ","'",raw!J2300,"');",)</f>
        <v>INSERT INTO assets VALUES ('BL14-COB-032', 'Bloco 14', 'Cobertura', FALSE, 0, 0, 0, '0', '0', 'A');</v>
      </c>
    </row>
    <row r="2301" spans="1:1" x14ac:dyDescent="0.25">
      <c r="A2301" s="4" t="str">
        <f>CONCATENATE("INSERT INTO ",'create-assets'!$B$1," VALUES (","'",raw!A2301,"', ","'",raw!B2301,"', ","'",raw!C2301,"', ",raw!D2301,", ",raw!E2301,", ",raw!F2301,", ",raw!G2301,", ","'",raw!H2301,"', ","'",raw!I2301,"', ","'",raw!J2301,"');",)</f>
        <v>INSERT INTO assets VALUES ('BL14-COB-033', 'Bloco 14', 'Cobertura', FALSE, 0, 0, 0, '0', '0', 'A');</v>
      </c>
    </row>
    <row r="2302" spans="1:1" x14ac:dyDescent="0.25">
      <c r="A2302" s="4" t="str">
        <f>CONCATENATE("INSERT INTO ",'create-assets'!$B$1," VALUES (","'",raw!A2302,"', ","'",raw!B2302,"', ","'",raw!C2302,"', ",raw!D2302,", ",raw!E2302,", ",raw!F2302,", ",raw!G2302,", ","'",raw!H2302,"', ","'",raw!I2302,"', ","'",raw!J2302,"');",)</f>
        <v>INSERT INTO assets VALUES ('BL14-COB-034', 'Bloco 14', 'Cobertura', FALSE, 0, 0, 0, '0', '0', 'A');</v>
      </c>
    </row>
    <row r="2303" spans="1:1" x14ac:dyDescent="0.25">
      <c r="A2303" s="4" t="str">
        <f>CONCATENATE("INSERT INTO ",'create-assets'!$B$1," VALUES (","'",raw!A2303,"', ","'",raw!B2303,"', ","'",raw!C2303,"', ",raw!D2303,", ",raw!E2303,", ",raw!F2303,", ",raw!G2303,", ","'",raw!H2303,"', ","'",raw!I2303,"', ","'",raw!J2303,"');",)</f>
        <v>INSERT INTO assets VALUES ('BL14-COB-035', 'Bloco 14', 'Cobertura', FALSE, 0, 0, 0, '0', '0', 'A');</v>
      </c>
    </row>
    <row r="2304" spans="1:1" x14ac:dyDescent="0.25">
      <c r="A2304" s="4" t="str">
        <f>CONCATENATE("INSERT INTO ",'create-assets'!$B$1," VALUES (","'",raw!A2304,"', ","'",raw!B2304,"', ","'",raw!C2304,"', ",raw!D2304,", ",raw!E2304,", ",raw!F2304,", ",raw!G2304,", ","'",raw!H2304,"', ","'",raw!I2304,"', ","'",raw!J2304,"');",)</f>
        <v>INSERT INTO assets VALUES ('BL14-COB-036', 'Bloco 14', 'Cobertura', FALSE, 0, 0, 0, '0', '0', 'A');</v>
      </c>
    </row>
    <row r="2305" spans="1:1" x14ac:dyDescent="0.25">
      <c r="A2305" s="4" t="str">
        <f>CONCATENATE("INSERT INTO ",'create-assets'!$B$1," VALUES (","'",raw!A2305,"', ","'",raw!B2305,"', ","'",raw!C2305,"', ",raw!D2305,", ",raw!E2305,", ",raw!F2305,", ",raw!G2305,", ","'",raw!H2305,"', ","'",raw!I2305,"', ","'",raw!J2305,"');",)</f>
        <v>INSERT INTO assets VALUES ('BL14-COB-037', 'Bloco 14', 'Cobertura', FALSE, 0, 0, 0, '0', '0', 'A');</v>
      </c>
    </row>
    <row r="2306" spans="1:1" x14ac:dyDescent="0.25">
      <c r="A2306" s="4" t="str">
        <f>CONCATENATE("INSERT INTO ",'create-assets'!$B$1," VALUES (","'",raw!A2306,"', ","'",raw!B2306,"', ","'",raw!C2306,"', ",raw!D2306,", ",raw!E2306,", ",raw!F2306,", ",raw!G2306,", ","'",raw!H2306,"', ","'",raw!I2306,"', ","'",raw!J2306,"');",)</f>
        <v>INSERT INTO assets VALUES ('BL14-COB-038', 'Bloco 14', 'Cobertura', FALSE, 0, 0, 0, '0', '0', 'A');</v>
      </c>
    </row>
    <row r="2307" spans="1:1" x14ac:dyDescent="0.25">
      <c r="A2307" s="4" t="str">
        <f>CONCATENATE("INSERT INTO ",'create-assets'!$B$1," VALUES (","'",raw!A2307,"', ","'",raw!B2307,"', ","'",raw!C2307,"', ",raw!D2307,", ",raw!E2307,", ",raw!F2307,", ",raw!G2307,", ","'",raw!H2307,"', ","'",raw!I2307,"', ","'",raw!J2307,"');",)</f>
        <v>INSERT INTO assets VALUES ('BL14-COB-039', 'Bloco 14', 'Cobertura', FALSE, 0, 0, 0, '0', '0', 'A');</v>
      </c>
    </row>
    <row r="2308" spans="1:1" x14ac:dyDescent="0.25">
      <c r="A2308" s="4" t="str">
        <f>CONCATENATE("INSERT INTO ",'create-assets'!$B$1," VALUES (","'",raw!A2308,"', ","'",raw!B2308,"', ","'",raw!C2308,"', ",raw!D2308,", ",raw!E2308,", ",raw!F2308,", ",raw!G2308,", ","'",raw!H2308,"', ","'",raw!I2308,"', ","'",raw!J2308,"');",)</f>
        <v>INSERT INTO assets VALUES ('BL14-COB-040', 'Bloco 14', 'Cobertura', FALSE, 0, 0, 0, '0', '0', 'A');</v>
      </c>
    </row>
    <row r="2309" spans="1:1" x14ac:dyDescent="0.25">
      <c r="A2309" s="4" t="str">
        <f>CONCATENATE("INSERT INTO ",'create-assets'!$B$1," VALUES (","'",raw!A2309,"', ","'",raw!B2309,"', ","'",raw!C2309,"', ",raw!D2309,", ",raw!E2309,", ",raw!F2309,", ",raw!G2309,", ","'",raw!H2309,"', ","'",raw!I2309,"', ","'",raw!J2309,"');",)</f>
        <v>INSERT INTO assets VALUES ('BL14-COB-041', 'Bloco 14', 'Cobertura', FALSE, 0, 0, 0, '0', '0', 'A');</v>
      </c>
    </row>
    <row r="2310" spans="1:1" x14ac:dyDescent="0.25">
      <c r="A2310" s="4" t="str">
        <f>CONCATENATE("INSERT INTO ",'create-assets'!$B$1," VALUES (","'",raw!A2310,"', ","'",raw!B2310,"', ","'",raw!C2310,"', ",raw!D2310,", ",raw!E2310,", ",raw!F2310,", ",raw!G2310,", ","'",raw!H2310,"', ","'",raw!I2310,"', ","'",raw!J2310,"');",)</f>
        <v>INSERT INTO assets VALUES ('BL14-COB-042', 'Bloco 14', 'Cobertura', FALSE, 0, 0, 0, '0', '0', 'A');</v>
      </c>
    </row>
    <row r="2311" spans="1:1" x14ac:dyDescent="0.25">
      <c r="A2311" s="4" t="str">
        <f>CONCATENATE("INSERT INTO ",'create-assets'!$B$1," VALUES (","'",raw!A2311,"', ","'",raw!B2311,"', ","'",raw!C2311,"', ",raw!D2311,", ",raw!E2311,", ",raw!F2311,", ",raw!G2311,", ","'",raw!H2311,"', ","'",raw!I2311,"', ","'",raw!J2311,"');",)</f>
        <v>INSERT INTO assets VALUES ('BL14-COB-043', 'Bloco 14', 'Cobertura', FALSE, 0, 0, 0, '0', '0', 'A');</v>
      </c>
    </row>
    <row r="2312" spans="1:1" x14ac:dyDescent="0.25">
      <c r="A2312" s="4" t="str">
        <f>CONCATENATE("INSERT INTO ",'create-assets'!$B$1," VALUES (","'",raw!A2312,"', ","'",raw!B2312,"', ","'",raw!C2312,"', ",raw!D2312,", ",raw!E2312,", ",raw!F2312,", ",raw!G2312,", ","'",raw!H2312,"', ","'",raw!I2312,"', ","'",raw!J2312,"');",)</f>
        <v>INSERT INTO assets VALUES ('BL14-COB-044', 'Bloco 14', 'Cobertura', FALSE, 0, 0, 0, '0', '0', 'A');</v>
      </c>
    </row>
    <row r="2313" spans="1:1" x14ac:dyDescent="0.25">
      <c r="A2313" s="4" t="str">
        <f>CONCATENATE("INSERT INTO ",'create-assets'!$B$1," VALUES (","'",raw!A2313,"', ","'",raw!B2313,"', ","'",raw!C2313,"', ",raw!D2313,", ",raw!E2313,", ",raw!F2313,", ",raw!G2313,", ","'",raw!H2313,"', ","'",raw!I2313,"', ","'",raw!J2313,"');",)</f>
        <v>INSERT INTO assets VALUES ('BL14-COB-045', 'Bloco 14', 'Cobertura', FALSE, 0, 0, 0, '0', '0', 'A');</v>
      </c>
    </row>
    <row r="2314" spans="1:1" x14ac:dyDescent="0.25">
      <c r="A2314" s="4" t="str">
        <f>CONCATENATE("INSERT INTO ",'create-assets'!$B$1," VALUES (","'",raw!A2314,"', ","'",raw!B2314,"', ","'",raw!C2314,"', ",raw!D2314,", ",raw!E2314,", ",raw!F2314,", ",raw!G2314,", ","'",raw!H2314,"', ","'",raw!I2314,"', ","'",raw!J2314,"');",)</f>
        <v>INSERT INTO assets VALUES ('BL14-COB-046', 'Bloco 14', 'Cobertura', FALSE, 0, 0, 0, '0', '0', 'A');</v>
      </c>
    </row>
    <row r="2315" spans="1:1" x14ac:dyDescent="0.25">
      <c r="A2315" s="4" t="str">
        <f>CONCATENATE("INSERT INTO ",'create-assets'!$B$1," VALUES (","'",raw!A2315,"', ","'",raw!B2315,"', ","'",raw!C2315,"', ",raw!D2315,", ",raw!E2315,", ",raw!F2315,", ",raw!G2315,", ","'",raw!H2315,"', ","'",raw!I2315,"', ","'",raw!J2315,"');",)</f>
        <v>INSERT INTO assets VALUES ('BL14-COB-047', 'Bloco 14', 'Cobertura', FALSE, 0, 0, 0, '0', '0', 'A');</v>
      </c>
    </row>
    <row r="2316" spans="1:1" x14ac:dyDescent="0.25">
      <c r="A2316" s="4" t="str">
        <f>CONCATENATE("INSERT INTO ",'create-assets'!$B$1," VALUES (","'",raw!A2316,"', ","'",raw!B2316,"', ","'",raw!C2316,"', ",raw!D2316,", ",raw!E2316,", ",raw!F2316,", ",raw!G2316,", ","'",raw!H2316,"', ","'",raw!I2316,"', ","'",raw!J2316,"');",)</f>
        <v>INSERT INTO assets VALUES ('BL14-COB-048', 'Bloco 14', 'Cobertura', FALSE, 0, 0, 0, '0', '0', 'A');</v>
      </c>
    </row>
    <row r="2317" spans="1:1" x14ac:dyDescent="0.25">
      <c r="A2317" s="4" t="str">
        <f>CONCATENATE("INSERT INTO ",'create-assets'!$B$1," VALUES (","'",raw!A2317,"', ","'",raw!B2317,"', ","'",raw!C2317,"', ",raw!D2317,", ",raw!E2317,", ",raw!F2317,", ",raw!G2317,", ","'",raw!H2317,"', ","'",raw!I2317,"', ","'",raw!J2317,"');",)</f>
        <v>INSERT INTO assets VALUES ('BL14-COB-049', 'Bloco 14', 'Cobertura', FALSE, 0, 0, 0, '0', '0', 'A');</v>
      </c>
    </row>
    <row r="2318" spans="1:1" x14ac:dyDescent="0.25">
      <c r="A2318" s="4" t="str">
        <f>CONCATENATE("INSERT INTO ",'create-assets'!$B$1," VALUES (","'",raw!A2318,"', ","'",raw!B2318,"', ","'",raw!C2318,"', ",raw!D2318,", ",raw!E2318,", ",raw!F2318,", ",raw!G2318,", ","'",raw!H2318,"', ","'",raw!I2318,"', ","'",raw!J2318,"');",)</f>
        <v>INSERT INTO assets VALUES ('BL14-COB-051', 'Bloco 14', 'Cobertura', FALSE, 0, 0, 0, '0', '0', 'A');</v>
      </c>
    </row>
    <row r="2319" spans="1:1" x14ac:dyDescent="0.25">
      <c r="A2319" s="4" t="str">
        <f>CONCATENATE("INSERT INTO ",'create-assets'!$B$1," VALUES (","'",raw!A2319,"', ","'",raw!B2319,"', ","'",raw!C2319,"', ",raw!D2319,", ",raw!E2319,", ",raw!F2319,", ",raw!G2319,", ","'",raw!H2319,"', ","'",raw!I2319,"', ","'",raw!J2319,"');",)</f>
        <v>INSERT INTO assets VALUES ('BL14-COB-052', 'Bloco 14', 'Cobertura', FALSE, 0, 0, 0, '0', '0', 'A');</v>
      </c>
    </row>
    <row r="2320" spans="1:1" x14ac:dyDescent="0.25">
      <c r="A2320" s="4" t="str">
        <f>CONCATENATE("INSERT INTO ",'create-assets'!$B$1," VALUES (","'",raw!A2320,"', ","'",raw!B2320,"', ","'",raw!C2320,"', ",raw!D2320,", ",raw!E2320,", ",raw!F2320,", ",raw!G2320,", ","'",raw!H2320,"', ","'",raw!I2320,"', ","'",raw!J2320,"');",)</f>
        <v>INSERT INTO assets VALUES ('BL15-000-000', 'Bloco 15', 'Todos', FALSE, 0, 0, 1357.01, '0', '0', 'A');</v>
      </c>
    </row>
    <row r="2321" spans="1:1" x14ac:dyDescent="0.25">
      <c r="A2321" s="4" t="str">
        <f>CONCATENATE("INSERT INTO ",'create-assets'!$B$1," VALUES (","'",raw!A2321,"', ","'",raw!B2321,"', ","'",raw!C2321,"', ",raw!D2321,", ",raw!E2321,", ",raw!F2321,", ",raw!G2321,", ","'",raw!H2321,"', ","'",raw!I2321,"', ","'",raw!J2321,"');",)</f>
        <v>INSERT INTO assets VALUES ('BL15-TER-000', 'Bloco 15', 'Pavimento Térreo', FALSE, 0, 0, 0, '0', '0', 'A');</v>
      </c>
    </row>
    <row r="2322" spans="1:1" x14ac:dyDescent="0.25">
      <c r="A2322" s="4" t="str">
        <f>CONCATENATE("INSERT INTO ",'create-assets'!$B$1," VALUES (","'",raw!A2322,"', ","'",raw!B2322,"', ","'",raw!C2322,"', ",raw!D2322,", ",raw!E2322,", ",raw!F2322,", ",raw!G2322,", ","'",raw!H2322,"', ","'",raw!I2322,"', ","'",raw!J2322,"');",)</f>
        <v>INSERT INTO assets VALUES ('BL15-TER-002', 'Bloco 15', 'Pavimento Térreo', FALSE, 0, 0, 0, '0', '0', 'A');</v>
      </c>
    </row>
    <row r="2323" spans="1:1" x14ac:dyDescent="0.25">
      <c r="A2323" s="4" t="str">
        <f>CONCATENATE("INSERT INTO ",'create-assets'!$B$1," VALUES (","'",raw!A2323,"', ","'",raw!B2323,"', ","'",raw!C2323,"', ",raw!D2323,", ",raw!E2323,", ",raw!F2323,", ",raw!G2323,", ","'",raw!H2323,"', ","'",raw!I2323,"', ","'",raw!J2323,"');",)</f>
        <v>INSERT INTO assets VALUES ('BL15-TER-011', 'Bloco 15', 'Pavimento Térreo', FALSE, 0, 0, 0, '0', '0', 'A');</v>
      </c>
    </row>
    <row r="2324" spans="1:1" x14ac:dyDescent="0.25">
      <c r="A2324" s="4" t="str">
        <f>CONCATENATE("INSERT INTO ",'create-assets'!$B$1," VALUES (","'",raw!A2324,"', ","'",raw!B2324,"', ","'",raw!C2324,"', ",raw!D2324,", ",raw!E2324,", ",raw!F2324,", ",raw!G2324,", ","'",raw!H2324,"', ","'",raw!I2324,"', ","'",raw!J2324,"');",)</f>
        <v>INSERT INTO assets VALUES ('BL15-TER-012', 'Bloco 15', 'Pavimento Térreo', FALSE, 0, 0, 0, '0', '0', 'A');</v>
      </c>
    </row>
    <row r="2325" spans="1:1" x14ac:dyDescent="0.25">
      <c r="A2325" s="4" t="str">
        <f>CONCATENATE("INSERT INTO ",'create-assets'!$B$1," VALUES (","'",raw!A2325,"', ","'",raw!B2325,"', ","'",raw!C2325,"', ",raw!D2325,", ",raw!E2325,", ",raw!F2325,", ",raw!G2325,", ","'",raw!H2325,"', ","'",raw!I2325,"', ","'",raw!J2325,"');",)</f>
        <v>INSERT INTO assets VALUES ('BL15-TER-013', 'Bloco 15', 'Pavimento Térreo', FALSE, 0, 0, 0, '0', '0', 'A');</v>
      </c>
    </row>
    <row r="2326" spans="1:1" x14ac:dyDescent="0.25">
      <c r="A2326" s="4" t="str">
        <f>CONCATENATE("INSERT INTO ",'create-assets'!$B$1," VALUES (","'",raw!A2326,"', ","'",raw!B2326,"', ","'",raw!C2326,"', ",raw!D2326,", ",raw!E2326,", ",raw!F2326,", ",raw!G2326,", ","'",raw!H2326,"', ","'",raw!I2326,"', ","'",raw!J2326,"');",)</f>
        <v>INSERT INTO assets VALUES ('BL15-TER-021', 'Bloco 15', 'Pavimento Térreo', FALSE, 0, 0, 0, '0', '0', 'A');</v>
      </c>
    </row>
    <row r="2327" spans="1:1" x14ac:dyDescent="0.25">
      <c r="A2327" s="4" t="str">
        <f>CONCATENATE("INSERT INTO ",'create-assets'!$B$1," VALUES (","'",raw!A2327,"', ","'",raw!B2327,"', ","'",raw!C2327,"', ",raw!D2327,", ",raw!E2327,", ",raw!F2327,", ",raw!G2327,", ","'",raw!H2327,"', ","'",raw!I2327,"', ","'",raw!J2327,"');",)</f>
        <v>INSERT INTO assets VALUES ('BL15-TER-022', 'Bloco 15', 'Pavimento Térreo', FALSE, 0, 0, 0, '0', '0', 'A');</v>
      </c>
    </row>
    <row r="2328" spans="1:1" x14ac:dyDescent="0.25">
      <c r="A2328" s="4" t="str">
        <f>CONCATENATE("INSERT INTO ",'create-assets'!$B$1," VALUES (","'",raw!A2328,"', ","'",raw!B2328,"', ","'",raw!C2328,"', ",raw!D2328,", ",raw!E2328,", ",raw!F2328,", ",raw!G2328,", ","'",raw!H2328,"', ","'",raw!I2328,"', ","'",raw!J2328,"');",)</f>
        <v>INSERT INTO assets VALUES ('BL15-TER-023', 'Bloco 15', 'Pavimento Térreo', FALSE, 0, 0, 0, '0', '0', 'A');</v>
      </c>
    </row>
    <row r="2329" spans="1:1" x14ac:dyDescent="0.25">
      <c r="A2329" s="4" t="str">
        <f>CONCATENATE("INSERT INTO ",'create-assets'!$B$1," VALUES (","'",raw!A2329,"', ","'",raw!B2329,"', ","'",raw!C2329,"', ",raw!D2329,", ",raw!E2329,", ",raw!F2329,", ",raw!G2329,", ","'",raw!H2329,"', ","'",raw!I2329,"', ","'",raw!J2329,"');",)</f>
        <v>INSERT INTO assets VALUES ('BL15-TER-031', 'Bloco 15', 'Pavimento Térreo', FALSE, 0, 0, 0, '0', '0', 'A');</v>
      </c>
    </row>
    <row r="2330" spans="1:1" x14ac:dyDescent="0.25">
      <c r="A2330" s="4" t="str">
        <f>CONCATENATE("INSERT INTO ",'create-assets'!$B$1," VALUES (","'",raw!A2330,"', ","'",raw!B2330,"', ","'",raw!C2330,"', ",raw!D2330,", ",raw!E2330,", ",raw!F2330,", ",raw!G2330,", ","'",raw!H2330,"', ","'",raw!I2330,"', ","'",raw!J2330,"');",)</f>
        <v>INSERT INTO assets VALUES ('BL15-TER-032', 'Bloco 15', 'Pavimento Térreo', FALSE, 0, 0, 0, '0', '0', 'A');</v>
      </c>
    </row>
    <row r="2331" spans="1:1" x14ac:dyDescent="0.25">
      <c r="A2331" s="4" t="str">
        <f>CONCATENATE("INSERT INTO ",'create-assets'!$B$1," VALUES (","'",raw!A2331,"', ","'",raw!B2331,"', ","'",raw!C2331,"', ",raw!D2331,", ",raw!E2331,", ",raw!F2331,", ",raw!G2331,", ","'",raw!H2331,"', ","'",raw!I2331,"', ","'",raw!J2331,"');",)</f>
        <v>INSERT INTO assets VALUES ('BL15-TER-033', 'Bloco 15', 'Pavimento Térreo', FALSE, 0, 0, 0, '0', '0', 'A');</v>
      </c>
    </row>
    <row r="2332" spans="1:1" x14ac:dyDescent="0.25">
      <c r="A2332" s="4" t="str">
        <f>CONCATENATE("INSERT INTO ",'create-assets'!$B$1," VALUES (","'",raw!A2332,"', ","'",raw!B2332,"', ","'",raw!C2332,"', ",raw!D2332,", ",raw!E2332,", ",raw!F2332,", ",raw!G2332,", ","'",raw!H2332,"', ","'",raw!I2332,"', ","'",raw!J2332,"');",)</f>
        <v>INSERT INTO assets VALUES ('BL15-MEZ-000', 'Bloco 15', 'Mezanino', FALSE, 0, 0, 0, '0', '0', 'A');</v>
      </c>
    </row>
    <row r="2333" spans="1:1" x14ac:dyDescent="0.25">
      <c r="A2333" s="4" t="str">
        <f>CONCATENATE("INSERT INTO ",'create-assets'!$B$1," VALUES (","'",raw!A2333,"', ","'",raw!B2333,"', ","'",raw!C2333,"', ",raw!D2333,", ",raw!E2333,", ",raw!F2333,", ",raw!G2333,", ","'",raw!H2333,"', ","'",raw!I2333,"', ","'",raw!J2333,"');",)</f>
        <v>INSERT INTO assets VALUES ('BL15-MEZ-011', 'Bloco 15', 'Mezanino', FALSE, 0, 0, 0, '0', '0', 'A');</v>
      </c>
    </row>
    <row r="2334" spans="1:1" x14ac:dyDescent="0.25">
      <c r="A2334" s="4" t="str">
        <f>CONCATENATE("INSERT INTO ",'create-assets'!$B$1," VALUES (","'",raw!A2334,"', ","'",raw!B2334,"', ","'",raw!C2334,"', ",raw!D2334,", ",raw!E2334,", ",raw!F2334,", ",raw!G2334,", ","'",raw!H2334,"', ","'",raw!I2334,"', ","'",raw!J2334,"');",)</f>
        <v>INSERT INTO assets VALUES ('BL15-MEZ-012', 'Bloco 15', 'Mezanino', FALSE, 0, 0, 0, '0', '0', 'A');</v>
      </c>
    </row>
    <row r="2335" spans="1:1" x14ac:dyDescent="0.25">
      <c r="A2335" s="4" t="str">
        <f>CONCATENATE("INSERT INTO ",'create-assets'!$B$1," VALUES (","'",raw!A2335,"', ","'",raw!B2335,"', ","'",raw!C2335,"', ",raw!D2335,", ",raw!E2335,", ",raw!F2335,", ",raw!G2335,", ","'",raw!H2335,"', ","'",raw!I2335,"', ","'",raw!J2335,"');",)</f>
        <v>INSERT INTO assets VALUES ('BL15-MEZ-021', 'Bloco 15', 'Mezanino', FALSE, 0, 0, 0, '0', '0', 'A');</v>
      </c>
    </row>
    <row r="2336" spans="1:1" x14ac:dyDescent="0.25">
      <c r="A2336" s="4" t="str">
        <f>CONCATENATE("INSERT INTO ",'create-assets'!$B$1," VALUES (","'",raw!A2336,"', ","'",raw!B2336,"', ","'",raw!C2336,"', ",raw!D2336,", ",raw!E2336,", ",raw!F2336,", ",raw!G2336,", ","'",raw!H2336,"', ","'",raw!I2336,"', ","'",raw!J2336,"');",)</f>
        <v>INSERT INTO assets VALUES ('BL15-MEZ-023', 'Bloco 15', 'Mezanino', FALSE, 0, 0, 0, '0', '0', 'A');</v>
      </c>
    </row>
    <row r="2337" spans="1:1" x14ac:dyDescent="0.25">
      <c r="A2337" s="4" t="str">
        <f>CONCATENATE("INSERT INTO ",'create-assets'!$B$1," VALUES (","'",raw!A2337,"', ","'",raw!B2337,"', ","'",raw!C2337,"', ",raw!D2337,", ",raw!E2337,", ",raw!F2337,", ",raw!G2337,", ","'",raw!H2337,"', ","'",raw!I2337,"', ","'",raw!J2337,"');",)</f>
        <v>INSERT INTO assets VALUES ('BL15-COB-000', 'Bloco 15', 'Cobertura', FALSE, 0, 0, 0, '0', '0', 'A');</v>
      </c>
    </row>
    <row r="2338" spans="1:1" x14ac:dyDescent="0.25">
      <c r="A2338" s="4" t="str">
        <f>CONCATENATE("INSERT INTO ",'create-assets'!$B$1," VALUES (","'",raw!A2338,"', ","'",raw!B2338,"', ","'",raw!C2338,"', ",raw!D2338,", ",raw!E2338,", ",raw!F2338,", ",raw!G2338,", ","'",raw!H2338,"', ","'",raw!I2338,"', ","'",raw!J2338,"');",)</f>
        <v>INSERT INTO assets VALUES ('BL15-COB-001', 'Bloco 15', 'Cobertura', FALSE, 0, 0, 0, '0', '0', 'A');</v>
      </c>
    </row>
    <row r="2339" spans="1:1" x14ac:dyDescent="0.25">
      <c r="A2339" s="4" t="str">
        <f>CONCATENATE("INSERT INTO ",'create-assets'!$B$1," VALUES (","'",raw!A2339,"', ","'",raw!B2339,"', ","'",raw!C2339,"', ",raw!D2339,", ",raw!E2339,", ",raw!F2339,", ",raw!G2339,", ","'",raw!H2339,"', ","'",raw!I2339,"', ","'",raw!J2339,"');",)</f>
        <v>INSERT INTO assets VALUES ('BL15-COB-002', 'Bloco 15', 'Cobertura', FALSE, 0, 0, 0, '0', '0', 'A');</v>
      </c>
    </row>
    <row r="2340" spans="1:1" x14ac:dyDescent="0.25">
      <c r="A2340" s="4" t="str">
        <f>CONCATENATE("INSERT INTO ",'create-assets'!$B$1," VALUES (","'",raw!A2340,"', ","'",raw!B2340,"', ","'",raw!C2340,"', ",raw!D2340,", ",raw!E2340,", ",raw!F2340,", ",raw!G2340,", ","'",raw!H2340,"', ","'",raw!I2340,"', ","'",raw!J2340,"');",)</f>
        <v>INSERT INTO assets VALUES ('BL15-COB-003', 'Bloco 15', 'Cobertura', FALSE, 0, 0, 0, '0', '0', 'A');</v>
      </c>
    </row>
    <row r="2341" spans="1:1" x14ac:dyDescent="0.25">
      <c r="A2341" s="4" t="str">
        <f>CONCATENATE("INSERT INTO ",'create-assets'!$B$1," VALUES (","'",raw!A2341,"', ","'",raw!B2341,"', ","'",raw!C2341,"', ",raw!D2341,", ",raw!E2341,", ",raw!F2341,", ",raw!G2341,", ","'",raw!H2341,"', ","'",raw!I2341,"', ","'",raw!J2341,"');",)</f>
        <v>INSERT INTO assets VALUES ('BL15-COB-031', 'Bloco 15', 'Cobertura', FALSE, 0, 0, 0, '0', '0', 'A');</v>
      </c>
    </row>
    <row r="2342" spans="1:1" x14ac:dyDescent="0.25">
      <c r="A2342" s="4" t="str">
        <f>CONCATENATE("INSERT INTO ",'create-assets'!$B$1," VALUES (","'",raw!A2342,"', ","'",raw!B2342,"', ","'",raw!C2342,"', ",raw!D2342,", ",raw!E2342,", ",raw!F2342,", ",raw!G2342,", ","'",raw!H2342,"', ","'",raw!I2342,"', ","'",raw!J2342,"');",)</f>
        <v>INSERT INTO assets VALUES ('BL15-COB-032', 'Bloco 15', 'Cobertura', FALSE, 0, 0, 0, '0', '0', 'A');</v>
      </c>
    </row>
    <row r="2343" spans="1:1" x14ac:dyDescent="0.25">
      <c r="A2343" s="4" t="str">
        <f>CONCATENATE("INSERT INTO ",'create-assets'!$B$1," VALUES (","'",raw!A2343,"', ","'",raw!B2343,"', ","'",raw!C2343,"', ",raw!D2343,", ",raw!E2343,", ",raw!F2343,", ",raw!G2343,", ","'",raw!H2343,"', ","'",raw!I2343,"', ","'",raw!J2343,"');",)</f>
        <v>INSERT INTO assets VALUES ('BL15-COB-033', 'Bloco 15', 'Cobertura', FALSE, 0, 0, 0, '0', '0', 'A');</v>
      </c>
    </row>
    <row r="2344" spans="1:1" x14ac:dyDescent="0.25">
      <c r="A2344" s="4" t="str">
        <f>CONCATENATE("INSERT INTO ",'create-assets'!$B$1," VALUES (","'",raw!A2344,"', ","'",raw!B2344,"', ","'",raw!C2344,"', ",raw!D2344,", ",raw!E2344,", ",raw!F2344,", ",raw!G2344,", ","'",raw!H2344,"', ","'",raw!I2344,"', ","'",raw!J2344,"');",)</f>
        <v>INSERT INTO assets VALUES ('BL16-000-000', 'Bloco 16', 'Todos', FALSE, 0, 0, 7198.68, '0', '0', 'A');</v>
      </c>
    </row>
    <row r="2345" spans="1:1" x14ac:dyDescent="0.25">
      <c r="A2345" s="4" t="str">
        <f>CONCATENATE("INSERT INTO ",'create-assets'!$B$1," VALUES (","'",raw!A2345,"', ","'",raw!B2345,"', ","'",raw!C2345,"', ",raw!D2345,", ",raw!E2345,", ",raw!F2345,", ",raw!G2345,", ","'",raw!H2345,"', ","'",raw!I2345,"', ","'",raw!J2345,"');",)</f>
        <v>INSERT INTO assets VALUES ('BL16-TER-000', 'Bloco 16', 'Pavimento Térreo', FALSE, 0, 0, 0, '0', '0', 'A');</v>
      </c>
    </row>
    <row r="2346" spans="1:1" x14ac:dyDescent="0.25">
      <c r="A2346" s="4" t="str">
        <f>CONCATENATE("INSERT INTO ",'create-assets'!$B$1," VALUES (","'",raw!A2346,"', ","'",raw!B2346,"', ","'",raw!C2346,"', ",raw!D2346,", ",raw!E2346,", ",raw!F2346,", ",raw!G2346,", ","'",raw!H2346,"', ","'",raw!I2346,"', ","'",raw!J2346,"');",)</f>
        <v>INSERT INTO assets VALUES ('BL16-TER-001', 'Bloco 16', 'Pavimento Térreo', FALSE, 0, 0, 0, '0', '0', 'A');</v>
      </c>
    </row>
    <row r="2347" spans="1:1" x14ac:dyDescent="0.25">
      <c r="A2347" s="4" t="str">
        <f>CONCATENATE("INSERT INTO ",'create-assets'!$B$1," VALUES (","'",raw!A2347,"', ","'",raw!B2347,"', ","'",raw!C2347,"', ",raw!D2347,", ",raw!E2347,", ",raw!F2347,", ",raw!G2347,", ","'",raw!H2347,"', ","'",raw!I2347,"', ","'",raw!J2347,"');",)</f>
        <v>INSERT INTO assets VALUES ('BL16-TER-002', 'Bloco 16', 'Pavimento Térreo', FALSE, 0, 0, 0, '0', '0', 'A');</v>
      </c>
    </row>
    <row r="2348" spans="1:1" x14ac:dyDescent="0.25">
      <c r="A2348" s="4" t="str">
        <f>CONCATENATE("INSERT INTO ",'create-assets'!$B$1," VALUES (","'",raw!A2348,"', ","'",raw!B2348,"', ","'",raw!C2348,"', ",raw!D2348,", ",raw!E2348,", ",raw!F2348,", ",raw!G2348,", ","'",raw!H2348,"', ","'",raw!I2348,"', ","'",raw!J2348,"');",)</f>
        <v>INSERT INTO assets VALUES ('BL16-TER-003', 'Bloco 16', 'Pavimento Térreo', FALSE, 0, 0, 0, '0', '0', 'A');</v>
      </c>
    </row>
    <row r="2349" spans="1:1" x14ac:dyDescent="0.25">
      <c r="A2349" s="4" t="str">
        <f>CONCATENATE("INSERT INTO ",'create-assets'!$B$1," VALUES (","'",raw!A2349,"', ","'",raw!B2349,"', ","'",raw!C2349,"', ",raw!D2349,", ",raw!E2349,", ",raw!F2349,", ",raw!G2349,", ","'",raw!H2349,"', ","'",raw!I2349,"', ","'",raw!J2349,"');",)</f>
        <v>INSERT INTO assets VALUES ('BL16-TER-004', 'Bloco 16', 'Pavimento Térreo', FALSE, 0, 0, 0, '0', '0', 'A');</v>
      </c>
    </row>
    <row r="2350" spans="1:1" x14ac:dyDescent="0.25">
      <c r="A2350" s="4" t="str">
        <f>CONCATENATE("INSERT INTO ",'create-assets'!$B$1," VALUES (","'",raw!A2350,"', ","'",raw!B2350,"', ","'",raw!C2350,"', ",raw!D2350,", ",raw!E2350,", ",raw!F2350,", ",raw!G2350,", ","'",raw!H2350,"', ","'",raw!I2350,"', ","'",raw!J2350,"');",)</f>
        <v>INSERT INTO assets VALUES ('BL16-TER-005', 'Bloco 16', 'Pavimento Térreo', FALSE, 0, 0, 0, '0', '0', 'A');</v>
      </c>
    </row>
    <row r="2351" spans="1:1" x14ac:dyDescent="0.25">
      <c r="A2351" s="4" t="str">
        <f>CONCATENATE("INSERT INTO ",'create-assets'!$B$1," VALUES (","'",raw!A2351,"', ","'",raw!B2351,"', ","'",raw!C2351,"', ",raw!D2351,", ",raw!E2351,", ",raw!F2351,", ",raw!G2351,", ","'",raw!H2351,"', ","'",raw!I2351,"', ","'",raw!J2351,"');",)</f>
        <v>INSERT INTO assets VALUES ('BL16-TER-006', 'Bloco 16', 'Pavimento Térreo', FALSE, 0, 0, 0, '0', '0', 'A');</v>
      </c>
    </row>
    <row r="2352" spans="1:1" x14ac:dyDescent="0.25">
      <c r="A2352" s="4" t="str">
        <f>CONCATENATE("INSERT INTO ",'create-assets'!$B$1," VALUES (","'",raw!A2352,"', ","'",raw!B2352,"', ","'",raw!C2352,"', ",raw!D2352,", ",raw!E2352,", ",raw!F2352,", ",raw!G2352,", ","'",raw!H2352,"', ","'",raw!I2352,"', ","'",raw!J2352,"');",)</f>
        <v>INSERT INTO assets VALUES ('BL16-TER-007', 'Bloco 16', 'Pavimento Térreo', FALSE, 0, 0, 0, '0', '0', 'A');</v>
      </c>
    </row>
    <row r="2353" spans="1:1" x14ac:dyDescent="0.25">
      <c r="A2353" s="4" t="str">
        <f>CONCATENATE("INSERT INTO ",'create-assets'!$B$1," VALUES (","'",raw!A2353,"', ","'",raw!B2353,"', ","'",raw!C2353,"', ",raw!D2353,", ",raw!E2353,", ",raw!F2353,", ",raw!G2353,", ","'",raw!H2353,"', ","'",raw!I2353,"', ","'",raw!J2353,"');",)</f>
        <v>INSERT INTO assets VALUES ('BL16-TER-008', 'Bloco 16', 'Pavimento Térreo', FALSE, 0, 0, 0, '0', '0', 'A');</v>
      </c>
    </row>
    <row r="2354" spans="1:1" x14ac:dyDescent="0.25">
      <c r="A2354" s="4" t="str">
        <f>CONCATENATE("INSERT INTO ",'create-assets'!$B$1," VALUES (","'",raw!A2354,"', ","'",raw!B2354,"', ","'",raw!C2354,"', ",raw!D2354,", ",raw!E2354,", ",raw!F2354,", ",raw!G2354,", ","'",raw!H2354,"', ","'",raw!I2354,"', ","'",raw!J2354,"');",)</f>
        <v>INSERT INTO assets VALUES ('BL16-TER-009', 'Bloco 16', 'Pavimento Térreo', FALSE, 0, 0, 0, '0', '0', 'A');</v>
      </c>
    </row>
    <row r="2355" spans="1:1" x14ac:dyDescent="0.25">
      <c r="A2355" s="4" t="str">
        <f>CONCATENATE("INSERT INTO ",'create-assets'!$B$1," VALUES (","'",raw!A2355,"', ","'",raw!B2355,"', ","'",raw!C2355,"', ",raw!D2355,", ",raw!E2355,", ",raw!F2355,", ",raw!G2355,", ","'",raw!H2355,"', ","'",raw!I2355,"', ","'",raw!J2355,"');",)</f>
        <v>INSERT INTO assets VALUES ('BL16-TER-021', 'Bloco 16', 'Pavimento Térreo', FALSE, 0, 0, 0, '0', '0', 'A');</v>
      </c>
    </row>
    <row r="2356" spans="1:1" x14ac:dyDescent="0.25">
      <c r="A2356" s="4" t="str">
        <f>CONCATENATE("INSERT INTO ",'create-assets'!$B$1," VALUES (","'",raw!A2356,"', ","'",raw!B2356,"', ","'",raw!C2356,"', ",raw!D2356,", ",raw!E2356,", ",raw!F2356,", ",raw!G2356,", ","'",raw!H2356,"', ","'",raw!I2356,"', ","'",raw!J2356,"');",)</f>
        <v>INSERT INTO assets VALUES ('BL16-TER-022', 'Bloco 16', 'Pavimento Térreo', FALSE, 0, 0, 0, '0', '0', 'A');</v>
      </c>
    </row>
    <row r="2357" spans="1:1" x14ac:dyDescent="0.25">
      <c r="A2357" s="4" t="str">
        <f>CONCATENATE("INSERT INTO ",'create-assets'!$B$1," VALUES (","'",raw!A2357,"', ","'",raw!B2357,"', ","'",raw!C2357,"', ",raw!D2357,", ",raw!E2357,", ",raw!F2357,", ",raw!G2357,", ","'",raw!H2357,"', ","'",raw!I2357,"', ","'",raw!J2357,"');",)</f>
        <v>INSERT INTO assets VALUES ('BL16-TER-023', 'Bloco 16', 'Pavimento Térreo', FALSE, 0, 0, 0, '0', '0', 'A');</v>
      </c>
    </row>
    <row r="2358" spans="1:1" x14ac:dyDescent="0.25">
      <c r="A2358" s="4" t="str">
        <f>CONCATENATE("INSERT INTO ",'create-assets'!$B$1," VALUES (","'",raw!A2358,"', ","'",raw!B2358,"', ","'",raw!C2358,"', ",raw!D2358,", ",raw!E2358,", ",raw!F2358,", ",raw!G2358,", ","'",raw!H2358,"', ","'",raw!I2358,"', ","'",raw!J2358,"');",)</f>
        <v>INSERT INTO assets VALUES ('BL16-TER-024', 'Bloco 16', 'Pavimento Térreo', FALSE, 0, 0, 0, '0', '0', 'A');</v>
      </c>
    </row>
    <row r="2359" spans="1:1" x14ac:dyDescent="0.25">
      <c r="A2359" s="4" t="str">
        <f>CONCATENATE("INSERT INTO ",'create-assets'!$B$1," VALUES (","'",raw!A2359,"', ","'",raw!B2359,"', ","'",raw!C2359,"', ",raw!D2359,", ",raw!E2359,", ",raw!F2359,", ",raw!G2359,", ","'",raw!H2359,"', ","'",raw!I2359,"', ","'",raw!J2359,"');",)</f>
        <v>INSERT INTO assets VALUES ('BL16-TER-025', 'Bloco 16', 'Pavimento Térreo', FALSE, 0, 0, 0, '0', '0', 'A');</v>
      </c>
    </row>
    <row r="2360" spans="1:1" x14ac:dyDescent="0.25">
      <c r="A2360" s="4" t="str">
        <f>CONCATENATE("INSERT INTO ",'create-assets'!$B$1," VALUES (","'",raw!A2360,"', ","'",raw!B2360,"', ","'",raw!C2360,"', ",raw!D2360,", ",raw!E2360,", ",raw!F2360,", ",raw!G2360,", ","'",raw!H2360,"', ","'",raw!I2360,"', ","'",raw!J2360,"');",)</f>
        <v>INSERT INTO assets VALUES ('BL16-TER-026', 'Bloco 16', 'Pavimento Térreo', FALSE, 0, 0, 0, '0', '0', 'A');</v>
      </c>
    </row>
    <row r="2361" spans="1:1" x14ac:dyDescent="0.25">
      <c r="A2361" s="4" t="str">
        <f>CONCATENATE("INSERT INTO ",'create-assets'!$B$1," VALUES (","'",raw!A2361,"', ","'",raw!B2361,"', ","'",raw!C2361,"', ",raw!D2361,", ",raw!E2361,", ",raw!F2361,", ",raw!G2361,", ","'",raw!H2361,"', ","'",raw!I2361,"', ","'",raw!J2361,"');",)</f>
        <v>INSERT INTO assets VALUES ('BL16-TER-027', 'Bloco 16', 'Pavimento Térreo', FALSE, 0, 0, 0, '0', '0', 'A');</v>
      </c>
    </row>
    <row r="2362" spans="1:1" x14ac:dyDescent="0.25">
      <c r="A2362" s="4" t="str">
        <f>CONCATENATE("INSERT INTO ",'create-assets'!$B$1," VALUES (","'",raw!A2362,"', ","'",raw!B2362,"', ","'",raw!C2362,"', ",raw!D2362,", ",raw!E2362,", ",raw!F2362,", ",raw!G2362,", ","'",raw!H2362,"', ","'",raw!I2362,"', ","'",raw!J2362,"');",)</f>
        <v>INSERT INTO assets VALUES ('BL16-TER-028', 'Bloco 16', 'Pavimento Térreo', FALSE, 0, 0, 0, '0', '0', 'A');</v>
      </c>
    </row>
    <row r="2363" spans="1:1" x14ac:dyDescent="0.25">
      <c r="A2363" s="4" t="str">
        <f>CONCATENATE("INSERT INTO ",'create-assets'!$B$1," VALUES (","'",raw!A2363,"', ","'",raw!B2363,"', ","'",raw!C2363,"', ",raw!D2363,", ",raw!E2363,", ",raw!F2363,", ",raw!G2363,", ","'",raw!H2363,"', ","'",raw!I2363,"', ","'",raw!J2363,"');",)</f>
        <v>INSERT INTO assets VALUES ('BL16-TER-034', 'Bloco 16', 'Pavimento Térreo', FALSE, 0, 0, 0, '0', '0', 'A');</v>
      </c>
    </row>
    <row r="2364" spans="1:1" x14ac:dyDescent="0.25">
      <c r="A2364" s="4" t="str">
        <f>CONCATENATE("INSERT INTO ",'create-assets'!$B$1," VALUES (","'",raw!A2364,"', ","'",raw!B2364,"', ","'",raw!C2364,"', ",raw!D2364,", ",raw!E2364,", ",raw!F2364,", ",raw!G2364,", ","'",raw!H2364,"', ","'",raw!I2364,"', ","'",raw!J2364,"');",)</f>
        <v>INSERT INTO assets VALUES ('BL16-TER-041', 'Bloco 16', 'Pavimento Térreo', FALSE, 0, 0, 0, '0', '0', 'A');</v>
      </c>
    </row>
    <row r="2365" spans="1:1" x14ac:dyDescent="0.25">
      <c r="A2365" s="4" t="str">
        <f>CONCATENATE("INSERT INTO ",'create-assets'!$B$1," VALUES (","'",raw!A2365,"', ","'",raw!B2365,"', ","'",raw!C2365,"', ",raw!D2365,", ",raw!E2365,", ",raw!F2365,", ",raw!G2365,", ","'",raw!H2365,"', ","'",raw!I2365,"', ","'",raw!J2365,"');",)</f>
        <v>INSERT INTO assets VALUES ('BL16-TER-042', 'Bloco 16', 'Pavimento Térreo', FALSE, 0, 0, 0, '0', '0', 'A');</v>
      </c>
    </row>
    <row r="2366" spans="1:1" x14ac:dyDescent="0.25">
      <c r="A2366" s="4" t="str">
        <f>CONCATENATE("INSERT INTO ",'create-assets'!$B$1," VALUES (","'",raw!A2366,"', ","'",raw!B2366,"', ","'",raw!C2366,"', ",raw!D2366,", ",raw!E2366,", ",raw!F2366,", ",raw!G2366,", ","'",raw!H2366,"', ","'",raw!I2366,"', ","'",raw!J2366,"');",)</f>
        <v>INSERT INTO assets VALUES ('BL16-TER-045', 'Bloco 16', 'Pavimento Térreo', FALSE, 0, 0, 0, '0', '0', 'A');</v>
      </c>
    </row>
    <row r="2367" spans="1:1" x14ac:dyDescent="0.25">
      <c r="A2367" s="4" t="str">
        <f>CONCATENATE("INSERT INTO ",'create-assets'!$B$1," VALUES (","'",raw!A2367,"', ","'",raw!B2367,"', ","'",raw!C2367,"', ",raw!D2367,", ",raw!E2367,", ",raw!F2367,", ",raw!G2367,", ","'",raw!H2367,"', ","'",raw!I2367,"', ","'",raw!J2367,"');",)</f>
        <v>INSERT INTO assets VALUES ('BL16-TER-048', 'Bloco 16', 'Pavimento Térreo', FALSE, 0, 0, 0, '0', '0', 'A');</v>
      </c>
    </row>
    <row r="2368" spans="1:1" x14ac:dyDescent="0.25">
      <c r="A2368" s="4" t="str">
        <f>CONCATENATE("INSERT INTO ",'create-assets'!$B$1," VALUES (","'",raw!A2368,"', ","'",raw!B2368,"', ","'",raw!C2368,"', ",raw!D2368,", ",raw!E2368,", ",raw!F2368,", ",raw!G2368,", ","'",raw!H2368,"', ","'",raw!I2368,"', ","'",raw!J2368,"');",)</f>
        <v>INSERT INTO assets VALUES ('BL16-TER-052', 'Bloco 16', 'Pavimento Térreo', FALSE, 0, 0, 0, '0', '0', 'A');</v>
      </c>
    </row>
    <row r="2369" spans="1:1" x14ac:dyDescent="0.25">
      <c r="A2369" s="4" t="str">
        <f>CONCATENATE("INSERT INTO ",'create-assets'!$B$1," VALUES (","'",raw!A2369,"', ","'",raw!B2369,"', ","'",raw!C2369,"', ",raw!D2369,", ",raw!E2369,", ",raw!F2369,", ",raw!G2369,", ","'",raw!H2369,"', ","'",raw!I2369,"', ","'",raw!J2369,"');",)</f>
        <v>INSERT INTO assets VALUES ('BL16-TER-062', 'Bloco 16', 'Pavimento Térreo', FALSE, 0, 0, 0, '0', '0', 'A');</v>
      </c>
    </row>
    <row r="2370" spans="1:1" x14ac:dyDescent="0.25">
      <c r="A2370" s="4" t="str">
        <f>CONCATENATE("INSERT INTO ",'create-assets'!$B$1," VALUES (","'",raw!A2370,"', ","'",raw!B2370,"', ","'",raw!C2370,"', ",raw!D2370,", ",raw!E2370,", ",raw!F2370,", ",raw!G2370,", ","'",raw!H2370,"', ","'",raw!I2370,"', ","'",raw!J2370,"');",)</f>
        <v>INSERT INTO assets VALUES ('BL16-TER-070', 'Bloco 16', 'Pavimento Térreo', FALSE, 0, 0, 0, '0', '0', 'A');</v>
      </c>
    </row>
    <row r="2371" spans="1:1" x14ac:dyDescent="0.25">
      <c r="A2371" s="4" t="str">
        <f>CONCATENATE("INSERT INTO ",'create-assets'!$B$1," VALUES (","'",raw!A2371,"', ","'",raw!B2371,"', ","'",raw!C2371,"', ",raw!D2371,", ",raw!E2371,", ",raw!F2371,", ",raw!G2371,", ","'",raw!H2371,"', ","'",raw!I2371,"', ","'",raw!J2371,"');",)</f>
        <v>INSERT INTO assets VALUES ('BL16-TER-071', 'Bloco 16', 'Pavimento Térreo', FALSE, 0, 0, 0, '0', '0', 'A');</v>
      </c>
    </row>
    <row r="2372" spans="1:1" x14ac:dyDescent="0.25">
      <c r="A2372" s="4" t="str">
        <f>CONCATENATE("INSERT INTO ",'create-assets'!$B$1," VALUES (","'",raw!A2372,"', ","'",raw!B2372,"', ","'",raw!C2372,"', ",raw!D2372,", ",raw!E2372,", ",raw!F2372,", ",raw!G2372,", ","'",raw!H2372,"', ","'",raw!I2372,"', ","'",raw!J2372,"');",)</f>
        <v>INSERT INTO assets VALUES ('BL16-TER-072', 'Bloco 16', 'Pavimento Térreo', FALSE, 0, 0, 0, '0', '0', 'A');</v>
      </c>
    </row>
    <row r="2373" spans="1:1" x14ac:dyDescent="0.25">
      <c r="A2373" s="4" t="str">
        <f>CONCATENATE("INSERT INTO ",'create-assets'!$B$1," VALUES (","'",raw!A2373,"', ","'",raw!B2373,"', ","'",raw!C2373,"', ",raw!D2373,", ",raw!E2373,", ",raw!F2373,", ",raw!G2373,", ","'",raw!H2373,"', ","'",raw!I2373,"', ","'",raw!J2373,"');",)</f>
        <v>INSERT INTO assets VALUES ('BL16-TER-075', 'Bloco 16', 'Pavimento Térreo', FALSE, 0, 0, 0, '0', '0', 'A');</v>
      </c>
    </row>
    <row r="2374" spans="1:1" x14ac:dyDescent="0.25">
      <c r="A2374" s="4" t="str">
        <f>CONCATENATE("INSERT INTO ",'create-assets'!$B$1," VALUES (","'",raw!A2374,"', ","'",raw!B2374,"', ","'",raw!C2374,"', ",raw!D2374,", ",raw!E2374,", ",raw!F2374,", ",raw!G2374,", ","'",raw!H2374,"', ","'",raw!I2374,"', ","'",raw!J2374,"');",)</f>
        <v>INSERT INTO assets VALUES ('BL16-TER-076', 'Bloco 16', 'Pavimento Térreo', FALSE, 0, 0, 0, '0', '0', 'A');</v>
      </c>
    </row>
    <row r="2375" spans="1:1" x14ac:dyDescent="0.25">
      <c r="A2375" s="4" t="str">
        <f>CONCATENATE("INSERT INTO ",'create-assets'!$B$1," VALUES (","'",raw!A2375,"', ","'",raw!B2375,"', ","'",raw!C2375,"', ",raw!D2375,", ",raw!E2375,", ",raw!F2375,", ",raw!G2375,", ","'",raw!H2375,"', ","'",raw!I2375,"', ","'",raw!J2375,"');",)</f>
        <v>INSERT INTO assets VALUES ('BL16-TER-080', 'Bloco 16', 'Pavimento Térreo', FALSE, 0, 0, 0, '0', '0', 'A');</v>
      </c>
    </row>
    <row r="2376" spans="1:1" x14ac:dyDescent="0.25">
      <c r="A2376" s="4" t="str">
        <f>CONCATENATE("INSERT INTO ",'create-assets'!$B$1," VALUES (","'",raw!A2376,"', ","'",raw!B2376,"', ","'",raw!C2376,"', ",raw!D2376,", ",raw!E2376,", ",raw!F2376,", ",raw!G2376,", ","'",raw!H2376,"', ","'",raw!I2376,"', ","'",raw!J2376,"');",)</f>
        <v>INSERT INTO assets VALUES ('BL16-TER-081', 'Bloco 16', 'Pavimento Térreo', FALSE, 0, 0, 0, '0', '0', 'A');</v>
      </c>
    </row>
    <row r="2377" spans="1:1" x14ac:dyDescent="0.25">
      <c r="A2377" s="4" t="str">
        <f>CONCATENATE("INSERT INTO ",'create-assets'!$B$1," VALUES (","'",raw!A2377,"', ","'",raw!B2377,"', ","'",raw!C2377,"', ",raw!D2377,", ",raw!E2377,", ",raw!F2377,", ",raw!G2377,", ","'",raw!H2377,"', ","'",raw!I2377,"', ","'",raw!J2377,"');",)</f>
        <v>INSERT INTO assets VALUES ('BL16-MEZ-000', 'Bloco 16', 'Mezanino', FALSE, 0, 0, 0, '0', '0', 'A');</v>
      </c>
    </row>
    <row r="2378" spans="1:1" x14ac:dyDescent="0.25">
      <c r="A2378" s="4" t="str">
        <f>CONCATENATE("INSERT INTO ",'create-assets'!$B$1," VALUES (","'",raw!A2378,"', ","'",raw!B2378,"', ","'",raw!C2378,"', ",raw!D2378,", ",raw!E2378,", ",raw!F2378,", ",raw!G2378,", ","'",raw!H2378,"', ","'",raw!I2378,"', ","'",raw!J2378,"');",)</f>
        <v>INSERT INTO assets VALUES ('BL16-MEZ-001', 'Bloco 16', 'Mezanino', FALSE, 0, 0, 0, '0', '0', 'A');</v>
      </c>
    </row>
    <row r="2379" spans="1:1" x14ac:dyDescent="0.25">
      <c r="A2379" s="4" t="str">
        <f>CONCATENATE("INSERT INTO ",'create-assets'!$B$1," VALUES (","'",raw!A2379,"', ","'",raw!B2379,"', ","'",raw!C2379,"', ",raw!D2379,", ",raw!E2379,", ",raw!F2379,", ",raw!G2379,", ","'",raw!H2379,"', ","'",raw!I2379,"', ","'",raw!J2379,"');",)</f>
        <v>INSERT INTO assets VALUES ('BL16-MEZ-002', 'Bloco 16', 'Mezanino', FALSE, 0, 0, 0, '0', '0', 'A');</v>
      </c>
    </row>
    <row r="2380" spans="1:1" x14ac:dyDescent="0.25">
      <c r="A2380" s="4" t="str">
        <f>CONCATENATE("INSERT INTO ",'create-assets'!$B$1," VALUES (","'",raw!A2380,"', ","'",raw!B2380,"', ","'",raw!C2380,"', ",raw!D2380,", ",raw!E2380,", ",raw!F2380,", ",raw!G2380,", ","'",raw!H2380,"', ","'",raw!I2380,"', ","'",raw!J2380,"');",)</f>
        <v>INSERT INTO assets VALUES ('BL16-MEZ-003', 'Bloco 16', 'Mezanino', FALSE, 0, 0, 0, '0', '0', 'A');</v>
      </c>
    </row>
    <row r="2381" spans="1:1" x14ac:dyDescent="0.25">
      <c r="A2381" s="4" t="str">
        <f>CONCATENATE("INSERT INTO ",'create-assets'!$B$1," VALUES (","'",raw!A2381,"', ","'",raw!B2381,"', ","'",raw!C2381,"', ",raw!D2381,", ",raw!E2381,", ",raw!F2381,", ",raw!G2381,", ","'",raw!H2381,"', ","'",raw!I2381,"', ","'",raw!J2381,"');",)</f>
        <v>INSERT INTO assets VALUES ('BL16-MEZ-004', 'Bloco 16', 'Mezanino', FALSE, 0, 0, 0, '0', '0', 'A');</v>
      </c>
    </row>
    <row r="2382" spans="1:1" x14ac:dyDescent="0.25">
      <c r="A2382" s="4" t="str">
        <f>CONCATENATE("INSERT INTO ",'create-assets'!$B$1," VALUES (","'",raw!A2382,"', ","'",raw!B2382,"', ","'",raw!C2382,"', ",raw!D2382,", ",raw!E2382,", ",raw!F2382,", ",raw!G2382,", ","'",raw!H2382,"', ","'",raw!I2382,"', ","'",raw!J2382,"');",)</f>
        <v>INSERT INTO assets VALUES ('BL16-MEZ-007', 'Bloco 16', 'Mezanino', FALSE, 0, 0, 0, '0', '0', 'A');</v>
      </c>
    </row>
    <row r="2383" spans="1:1" x14ac:dyDescent="0.25">
      <c r="A2383" s="4" t="str">
        <f>CONCATENATE("INSERT INTO ",'create-assets'!$B$1," VALUES (","'",raw!A2383,"', ","'",raw!B2383,"', ","'",raw!C2383,"', ",raw!D2383,", ",raw!E2383,", ",raw!F2383,", ",raw!G2383,", ","'",raw!H2383,"', ","'",raw!I2383,"', ","'",raw!J2383,"');",)</f>
        <v>INSERT INTO assets VALUES ('BL16-MEZ-008', 'Bloco 16', 'Mezanino', FALSE, 0, 0, 0, '0', '0', 'A');</v>
      </c>
    </row>
    <row r="2384" spans="1:1" x14ac:dyDescent="0.25">
      <c r="A2384" s="4" t="str">
        <f>CONCATENATE("INSERT INTO ",'create-assets'!$B$1," VALUES (","'",raw!A2384,"', ","'",raw!B2384,"', ","'",raw!C2384,"', ",raw!D2384,", ",raw!E2384,", ",raw!F2384,", ",raw!G2384,", ","'",raw!H2384,"', ","'",raw!I2384,"', ","'",raw!J2384,"');",)</f>
        <v>INSERT INTO assets VALUES ('BL16-MEZ-009', 'Bloco 16', 'Mezanino', FALSE, 0, 0, 0, '0', '0', 'A');</v>
      </c>
    </row>
    <row r="2385" spans="1:1" x14ac:dyDescent="0.25">
      <c r="A2385" s="4" t="str">
        <f>CONCATENATE("INSERT INTO ",'create-assets'!$B$1," VALUES (","'",raw!A2385,"', ","'",raw!B2385,"', ","'",raw!C2385,"', ",raw!D2385,", ",raw!E2385,", ",raw!F2385,", ",raw!G2385,", ","'",raw!H2385,"', ","'",raw!I2385,"', ","'",raw!J2385,"');",)</f>
        <v>INSERT INTO assets VALUES ('BL16-MEZ-021', 'Bloco 16', 'Mezanino', FALSE, 0, 0, 0, '0', '0', 'A');</v>
      </c>
    </row>
    <row r="2386" spans="1:1" x14ac:dyDescent="0.25">
      <c r="A2386" s="4" t="str">
        <f>CONCATENATE("INSERT INTO ",'create-assets'!$B$1," VALUES (","'",raw!A2386,"', ","'",raw!B2386,"', ","'",raw!C2386,"', ",raw!D2386,", ",raw!E2386,", ",raw!F2386,", ",raw!G2386,", ","'",raw!H2386,"', ","'",raw!I2386,"', ","'",raw!J2386,"');",)</f>
        <v>INSERT INTO assets VALUES ('BL16-MEZ-022', 'Bloco 16', 'Mezanino', FALSE, 0, 0, 0, '0', '0', 'A');</v>
      </c>
    </row>
    <row r="2387" spans="1:1" x14ac:dyDescent="0.25">
      <c r="A2387" s="4" t="str">
        <f>CONCATENATE("INSERT INTO ",'create-assets'!$B$1," VALUES (","'",raw!A2387,"', ","'",raw!B2387,"', ","'",raw!C2387,"', ",raw!D2387,", ",raw!E2387,", ",raw!F2387,", ",raw!G2387,", ","'",raw!H2387,"', ","'",raw!I2387,"', ","'",raw!J2387,"');",)</f>
        <v>INSERT INTO assets VALUES ('BL16-MEZ-023', 'Bloco 16', 'Mezanino', FALSE, 0, 0, 0, '0', '0', 'A');</v>
      </c>
    </row>
    <row r="2388" spans="1:1" x14ac:dyDescent="0.25">
      <c r="A2388" s="4" t="str">
        <f>CONCATENATE("INSERT INTO ",'create-assets'!$B$1," VALUES (","'",raw!A2388,"', ","'",raw!B2388,"', ","'",raw!C2388,"', ",raw!D2388,", ",raw!E2388,", ",raw!F2388,", ",raw!G2388,", ","'",raw!H2388,"', ","'",raw!I2388,"', ","'",raw!J2388,"');",)</f>
        <v>INSERT INTO assets VALUES ('BL16-MEZ-025', 'Bloco 16', 'Mezanino', FALSE, 0, 0, 0, '0', '0', 'A');</v>
      </c>
    </row>
    <row r="2389" spans="1:1" x14ac:dyDescent="0.25">
      <c r="A2389" s="4" t="str">
        <f>CONCATENATE("INSERT INTO ",'create-assets'!$B$1," VALUES (","'",raw!A2389,"', ","'",raw!B2389,"', ","'",raw!C2389,"', ",raw!D2389,", ",raw!E2389,", ",raw!F2389,", ",raw!G2389,", ","'",raw!H2389,"', ","'",raw!I2389,"', ","'",raw!J2389,"');",)</f>
        <v>INSERT INTO assets VALUES ('BL16-MEZ-026', 'Bloco 16', 'Mezanino', FALSE, 0, 0, 0, '0', '0', 'A');</v>
      </c>
    </row>
    <row r="2390" spans="1:1" x14ac:dyDescent="0.25">
      <c r="A2390" s="4" t="str">
        <f>CONCATENATE("INSERT INTO ",'create-assets'!$B$1," VALUES (","'",raw!A2390,"', ","'",raw!B2390,"', ","'",raw!C2390,"', ",raw!D2390,", ",raw!E2390,", ",raw!F2390,", ",raw!G2390,", ","'",raw!H2390,"', ","'",raw!I2390,"', ","'",raw!J2390,"');",)</f>
        <v>INSERT INTO assets VALUES ('BL16-MEZ-027', 'Bloco 16', 'Mezanino', FALSE, 0, 0, 0, '0', '0', 'A');</v>
      </c>
    </row>
    <row r="2391" spans="1:1" x14ac:dyDescent="0.25">
      <c r="A2391" s="4" t="str">
        <f>CONCATENATE("INSERT INTO ",'create-assets'!$B$1," VALUES (","'",raw!A2391,"', ","'",raw!B2391,"', ","'",raw!C2391,"', ",raw!D2391,", ",raw!E2391,", ",raw!F2391,", ",raw!G2391,", ","'",raw!H2391,"', ","'",raw!I2391,"', ","'",raw!J2391,"');",)</f>
        <v>INSERT INTO assets VALUES ('BL16-MEZ-028', 'Bloco 16', 'Mezanino', FALSE, 0, 0, 0, '0', '0', 'A');</v>
      </c>
    </row>
    <row r="2392" spans="1:1" x14ac:dyDescent="0.25">
      <c r="A2392" s="4" t="str">
        <f>CONCATENATE("INSERT INTO ",'create-assets'!$B$1," VALUES (","'",raw!A2392,"', ","'",raw!B2392,"', ","'",raw!C2392,"', ",raw!D2392,", ",raw!E2392,", ",raw!F2392,", ",raw!G2392,", ","'",raw!H2392,"', ","'",raw!I2392,"', ","'",raw!J2392,"');",)</f>
        <v>INSERT INTO assets VALUES ('BL16-MEZ-031', 'Bloco 16', 'Mezanino', FALSE, 0, 0, 0, '0', '0', 'A');</v>
      </c>
    </row>
    <row r="2393" spans="1:1" x14ac:dyDescent="0.25">
      <c r="A2393" s="4" t="str">
        <f>CONCATENATE("INSERT INTO ",'create-assets'!$B$1," VALUES (","'",raw!A2393,"', ","'",raw!B2393,"', ","'",raw!C2393,"', ",raw!D2393,", ",raw!E2393,", ",raw!F2393,", ",raw!G2393,", ","'",raw!H2393,"', ","'",raw!I2393,"', ","'",raw!J2393,"');",)</f>
        <v>INSERT INTO assets VALUES ('BL16-MEZ-034', 'Bloco 16', 'Mezanino', FALSE, 0, 0, 0, '0', '0', 'A');</v>
      </c>
    </row>
    <row r="2394" spans="1:1" x14ac:dyDescent="0.25">
      <c r="A2394" s="4" t="str">
        <f>CONCATENATE("INSERT INTO ",'create-assets'!$B$1," VALUES (","'",raw!A2394,"', ","'",raw!B2394,"', ","'",raw!C2394,"', ",raw!D2394,", ",raw!E2394,", ",raw!F2394,", ",raw!G2394,", ","'",raw!H2394,"', ","'",raw!I2394,"', ","'",raw!J2394,"');",)</f>
        <v>INSERT INTO assets VALUES ('BL16-MEZ-041', 'Bloco 16', 'Mezanino', FALSE, 0, 0, 0, '0', '0', 'A');</v>
      </c>
    </row>
    <row r="2395" spans="1:1" x14ac:dyDescent="0.25">
      <c r="A2395" s="4" t="str">
        <f>CONCATENATE("INSERT INTO ",'create-assets'!$B$1," VALUES (","'",raw!A2395,"', ","'",raw!B2395,"', ","'",raw!C2395,"', ",raw!D2395,", ",raw!E2395,", ",raw!F2395,", ",raw!G2395,", ","'",raw!H2395,"', ","'",raw!I2395,"', ","'",raw!J2395,"');",)</f>
        <v>INSERT INTO assets VALUES ('BL16-MEZ-042', 'Bloco 16', 'Mezanino', FALSE, 0, 0, 0, '0', '0', 'A');</v>
      </c>
    </row>
    <row r="2396" spans="1:1" x14ac:dyDescent="0.25">
      <c r="A2396" s="4" t="str">
        <f>CONCATENATE("INSERT INTO ",'create-assets'!$B$1," VALUES (","'",raw!A2396,"', ","'",raw!B2396,"', ","'",raw!C2396,"', ",raw!D2396,", ",raw!E2396,", ",raw!F2396,", ",raw!G2396,", ","'",raw!H2396,"', ","'",raw!I2396,"', ","'",raw!J2396,"');",)</f>
        <v>INSERT INTO assets VALUES ('BL16-MEZ-045', 'Bloco 16', 'Mezanino', FALSE, 0, 0, 0, '0', '0', 'A');</v>
      </c>
    </row>
    <row r="2397" spans="1:1" x14ac:dyDescent="0.25">
      <c r="A2397" s="4" t="str">
        <f>CONCATENATE("INSERT INTO ",'create-assets'!$B$1," VALUES (","'",raw!A2397,"', ","'",raw!B2397,"', ","'",raw!C2397,"', ",raw!D2397,", ",raw!E2397,", ",raw!F2397,", ",raw!G2397,", ","'",raw!H2397,"', ","'",raw!I2397,"', ","'",raw!J2397,"');",)</f>
        <v>INSERT INTO assets VALUES ('BL16-MEZ-047', 'Bloco 16', 'Mezanino', FALSE, 0, 0, 0, '0', '0', 'A');</v>
      </c>
    </row>
    <row r="2398" spans="1:1" x14ac:dyDescent="0.25">
      <c r="A2398" s="4" t="str">
        <f>CONCATENATE("INSERT INTO ",'create-assets'!$B$1," VALUES (","'",raw!A2398,"', ","'",raw!B2398,"', ","'",raw!C2398,"', ",raw!D2398,", ",raw!E2398,", ",raw!F2398,", ",raw!G2398,", ","'",raw!H2398,"', ","'",raw!I2398,"', ","'",raw!J2398,"');",)</f>
        <v>INSERT INTO assets VALUES ('BL16-MEZ-048', 'Bloco 16', 'Mezanino', FALSE, 0, 0, 0, '0', '0', 'A');</v>
      </c>
    </row>
    <row r="2399" spans="1:1" x14ac:dyDescent="0.25">
      <c r="A2399" s="4" t="str">
        <f>CONCATENATE("INSERT INTO ",'create-assets'!$B$1," VALUES (","'",raw!A2399,"', ","'",raw!B2399,"', ","'",raw!C2399,"', ",raw!D2399,", ",raw!E2399,", ",raw!F2399,", ",raw!G2399,", ","'",raw!H2399,"', ","'",raw!I2399,"', ","'",raw!J2399,"');",)</f>
        <v>INSERT INTO assets VALUES ('BL16-COB-000', 'Bloco 16', 'Cobertura', FALSE, 0, 0, 0, '0', '0', 'A');</v>
      </c>
    </row>
    <row r="2400" spans="1:1" x14ac:dyDescent="0.25">
      <c r="A2400" s="4" t="str">
        <f>CONCATENATE("INSERT INTO ",'create-assets'!$B$1," VALUES (","'",raw!A2400,"', ","'",raw!B2400,"', ","'",raw!C2400,"', ",raw!D2400,", ",raw!E2400,", ",raw!F2400,", ",raw!G2400,", ","'",raw!H2400,"', ","'",raw!I2400,"', ","'",raw!J2400,"');",)</f>
        <v>INSERT INTO assets VALUES ('BL17-000-000', 'Bloco 17', 'Todos', FALSE, 0, 0, 2920.93, '0', '0', 'A');</v>
      </c>
    </row>
    <row r="2401" spans="1:1" x14ac:dyDescent="0.25">
      <c r="A2401" s="4" t="str">
        <f>CONCATENATE("INSERT INTO ",'create-assets'!$B$1," VALUES (","'",raw!A2401,"', ","'",raw!B2401,"', ","'",raw!C2401,"', ",raw!D2401,", ",raw!E2401,", ",raw!F2401,", ",raw!G2401,", ","'",raw!H2401,"', ","'",raw!I2401,"', ","'",raw!J2401,"');",)</f>
        <v>INSERT INTO assets VALUES ('BL17-ALS-000', 'Bloco 17', 'Ala Superior', FALSE, 0, 0, 0, '0', '0', 'A');</v>
      </c>
    </row>
    <row r="2402" spans="1:1" x14ac:dyDescent="0.25">
      <c r="A2402" s="4" t="str">
        <f>CONCATENATE("INSERT INTO ",'create-assets'!$B$1," VALUES (","'",raw!A2402,"', ","'",raw!B2402,"', ","'",raw!C2402,"', ",raw!D2402,", ",raw!E2402,", ",raw!F2402,", ",raw!G2402,", ","'",raw!H2402,"', ","'",raw!I2402,"', ","'",raw!J2402,"');",)</f>
        <v>INSERT INTO assets VALUES ('BL17-ALS-001', 'Bloco 17', 'Ala Superior', FALSE, 0, 0, 0, '0', '0', 'A');</v>
      </c>
    </row>
    <row r="2403" spans="1:1" x14ac:dyDescent="0.25">
      <c r="A2403" s="4" t="str">
        <f>CONCATENATE("INSERT INTO ",'create-assets'!$B$1," VALUES (","'",raw!A2403,"', ","'",raw!B2403,"', ","'",raw!C2403,"', ",raw!D2403,", ",raw!E2403,", ",raw!F2403,", ",raw!G2403,", ","'",raw!H2403,"', ","'",raw!I2403,"', ","'",raw!J2403,"');",)</f>
        <v>INSERT INTO assets VALUES ('BL17-ALS-002', 'Bloco 17', 'Ala Superior', FALSE, 0, 0, 0, '0', '0', 'A');</v>
      </c>
    </row>
    <row r="2404" spans="1:1" x14ac:dyDescent="0.25">
      <c r="A2404" s="4" t="str">
        <f>CONCATENATE("INSERT INTO ",'create-assets'!$B$1," VALUES (","'",raw!A2404,"', ","'",raw!B2404,"', ","'",raw!C2404,"', ",raw!D2404,", ",raw!E2404,", ",raw!F2404,", ",raw!G2404,", ","'",raw!H2404,"', ","'",raw!I2404,"', ","'",raw!J2404,"');",)</f>
        <v>INSERT INTO assets VALUES ('BL17-ALS-003', 'Bloco 17', 'Ala Superior', FALSE, 0, 0, 0, '0', '0', 'A');</v>
      </c>
    </row>
    <row r="2405" spans="1:1" x14ac:dyDescent="0.25">
      <c r="A2405" s="4" t="str">
        <f>CONCATENATE("INSERT INTO ",'create-assets'!$B$1," VALUES (","'",raw!A2405,"', ","'",raw!B2405,"', ","'",raw!C2405,"', ",raw!D2405,", ",raw!E2405,", ",raw!F2405,", ",raw!G2405,", ","'",raw!H2405,"', ","'",raw!I2405,"', ","'",raw!J2405,"');",)</f>
        <v>INSERT INTO assets VALUES ('BL17-ALS-004', 'Bloco 17', 'Ala Superior', FALSE, 0, 0, 0, '0', '0', 'A');</v>
      </c>
    </row>
    <row r="2406" spans="1:1" x14ac:dyDescent="0.25">
      <c r="A2406" s="4" t="str">
        <f>CONCATENATE("INSERT INTO ",'create-assets'!$B$1," VALUES (","'",raw!A2406,"', ","'",raw!B2406,"', ","'",raw!C2406,"', ",raw!D2406,", ",raw!E2406,", ",raw!F2406,", ",raw!G2406,", ","'",raw!H2406,"', ","'",raw!I2406,"', ","'",raw!J2406,"');",)</f>
        <v>INSERT INTO assets VALUES ('BL17-ALS-005', 'Bloco 17', 'Ala Superior', FALSE, 0, 0, 0, '0', '0', 'A');</v>
      </c>
    </row>
    <row r="2407" spans="1:1" x14ac:dyDescent="0.25">
      <c r="A2407" s="4" t="str">
        <f>CONCATENATE("INSERT INTO ",'create-assets'!$B$1," VALUES (","'",raw!A2407,"', ","'",raw!B2407,"', ","'",raw!C2407,"', ",raw!D2407,", ",raw!E2407,", ",raw!F2407,", ",raw!G2407,", ","'",raw!H2407,"', ","'",raw!I2407,"', ","'",raw!J2407,"');",)</f>
        <v>INSERT INTO assets VALUES ('BL17-ALS-006', 'Bloco 17', 'Ala Superior', FALSE, 0, 0, 0, '0', '0', 'A');</v>
      </c>
    </row>
    <row r="2408" spans="1:1" x14ac:dyDescent="0.25">
      <c r="A2408" s="4" t="str">
        <f>CONCATENATE("INSERT INTO ",'create-assets'!$B$1," VALUES (","'",raw!A2408,"', ","'",raw!B2408,"', ","'",raw!C2408,"', ",raw!D2408,", ",raw!E2408,", ",raw!F2408,", ",raw!G2408,", ","'",raw!H2408,"', ","'",raw!I2408,"', ","'",raw!J2408,"');",)</f>
        <v>INSERT INTO assets VALUES ('BL17-ALS-007', 'Bloco 17', 'Ala Superior', FALSE, 0, 0, 0, '0', '0', 'A');</v>
      </c>
    </row>
    <row r="2409" spans="1:1" x14ac:dyDescent="0.25">
      <c r="A2409" s="4" t="str">
        <f>CONCATENATE("INSERT INTO ",'create-assets'!$B$1," VALUES (","'",raw!A2409,"', ","'",raw!B2409,"', ","'",raw!C2409,"', ",raw!D2409,", ",raw!E2409,", ",raw!F2409,", ",raw!G2409,", ","'",raw!H2409,"', ","'",raw!I2409,"', ","'",raw!J2409,"');",)</f>
        <v>INSERT INTO assets VALUES ('BL17-ALS-008', 'Bloco 17', 'Ala Superior', FALSE, 0, 0, 0, '0', '0', 'A');</v>
      </c>
    </row>
    <row r="2410" spans="1:1" x14ac:dyDescent="0.25">
      <c r="A2410" s="4" t="str">
        <f>CONCATENATE("INSERT INTO ",'create-assets'!$B$1," VALUES (","'",raw!A2410,"', ","'",raw!B2410,"', ","'",raw!C2410,"', ",raw!D2410,", ",raw!E2410,", ",raw!F2410,", ",raw!G2410,", ","'",raw!H2410,"', ","'",raw!I2410,"', ","'",raw!J2410,"');",)</f>
        <v>INSERT INTO assets VALUES ('BL17-ALS-009', 'Bloco 17', 'Ala Superior', FALSE, 0, 0, 0, '0', '0', 'A');</v>
      </c>
    </row>
    <row r="2411" spans="1:1" x14ac:dyDescent="0.25">
      <c r="A2411" s="4" t="str">
        <f>CONCATENATE("INSERT INTO ",'create-assets'!$B$1," VALUES (","'",raw!A2411,"', ","'",raw!B2411,"', ","'",raw!C2411,"', ",raw!D2411,", ",raw!E2411,", ",raw!F2411,", ",raw!G2411,", ","'",raw!H2411,"', ","'",raw!I2411,"', ","'",raw!J2411,"');",)</f>
        <v>INSERT INTO assets VALUES ('BL17-ALS-010', 'Bloco 17', 'Ala Superior', FALSE, 0, 0, 0, '0', '0', 'A');</v>
      </c>
    </row>
    <row r="2412" spans="1:1" x14ac:dyDescent="0.25">
      <c r="A2412" s="4" t="str">
        <f>CONCATENATE("INSERT INTO ",'create-assets'!$B$1," VALUES (","'",raw!A2412,"', ","'",raw!B2412,"', ","'",raw!C2412,"', ",raw!D2412,", ",raw!E2412,", ",raw!F2412,", ",raw!G2412,", ","'",raw!H2412,"', ","'",raw!I2412,"', ","'",raw!J2412,"');",)</f>
        <v>INSERT INTO assets VALUES ('BL17-ALS-013', 'Bloco 17', 'Ala Superior', FALSE, 0, 0, 0, '0', '0', 'A');</v>
      </c>
    </row>
    <row r="2413" spans="1:1" x14ac:dyDescent="0.25">
      <c r="A2413" s="4" t="str">
        <f>CONCATENATE("INSERT INTO ",'create-assets'!$B$1," VALUES (","'",raw!A2413,"', ","'",raw!B2413,"', ","'",raw!C2413,"', ",raw!D2413,", ",raw!E2413,", ",raw!F2413,", ",raw!G2413,", ","'",raw!H2413,"', ","'",raw!I2413,"', ","'",raw!J2413,"');",)</f>
        <v>INSERT INTO assets VALUES ('BL17-ALS-014', 'Bloco 17', 'Ala Superior', FALSE, 0, 0, 0, '0', '0', 'A');</v>
      </c>
    </row>
    <row r="2414" spans="1:1" x14ac:dyDescent="0.25">
      <c r="A2414" s="4" t="str">
        <f>CONCATENATE("INSERT INTO ",'create-assets'!$B$1," VALUES (","'",raw!A2414,"', ","'",raw!B2414,"', ","'",raw!C2414,"', ",raw!D2414,", ",raw!E2414,", ",raw!F2414,", ",raw!G2414,", ","'",raw!H2414,"', ","'",raw!I2414,"', ","'",raw!J2414,"');",)</f>
        <v>INSERT INTO assets VALUES ('BL17-ALS-015', 'Bloco 17', 'Ala Superior', FALSE, 0, 0, 0, '0', '0', 'A');</v>
      </c>
    </row>
    <row r="2415" spans="1:1" x14ac:dyDescent="0.25">
      <c r="A2415" s="4" t="str">
        <f>CONCATENATE("INSERT INTO ",'create-assets'!$B$1," VALUES (","'",raw!A2415,"', ","'",raw!B2415,"', ","'",raw!C2415,"', ",raw!D2415,", ",raw!E2415,", ",raw!F2415,", ",raw!G2415,", ","'",raw!H2415,"', ","'",raw!I2415,"', ","'",raw!J2415,"');",)</f>
        <v>INSERT INTO assets VALUES ('BL17-ALS-016', 'Bloco 17', 'Ala Superior', FALSE, 0, 0, 0, '0', '0', 'A');</v>
      </c>
    </row>
    <row r="2416" spans="1:1" x14ac:dyDescent="0.25">
      <c r="A2416" s="4" t="str">
        <f>CONCATENATE("INSERT INTO ",'create-assets'!$B$1," VALUES (","'",raw!A2416,"', ","'",raw!B2416,"', ","'",raw!C2416,"', ",raw!D2416,", ",raw!E2416,", ",raw!F2416,", ",raw!G2416,", ","'",raw!H2416,"', ","'",raw!I2416,"', ","'",raw!J2416,"');",)</f>
        <v>INSERT INTO assets VALUES ('BL17-ALS-017', 'Bloco 17', 'Ala Superior', FALSE, 0, 0, 0, '0', '0', 'A');</v>
      </c>
    </row>
    <row r="2417" spans="1:1" x14ac:dyDescent="0.25">
      <c r="A2417" s="4" t="str">
        <f>CONCATENATE("INSERT INTO ",'create-assets'!$B$1," VALUES (","'",raw!A2417,"', ","'",raw!B2417,"', ","'",raw!C2417,"', ",raw!D2417,", ",raw!E2417,", ",raw!F2417,", ",raw!G2417,", ","'",raw!H2417,"', ","'",raw!I2417,"', ","'",raw!J2417,"');",)</f>
        <v>INSERT INTO assets VALUES ('BL17-ALS-018', 'Bloco 17', 'Ala Superior', FALSE, 0, 0, 0, '0', '0', 'A');</v>
      </c>
    </row>
    <row r="2418" spans="1:1" x14ac:dyDescent="0.25">
      <c r="A2418" s="4" t="str">
        <f>CONCATENATE("INSERT INTO ",'create-assets'!$B$1," VALUES (","'",raw!A2418,"', ","'",raw!B2418,"', ","'",raw!C2418,"', ",raw!D2418,", ",raw!E2418,", ",raw!F2418,", ",raw!G2418,", ","'",raw!H2418,"', ","'",raw!I2418,"', ","'",raw!J2418,"');",)</f>
        <v>INSERT INTO assets VALUES ('BL17-ALS-019', 'Bloco 17', 'Ala Superior', FALSE, 0, 0, 0, '0', '0', 'A');</v>
      </c>
    </row>
    <row r="2419" spans="1:1" x14ac:dyDescent="0.25">
      <c r="A2419" s="4" t="str">
        <f>CONCATENATE("INSERT INTO ",'create-assets'!$B$1," VALUES (","'",raw!A2419,"', ","'",raw!B2419,"', ","'",raw!C2419,"', ",raw!D2419,", ",raw!E2419,", ",raw!F2419,", ",raw!G2419,", ","'",raw!H2419,"', ","'",raw!I2419,"', ","'",raw!J2419,"');",)</f>
        <v>INSERT INTO assets VALUES ('BL17-ALS-020', 'Bloco 17', 'Ala Superior', FALSE, 0, 0, 0, '0', '0', 'A');</v>
      </c>
    </row>
    <row r="2420" spans="1:1" x14ac:dyDescent="0.25">
      <c r="A2420" s="4" t="str">
        <f>CONCATENATE("INSERT INTO ",'create-assets'!$B$1," VALUES (","'",raw!A2420,"', ","'",raw!B2420,"', ","'",raw!C2420,"', ",raw!D2420,", ",raw!E2420,", ",raw!F2420,", ",raw!G2420,", ","'",raw!H2420,"', ","'",raw!I2420,"', ","'",raw!J2420,"');",)</f>
        <v>INSERT INTO assets VALUES ('BL17-ALS-021', 'Bloco 17', 'Ala Superior', FALSE, 0, 0, 0, '0', '0', 'A');</v>
      </c>
    </row>
    <row r="2421" spans="1:1" x14ac:dyDescent="0.25">
      <c r="A2421" s="4" t="str">
        <f>CONCATENATE("INSERT INTO ",'create-assets'!$B$1," VALUES (","'",raw!A2421,"', ","'",raw!B2421,"', ","'",raw!C2421,"', ",raw!D2421,", ",raw!E2421,", ",raw!F2421,", ",raw!G2421,", ","'",raw!H2421,"', ","'",raw!I2421,"', ","'",raw!J2421,"');",)</f>
        <v>INSERT INTO assets VALUES ('BL17-ALS-022', 'Bloco 17', 'Ala Superior', FALSE, 0, 0, 0, '0', '0', 'A');</v>
      </c>
    </row>
    <row r="2422" spans="1:1" x14ac:dyDescent="0.25">
      <c r="A2422" s="4" t="str">
        <f>CONCATENATE("INSERT INTO ",'create-assets'!$B$1," VALUES (","'",raw!A2422,"', ","'",raw!B2422,"', ","'",raw!C2422,"', ",raw!D2422,", ",raw!E2422,", ",raw!F2422,", ",raw!G2422,", ","'",raw!H2422,"', ","'",raw!I2422,"', ","'",raw!J2422,"');",)</f>
        <v>INSERT INTO assets VALUES ('BL17-ALS-023', 'Bloco 17', 'Ala Superior', FALSE, 0, 0, 0, '0', '0', 'A');</v>
      </c>
    </row>
    <row r="2423" spans="1:1" x14ac:dyDescent="0.25">
      <c r="A2423" s="4" t="str">
        <f>CONCATENATE("INSERT INTO ",'create-assets'!$B$1," VALUES (","'",raw!A2423,"', ","'",raw!B2423,"', ","'",raw!C2423,"', ",raw!D2423,", ",raw!E2423,", ",raw!F2423,", ",raw!G2423,", ","'",raw!H2423,"', ","'",raw!I2423,"', ","'",raw!J2423,"');",)</f>
        <v>INSERT INTO assets VALUES ('BL17-ALS-024', 'Bloco 17', 'Ala Superior', FALSE, 0, 0, 0, '0', '0', 'A');</v>
      </c>
    </row>
    <row r="2424" spans="1:1" x14ac:dyDescent="0.25">
      <c r="A2424" s="4" t="str">
        <f>CONCATENATE("INSERT INTO ",'create-assets'!$B$1," VALUES (","'",raw!A2424,"', ","'",raw!B2424,"', ","'",raw!C2424,"', ",raw!D2424,", ",raw!E2424,", ",raw!F2424,", ",raw!G2424,", ","'",raw!H2424,"', ","'",raw!I2424,"', ","'",raw!J2424,"');",)</f>
        <v>INSERT INTO assets VALUES ('BL17-ALS-025', 'Bloco 17', 'Ala Superior', FALSE, 0, 0, 0, '0', '0', 'A');</v>
      </c>
    </row>
    <row r="2425" spans="1:1" x14ac:dyDescent="0.25">
      <c r="A2425" s="4" t="str">
        <f>CONCATENATE("INSERT INTO ",'create-assets'!$B$1," VALUES (","'",raw!A2425,"', ","'",raw!B2425,"', ","'",raw!C2425,"', ",raw!D2425,", ",raw!E2425,", ",raw!F2425,", ",raw!G2425,", ","'",raw!H2425,"', ","'",raw!I2425,"', ","'",raw!J2425,"');",)</f>
        <v>INSERT INTO assets VALUES ('BL17-ALS-026', 'Bloco 17', 'Ala Superior', FALSE, 0, 0, 0, '0', '0', 'A');</v>
      </c>
    </row>
    <row r="2426" spans="1:1" x14ac:dyDescent="0.25">
      <c r="A2426" s="4" t="str">
        <f>CONCATENATE("INSERT INTO ",'create-assets'!$B$1," VALUES (","'",raw!A2426,"', ","'",raw!B2426,"', ","'",raw!C2426,"', ",raw!D2426,", ",raw!E2426,", ",raw!F2426,", ",raw!G2426,", ","'",raw!H2426,"', ","'",raw!I2426,"', ","'",raw!J2426,"');",)</f>
        <v>INSERT INTO assets VALUES ('BL17-ALS-027', 'Bloco 17', 'Ala Superior', FALSE, 0, 0, 0, '0', '0', 'A');</v>
      </c>
    </row>
    <row r="2427" spans="1:1" x14ac:dyDescent="0.25">
      <c r="A2427" s="4" t="str">
        <f>CONCATENATE("INSERT INTO ",'create-assets'!$B$1," VALUES (","'",raw!A2427,"', ","'",raw!B2427,"', ","'",raw!C2427,"', ",raw!D2427,", ",raw!E2427,", ",raw!F2427,", ",raw!G2427,", ","'",raw!H2427,"', ","'",raw!I2427,"', ","'",raw!J2427,"');",)</f>
        <v>INSERT INTO assets VALUES ('BL17-ALS-028', 'Bloco 17', 'Ala Superior', FALSE, 0, 0, 0, '0', '0', 'A');</v>
      </c>
    </row>
    <row r="2428" spans="1:1" x14ac:dyDescent="0.25">
      <c r="A2428" s="4" t="str">
        <f>CONCATENATE("INSERT INTO ",'create-assets'!$B$1," VALUES (","'",raw!A2428,"', ","'",raw!B2428,"', ","'",raw!C2428,"', ",raw!D2428,", ",raw!E2428,", ",raw!F2428,", ",raw!G2428,", ","'",raw!H2428,"', ","'",raw!I2428,"', ","'",raw!J2428,"');",)</f>
        <v>INSERT INTO assets VALUES ('BL17-ALS-029', 'Bloco 17', 'Ala Superior', FALSE, 0, 0, 0, '0', '0', 'A');</v>
      </c>
    </row>
    <row r="2429" spans="1:1" x14ac:dyDescent="0.25">
      <c r="A2429" s="4" t="str">
        <f>CONCATENATE("INSERT INTO ",'create-assets'!$B$1," VALUES (","'",raw!A2429,"', ","'",raw!B2429,"', ","'",raw!C2429,"', ",raw!D2429,", ",raw!E2429,", ",raw!F2429,", ",raw!G2429,", ","'",raw!H2429,"', ","'",raw!I2429,"', ","'",raw!J2429,"');",)</f>
        <v>INSERT INTO assets VALUES ('BL17-ALS-030', 'Bloco 17', 'Ala Superior', FALSE, 0, 0, 0, '0', '0', 'A');</v>
      </c>
    </row>
    <row r="2430" spans="1:1" x14ac:dyDescent="0.25">
      <c r="A2430" s="4" t="str">
        <f>CONCATENATE("INSERT INTO ",'create-assets'!$B$1," VALUES (","'",raw!A2430,"', ","'",raw!B2430,"', ","'",raw!C2430,"', ",raw!D2430,", ",raw!E2430,", ",raw!F2430,", ",raw!G2430,", ","'",raw!H2430,"', ","'",raw!I2430,"', ","'",raw!J2430,"');",)</f>
        <v>INSERT INTO assets VALUES ('BL17-ALS-031', 'Bloco 17', 'Ala Superior', FALSE, 0, 0, 0, '0', '0', 'A');</v>
      </c>
    </row>
    <row r="2431" spans="1:1" x14ac:dyDescent="0.25">
      <c r="A2431" s="4" t="str">
        <f>CONCATENATE("INSERT INTO ",'create-assets'!$B$1," VALUES (","'",raw!A2431,"', ","'",raw!B2431,"', ","'",raw!C2431,"', ",raw!D2431,", ",raw!E2431,", ",raw!F2431,", ",raw!G2431,", ","'",raw!H2431,"', ","'",raw!I2431,"', ","'",raw!J2431,"');",)</f>
        <v>INSERT INTO assets VALUES ('BL17-ALS-032', 'Bloco 17', 'Ala Superior', FALSE, 0, 0, 0, '0', '0', 'A');</v>
      </c>
    </row>
    <row r="2432" spans="1:1" x14ac:dyDescent="0.25">
      <c r="A2432" s="4" t="str">
        <f>CONCATENATE("INSERT INTO ",'create-assets'!$B$1," VALUES (","'",raw!A2432,"', ","'",raw!B2432,"', ","'",raw!C2432,"', ",raw!D2432,", ",raw!E2432,", ",raw!F2432,", ",raw!G2432,", ","'",raw!H2432,"', ","'",raw!I2432,"', ","'",raw!J2432,"');",)</f>
        <v>INSERT INTO assets VALUES ('BL17-ALS-033', 'Bloco 17', 'Ala Superior', FALSE, 0, 0, 0, '0', '0', 'A');</v>
      </c>
    </row>
    <row r="2433" spans="1:1" x14ac:dyDescent="0.25">
      <c r="A2433" s="4" t="str">
        <f>CONCATENATE("INSERT INTO ",'create-assets'!$B$1," VALUES (","'",raw!A2433,"', ","'",raw!B2433,"', ","'",raw!C2433,"', ",raw!D2433,", ",raw!E2433,", ",raw!F2433,", ",raw!G2433,", ","'",raw!H2433,"', ","'",raw!I2433,"', ","'",raw!J2433,"');",)</f>
        <v>INSERT INTO assets VALUES ('BL17-ALS-034', 'Bloco 17', 'Ala Superior', FALSE, 0, 0, 0, '0', '0', 'A');</v>
      </c>
    </row>
    <row r="2434" spans="1:1" x14ac:dyDescent="0.25">
      <c r="A2434" s="4" t="str">
        <f>CONCATENATE("INSERT INTO ",'create-assets'!$B$1," VALUES (","'",raw!A2434,"', ","'",raw!B2434,"', ","'",raw!C2434,"', ",raw!D2434,", ",raw!E2434,", ",raw!F2434,", ",raw!G2434,", ","'",raw!H2434,"', ","'",raw!I2434,"', ","'",raw!J2434,"');",)</f>
        <v>INSERT INTO assets VALUES ('BL17-ALS-035', 'Bloco 17', 'Ala Superior', FALSE, 0, 0, 0, '0', '0', 'A');</v>
      </c>
    </row>
    <row r="2435" spans="1:1" x14ac:dyDescent="0.25">
      <c r="A2435" s="4" t="str">
        <f>CONCATENATE("INSERT INTO ",'create-assets'!$B$1," VALUES (","'",raw!A2435,"', ","'",raw!B2435,"', ","'",raw!C2435,"', ",raw!D2435,", ",raw!E2435,", ",raw!F2435,", ",raw!G2435,", ","'",raw!H2435,"', ","'",raw!I2435,"', ","'",raw!J2435,"');",)</f>
        <v>INSERT INTO assets VALUES ('BL17-ALS-042', 'Bloco 17', 'Ala Superior', FALSE, 0, 0, 0, '0', '0', 'A');</v>
      </c>
    </row>
    <row r="2436" spans="1:1" x14ac:dyDescent="0.25">
      <c r="A2436" s="4" t="str">
        <f>CONCATENATE("INSERT INTO ",'create-assets'!$B$1," VALUES (","'",raw!A2436,"', ","'",raw!B2436,"', ","'",raw!C2436,"', ",raw!D2436,", ",raw!E2436,", ",raw!F2436,", ",raw!G2436,", ","'",raw!H2436,"', ","'",raw!I2436,"', ","'",raw!J2436,"');",)</f>
        <v>INSERT INTO assets VALUES ('BL17-ALS-044', 'Bloco 17', 'Ala Superior', FALSE, 0, 0, 0, '0', '0', 'A');</v>
      </c>
    </row>
    <row r="2437" spans="1:1" x14ac:dyDescent="0.25">
      <c r="A2437" s="4" t="str">
        <f>CONCATENATE("INSERT INTO ",'create-assets'!$B$1," VALUES (","'",raw!A2437,"', ","'",raw!B2437,"', ","'",raw!C2437,"', ",raw!D2437,", ",raw!E2437,", ",raw!F2437,", ",raw!G2437,", ","'",raw!H2437,"', ","'",raw!I2437,"', ","'",raw!J2437,"');",)</f>
        <v>INSERT INTO assets VALUES ('BL17-ALS-046', 'Bloco 17', 'Ala Superior', FALSE, 0, 0, 0, '0', '0', 'A');</v>
      </c>
    </row>
    <row r="2438" spans="1:1" x14ac:dyDescent="0.25">
      <c r="A2438" s="4" t="str">
        <f>CONCATENATE("INSERT INTO ",'create-assets'!$B$1," VALUES (","'",raw!A2438,"', ","'",raw!B2438,"', ","'",raw!C2438,"', ",raw!D2438,", ",raw!E2438,", ",raw!F2438,", ",raw!G2438,", ","'",raw!H2438,"', ","'",raw!I2438,"', ","'",raw!J2438,"');",)</f>
        <v>INSERT INTO assets VALUES ('BL17-ALS-048', 'Bloco 17', 'Ala Superior', FALSE, 0, 0, 0, '0', '0', 'A');</v>
      </c>
    </row>
    <row r="2439" spans="1:1" x14ac:dyDescent="0.25">
      <c r="A2439" s="4" t="str">
        <f>CONCATENATE("INSERT INTO ",'create-assets'!$B$1," VALUES (","'",raw!A2439,"', ","'",raw!B2439,"', ","'",raw!C2439,"', ",raw!D2439,", ",raw!E2439,", ",raw!F2439,", ",raw!G2439,", ","'",raw!H2439,"', ","'",raw!I2439,"', ","'",raw!J2439,"');",)</f>
        <v>INSERT INTO assets VALUES ('BL17-ALS-050', 'Bloco 17', 'Ala Superior', FALSE, 0, 0, 0, '0', '0', 'A');</v>
      </c>
    </row>
    <row r="2440" spans="1:1" x14ac:dyDescent="0.25">
      <c r="A2440" s="4" t="str">
        <f>CONCATENATE("INSERT INTO ",'create-assets'!$B$1," VALUES (","'",raw!A2440,"', ","'",raw!B2440,"', ","'",raw!C2440,"', ",raw!D2440,", ",raw!E2440,", ",raw!F2440,", ",raw!G2440,", ","'",raw!H2440,"', ","'",raw!I2440,"', ","'",raw!J2440,"');",)</f>
        <v>INSERT INTO assets VALUES ('BL17-ALS-052', 'Bloco 17', 'Ala Superior', FALSE, 0, 0, 0, '0', '0', 'A');</v>
      </c>
    </row>
    <row r="2441" spans="1:1" x14ac:dyDescent="0.25">
      <c r="A2441" s="4" t="str">
        <f>CONCATENATE("INSERT INTO ",'create-assets'!$B$1," VALUES (","'",raw!A2441,"', ","'",raw!B2441,"', ","'",raw!C2441,"', ",raw!D2441,", ",raw!E2441,", ",raw!F2441,", ",raw!G2441,", ","'",raw!H2441,"', ","'",raw!I2441,"', ","'",raw!J2441,"');",)</f>
        <v>INSERT INTO assets VALUES ('BL17-ALS-054', 'Bloco 17', 'Ala Superior', FALSE, 0, 0, 0, '0', '0', 'A');</v>
      </c>
    </row>
    <row r="2442" spans="1:1" x14ac:dyDescent="0.25">
      <c r="A2442" s="4" t="str">
        <f>CONCATENATE("INSERT INTO ",'create-assets'!$B$1," VALUES (","'",raw!A2442,"', ","'",raw!B2442,"', ","'",raw!C2442,"', ",raw!D2442,", ",raw!E2442,", ",raw!F2442,", ",raw!G2442,", ","'",raw!H2442,"', ","'",raw!I2442,"', ","'",raw!J2442,"');",)</f>
        <v>INSERT INTO assets VALUES ('BL17-ALS-056', 'Bloco 17', 'Ala Superior', FALSE, 0, 0, 0, '0', '0', 'A');</v>
      </c>
    </row>
    <row r="2443" spans="1:1" x14ac:dyDescent="0.25">
      <c r="A2443" s="4" t="str">
        <f>CONCATENATE("INSERT INTO ",'create-assets'!$B$1," VALUES (","'",raw!A2443,"', ","'",raw!B2443,"', ","'",raw!C2443,"', ",raw!D2443,", ",raw!E2443,", ",raw!F2443,", ",raw!G2443,", ","'",raw!H2443,"', ","'",raw!I2443,"', ","'",raw!J2443,"');",)</f>
        <v>INSERT INTO assets VALUES ('BL17-ALS-058', 'Bloco 17', 'Ala Superior', FALSE, 0, 0, 0, '0', '0', 'A');</v>
      </c>
    </row>
    <row r="2444" spans="1:1" x14ac:dyDescent="0.25">
      <c r="A2444" s="4" t="str">
        <f>CONCATENATE("INSERT INTO ",'create-assets'!$B$1," VALUES (","'",raw!A2444,"', ","'",raw!B2444,"', ","'",raw!C2444,"', ",raw!D2444,", ",raw!E2444,", ",raw!F2444,", ",raw!G2444,", ","'",raw!H2444,"', ","'",raw!I2444,"', ","'",raw!J2444,"');",)</f>
        <v>INSERT INTO assets VALUES ('BL17-ALS-060', 'Bloco 17', 'Ala Superior', FALSE, 0, 0, 0, '0', '0', 'A');</v>
      </c>
    </row>
    <row r="2445" spans="1:1" x14ac:dyDescent="0.25">
      <c r="A2445" s="4" t="str">
        <f>CONCATENATE("INSERT INTO ",'create-assets'!$B$1," VALUES (","'",raw!A2445,"', ","'",raw!B2445,"', ","'",raw!C2445,"', ",raw!D2445,", ",raw!E2445,", ",raw!F2445,", ",raw!G2445,", ","'",raw!H2445,"', ","'",raw!I2445,"', ","'",raw!J2445,"');",)</f>
        <v>INSERT INTO assets VALUES ('BL17-ALS-062', 'Bloco 17', 'Ala Superior', FALSE, 0, 0, 0, '0', '0', 'A');</v>
      </c>
    </row>
    <row r="2446" spans="1:1" x14ac:dyDescent="0.25">
      <c r="A2446" s="4" t="str">
        <f>CONCATENATE("INSERT INTO ",'create-assets'!$B$1," VALUES (","'",raw!A2446,"', ","'",raw!B2446,"', ","'",raw!C2446,"', ",raw!D2446,", ",raw!E2446,", ",raw!F2446,", ",raw!G2446,", ","'",raw!H2446,"', ","'",raw!I2446,"', ","'",raw!J2446,"');",)</f>
        <v>INSERT INTO assets VALUES ('BL17-ALS-064', 'Bloco 17', 'Ala Superior', FALSE, 0, 0, 0, '0', '0', 'A');</v>
      </c>
    </row>
    <row r="2447" spans="1:1" x14ac:dyDescent="0.25">
      <c r="A2447" s="4" t="str">
        <f>CONCATENATE("INSERT INTO ",'create-assets'!$B$1," VALUES (","'",raw!A2447,"', ","'",raw!B2447,"', ","'",raw!C2447,"', ",raw!D2447,", ",raw!E2447,", ",raw!F2447,", ",raw!G2447,", ","'",raw!H2447,"', ","'",raw!I2447,"', ","'",raw!J2447,"');",)</f>
        <v>INSERT INTO assets VALUES ('BL17-ALS-066', 'Bloco 17', 'Ala Superior', FALSE, 0, 0, 0, '0', '0', 'A');</v>
      </c>
    </row>
    <row r="2448" spans="1:1" x14ac:dyDescent="0.25">
      <c r="A2448" s="4" t="str">
        <f>CONCATENATE("INSERT INTO ",'create-assets'!$B$1," VALUES (","'",raw!A2448,"', ","'",raw!B2448,"', ","'",raw!C2448,"', ",raw!D2448,", ",raw!E2448,", ",raw!F2448,", ",raw!G2448,", ","'",raw!H2448,"', ","'",raw!I2448,"', ","'",raw!J2448,"');",)</f>
        <v>INSERT INTO assets VALUES ('BL17-ALS-068', 'Bloco 17', 'Ala Superior', FALSE, 0, 0, 0, '0', '0', 'A');</v>
      </c>
    </row>
    <row r="2449" spans="1:1" x14ac:dyDescent="0.25">
      <c r="A2449" s="4" t="str">
        <f>CONCATENATE("INSERT INTO ",'create-assets'!$B$1," VALUES (","'",raw!A2449,"', ","'",raw!B2449,"', ","'",raw!C2449,"', ",raw!D2449,", ",raw!E2449,", ",raw!F2449,", ",raw!G2449,", ","'",raw!H2449,"', ","'",raw!I2449,"', ","'",raw!J2449,"');",)</f>
        <v>INSERT INTO assets VALUES ('BL17-ALS-070', 'Bloco 17', 'Ala Superior', FALSE, 0, 0, 0, '0', '0', 'A');</v>
      </c>
    </row>
    <row r="2450" spans="1:1" x14ac:dyDescent="0.25">
      <c r="A2450" s="4" t="str">
        <f>CONCATENATE("INSERT INTO ",'create-assets'!$B$1," VALUES (","'",raw!A2450,"', ","'",raw!B2450,"', ","'",raw!C2450,"', ",raw!D2450,", ",raw!E2450,", ",raw!F2450,", ",raw!G2450,", ","'",raw!H2450,"', ","'",raw!I2450,"', ","'",raw!J2450,"');",)</f>
        <v>INSERT INTO assets VALUES ('BL17-ALS-072', 'Bloco 17', 'Ala Superior', FALSE, 0, 0, 0, '0', '0', 'A');</v>
      </c>
    </row>
    <row r="2451" spans="1:1" x14ac:dyDescent="0.25">
      <c r="A2451" s="4" t="str">
        <f>CONCATENATE("INSERT INTO ",'create-assets'!$B$1," VALUES (","'",raw!A2451,"', ","'",raw!B2451,"', ","'",raw!C2451,"', ",raw!D2451,", ",raw!E2451,", ",raw!F2451,", ",raw!G2451,", ","'",raw!H2451,"', ","'",raw!I2451,"', ","'",raw!J2451,"');",)</f>
        <v>INSERT INTO assets VALUES ('BL17-ALS-074', 'Bloco 17', 'Ala Superior', FALSE, 0, 0, 0, '0', '0', 'A');</v>
      </c>
    </row>
    <row r="2452" spans="1:1" x14ac:dyDescent="0.25">
      <c r="A2452" s="4" t="str">
        <f>CONCATENATE("INSERT INTO ",'create-assets'!$B$1," VALUES (","'",raw!A2452,"', ","'",raw!B2452,"', ","'",raw!C2452,"', ",raw!D2452,", ",raw!E2452,", ",raw!F2452,", ",raw!G2452,", ","'",raw!H2452,"', ","'",raw!I2452,"', ","'",raw!J2452,"');",)</f>
        <v>INSERT INTO assets VALUES ('BL17-ALS-076', 'Bloco 17', 'Ala Superior', FALSE, 0, 0, 0, '0', '0', 'A');</v>
      </c>
    </row>
    <row r="2453" spans="1:1" x14ac:dyDescent="0.25">
      <c r="A2453" s="4" t="str">
        <f>CONCATENATE("INSERT INTO ",'create-assets'!$B$1," VALUES (","'",raw!A2453,"', ","'",raw!B2453,"', ","'",raw!C2453,"', ",raw!D2453,", ",raw!E2453,", ",raw!F2453,", ",raw!G2453,", ","'",raw!H2453,"', ","'",raw!I2453,"', ","'",raw!J2453,"');",)</f>
        <v>INSERT INTO assets VALUES ('BL17-ALS-078', 'Bloco 17', 'Ala Superior', FALSE, 0, 0, 0, '0', '0', 'A');</v>
      </c>
    </row>
    <row r="2454" spans="1:1" x14ac:dyDescent="0.25">
      <c r="A2454" s="4" t="str">
        <f>CONCATENATE("INSERT INTO ",'create-assets'!$B$1," VALUES (","'",raw!A2454,"', ","'",raw!B2454,"', ","'",raw!C2454,"', ",raw!D2454,", ",raw!E2454,", ",raw!F2454,", ",raw!G2454,", ","'",raw!H2454,"', ","'",raw!I2454,"', ","'",raw!J2454,"');",)</f>
        <v>INSERT INTO assets VALUES ('BL17-ALI-000', 'Bloco 17', 'Ala Inferior', FALSE, 0, 0, 0, '0', '0', 'A');</v>
      </c>
    </row>
    <row r="2455" spans="1:1" x14ac:dyDescent="0.25">
      <c r="A2455" s="4" t="str">
        <f>CONCATENATE("INSERT INTO ",'create-assets'!$B$1," VALUES (","'",raw!A2455,"', ","'",raw!B2455,"', ","'",raw!C2455,"', ",raw!D2455,", ",raw!E2455,", ",raw!F2455,", ",raw!G2455,", ","'",raw!H2455,"', ","'",raw!I2455,"', ","'",raw!J2455,"');",)</f>
        <v>INSERT INTO assets VALUES ('BL17-ALI-001', 'Bloco 17', 'Ala Inferior', FALSE, 0, 0, 0, '0', '0', 'A');</v>
      </c>
    </row>
    <row r="2456" spans="1:1" x14ac:dyDescent="0.25">
      <c r="A2456" s="4" t="str">
        <f>CONCATENATE("INSERT INTO ",'create-assets'!$B$1," VALUES (","'",raw!A2456,"', ","'",raw!B2456,"', ","'",raw!C2456,"', ",raw!D2456,", ",raw!E2456,", ",raw!F2456,", ",raw!G2456,", ","'",raw!H2456,"', ","'",raw!I2456,"', ","'",raw!J2456,"');",)</f>
        <v>INSERT INTO assets VALUES ('BL17-ALI-002', 'Bloco 17', 'Ala Inferior', FALSE, 0, 0, 0, '0', '0', 'A');</v>
      </c>
    </row>
    <row r="2457" spans="1:1" x14ac:dyDescent="0.25">
      <c r="A2457" s="4" t="str">
        <f>CONCATENATE("INSERT INTO ",'create-assets'!$B$1," VALUES (","'",raw!A2457,"', ","'",raw!B2457,"', ","'",raw!C2457,"', ",raw!D2457,", ",raw!E2457,", ",raw!F2457,", ",raw!G2457,", ","'",raw!H2457,"', ","'",raw!I2457,"', ","'",raw!J2457,"');",)</f>
        <v>INSERT INTO assets VALUES ('BL17-ALI-003', 'Bloco 17', 'Ala Inferior', FALSE, 0, 0, 0, '0', '0', 'A');</v>
      </c>
    </row>
    <row r="2458" spans="1:1" x14ac:dyDescent="0.25">
      <c r="A2458" s="4" t="str">
        <f>CONCATENATE("INSERT INTO ",'create-assets'!$B$1," VALUES (","'",raw!A2458,"', ","'",raw!B2458,"', ","'",raw!C2458,"', ",raw!D2458,", ",raw!E2458,", ",raw!F2458,", ",raw!G2458,", ","'",raw!H2458,"', ","'",raw!I2458,"', ","'",raw!J2458,"');",)</f>
        <v>INSERT INTO assets VALUES ('BL17-ALI-004', 'Bloco 17', 'Ala Inferior', FALSE, 0, 0, 0, '0', '0', 'A');</v>
      </c>
    </row>
    <row r="2459" spans="1:1" x14ac:dyDescent="0.25">
      <c r="A2459" s="4" t="str">
        <f>CONCATENATE("INSERT INTO ",'create-assets'!$B$1," VALUES (","'",raw!A2459,"', ","'",raw!B2459,"', ","'",raw!C2459,"', ",raw!D2459,", ",raw!E2459,", ",raw!F2459,", ",raw!G2459,", ","'",raw!H2459,"', ","'",raw!I2459,"', ","'",raw!J2459,"');",)</f>
        <v>INSERT INTO assets VALUES ('BL17-ALI-005', 'Bloco 17', 'Ala Inferior', FALSE, 0, 0, 0, '0', '0', 'A');</v>
      </c>
    </row>
    <row r="2460" spans="1:1" x14ac:dyDescent="0.25">
      <c r="A2460" s="4" t="str">
        <f>CONCATENATE("INSERT INTO ",'create-assets'!$B$1," VALUES (","'",raw!A2460,"', ","'",raw!B2460,"', ","'",raw!C2460,"', ",raw!D2460,", ",raw!E2460,", ",raw!F2460,", ",raw!G2460,", ","'",raw!H2460,"', ","'",raw!I2460,"', ","'",raw!J2460,"');",)</f>
        <v>INSERT INTO assets VALUES ('BL17-ALI-006', 'Bloco 17', 'Ala Inferior', FALSE, 0, 0, 0, '0', '0', 'A');</v>
      </c>
    </row>
    <row r="2461" spans="1:1" x14ac:dyDescent="0.25">
      <c r="A2461" s="4" t="str">
        <f>CONCATENATE("INSERT INTO ",'create-assets'!$B$1," VALUES (","'",raw!A2461,"', ","'",raw!B2461,"', ","'",raw!C2461,"', ",raw!D2461,", ",raw!E2461,", ",raw!F2461,", ",raw!G2461,", ","'",raw!H2461,"', ","'",raw!I2461,"', ","'",raw!J2461,"');",)</f>
        <v>INSERT INTO assets VALUES ('BL17-ALI-007', 'Bloco 17', 'Ala Inferior', FALSE, 0, 0, 0, '0', '0', 'A');</v>
      </c>
    </row>
    <row r="2462" spans="1:1" x14ac:dyDescent="0.25">
      <c r="A2462" s="4" t="str">
        <f>CONCATENATE("INSERT INTO ",'create-assets'!$B$1," VALUES (","'",raw!A2462,"', ","'",raw!B2462,"', ","'",raw!C2462,"', ",raw!D2462,", ",raw!E2462,", ",raw!F2462,", ",raw!G2462,", ","'",raw!H2462,"', ","'",raw!I2462,"', ","'",raw!J2462,"');",)</f>
        <v>INSERT INTO assets VALUES ('BL17-ALI-008', 'Bloco 17', 'Ala Inferior', FALSE, 0, 0, 0, '0', '0', 'A');</v>
      </c>
    </row>
    <row r="2463" spans="1:1" x14ac:dyDescent="0.25">
      <c r="A2463" s="4" t="str">
        <f>CONCATENATE("INSERT INTO ",'create-assets'!$B$1," VALUES (","'",raw!A2463,"', ","'",raw!B2463,"', ","'",raw!C2463,"', ",raw!D2463,", ",raw!E2463,", ",raw!F2463,", ",raw!G2463,", ","'",raw!H2463,"', ","'",raw!I2463,"', ","'",raw!J2463,"');",)</f>
        <v>INSERT INTO assets VALUES ('BL17-ALI-009', 'Bloco 17', 'Ala Inferior', FALSE, 0, 0, 0, '0', '0', 'A');</v>
      </c>
    </row>
    <row r="2464" spans="1:1" x14ac:dyDescent="0.25">
      <c r="A2464" s="4" t="str">
        <f>CONCATENATE("INSERT INTO ",'create-assets'!$B$1," VALUES (","'",raw!A2464,"', ","'",raw!B2464,"', ","'",raw!C2464,"', ",raw!D2464,", ",raw!E2464,", ",raw!F2464,", ",raw!G2464,", ","'",raw!H2464,"', ","'",raw!I2464,"', ","'",raw!J2464,"');",)</f>
        <v>INSERT INTO assets VALUES ('BL17-ALI-010', 'Bloco 17', 'Ala Inferior', FALSE, 0, 0, 0, '0', '0', 'A');</v>
      </c>
    </row>
    <row r="2465" spans="1:1" x14ac:dyDescent="0.25">
      <c r="A2465" s="4" t="str">
        <f>CONCATENATE("INSERT INTO ",'create-assets'!$B$1," VALUES (","'",raw!A2465,"', ","'",raw!B2465,"', ","'",raw!C2465,"', ",raw!D2465,", ",raw!E2465,", ",raw!F2465,", ",raw!G2465,", ","'",raw!H2465,"', ","'",raw!I2465,"', ","'",raw!J2465,"');",)</f>
        <v>INSERT INTO assets VALUES ('BL17-ALI-011', 'Bloco 17', 'Ala Inferior', FALSE, 0, 0, 0, '0', '0', 'A');</v>
      </c>
    </row>
    <row r="2466" spans="1:1" x14ac:dyDescent="0.25">
      <c r="A2466" s="4" t="str">
        <f>CONCATENATE("INSERT INTO ",'create-assets'!$B$1," VALUES (","'",raw!A2466,"', ","'",raw!B2466,"', ","'",raw!C2466,"', ",raw!D2466,", ",raw!E2466,", ",raw!F2466,", ",raw!G2466,", ","'",raw!H2466,"', ","'",raw!I2466,"', ","'",raw!J2466,"');",)</f>
        <v>INSERT INTO assets VALUES ('BL17-ALI-012', 'Bloco 17', 'Ala Inferior', FALSE, 0, 0, 0, '0', '0', 'A');</v>
      </c>
    </row>
    <row r="2467" spans="1:1" x14ac:dyDescent="0.25">
      <c r="A2467" s="4" t="str">
        <f>CONCATENATE("INSERT INTO ",'create-assets'!$B$1," VALUES (","'",raw!A2467,"', ","'",raw!B2467,"', ","'",raw!C2467,"', ",raw!D2467,", ",raw!E2467,", ",raw!F2467,", ",raw!G2467,", ","'",raw!H2467,"', ","'",raw!I2467,"', ","'",raw!J2467,"');",)</f>
        <v>INSERT INTO assets VALUES ('BL17-ALI-013', 'Bloco 17', 'Ala Inferior', FALSE, 0, 0, 0, '0', '0', 'A');</v>
      </c>
    </row>
    <row r="2468" spans="1:1" x14ac:dyDescent="0.25">
      <c r="A2468" s="4" t="str">
        <f>CONCATENATE("INSERT INTO ",'create-assets'!$B$1," VALUES (","'",raw!A2468,"', ","'",raw!B2468,"', ","'",raw!C2468,"', ",raw!D2468,", ",raw!E2468,", ",raw!F2468,", ",raw!G2468,", ","'",raw!H2468,"', ","'",raw!I2468,"', ","'",raw!J2468,"');",)</f>
        <v>INSERT INTO assets VALUES ('BL17-ALI-014', 'Bloco 17', 'Ala Inferior', FALSE, 0, 0, 0, '0', '0', 'A');</v>
      </c>
    </row>
    <row r="2469" spans="1:1" x14ac:dyDescent="0.25">
      <c r="A2469" s="4" t="str">
        <f>CONCATENATE("INSERT INTO ",'create-assets'!$B$1," VALUES (","'",raw!A2469,"', ","'",raw!B2469,"', ","'",raw!C2469,"', ",raw!D2469,", ",raw!E2469,", ",raw!F2469,", ",raw!G2469,", ","'",raw!H2469,"', ","'",raw!I2469,"', ","'",raw!J2469,"');",)</f>
        <v>INSERT INTO assets VALUES ('BL17-ALI-015', 'Bloco 17', 'Ala Inferior', FALSE, 0, 0, 0, '0', '0', 'A');</v>
      </c>
    </row>
    <row r="2470" spans="1:1" x14ac:dyDescent="0.25">
      <c r="A2470" s="4" t="str">
        <f>CONCATENATE("INSERT INTO ",'create-assets'!$B$1," VALUES (","'",raw!A2470,"', ","'",raw!B2470,"', ","'",raw!C2470,"', ",raw!D2470,", ",raw!E2470,", ",raw!F2470,", ",raw!G2470,", ","'",raw!H2470,"', ","'",raw!I2470,"', ","'",raw!J2470,"');",)</f>
        <v>INSERT INTO assets VALUES ('BL17-ALI-016', 'Bloco 17', 'Ala Inferior', FALSE, 0, 0, 0, '0', '0', 'A');</v>
      </c>
    </row>
    <row r="2471" spans="1:1" x14ac:dyDescent="0.25">
      <c r="A2471" s="4" t="str">
        <f>CONCATENATE("INSERT INTO ",'create-assets'!$B$1," VALUES (","'",raw!A2471,"', ","'",raw!B2471,"', ","'",raw!C2471,"', ",raw!D2471,", ",raw!E2471,", ",raw!F2471,", ",raw!G2471,", ","'",raw!H2471,"', ","'",raw!I2471,"', ","'",raw!J2471,"');",)</f>
        <v>INSERT INTO assets VALUES ('BL17-ALI-017', 'Bloco 17', 'Ala Inferior', FALSE, 0, 0, 0, '0', '0', 'A');</v>
      </c>
    </row>
    <row r="2472" spans="1:1" x14ac:dyDescent="0.25">
      <c r="A2472" s="4" t="str">
        <f>CONCATENATE("INSERT INTO ",'create-assets'!$B$1," VALUES (","'",raw!A2472,"', ","'",raw!B2472,"', ","'",raw!C2472,"', ",raw!D2472,", ",raw!E2472,", ",raw!F2472,", ",raw!G2472,", ","'",raw!H2472,"', ","'",raw!I2472,"', ","'",raw!J2472,"');",)</f>
        <v>INSERT INTO assets VALUES ('BL17-ALI-018', 'Bloco 17', 'Ala Inferior', FALSE, 0, 0, 0, '0', '0', 'A');</v>
      </c>
    </row>
    <row r="2473" spans="1:1" x14ac:dyDescent="0.25">
      <c r="A2473" s="4" t="str">
        <f>CONCATENATE("INSERT INTO ",'create-assets'!$B$1," VALUES (","'",raw!A2473,"', ","'",raw!B2473,"', ","'",raw!C2473,"', ",raw!D2473,", ",raw!E2473,", ",raw!F2473,", ",raw!G2473,", ","'",raw!H2473,"', ","'",raw!I2473,"', ","'",raw!J2473,"');",)</f>
        <v>INSERT INTO assets VALUES ('BL17-ALI-019', 'Bloco 17', 'Ala Inferior', FALSE, 0, 0, 0, '0', '0', 'A');</v>
      </c>
    </row>
    <row r="2474" spans="1:1" x14ac:dyDescent="0.25">
      <c r="A2474" s="4" t="str">
        <f>CONCATENATE("INSERT INTO ",'create-assets'!$B$1," VALUES (","'",raw!A2474,"', ","'",raw!B2474,"', ","'",raw!C2474,"', ",raw!D2474,", ",raw!E2474,", ",raw!F2474,", ",raw!G2474,", ","'",raw!H2474,"', ","'",raw!I2474,"', ","'",raw!J2474,"');",)</f>
        <v>INSERT INTO assets VALUES ('BL17-ALI-020', 'Bloco 17', 'Ala Inferior', FALSE, 0, 0, 0, '0', '0', 'A');</v>
      </c>
    </row>
    <row r="2475" spans="1:1" x14ac:dyDescent="0.25">
      <c r="A2475" s="4" t="str">
        <f>CONCATENATE("INSERT INTO ",'create-assets'!$B$1," VALUES (","'",raw!A2475,"', ","'",raw!B2475,"', ","'",raw!C2475,"', ",raw!D2475,", ",raw!E2475,", ",raw!F2475,", ",raw!G2475,", ","'",raw!H2475,"', ","'",raw!I2475,"', ","'",raw!J2475,"');",)</f>
        <v>INSERT INTO assets VALUES ('BL17-ALI-021', 'Bloco 17', 'Ala Inferior', FALSE, 0, 0, 0, '0', '0', 'A');</v>
      </c>
    </row>
    <row r="2476" spans="1:1" x14ac:dyDescent="0.25">
      <c r="A2476" s="4" t="str">
        <f>CONCATENATE("INSERT INTO ",'create-assets'!$B$1," VALUES (","'",raw!A2476,"', ","'",raw!B2476,"', ","'",raw!C2476,"', ",raw!D2476,", ",raw!E2476,", ",raw!F2476,", ",raw!G2476,", ","'",raw!H2476,"', ","'",raw!I2476,"', ","'",raw!J2476,"');",)</f>
        <v>INSERT INTO assets VALUES ('BL17-ALI-022', 'Bloco 17', 'Ala Inferior', FALSE, 0, 0, 0, '0', '0', 'A');</v>
      </c>
    </row>
    <row r="2477" spans="1:1" x14ac:dyDescent="0.25">
      <c r="A2477" s="4" t="str">
        <f>CONCATENATE("INSERT INTO ",'create-assets'!$B$1," VALUES (","'",raw!A2477,"', ","'",raw!B2477,"', ","'",raw!C2477,"', ",raw!D2477,", ",raw!E2477,", ",raw!F2477,", ",raw!G2477,", ","'",raw!H2477,"', ","'",raw!I2477,"', ","'",raw!J2477,"');",)</f>
        <v>INSERT INTO assets VALUES ('BL17-ALI-023', 'Bloco 17', 'Ala Inferior', FALSE, 0, 0, 0, '0', '0', 'A');</v>
      </c>
    </row>
    <row r="2478" spans="1:1" x14ac:dyDescent="0.25">
      <c r="A2478" s="4" t="str">
        <f>CONCATENATE("INSERT INTO ",'create-assets'!$B$1," VALUES (","'",raw!A2478,"', ","'",raw!B2478,"', ","'",raw!C2478,"', ",raw!D2478,", ",raw!E2478,", ",raw!F2478,", ",raw!G2478,", ","'",raw!H2478,"', ","'",raw!I2478,"', ","'",raw!J2478,"');",)</f>
        <v>INSERT INTO assets VALUES ('BL17-ALI-024', 'Bloco 17', 'Ala Inferior', FALSE, 0, 0, 0, '0', '0', 'A');</v>
      </c>
    </row>
    <row r="2479" spans="1:1" x14ac:dyDescent="0.25">
      <c r="A2479" s="4" t="str">
        <f>CONCATENATE("INSERT INTO ",'create-assets'!$B$1," VALUES (","'",raw!A2479,"', ","'",raw!B2479,"', ","'",raw!C2479,"', ",raw!D2479,", ",raw!E2479,", ",raw!F2479,", ",raw!G2479,", ","'",raw!H2479,"', ","'",raw!I2479,"', ","'",raw!J2479,"');",)</f>
        <v>INSERT INTO assets VALUES ('BL17-ALI-025', 'Bloco 17', 'Ala Inferior', FALSE, 0, 0, 0, '0', '0', 'A');</v>
      </c>
    </row>
    <row r="2480" spans="1:1" x14ac:dyDescent="0.25">
      <c r="A2480" s="4" t="str">
        <f>CONCATENATE("INSERT INTO ",'create-assets'!$B$1," VALUES (","'",raw!A2480,"', ","'",raw!B2480,"', ","'",raw!C2480,"', ",raw!D2480,", ",raw!E2480,", ",raw!F2480,", ",raw!G2480,", ","'",raw!H2480,"', ","'",raw!I2480,"', ","'",raw!J2480,"');",)</f>
        <v>INSERT INTO assets VALUES ('BL17-ALI-026', 'Bloco 17', 'Ala Inferior', FALSE, 0, 0, 0, '0', '0', 'A');</v>
      </c>
    </row>
    <row r="2481" spans="1:1" x14ac:dyDescent="0.25">
      <c r="A2481" s="4" t="str">
        <f>CONCATENATE("INSERT INTO ",'create-assets'!$B$1," VALUES (","'",raw!A2481,"', ","'",raw!B2481,"', ","'",raw!C2481,"', ",raw!D2481,", ",raw!E2481,", ",raw!F2481,", ",raw!G2481,", ","'",raw!H2481,"', ","'",raw!I2481,"', ","'",raw!J2481,"');",)</f>
        <v>INSERT INTO assets VALUES ('BL17-ALI-027', 'Bloco 17', 'Ala Inferior', FALSE, 0, 0, 0, '0', '0', 'A');</v>
      </c>
    </row>
    <row r="2482" spans="1:1" x14ac:dyDescent="0.25">
      <c r="A2482" s="4" t="str">
        <f>CONCATENATE("INSERT INTO ",'create-assets'!$B$1," VALUES (","'",raw!A2482,"', ","'",raw!B2482,"', ","'",raw!C2482,"', ",raw!D2482,", ",raw!E2482,", ",raw!F2482,", ",raw!G2482,", ","'",raw!H2482,"', ","'",raw!I2482,"', ","'",raw!J2482,"');",)</f>
        <v>INSERT INTO assets VALUES ('BL17-ALI-028', 'Bloco 17', 'Ala Inferior', FALSE, 0, 0, 0, '0', '0', 'A');</v>
      </c>
    </row>
    <row r="2483" spans="1:1" x14ac:dyDescent="0.25">
      <c r="A2483" s="4" t="str">
        <f>CONCATENATE("INSERT INTO ",'create-assets'!$B$1," VALUES (","'",raw!A2483,"', ","'",raw!B2483,"', ","'",raw!C2483,"', ",raw!D2483,", ",raw!E2483,", ",raw!F2483,", ",raw!G2483,", ","'",raw!H2483,"', ","'",raw!I2483,"', ","'",raw!J2483,"');",)</f>
        <v>INSERT INTO assets VALUES ('BL17-ALI-029', 'Bloco 17', 'Ala Inferior', FALSE, 0, 0, 0, '0', '0', 'A');</v>
      </c>
    </row>
    <row r="2484" spans="1:1" x14ac:dyDescent="0.25">
      <c r="A2484" s="4" t="str">
        <f>CONCATENATE("INSERT INTO ",'create-assets'!$B$1," VALUES (","'",raw!A2484,"', ","'",raw!B2484,"', ","'",raw!C2484,"', ",raw!D2484,", ",raw!E2484,", ",raw!F2484,", ",raw!G2484,", ","'",raw!H2484,"', ","'",raw!I2484,"', ","'",raw!J2484,"');",)</f>
        <v>INSERT INTO assets VALUES ('BL17-ALI-030', 'Bloco 17', 'Ala Inferior', FALSE, 0, 0, 0, '0', '0', 'A');</v>
      </c>
    </row>
    <row r="2485" spans="1:1" x14ac:dyDescent="0.25">
      <c r="A2485" s="4" t="str">
        <f>CONCATENATE("INSERT INTO ",'create-assets'!$B$1," VALUES (","'",raw!A2485,"', ","'",raw!B2485,"', ","'",raw!C2485,"', ",raw!D2485,", ",raw!E2485,", ",raw!F2485,", ",raw!G2485,", ","'",raw!H2485,"', ","'",raw!I2485,"', ","'",raw!J2485,"');",)</f>
        <v>INSERT INTO assets VALUES ('BL17-ALI-031', 'Bloco 17', 'Ala Inferior', FALSE, 0, 0, 0, '0', '0', 'A');</v>
      </c>
    </row>
    <row r="2486" spans="1:1" x14ac:dyDescent="0.25">
      <c r="A2486" s="4" t="str">
        <f>CONCATENATE("INSERT INTO ",'create-assets'!$B$1," VALUES (","'",raw!A2486,"', ","'",raw!B2486,"', ","'",raw!C2486,"', ",raw!D2486,", ",raw!E2486,", ",raw!F2486,", ",raw!G2486,", ","'",raw!H2486,"', ","'",raw!I2486,"', ","'",raw!J2486,"');",)</f>
        <v>INSERT INTO assets VALUES ('BL17-ALI-032', 'Bloco 17', 'Ala Inferior', FALSE, 0, 0, 0, '0', '0', 'A');</v>
      </c>
    </row>
    <row r="2487" spans="1:1" x14ac:dyDescent="0.25">
      <c r="A2487" s="4" t="str">
        <f>CONCATENATE("INSERT INTO ",'create-assets'!$B$1," VALUES (","'",raw!A2487,"', ","'",raw!B2487,"', ","'",raw!C2487,"', ",raw!D2487,", ",raw!E2487,", ",raw!F2487,", ",raw!G2487,", ","'",raw!H2487,"', ","'",raw!I2487,"', ","'",raw!J2487,"');",)</f>
        <v>INSERT INTO assets VALUES ('BL17-ALI-033', 'Bloco 17', 'Ala Inferior', FALSE, 0, 0, 0, '0', '0', 'A');</v>
      </c>
    </row>
    <row r="2488" spans="1:1" x14ac:dyDescent="0.25">
      <c r="A2488" s="4" t="str">
        <f>CONCATENATE("INSERT INTO ",'create-assets'!$B$1," VALUES (","'",raw!A2488,"', ","'",raw!B2488,"', ","'",raw!C2488,"', ",raw!D2488,", ",raw!E2488,", ",raw!F2488,", ",raw!G2488,", ","'",raw!H2488,"', ","'",raw!I2488,"', ","'",raw!J2488,"');",)</f>
        <v>INSERT INTO assets VALUES ('BL17-ALI-034', 'Bloco 17', 'Ala Inferior', FALSE, 0, 0, 0, '0', '0', 'A');</v>
      </c>
    </row>
    <row r="2489" spans="1:1" x14ac:dyDescent="0.25">
      <c r="A2489" s="4" t="str">
        <f>CONCATENATE("INSERT INTO ",'create-assets'!$B$1," VALUES (","'",raw!A2489,"', ","'",raw!B2489,"', ","'",raw!C2489,"', ",raw!D2489,", ",raw!E2489,", ",raw!F2489,", ",raw!G2489,", ","'",raw!H2489,"', ","'",raw!I2489,"', ","'",raw!J2489,"');",)</f>
        <v>INSERT INTO assets VALUES ('BL17-ALI-035', 'Bloco 17', 'Ala Inferior', FALSE, 0, 0, 0, '0', '0', 'A');</v>
      </c>
    </row>
    <row r="2490" spans="1:1" x14ac:dyDescent="0.25">
      <c r="A2490" s="4" t="str">
        <f>CONCATENATE("INSERT INTO ",'create-assets'!$B$1," VALUES (","'",raw!A2490,"', ","'",raw!B2490,"', ","'",raw!C2490,"', ",raw!D2490,", ",raw!E2490,", ",raw!F2490,", ",raw!G2490,", ","'",raw!H2490,"', ","'",raw!I2490,"', ","'",raw!J2490,"');",)</f>
        <v>INSERT INTO assets VALUES ('BL17-ALI-037', 'Bloco 17', 'Ala Inferior', FALSE, 0, 0, 0, '0', '0', 'A');</v>
      </c>
    </row>
    <row r="2491" spans="1:1" x14ac:dyDescent="0.25">
      <c r="A2491" s="4" t="str">
        <f>CONCATENATE("INSERT INTO ",'create-assets'!$B$1," VALUES (","'",raw!A2491,"', ","'",raw!B2491,"', ","'",raw!C2491,"', ",raw!D2491,", ",raw!E2491,", ",raw!F2491,", ",raw!G2491,", ","'",raw!H2491,"', ","'",raw!I2491,"', ","'",raw!J2491,"');",)</f>
        <v>INSERT INTO assets VALUES ('BL17-ALI-038', 'Bloco 17', 'Ala Inferior', FALSE, 0, 0, 0, '0', '0', 'A');</v>
      </c>
    </row>
    <row r="2492" spans="1:1" x14ac:dyDescent="0.25">
      <c r="A2492" s="4" t="str">
        <f>CONCATENATE("INSERT INTO ",'create-assets'!$B$1," VALUES (","'",raw!A2492,"', ","'",raw!B2492,"', ","'",raw!C2492,"', ",raw!D2492,", ",raw!E2492,", ",raw!F2492,", ",raw!G2492,", ","'",raw!H2492,"', ","'",raw!I2492,"', ","'",raw!J2492,"');",)</f>
        <v>INSERT INTO assets VALUES ('BL17-ALI-039', 'Bloco 17', 'Ala Inferior', FALSE, 0, 0, 0, '0', '0', 'A');</v>
      </c>
    </row>
    <row r="2493" spans="1:1" x14ac:dyDescent="0.25">
      <c r="A2493" s="4" t="str">
        <f>CONCATENATE("INSERT INTO ",'create-assets'!$B$1," VALUES (","'",raw!A2493,"', ","'",raw!B2493,"', ","'",raw!C2493,"', ",raw!D2493,", ",raw!E2493,", ",raw!F2493,", ",raw!G2493,", ","'",raw!H2493,"', ","'",raw!I2493,"', ","'",raw!J2493,"');",)</f>
        <v>INSERT INTO assets VALUES ('BL17-ALI-040', 'Bloco 17', 'Ala Inferior', FALSE, 0, 0, 0, '0', '0', 'A');</v>
      </c>
    </row>
    <row r="2494" spans="1:1" x14ac:dyDescent="0.25">
      <c r="A2494" s="4" t="str">
        <f>CONCATENATE("INSERT INTO ",'create-assets'!$B$1," VALUES (","'",raw!A2494,"', ","'",raw!B2494,"', ","'",raw!C2494,"', ",raw!D2494,", ",raw!E2494,", ",raw!F2494,", ",raw!G2494,", ","'",raw!H2494,"', ","'",raw!I2494,"', ","'",raw!J2494,"');",)</f>
        <v>INSERT INTO assets VALUES ('BL17-ALI-043', 'Bloco 17', 'Ala Inferior', FALSE, 0, 0, 0, '0', '0', 'A');</v>
      </c>
    </row>
    <row r="2495" spans="1:1" x14ac:dyDescent="0.25">
      <c r="A2495" s="4" t="str">
        <f>CONCATENATE("INSERT INTO ",'create-assets'!$B$1," VALUES (","'",raw!A2495,"', ","'",raw!B2495,"', ","'",raw!C2495,"', ",raw!D2495,", ",raw!E2495,", ",raw!F2495,", ",raw!G2495,", ","'",raw!H2495,"', ","'",raw!I2495,"', ","'",raw!J2495,"');",)</f>
        <v>INSERT INTO assets VALUES ('BL17-ALI-044', 'Bloco 17', 'Ala Inferior', FALSE, 0, 0, 0, '0', '0', 'A');</v>
      </c>
    </row>
    <row r="2496" spans="1:1" x14ac:dyDescent="0.25">
      <c r="A2496" s="4" t="str">
        <f>CONCATENATE("INSERT INTO ",'create-assets'!$B$1," VALUES (","'",raw!A2496,"', ","'",raw!B2496,"', ","'",raw!C2496,"', ",raw!D2496,", ",raw!E2496,", ",raw!F2496,", ",raw!G2496,", ","'",raw!H2496,"', ","'",raw!I2496,"', ","'",raw!J2496,"');",)</f>
        <v>INSERT INTO assets VALUES ('BL17-ALI-048', 'Bloco 17', 'Ala Inferior', FALSE, 0, 0, 0, '0', '0', 'A');</v>
      </c>
    </row>
    <row r="2497" spans="1:1" x14ac:dyDescent="0.25">
      <c r="A2497" s="4" t="str">
        <f>CONCATENATE("INSERT INTO ",'create-assets'!$B$1," VALUES (","'",raw!A2497,"', ","'",raw!B2497,"', ","'",raw!C2497,"', ",raw!D2497,", ",raw!E2497,", ",raw!F2497,", ",raw!G2497,", ","'",raw!H2497,"', ","'",raw!I2497,"', ","'",raw!J2497,"');",)</f>
        <v>INSERT INTO assets VALUES ('BL17-ALI-052', 'Bloco 17', 'Ala Inferior', FALSE, 0, 0, 0, '0', '0', 'A');</v>
      </c>
    </row>
    <row r="2498" spans="1:1" x14ac:dyDescent="0.25">
      <c r="A2498" s="4" t="str">
        <f>CONCATENATE("INSERT INTO ",'create-assets'!$B$1," VALUES (","'",raw!A2498,"', ","'",raw!B2498,"', ","'",raw!C2498,"', ",raw!D2498,", ",raw!E2498,", ",raw!F2498,", ",raw!G2498,", ","'",raw!H2498,"', ","'",raw!I2498,"', ","'",raw!J2498,"');",)</f>
        <v>INSERT INTO assets VALUES ('BL17-ALI-054', 'Bloco 17', 'Ala Inferior', FALSE, 0, 0, 0, '0', '0', 'A');</v>
      </c>
    </row>
    <row r="2499" spans="1:1" x14ac:dyDescent="0.25">
      <c r="A2499" s="4" t="str">
        <f>CONCATENATE("INSERT INTO ",'create-assets'!$B$1," VALUES (","'",raw!A2499,"', ","'",raw!B2499,"', ","'",raw!C2499,"', ",raw!D2499,", ",raw!E2499,", ",raw!F2499,", ",raw!G2499,", ","'",raw!H2499,"', ","'",raw!I2499,"', ","'",raw!J2499,"');",)</f>
        <v>INSERT INTO assets VALUES ('BL17-ALI-056', 'Bloco 17', 'Ala Inferior', FALSE, 0, 0, 0, '0', '0', 'A');</v>
      </c>
    </row>
    <row r="2500" spans="1:1" x14ac:dyDescent="0.25">
      <c r="A2500" s="4" t="str">
        <f>CONCATENATE("INSERT INTO ",'create-assets'!$B$1," VALUES (","'",raw!A2500,"', ","'",raw!B2500,"', ","'",raw!C2500,"', ",raw!D2500,", ",raw!E2500,", ",raw!F2500,", ",raw!G2500,", ","'",raw!H2500,"', ","'",raw!I2500,"', ","'",raw!J2500,"');",)</f>
        <v>INSERT INTO assets VALUES ('BL17-ALI-058', 'Bloco 17', 'Ala Inferior', FALSE, 0, 0, 0, '0', '0', 'A');</v>
      </c>
    </row>
    <row r="2501" spans="1:1" x14ac:dyDescent="0.25">
      <c r="A2501" s="4" t="str">
        <f>CONCATENATE("INSERT INTO ",'create-assets'!$B$1," VALUES (","'",raw!A2501,"', ","'",raw!B2501,"', ","'",raw!C2501,"', ",raw!D2501,", ",raw!E2501,", ",raw!F2501,", ",raw!G2501,", ","'",raw!H2501,"', ","'",raw!I2501,"', ","'",raw!J2501,"');",)</f>
        <v>INSERT INTO assets VALUES ('BL17-ALI-060', 'Bloco 17', 'Ala Inferior', FALSE, 0, 0, 0, '0', '0', 'A');</v>
      </c>
    </row>
    <row r="2502" spans="1:1" x14ac:dyDescent="0.25">
      <c r="A2502" s="4" t="str">
        <f>CONCATENATE("INSERT INTO ",'create-assets'!$B$1," VALUES (","'",raw!A2502,"', ","'",raw!B2502,"', ","'",raw!C2502,"', ",raw!D2502,", ",raw!E2502,", ",raw!F2502,", ",raw!G2502,", ","'",raw!H2502,"', ","'",raw!I2502,"', ","'",raw!J2502,"');",)</f>
        <v>INSERT INTO assets VALUES ('BL17-ALI-062', 'Bloco 17', 'Ala Inferior', FALSE, 0, 0, 0, '0', '0', 'A');</v>
      </c>
    </row>
    <row r="2503" spans="1:1" x14ac:dyDescent="0.25">
      <c r="A2503" s="4" t="str">
        <f>CONCATENATE("INSERT INTO ",'create-assets'!$B$1," VALUES (","'",raw!A2503,"', ","'",raw!B2503,"', ","'",raw!C2503,"', ",raw!D2503,", ",raw!E2503,", ",raw!F2503,", ",raw!G2503,", ","'",raw!H2503,"', ","'",raw!I2503,"', ","'",raw!J2503,"');",)</f>
        <v>INSERT INTO assets VALUES ('BL17-ALI-064', 'Bloco 17', 'Ala Inferior', FALSE, 0, 0, 0, '0', '0', 'A');</v>
      </c>
    </row>
    <row r="2504" spans="1:1" x14ac:dyDescent="0.25">
      <c r="A2504" s="4" t="str">
        <f>CONCATENATE("INSERT INTO ",'create-assets'!$B$1," VALUES (","'",raw!A2504,"', ","'",raw!B2504,"', ","'",raw!C2504,"', ",raw!D2504,", ",raw!E2504,", ",raw!F2504,", ",raw!G2504,", ","'",raw!H2504,"', ","'",raw!I2504,"', ","'",raw!J2504,"');",)</f>
        <v>INSERT INTO assets VALUES ('BL17-ALI-066', 'Bloco 17', 'Ala Inferior', FALSE, 0, 0, 0, '0', '0', 'A');</v>
      </c>
    </row>
    <row r="2505" spans="1:1" x14ac:dyDescent="0.25">
      <c r="A2505" s="4" t="str">
        <f>CONCATENATE("INSERT INTO ",'create-assets'!$B$1," VALUES (","'",raw!A2505,"', ","'",raw!B2505,"', ","'",raw!C2505,"', ",raw!D2505,", ",raw!E2505,", ",raw!F2505,", ",raw!G2505,", ","'",raw!H2505,"', ","'",raw!I2505,"', ","'",raw!J2505,"');",)</f>
        <v>INSERT INTO assets VALUES ('BL17-ALI-068', 'Bloco 17', 'Ala Inferior', FALSE, 0, 0, 0, '0', '0', 'A');</v>
      </c>
    </row>
    <row r="2506" spans="1:1" x14ac:dyDescent="0.25">
      <c r="A2506" s="4" t="str">
        <f>CONCATENATE("INSERT INTO ",'create-assets'!$B$1," VALUES (","'",raw!A2506,"', ","'",raw!B2506,"', ","'",raw!C2506,"', ",raw!D2506,", ",raw!E2506,", ",raw!F2506,", ",raw!G2506,", ","'",raw!H2506,"', ","'",raw!I2506,"', ","'",raw!J2506,"');",)</f>
        <v>INSERT INTO assets VALUES ('BL17-ALI-070', 'Bloco 17', 'Ala Inferior', FALSE, 0, 0, 0, '0', '0', 'A');</v>
      </c>
    </row>
    <row r="2507" spans="1:1" x14ac:dyDescent="0.25">
      <c r="A2507" s="4" t="str">
        <f>CONCATENATE("INSERT INTO ",'create-assets'!$B$1," VALUES (","'",raw!A2507,"', ","'",raw!B2507,"', ","'",raw!C2507,"', ",raw!D2507,", ",raw!E2507,", ",raw!F2507,", ",raw!G2507,", ","'",raw!H2507,"', ","'",raw!I2507,"', ","'",raw!J2507,"');",)</f>
        <v>INSERT INTO assets VALUES ('BL17-ALI-072', 'Bloco 17', 'Ala Inferior', FALSE, 0, 0, 0, '0', '0', 'A');</v>
      </c>
    </row>
    <row r="2508" spans="1:1" x14ac:dyDescent="0.25">
      <c r="A2508" s="4" t="str">
        <f>CONCATENATE("INSERT INTO ",'create-assets'!$B$1," VALUES (","'",raw!A2508,"', ","'",raw!B2508,"', ","'",raw!C2508,"', ",raw!D2508,", ",raw!E2508,", ",raw!F2508,", ",raw!G2508,", ","'",raw!H2508,"', ","'",raw!I2508,"', ","'",raw!J2508,"');",)</f>
        <v>INSERT INTO assets VALUES ('BL17-ALI-074', 'Bloco 17', 'Ala Inferior', FALSE, 0, 0, 0, '0', '0', 'A');</v>
      </c>
    </row>
    <row r="2509" spans="1:1" x14ac:dyDescent="0.25">
      <c r="A2509" s="4" t="str">
        <f>CONCATENATE("INSERT INTO ",'create-assets'!$B$1," VALUES (","'",raw!A2509,"', ","'",raw!B2509,"', ","'",raw!C2509,"', ",raw!D2509,", ",raw!E2509,", ",raw!F2509,", ",raw!G2509,", ","'",raw!H2509,"', ","'",raw!I2509,"', ","'",raw!J2509,"');",)</f>
        <v>INSERT INTO assets VALUES ('BL17-ALI-076', 'Bloco 17', 'Ala Inferior', FALSE, 0, 0, 0, '0', '0', 'A');</v>
      </c>
    </row>
    <row r="2510" spans="1:1" x14ac:dyDescent="0.25">
      <c r="A2510" s="4" t="str">
        <f>CONCATENATE("INSERT INTO ",'create-assets'!$B$1," VALUES (","'",raw!A2510,"', ","'",raw!B2510,"', ","'",raw!C2510,"', ",raw!D2510,", ",raw!E2510,", ",raw!F2510,", ",raw!G2510,", ","'",raw!H2510,"', ","'",raw!I2510,"', ","'",raw!J2510,"');",)</f>
        <v>INSERT INTO assets VALUES ('BL17-ALI-078', 'Bloco 17', 'Ala Inferior', FALSE, 0, 0, 0, '0', '0', 'A');</v>
      </c>
    </row>
    <row r="2511" spans="1:1" x14ac:dyDescent="0.25">
      <c r="A2511" s="4" t="str">
        <f>CONCATENATE("INSERT INTO ",'create-assets'!$B$1," VALUES (","'",raw!A2511,"', ","'",raw!B2511,"', ","'",raw!C2511,"', ",raw!D2511,", ",raw!E2511,", ",raw!F2511,", ",raw!G2511,", ","'",raw!H2511,"', ","'",raw!I2511,"', ","'",raw!J2511,"');",)</f>
        <v>INSERT INTO assets VALUES ('BL17-ALI-080', 'Bloco 17', 'Ala Inferior', FALSE, 0, 0, 0, '0', '0', 'A');</v>
      </c>
    </row>
    <row r="2512" spans="1:1" x14ac:dyDescent="0.25">
      <c r="A2512" s="4" t="str">
        <f>CONCATENATE("INSERT INTO ",'create-assets'!$B$1," VALUES (","'",raw!A2512,"', ","'",raw!B2512,"', ","'",raw!C2512,"', ",raw!D2512,", ",raw!E2512,", ",raw!F2512,", ",raw!G2512,", ","'",raw!H2512,"', ","'",raw!I2512,"', ","'",raw!J2512,"');",)</f>
        <v>INSERT INTO assets VALUES ('BL17-ALI-082', 'Bloco 17', 'Ala Inferior', FALSE, 0, 0, 0, '0', '0', 'A');</v>
      </c>
    </row>
    <row r="2513" spans="1:1" x14ac:dyDescent="0.25">
      <c r="A2513" s="4" t="str">
        <f>CONCATENATE("INSERT INTO ",'create-assets'!$B$1," VALUES (","'",raw!A2513,"', ","'",raw!B2513,"', ","'",raw!C2513,"', ",raw!D2513,", ",raw!E2513,", ",raw!F2513,", ",raw!G2513,", ","'",raw!H2513,"', ","'",raw!I2513,"', ","'",raw!J2513,"');",)</f>
        <v>INSERT INTO assets VALUES ('BL17-ALI-084', 'Bloco 17', 'Ala Inferior', FALSE, 0, 0, 0, '0', '0', 'A');</v>
      </c>
    </row>
    <row r="2514" spans="1:1" x14ac:dyDescent="0.25">
      <c r="A2514" s="4" t="str">
        <f>CONCATENATE("INSERT INTO ",'create-assets'!$B$1," VALUES (","'",raw!A2514,"', ","'",raw!B2514,"', ","'",raw!C2514,"', ",raw!D2514,", ",raw!E2514,", ",raw!F2514,", ",raw!G2514,", ","'",raw!H2514,"', ","'",raw!I2514,"', ","'",raw!J2514,"');",)</f>
        <v>INSERT INTO assets VALUES ('BL17-COB-000', 'Bloco 17', 'Cobertura', FALSE, 0, 0, 0, '0', '0', 'A');</v>
      </c>
    </row>
    <row r="2515" spans="1:1" x14ac:dyDescent="0.25">
      <c r="A2515" s="4" t="str">
        <f>CONCATENATE("INSERT INTO ",'create-assets'!$B$1," VALUES (","'",raw!A2515,"', ","'",raw!B2515,"', ","'",raw!C2515,"', ",raw!D2515,", ",raw!E2515,", ",raw!F2515,", ",raw!G2515,", ","'",raw!H2515,"', ","'",raw!I2515,"', ","'",raw!J2515,"');",)</f>
        <v>INSERT INTO assets VALUES ('BL17-COB-011', 'Bloco 17', 'Cobertura', FALSE, 0, 0, 0, '0', '0', 'A');</v>
      </c>
    </row>
    <row r="2516" spans="1:1" x14ac:dyDescent="0.25">
      <c r="A2516" s="4" t="str">
        <f>CONCATENATE("INSERT INTO ",'create-assets'!$B$1," VALUES (","'",raw!A2516,"', ","'",raw!B2516,"', ","'",raw!C2516,"', ",raw!D2516,", ",raw!E2516,", ",raw!F2516,", ",raw!G2516,", ","'",raw!H2516,"', ","'",raw!I2516,"', ","'",raw!J2516,"');",)</f>
        <v>INSERT INTO assets VALUES ('BL17-COB-013', 'Bloco 17', 'Cobertura', FALSE, 0, 0, 0, '0', '0', 'A');</v>
      </c>
    </row>
    <row r="2517" spans="1:1" x14ac:dyDescent="0.25">
      <c r="A2517" s="4" t="str">
        <f>CONCATENATE("INSERT INTO ",'create-assets'!$B$1," VALUES (","'",raw!A2517,"', ","'",raw!B2517,"', ","'",raw!C2517,"', ",raw!D2517,", ",raw!E2517,", ",raw!F2517,", ",raw!G2517,", ","'",raw!H2517,"', ","'",raw!I2517,"', ","'",raw!J2517,"');",)</f>
        <v>INSERT INTO assets VALUES ('BL17-COB-015', 'Bloco 17', 'Cobertura', FALSE, 0, 0, 0, '0', '0', 'A');</v>
      </c>
    </row>
    <row r="2518" spans="1:1" x14ac:dyDescent="0.25">
      <c r="A2518" s="4" t="str">
        <f>CONCATENATE("INSERT INTO ",'create-assets'!$B$1," VALUES (","'",raw!A2518,"', ","'",raw!B2518,"', ","'",raw!C2518,"', ",raw!D2518,", ",raw!E2518,", ",raw!F2518,", ",raw!G2518,", ","'",raw!H2518,"', ","'",raw!I2518,"', ","'",raw!J2518,"');",)</f>
        <v>INSERT INTO assets VALUES ('BL17-COB-017', 'Bloco 17', 'Cobertura', FALSE, 0, 0, 0, '0', '0', 'A');</v>
      </c>
    </row>
    <row r="2519" spans="1:1" x14ac:dyDescent="0.25">
      <c r="A2519" s="4" t="str">
        <f>CONCATENATE("INSERT INTO ",'create-assets'!$B$1," VALUES (","'",raw!A2519,"', ","'",raw!B2519,"', ","'",raw!C2519,"', ",raw!D2519,", ",raw!E2519,", ",raw!F2519,", ",raw!G2519,", ","'",raw!H2519,"', ","'",raw!I2519,"', ","'",raw!J2519,"');",)</f>
        <v>INSERT INTO assets VALUES ('BL17-COB-019', 'Bloco 17', 'Cobertura', FALSE, 0, 0, 0, '0', '0', 'A');</v>
      </c>
    </row>
    <row r="2520" spans="1:1" x14ac:dyDescent="0.25">
      <c r="A2520" s="4" t="str">
        <f>CONCATENATE("INSERT INTO ",'create-assets'!$B$1," VALUES (","'",raw!A2520,"', ","'",raw!B2520,"', ","'",raw!C2520,"', ",raw!D2520,", ",raw!E2520,", ",raw!F2520,", ",raw!G2520,", ","'",raw!H2520,"', ","'",raw!I2520,"', ","'",raw!J2520,"');",)</f>
        <v>INSERT INTO assets VALUES ('BL17-COB-021', 'Bloco 17', 'Cobertura', FALSE, 0, 0, 0, '0', '0', 'A');</v>
      </c>
    </row>
    <row r="2521" spans="1:1" x14ac:dyDescent="0.25">
      <c r="A2521" s="4" t="str">
        <f>CONCATENATE("INSERT INTO ",'create-assets'!$B$1," VALUES (","'",raw!A2521,"', ","'",raw!B2521,"', ","'",raw!C2521,"', ",raw!D2521,", ",raw!E2521,", ",raw!F2521,", ",raw!G2521,", ","'",raw!H2521,"', ","'",raw!I2521,"', ","'",raw!J2521,"');",)</f>
        <v>INSERT INTO assets VALUES ('BL17-COB-023', 'Bloco 17', 'Cobertura', FALSE, 0, 0, 0, '0', '0', 'A');</v>
      </c>
    </row>
    <row r="2522" spans="1:1" x14ac:dyDescent="0.25">
      <c r="A2522" s="4" t="str">
        <f>CONCATENATE("INSERT INTO ",'create-assets'!$B$1," VALUES (","'",raw!A2522,"', ","'",raw!B2522,"', ","'",raw!C2522,"', ",raw!D2522,", ",raw!E2522,", ",raw!F2522,", ",raw!G2522,", ","'",raw!H2522,"', ","'",raw!I2522,"', ","'",raw!J2522,"');",)</f>
        <v>INSERT INTO assets VALUES ('BL17-COB-025', 'Bloco 17', 'Cobertura', FALSE, 0, 0, 0, '0', '0', 'A');</v>
      </c>
    </row>
    <row r="2523" spans="1:1" x14ac:dyDescent="0.25">
      <c r="A2523" s="4" t="str">
        <f>CONCATENATE("INSERT INTO ",'create-assets'!$B$1," VALUES (","'",raw!A2523,"', ","'",raw!B2523,"', ","'",raw!C2523,"', ",raw!D2523,", ",raw!E2523,", ",raw!F2523,", ",raw!G2523,", ","'",raw!H2523,"', ","'",raw!I2523,"', ","'",raw!J2523,"');",)</f>
        <v>INSERT INTO assets VALUES ('BL17-COB-027', 'Bloco 17', 'Cobertura', FALSE, 0, 0, 0, '0', '0', 'A');</v>
      </c>
    </row>
    <row r="2524" spans="1:1" x14ac:dyDescent="0.25">
      <c r="A2524" s="4" t="str">
        <f>CONCATENATE("INSERT INTO ",'create-assets'!$B$1," VALUES (","'",raw!A2524,"', ","'",raw!B2524,"', ","'",raw!C2524,"', ",raw!D2524,", ",raw!E2524,", ",raw!F2524,", ",raw!G2524,", ","'",raw!H2524,"', ","'",raw!I2524,"', ","'",raw!J2524,"');",)</f>
        <v>INSERT INTO assets VALUES ('BL17-COB-031', 'Bloco 17', 'Cobertura', FALSE, 0, 0, 0, '0', '0', 'A');</v>
      </c>
    </row>
    <row r="2525" spans="1:1" x14ac:dyDescent="0.25">
      <c r="A2525" s="4" t="str">
        <f>CONCATENATE("INSERT INTO ",'create-assets'!$B$1," VALUES (","'",raw!A2525,"', ","'",raw!B2525,"', ","'",raw!C2525,"', ",raw!D2525,", ",raw!E2525,", ",raw!F2525,", ",raw!G2525,", ","'",raw!H2525,"', ","'",raw!I2525,"', ","'",raw!J2525,"');",)</f>
        <v>INSERT INTO assets VALUES ('BL17-COB-033', 'Bloco 17', 'Cobertura', FALSE, 0, 0, 0, '0', '0', 'A');</v>
      </c>
    </row>
    <row r="2526" spans="1:1" x14ac:dyDescent="0.25">
      <c r="A2526" s="4" t="str">
        <f>CONCATENATE("INSERT INTO ",'create-assets'!$B$1," VALUES (","'",raw!A2526,"', ","'",raw!B2526,"', ","'",raw!C2526,"', ",raw!D2526,", ",raw!E2526,", ",raw!F2526,", ",raw!G2526,", ","'",raw!H2526,"', ","'",raw!I2526,"', ","'",raw!J2526,"');",)</f>
        <v>INSERT INTO assets VALUES ('BL17-COB-035', 'Bloco 17', 'Cobertura', FALSE, 0, 0, 0, '0', '0', 'A');</v>
      </c>
    </row>
    <row r="2527" spans="1:1" x14ac:dyDescent="0.25">
      <c r="A2527" s="4" t="str">
        <f>CONCATENATE("INSERT INTO ",'create-assets'!$B$1," VALUES (","'",raw!A2527,"', ","'",raw!B2527,"', ","'",raw!C2527,"', ",raw!D2527,", ",raw!E2527,", ",raw!F2527,", ",raw!G2527,", ","'",raw!H2527,"', ","'",raw!I2527,"', ","'",raw!J2527,"');",)</f>
        <v>INSERT INTO assets VALUES ('BL17-COB-037', 'Bloco 17', 'Cobertura', FALSE, 0, 0, 0, '0', '0', 'A');</v>
      </c>
    </row>
    <row r="2528" spans="1:1" x14ac:dyDescent="0.25">
      <c r="A2528" s="4" t="str">
        <f>CONCATENATE("INSERT INTO ",'create-assets'!$B$1," VALUES (","'",raw!A2528,"', ","'",raw!B2528,"', ","'",raw!C2528,"', ",raw!D2528,", ",raw!E2528,", ",raw!F2528,", ",raw!G2528,", ","'",raw!H2528,"', ","'",raw!I2528,"', ","'",raw!J2528,"');",)</f>
        <v>INSERT INTO assets VALUES ('BL17-COB-039', 'Bloco 17', 'Cobertura', FALSE, 0, 0, 0, '0', '0', 'A');</v>
      </c>
    </row>
    <row r="2529" spans="1:1" x14ac:dyDescent="0.25">
      <c r="A2529" s="4" t="str">
        <f>CONCATENATE("INSERT INTO ",'create-assets'!$B$1," VALUES (","'",raw!A2529,"', ","'",raw!B2529,"', ","'",raw!C2529,"', ",raw!D2529,", ",raw!E2529,", ",raw!F2529,", ",raw!G2529,", ","'",raw!H2529,"', ","'",raw!I2529,"', ","'",raw!J2529,"');",)</f>
        <v>INSERT INTO assets VALUES ('BL17-COB-041', 'Bloco 17', 'Cobertura', FALSE, 0, 0, 0, '0', '0', 'A');</v>
      </c>
    </row>
    <row r="2530" spans="1:1" x14ac:dyDescent="0.25">
      <c r="A2530" s="4" t="str">
        <f>CONCATENATE("INSERT INTO ",'create-assets'!$B$1," VALUES (","'",raw!A2530,"', ","'",raw!B2530,"', ","'",raw!C2530,"', ",raw!D2530,", ",raw!E2530,", ",raw!F2530,", ",raw!G2530,", ","'",raw!H2530,"', ","'",raw!I2530,"', ","'",raw!J2530,"');",)</f>
        <v>INSERT INTO assets VALUES ('BL17-COB-043', 'Bloco 17', 'Cobertura', FALSE, 0, 0, 0, '0', '0', 'A');</v>
      </c>
    </row>
    <row r="2531" spans="1:1" x14ac:dyDescent="0.25">
      <c r="A2531" s="4" t="str">
        <f>CONCATENATE("INSERT INTO ",'create-assets'!$B$1," VALUES (","'",raw!A2531,"', ","'",raw!B2531,"', ","'",raw!C2531,"', ",raw!D2531,", ",raw!E2531,", ",raw!F2531,", ",raw!G2531,", ","'",raw!H2531,"', ","'",raw!I2531,"', ","'",raw!J2531,"');",)</f>
        <v>INSERT INTO assets VALUES ('BL17-COB-045', 'Bloco 17', 'Cobertura', FALSE, 0, 0, 0, '0', '0', 'A');</v>
      </c>
    </row>
    <row r="2532" spans="1:1" x14ac:dyDescent="0.25">
      <c r="A2532" s="4" t="str">
        <f>CONCATENATE("INSERT INTO ",'create-assets'!$B$1," VALUES (","'",raw!A2532,"', ","'",raw!B2532,"', ","'",raw!C2532,"', ",raw!D2532,", ",raw!E2532,", ",raw!F2532,", ",raw!G2532,", ","'",raw!H2532,"', ","'",raw!I2532,"', ","'",raw!J2532,"');",)</f>
        <v>INSERT INTO assets VALUES ('BL17-COB-047', 'Bloco 17', 'Cobertura', FALSE, 0, 0, 0, '0', '0', 'A');</v>
      </c>
    </row>
    <row r="2533" spans="1:1" x14ac:dyDescent="0.25">
      <c r="A2533" s="4" t="str">
        <f>CONCATENATE("INSERT INTO ",'create-assets'!$B$1," VALUES (","'",raw!A2533,"', ","'",raw!B2533,"', ","'",raw!C2533,"', ",raw!D2533,", ",raw!E2533,", ",raw!F2533,", ",raw!G2533,", ","'",raw!H2533,"', ","'",raw!I2533,"', ","'",raw!J2533,"');",)</f>
        <v>INSERT INTO assets VALUES ('BL17-COB-071', 'Bloco 17', 'Cobertura', FALSE, 0, 0, 0, '0', '0', 'A');</v>
      </c>
    </row>
    <row r="2534" spans="1:1" x14ac:dyDescent="0.25">
      <c r="A2534" s="4" t="str">
        <f>CONCATENATE("INSERT INTO ",'create-assets'!$B$1," VALUES (","'",raw!A2534,"', ","'",raw!B2534,"', ","'",raw!C2534,"', ",raw!D2534,", ",raw!E2534,", ",raw!F2534,", ",raw!G2534,", ","'",raw!H2534,"', ","'",raw!I2534,"', ","'",raw!J2534,"');",)</f>
        <v>INSERT INTO assets VALUES ('BL17-COB-077', 'Bloco 17', 'Cobertura', FALSE, 0, 0, 0, '0', '0', 'A');</v>
      </c>
    </row>
    <row r="2535" spans="1:1" x14ac:dyDescent="0.25">
      <c r="A2535" s="4" t="str">
        <f>CONCATENATE("INSERT INTO ",'create-assets'!$B$1," VALUES (","'",raw!A2535,"', ","'",raw!B2535,"', ","'",raw!C2535,"', ",raw!D2535,", ",raw!E2535,", ",raw!F2535,", ",raw!G2535,", ","'",raw!H2535,"', ","'",raw!I2535,"', ","'",raw!J2535,"');",)</f>
        <v>INSERT INTO assets VALUES ('BL17-COB-081', 'Bloco 17', 'Cobertura', FALSE, 0, 0, 0, '0', '0', 'A');</v>
      </c>
    </row>
    <row r="2536" spans="1:1" x14ac:dyDescent="0.25">
      <c r="A2536" s="4" t="str">
        <f>CONCATENATE("INSERT INTO ",'create-assets'!$B$1," VALUES (","'",raw!A2536,"', ","'",raw!B2536,"', ","'",raw!C2536,"', ",raw!D2536,", ",raw!E2536,", ",raw!F2536,", ",raw!G2536,", ","'",raw!H2536,"', ","'",raw!I2536,"', ","'",raw!J2536,"');",)</f>
        <v>INSERT INTO assets VALUES ('BL17-COB-082', 'Bloco 17', 'Cobertura', FALSE, 0, 0, 0, '0', '0', 'A');</v>
      </c>
    </row>
    <row r="2537" spans="1:1" x14ac:dyDescent="0.25">
      <c r="A2537" s="4" t="str">
        <f>CONCATENATE("INSERT INTO ",'create-assets'!$B$1," VALUES (","'",raw!A2537,"', ","'",raw!B2537,"', ","'",raw!C2537,"', ",raw!D2537,", ",raw!E2537,", ",raw!F2537,", ",raw!G2537,", ","'",raw!H2537,"', ","'",raw!I2537,"', ","'",raw!J2537,"');",)</f>
        <v>INSERT INTO assets VALUES ('BL17-COB-083', 'Bloco 17', 'Cobertura', FALSE, 0, 0, 0, '0', '0', 'A');</v>
      </c>
    </row>
    <row r="2538" spans="1:1" x14ac:dyDescent="0.25">
      <c r="A2538" s="4" t="str">
        <f>CONCATENATE("INSERT INTO ",'create-assets'!$B$1," VALUES (","'",raw!A2538,"', ","'",raw!B2538,"', ","'",raw!C2538,"', ",raw!D2538,", ",raw!E2538,", ",raw!F2538,", ",raw!G2538,", ","'",raw!H2538,"', ","'",raw!I2538,"', ","'",raw!J2538,"');",)</f>
        <v>INSERT INTO assets VALUES ('BL17-COB-084', 'Bloco 17', 'Cobertura', FALSE, 0, 0, 0, '0', '0', 'A');</v>
      </c>
    </row>
    <row r="2539" spans="1:1" x14ac:dyDescent="0.25">
      <c r="A2539" s="4" t="str">
        <f>CONCATENATE("INSERT INTO ",'create-assets'!$B$1," VALUES (","'",raw!A2539,"', ","'",raw!B2539,"', ","'",raw!C2539,"', ",raw!D2539,", ",raw!E2539,", ",raw!F2539,", ",raw!G2539,", ","'",raw!H2539,"', ","'",raw!I2539,"', ","'",raw!J2539,"');",)</f>
        <v>INSERT INTO assets VALUES ('BL17-COB-085', 'Bloco 17', 'Cobertura', FALSE, 0, 0, 0, '0', '0', 'A');</v>
      </c>
    </row>
    <row r="2540" spans="1:1" x14ac:dyDescent="0.25">
      <c r="A2540" s="4" t="str">
        <f>CONCATENATE("INSERT INTO ",'create-assets'!$B$1," VALUES (","'",raw!A2540,"', ","'",raw!B2540,"', ","'",raw!C2540,"', ",raw!D2540,", ",raw!E2540,", ",raw!F2540,", ",raw!G2540,", ","'",raw!H2540,"', ","'",raw!I2540,"', ","'",raw!J2540,"');",)</f>
        <v>INSERT INTO assets VALUES ('BL17-COB-086', 'Bloco 17', 'Cobertura', FALSE, 0, 0, 0, '0', '0', 'A');</v>
      </c>
    </row>
    <row r="2541" spans="1:1" x14ac:dyDescent="0.25">
      <c r="A2541" s="4" t="str">
        <f>CONCATENATE("INSERT INTO ",'create-assets'!$B$1," VALUES (","'",raw!A2541,"', ","'",raw!B2541,"', ","'",raw!C2541,"', ",raw!D2541,", ",raw!E2541,", ",raw!F2541,", ",raw!G2541,", ","'",raw!H2541,"', ","'",raw!I2541,"', ","'",raw!J2541,"');",)</f>
        <v>INSERT INTO assets VALUES ('BL17-COB-089', 'Bloco 17', 'Cobertura', FALSE, 0, 0, 0, '0', '0', 'A');</v>
      </c>
    </row>
    <row r="2542" spans="1:1" x14ac:dyDescent="0.25">
      <c r="A2542" s="4" t="str">
        <f>CONCATENATE("INSERT INTO ",'create-assets'!$B$1," VALUES (","'",raw!A2542,"', ","'",raw!B2542,"', ","'",raw!C2542,"', ",raw!D2542,", ",raw!E2542,", ",raw!F2542,", ",raw!G2542,", ","'",raw!H2542,"', ","'",raw!I2542,"', ","'",raw!J2542,"');",)</f>
        <v>INSERT INTO assets VALUES ('BL17-COB-091', 'Bloco 17', 'Cobertura', FALSE, 0, 0, 0, '0', '0', 'A');</v>
      </c>
    </row>
    <row r="2543" spans="1:1" x14ac:dyDescent="0.25">
      <c r="A2543" s="4" t="str">
        <f>CONCATENATE("INSERT INTO ",'create-assets'!$B$1," VALUES (","'",raw!A2543,"', ","'",raw!B2543,"', ","'",raw!C2543,"', ",raw!D2543,", ",raw!E2543,", ",raw!F2543,", ",raw!G2543,", ","'",raw!H2543,"', ","'",raw!I2543,"', ","'",raw!J2543,"');",)</f>
        <v>INSERT INTO assets VALUES ('BL17-COB-093', 'Bloco 17', 'Cobertura', FALSE, 0, 0, 0, '0', '0', 'A');</v>
      </c>
    </row>
    <row r="2544" spans="1:1" x14ac:dyDescent="0.25">
      <c r="A2544" s="4" t="str">
        <f>CONCATENATE("INSERT INTO ",'create-assets'!$B$1," VALUES (","'",raw!A2544,"', ","'",raw!B2544,"', ","'",raw!C2544,"', ",raw!D2544,", ",raw!E2544,", ",raw!F2544,", ",raw!G2544,", ","'",raw!H2544,"', ","'",raw!I2544,"', ","'",raw!J2544,"');",)</f>
        <v>INSERT INTO assets VALUES ('BL17-COB-094', 'Bloco 17', 'Cobertura', FALSE, 0, 0, 0, '0', '0', 'A');</v>
      </c>
    </row>
    <row r="2545" spans="1:1" x14ac:dyDescent="0.25">
      <c r="A2545" s="4" t="str">
        <f>CONCATENATE("INSERT INTO ",'create-assets'!$B$1," VALUES (","'",raw!A2545,"', ","'",raw!B2545,"', ","'",raw!C2545,"', ",raw!D2545,", ",raw!E2545,", ",raw!F2545,", ",raw!G2545,", ","'",raw!H2545,"', ","'",raw!I2545,"', ","'",raw!J2545,"');",)</f>
        <v>INSERT INTO assets VALUES ('BL17-COB-095', 'Bloco 17', 'Cobertura', FALSE, 0, 0, 0, '0', '0', 'A');</v>
      </c>
    </row>
    <row r="2546" spans="1:1" x14ac:dyDescent="0.25">
      <c r="A2546" s="4" t="str">
        <f>CONCATENATE("INSERT INTO ",'create-assets'!$B$1," VALUES (","'",raw!A2546,"', ","'",raw!B2546,"', ","'",raw!C2546,"', ",raw!D2546,", ",raw!E2546,", ",raw!F2546,", ",raw!G2546,", ","'",raw!H2546,"', ","'",raw!I2546,"', ","'",raw!J2546,"');",)</f>
        <v>INSERT INTO assets VALUES ('BL17-COB-096', 'Bloco 17', 'Cobertura', FALSE, 0, 0, 0, '0', '0', 'A');</v>
      </c>
    </row>
    <row r="2547" spans="1:1" x14ac:dyDescent="0.25">
      <c r="A2547" s="4" t="str">
        <f>CONCATENATE("INSERT INTO ",'create-assets'!$B$1," VALUES (","'",raw!A2547,"', ","'",raw!B2547,"', ","'",raw!C2547,"', ",raw!D2547,", ",raw!E2547,", ",raw!F2547,", ",raw!G2547,", ","'",raw!H2547,"', ","'",raw!I2547,"', ","'",raw!J2547,"');",)</f>
        <v>INSERT INTO assets VALUES ('BL17-COB-097', 'Bloco 17', 'Cobertura', FALSE, 0, 0, 0, '0', '0', 'A');</v>
      </c>
    </row>
    <row r="2548" spans="1:1" x14ac:dyDescent="0.25">
      <c r="A2548" s="4" t="str">
        <f>CONCATENATE("INSERT INTO ",'create-assets'!$B$1," VALUES (","'",raw!A2548,"', ","'",raw!B2548,"', ","'",raw!C2548,"', ",raw!D2548,", ",raw!E2548,", ",raw!F2548,", ",raw!G2548,", ","'",raw!H2548,"', ","'",raw!I2548,"', ","'",raw!J2548,"');",)</f>
        <v>INSERT INTO assets VALUES ('BL18-000-000', 'Bloco 18', 'Todos', FALSE, 0, 0, 842.08, '0', '0', 'A');</v>
      </c>
    </row>
    <row r="2549" spans="1:1" x14ac:dyDescent="0.25">
      <c r="A2549" s="4" t="str">
        <f>CONCATENATE("INSERT INTO ",'create-assets'!$B$1," VALUES (","'",raw!A2549,"', ","'",raw!B2549,"', ","'",raw!C2549,"', ",raw!D2549,", ",raw!E2549,", ",raw!F2549,", ",raw!G2549,", ","'",raw!H2549,"', ","'",raw!I2549,"', ","'",raw!J2549,"');",)</f>
        <v>INSERT INTO assets VALUES ('BL18-TER-000', 'Bloco 18', 'Pavimento Térreo', FALSE, 0, 0, 0, '0', '0', 'A');</v>
      </c>
    </row>
    <row r="2550" spans="1:1" x14ac:dyDescent="0.25">
      <c r="A2550" s="4" t="str">
        <f>CONCATENATE("INSERT INTO ",'create-assets'!$B$1," VALUES (","'",raw!A2550,"', ","'",raw!B2550,"', ","'",raw!C2550,"', ",raw!D2550,", ",raw!E2550,", ",raw!F2550,", ",raw!G2550,", ","'",raw!H2550,"', ","'",raw!I2550,"', ","'",raw!J2550,"');",)</f>
        <v>INSERT INTO assets VALUES ('BL18-TER-001', 'Bloco 18', 'Pavimento Térreo', FALSE, 0, 0, 0, '0', '0', 'A');</v>
      </c>
    </row>
    <row r="2551" spans="1:1" x14ac:dyDescent="0.25">
      <c r="A2551" s="4" t="str">
        <f>CONCATENATE("INSERT INTO ",'create-assets'!$B$1," VALUES (","'",raw!A2551,"', ","'",raw!B2551,"', ","'",raw!C2551,"', ",raw!D2551,", ",raw!E2551,", ",raw!F2551,", ",raw!G2551,", ","'",raw!H2551,"', ","'",raw!I2551,"', ","'",raw!J2551,"');",)</f>
        <v>INSERT INTO assets VALUES ('BL18-TER-002', 'Bloco 18', 'Pavimento Térreo', FALSE, 0, 0, 0, '0', '0', 'A');</v>
      </c>
    </row>
    <row r="2552" spans="1:1" x14ac:dyDescent="0.25">
      <c r="A2552" s="4" t="str">
        <f>CONCATENATE("INSERT INTO ",'create-assets'!$B$1," VALUES (","'",raw!A2552,"', ","'",raw!B2552,"', ","'",raw!C2552,"', ",raw!D2552,", ",raw!E2552,", ",raw!F2552,", ",raw!G2552,", ","'",raw!H2552,"', ","'",raw!I2552,"', ","'",raw!J2552,"');",)</f>
        <v>INSERT INTO assets VALUES ('BL18-TER-003', 'Bloco 18', 'Pavimento Térreo', FALSE, 0, 0, 0, '0', '0', 'A');</v>
      </c>
    </row>
    <row r="2553" spans="1:1" x14ac:dyDescent="0.25">
      <c r="A2553" s="4" t="str">
        <f>CONCATENATE("INSERT INTO ",'create-assets'!$B$1," VALUES (","'",raw!A2553,"', ","'",raw!B2553,"', ","'",raw!C2553,"', ",raw!D2553,", ",raw!E2553,", ",raw!F2553,", ",raw!G2553,", ","'",raw!H2553,"', ","'",raw!I2553,"', ","'",raw!J2553,"');",)</f>
        <v>INSERT INTO assets VALUES ('BL18-TER-004', 'Bloco 18', 'Pavimento Térreo', FALSE, 0, 0, 0, '0', '0', 'A');</v>
      </c>
    </row>
    <row r="2554" spans="1:1" x14ac:dyDescent="0.25">
      <c r="A2554" s="4" t="str">
        <f>CONCATENATE("INSERT INTO ",'create-assets'!$B$1," VALUES (","'",raw!A2554,"', ","'",raw!B2554,"', ","'",raw!C2554,"', ",raw!D2554,", ",raw!E2554,", ",raw!F2554,", ",raw!G2554,", ","'",raw!H2554,"', ","'",raw!I2554,"', ","'",raw!J2554,"');",)</f>
        <v>INSERT INTO assets VALUES ('BL18-TER-005', 'Bloco 18', 'Pavimento Térreo', FALSE, 0, 0, 0, '0', '0', 'A');</v>
      </c>
    </row>
    <row r="2555" spans="1:1" x14ac:dyDescent="0.25">
      <c r="A2555" s="4" t="str">
        <f>CONCATENATE("INSERT INTO ",'create-assets'!$B$1," VALUES (","'",raw!A2555,"', ","'",raw!B2555,"', ","'",raw!C2555,"', ",raw!D2555,", ",raw!E2555,", ",raw!F2555,", ",raw!G2555,", ","'",raw!H2555,"', ","'",raw!I2555,"', ","'",raw!J2555,"');",)</f>
        <v>INSERT INTO assets VALUES ('BL18-TER-006', 'Bloco 18', 'Pavimento Térreo', FALSE, 0, 0, 0, '0', '0', 'A');</v>
      </c>
    </row>
    <row r="2556" spans="1:1" x14ac:dyDescent="0.25">
      <c r="A2556" s="4" t="str">
        <f>CONCATENATE("INSERT INTO ",'create-assets'!$B$1," VALUES (","'",raw!A2556,"', ","'",raw!B2556,"', ","'",raw!C2556,"', ",raw!D2556,", ",raw!E2556,", ",raw!F2556,", ",raw!G2556,", ","'",raw!H2556,"', ","'",raw!I2556,"', ","'",raw!J2556,"');",)</f>
        <v>INSERT INTO assets VALUES ('BL18-TER-007', 'Bloco 18', 'Pavimento Térreo', FALSE, 0, 0, 0, '0', '0', 'A');</v>
      </c>
    </row>
    <row r="2557" spans="1:1" x14ac:dyDescent="0.25">
      <c r="A2557" s="4" t="str">
        <f>CONCATENATE("INSERT INTO ",'create-assets'!$B$1," VALUES (","'",raw!A2557,"', ","'",raw!B2557,"', ","'",raw!C2557,"', ",raw!D2557,", ",raw!E2557,", ",raw!F2557,", ",raw!G2557,", ","'",raw!H2557,"', ","'",raw!I2557,"', ","'",raw!J2557,"');",)</f>
        <v>INSERT INTO assets VALUES ('BL18-TER-008', 'Bloco 18', 'Pavimento Térreo', FALSE, 0, 0, 0, '0', '0', 'A');</v>
      </c>
    </row>
    <row r="2558" spans="1:1" x14ac:dyDescent="0.25">
      <c r="A2558" s="4" t="str">
        <f>CONCATENATE("INSERT INTO ",'create-assets'!$B$1," VALUES (","'",raw!A2558,"', ","'",raw!B2558,"', ","'",raw!C2558,"', ",raw!D2558,", ",raw!E2558,", ",raw!F2558,", ",raw!G2558,", ","'",raw!H2558,"', ","'",raw!I2558,"', ","'",raw!J2558,"');",)</f>
        <v>INSERT INTO assets VALUES ('BL18-TER-009', 'Bloco 18', 'Pavimento Térreo', FALSE, 0, 0, 0, '0', '0', 'A');</v>
      </c>
    </row>
    <row r="2559" spans="1:1" x14ac:dyDescent="0.25">
      <c r="A2559" s="4" t="str">
        <f>CONCATENATE("INSERT INTO ",'create-assets'!$B$1," VALUES (","'",raw!A2559,"', ","'",raw!B2559,"', ","'",raw!C2559,"', ",raw!D2559,", ",raw!E2559,", ",raw!F2559,", ",raw!G2559,", ","'",raw!H2559,"', ","'",raw!I2559,"', ","'",raw!J2559,"');",)</f>
        <v>INSERT INTO assets VALUES ('BL18-TER-012', 'Bloco 18', 'Pavimento Térreo', FALSE, 0, 0, 0, '0', '0', 'A');</v>
      </c>
    </row>
    <row r="2560" spans="1:1" x14ac:dyDescent="0.25">
      <c r="A2560" s="4" t="str">
        <f>CONCATENATE("INSERT INTO ",'create-assets'!$B$1," VALUES (","'",raw!A2560,"', ","'",raw!B2560,"', ","'",raw!C2560,"', ",raw!D2560,", ",raw!E2560,", ",raw!F2560,", ",raw!G2560,", ","'",raw!H2560,"', ","'",raw!I2560,"', ","'",raw!J2560,"');",)</f>
        <v>INSERT INTO assets VALUES ('BL18-TER-013', 'Bloco 18', 'Pavimento Térreo', FALSE, 0, 0, 0, '0', '0', 'A');</v>
      </c>
    </row>
    <row r="2561" spans="1:1" x14ac:dyDescent="0.25">
      <c r="A2561" s="4" t="str">
        <f>CONCATENATE("INSERT INTO ",'create-assets'!$B$1," VALUES (","'",raw!A2561,"', ","'",raw!B2561,"', ","'",raw!C2561,"', ",raw!D2561,", ",raw!E2561,", ",raw!F2561,", ",raw!G2561,", ","'",raw!H2561,"', ","'",raw!I2561,"', ","'",raw!J2561,"');",)</f>
        <v>INSERT INTO assets VALUES ('BL18-TER-014', 'Bloco 18', 'Pavimento Térreo', FALSE, 0, 0, 0, '0', '0', 'A');</v>
      </c>
    </row>
    <row r="2562" spans="1:1" x14ac:dyDescent="0.25">
      <c r="A2562" s="4" t="str">
        <f>CONCATENATE("INSERT INTO ",'create-assets'!$B$1," VALUES (","'",raw!A2562,"', ","'",raw!B2562,"', ","'",raw!C2562,"', ",raw!D2562,", ",raw!E2562,", ",raw!F2562,", ",raw!G2562,", ","'",raw!H2562,"', ","'",raw!I2562,"', ","'",raw!J2562,"');",)</f>
        <v>INSERT INTO assets VALUES ('BL18-TER-015', 'Bloco 18', 'Pavimento Térreo', FALSE, 0, 0, 0, '0', '0', 'A');</v>
      </c>
    </row>
    <row r="2563" spans="1:1" x14ac:dyDescent="0.25">
      <c r="A2563" s="4" t="str">
        <f>CONCATENATE("INSERT INTO ",'create-assets'!$B$1," VALUES (","'",raw!A2563,"', ","'",raw!B2563,"', ","'",raw!C2563,"', ",raw!D2563,", ",raw!E2563,", ",raw!F2563,", ",raw!G2563,", ","'",raw!H2563,"', ","'",raw!I2563,"', ","'",raw!J2563,"');",)</f>
        <v>INSERT INTO assets VALUES ('BL18-TER-017', 'Bloco 18', 'Pavimento Térreo', FALSE, 0, 0, 0, '0', '0', 'A');</v>
      </c>
    </row>
    <row r="2564" spans="1:1" x14ac:dyDescent="0.25">
      <c r="A2564" s="4" t="str">
        <f>CONCATENATE("INSERT INTO ",'create-assets'!$B$1," VALUES (","'",raw!A2564,"', ","'",raw!B2564,"', ","'",raw!C2564,"', ",raw!D2564,", ",raw!E2564,", ",raw!F2564,", ",raw!G2564,", ","'",raw!H2564,"', ","'",raw!I2564,"', ","'",raw!J2564,"');",)</f>
        <v>INSERT INTO assets VALUES ('BL18-TER-021', 'Bloco 18', 'Pavimento Térreo', FALSE, 0, 0, 0, '0', '0', 'A');</v>
      </c>
    </row>
    <row r="2565" spans="1:1" x14ac:dyDescent="0.25">
      <c r="A2565" s="4" t="str">
        <f>CONCATENATE("INSERT INTO ",'create-assets'!$B$1," VALUES (","'",raw!A2565,"', ","'",raw!B2565,"', ","'",raw!C2565,"', ",raw!D2565,", ",raw!E2565,", ",raw!F2565,", ",raw!G2565,", ","'",raw!H2565,"', ","'",raw!I2565,"', ","'",raw!J2565,"');",)</f>
        <v>INSERT INTO assets VALUES ('BL18-TER-022', 'Bloco 18', 'Pavimento Térreo', FALSE, 0, 0, 0, '0', '0', 'A');</v>
      </c>
    </row>
    <row r="2566" spans="1:1" x14ac:dyDescent="0.25">
      <c r="A2566" s="4" t="str">
        <f>CONCATENATE("INSERT INTO ",'create-assets'!$B$1," VALUES (","'",raw!A2566,"', ","'",raw!B2566,"', ","'",raw!C2566,"', ",raw!D2566,", ",raw!E2566,", ",raw!F2566,", ",raw!G2566,", ","'",raw!H2566,"', ","'",raw!I2566,"', ","'",raw!J2566,"');",)</f>
        <v>INSERT INTO assets VALUES ('BL18-TER-023', 'Bloco 18', 'Pavimento Térreo', FALSE, 0, 0, 0, '0', '0', 'A');</v>
      </c>
    </row>
    <row r="2567" spans="1:1" x14ac:dyDescent="0.25">
      <c r="A2567" s="4" t="str">
        <f>CONCATENATE("INSERT INTO ",'create-assets'!$B$1," VALUES (","'",raw!A2567,"', ","'",raw!B2567,"', ","'",raw!C2567,"', ",raw!D2567,", ",raw!E2567,", ",raw!F2567,", ",raw!G2567,", ","'",raw!H2567,"', ","'",raw!I2567,"', ","'",raw!J2567,"');",)</f>
        <v>INSERT INTO assets VALUES ('BL18-TER-025', 'Bloco 18', 'Pavimento Térreo', FALSE, 0, 0, 0, '0', '0', 'A');</v>
      </c>
    </row>
    <row r="2568" spans="1:1" x14ac:dyDescent="0.25">
      <c r="A2568" s="4" t="str">
        <f>CONCATENATE("INSERT INTO ",'create-assets'!$B$1," VALUES (","'",raw!A2568,"', ","'",raw!B2568,"', ","'",raw!C2568,"', ",raw!D2568,", ",raw!E2568,", ",raw!F2568,", ",raw!G2568,", ","'",raw!H2568,"', ","'",raw!I2568,"', ","'",raw!J2568,"');",)</f>
        <v>INSERT INTO assets VALUES ('BL18-TER-026', 'Bloco 18', 'Pavimento Térreo', FALSE, 0, 0, 0, '0', '0', 'A');</v>
      </c>
    </row>
    <row r="2569" spans="1:1" x14ac:dyDescent="0.25">
      <c r="A2569" s="4" t="str">
        <f>CONCATENATE("INSERT INTO ",'create-assets'!$B$1," VALUES (","'",raw!A2569,"', ","'",raw!B2569,"', ","'",raw!C2569,"', ",raw!D2569,", ",raw!E2569,", ",raw!F2569,", ",raw!G2569,", ","'",raw!H2569,"', ","'",raw!I2569,"', ","'",raw!J2569,"');",)</f>
        <v>INSERT INTO assets VALUES ('BL18-TER-027', 'Bloco 18', 'Pavimento Térreo', FALSE, 0, 0, 0, '0', '0', 'A');</v>
      </c>
    </row>
    <row r="2570" spans="1:1" x14ac:dyDescent="0.25">
      <c r="A2570" s="4" t="str">
        <f>CONCATENATE("INSERT INTO ",'create-assets'!$B$1," VALUES (","'",raw!A2570,"', ","'",raw!B2570,"', ","'",raw!C2570,"', ",raw!D2570,", ",raw!E2570,", ",raw!F2570,", ",raw!G2570,", ","'",raw!H2570,"', ","'",raw!I2570,"', ","'",raw!J2570,"');",)</f>
        <v>INSERT INTO assets VALUES ('BL18-TER-028', 'Bloco 18', 'Pavimento Térreo', FALSE, 0, 0, 0, '0', '0', 'A');</v>
      </c>
    </row>
    <row r="2571" spans="1:1" x14ac:dyDescent="0.25">
      <c r="A2571" s="4" t="str">
        <f>CONCATENATE("INSERT INTO ",'create-assets'!$B$1," VALUES (","'",raw!A2571,"', ","'",raw!B2571,"', ","'",raw!C2571,"', ",raw!D2571,", ",raw!E2571,", ",raw!F2571,", ",raw!G2571,", ","'",raw!H2571,"', ","'",raw!I2571,"', ","'",raw!J2571,"');",)</f>
        <v>INSERT INTO assets VALUES ('BL18-TER-029', 'Bloco 18', 'Pavimento Térreo', FALSE, 0, 0, 0, '0', '0', 'A');</v>
      </c>
    </row>
    <row r="2572" spans="1:1" x14ac:dyDescent="0.25">
      <c r="A2572" s="4" t="str">
        <f>CONCATENATE("INSERT INTO ",'create-assets'!$B$1," VALUES (","'",raw!A2572,"', ","'",raw!B2572,"', ","'",raw!C2572,"', ",raw!D2572,", ",raw!E2572,", ",raw!F2572,", ",raw!G2572,", ","'",raw!H2572,"', ","'",raw!I2572,"', ","'",raw!J2572,"');",)</f>
        <v>INSERT INTO assets VALUES ('BL18-TER-031', 'Bloco 18', 'Pavimento Térreo', FALSE, 0, 0, 0, '0', '0', 'A');</v>
      </c>
    </row>
    <row r="2573" spans="1:1" x14ac:dyDescent="0.25">
      <c r="A2573" s="4" t="str">
        <f>CONCATENATE("INSERT INTO ",'create-assets'!$B$1," VALUES (","'",raw!A2573,"', ","'",raw!B2573,"', ","'",raw!C2573,"', ",raw!D2573,", ",raw!E2573,", ",raw!F2573,", ",raw!G2573,", ","'",raw!H2573,"', ","'",raw!I2573,"', ","'",raw!J2573,"');",)</f>
        <v>INSERT INTO assets VALUES ('BL18-TER-032', 'Bloco 18', 'Pavimento Térreo', FALSE, 0, 0, 0, '0', '0', 'A');</v>
      </c>
    </row>
    <row r="2574" spans="1:1" x14ac:dyDescent="0.25">
      <c r="A2574" s="4" t="str">
        <f>CONCATENATE("INSERT INTO ",'create-assets'!$B$1," VALUES (","'",raw!A2574,"', ","'",raw!B2574,"', ","'",raw!C2574,"', ",raw!D2574,", ",raw!E2574,", ",raw!F2574,", ",raw!G2574,", ","'",raw!H2574,"', ","'",raw!I2574,"', ","'",raw!J2574,"');",)</f>
        <v>INSERT INTO assets VALUES ('BL18-TER-033', 'Bloco 18', 'Pavimento Térreo', FALSE, 0, 0, 0, '0', '0', 'A');</v>
      </c>
    </row>
    <row r="2575" spans="1:1" x14ac:dyDescent="0.25">
      <c r="A2575" s="4" t="str">
        <f>CONCATENATE("INSERT INTO ",'create-assets'!$B$1," VALUES (","'",raw!A2575,"', ","'",raw!B2575,"', ","'",raw!C2575,"', ",raw!D2575,", ",raw!E2575,", ",raw!F2575,", ",raw!G2575,", ","'",raw!H2575,"', ","'",raw!I2575,"', ","'",raw!J2575,"');",)</f>
        <v>INSERT INTO assets VALUES ('BL18-TER-034', 'Bloco 18', 'Pavimento Térreo', FALSE, 0, 0, 0, '0', '0', 'A');</v>
      </c>
    </row>
    <row r="2576" spans="1:1" x14ac:dyDescent="0.25">
      <c r="A2576" s="4" t="str">
        <f>CONCATENATE("INSERT INTO ",'create-assets'!$B$1," VALUES (","'",raw!A2576,"', ","'",raw!B2576,"', ","'",raw!C2576,"', ",raw!D2576,", ",raw!E2576,", ",raw!F2576,", ",raw!G2576,", ","'",raw!H2576,"', ","'",raw!I2576,"', ","'",raw!J2576,"');",)</f>
        <v>INSERT INTO assets VALUES ('BL18-TER-041', 'Bloco 18', 'Pavimento Térreo', FALSE, 0, 0, 0, '0', '0', 'A');</v>
      </c>
    </row>
    <row r="2577" spans="1:1" x14ac:dyDescent="0.25">
      <c r="A2577" s="4" t="str">
        <f>CONCATENATE("INSERT INTO ",'create-assets'!$B$1," VALUES (","'",raw!A2577,"', ","'",raw!B2577,"', ","'",raw!C2577,"', ",raw!D2577,", ",raw!E2577,", ",raw!F2577,", ",raw!G2577,", ","'",raw!H2577,"', ","'",raw!I2577,"', ","'",raw!J2577,"');",)</f>
        <v>INSERT INTO assets VALUES ('BL18-TER-042', 'Bloco 18', 'Pavimento Térreo', FALSE, 0, 0, 0, '0', '0', 'A');</v>
      </c>
    </row>
    <row r="2578" spans="1:1" x14ac:dyDescent="0.25">
      <c r="A2578" s="4" t="str">
        <f>CONCATENATE("INSERT INTO ",'create-assets'!$B$1," VALUES (","'",raw!A2578,"', ","'",raw!B2578,"', ","'",raw!C2578,"', ",raw!D2578,", ",raw!E2578,", ",raw!F2578,", ",raw!G2578,", ","'",raw!H2578,"', ","'",raw!I2578,"', ","'",raw!J2578,"');",)</f>
        <v>INSERT INTO assets VALUES ('BL18-TER-043', 'Bloco 18', 'Pavimento Térreo', FALSE, 0, 0, 0, '0', '0', 'A');</v>
      </c>
    </row>
    <row r="2579" spans="1:1" x14ac:dyDescent="0.25">
      <c r="A2579" s="4" t="str">
        <f>CONCATENATE("INSERT INTO ",'create-assets'!$B$1," VALUES (","'",raw!A2579,"', ","'",raw!B2579,"', ","'",raw!C2579,"', ",raw!D2579,", ",raw!E2579,", ",raw!F2579,", ",raw!G2579,", ","'",raw!H2579,"', ","'",raw!I2579,"', ","'",raw!J2579,"');",)</f>
        <v>INSERT INTO assets VALUES ('BL18-TER-044', 'Bloco 18', 'Pavimento Térreo', FALSE, 0, 0, 0, '0', '0', 'A');</v>
      </c>
    </row>
    <row r="2580" spans="1:1" x14ac:dyDescent="0.25">
      <c r="A2580" s="4" t="str">
        <f>CONCATENATE("INSERT INTO ",'create-assets'!$B$1," VALUES (","'",raw!A2580,"', ","'",raw!B2580,"', ","'",raw!C2580,"', ",raw!D2580,", ",raw!E2580,", ",raw!F2580,", ",raw!G2580,", ","'",raw!H2580,"', ","'",raw!I2580,"', ","'",raw!J2580,"');",)</f>
        <v>INSERT INTO assets VALUES ('BL18-COB-000', 'Bloco 18', 'Cobertura', FALSE, 0, 0, 0, '0', '0', 'A');</v>
      </c>
    </row>
    <row r="2581" spans="1:1" x14ac:dyDescent="0.25">
      <c r="A2581" s="4" t="str">
        <f>CONCATENATE("INSERT INTO ",'create-assets'!$B$1," VALUES (","'",raw!A2581,"', ","'",raw!B2581,"', ","'",raw!C2581,"', ",raw!D2581,", ",raw!E2581,", ",raw!F2581,", ",raw!G2581,", ","'",raw!H2581,"', ","'",raw!I2581,"', ","'",raw!J2581,"');",)</f>
        <v>INSERT INTO assets VALUES ('BL18-COB-001', 'Bloco 18', 'Cobertura', FALSE, 0, 0, 0, '0', '0', 'A');</v>
      </c>
    </row>
    <row r="2582" spans="1:1" x14ac:dyDescent="0.25">
      <c r="A2582" s="4" t="str">
        <f>CONCATENATE("INSERT INTO ",'create-assets'!$B$1," VALUES (","'",raw!A2582,"', ","'",raw!B2582,"', ","'",raw!C2582,"', ",raw!D2582,", ",raw!E2582,", ",raw!F2582,", ",raw!G2582,", ","'",raw!H2582,"', ","'",raw!I2582,"', ","'",raw!J2582,"');",)</f>
        <v>INSERT INTO assets VALUES ('BL18-COB-003', 'Bloco 18', 'Cobertura', FALSE, 0, 0, 0, '0', '0', 'A');</v>
      </c>
    </row>
    <row r="2583" spans="1:1" x14ac:dyDescent="0.25">
      <c r="A2583" s="4" t="str">
        <f>CONCATENATE("INSERT INTO ",'create-assets'!$B$1," VALUES (","'",raw!A2583,"', ","'",raw!B2583,"', ","'",raw!C2583,"', ",raw!D2583,", ",raw!E2583,", ",raw!F2583,", ",raw!G2583,", ","'",raw!H2583,"', ","'",raw!I2583,"', ","'",raw!J2583,"');",)</f>
        <v>INSERT INTO assets VALUES ('BL18-COB-007', 'Bloco 18', 'Cobertura', FALSE, 0, 0, 0, '0', '0', 'A');</v>
      </c>
    </row>
    <row r="2584" spans="1:1" x14ac:dyDescent="0.25">
      <c r="A2584" s="4" t="str">
        <f>CONCATENATE("INSERT INTO ",'create-assets'!$B$1," VALUES (","'",raw!A2584,"', ","'",raw!B2584,"', ","'",raw!C2584,"', ",raw!D2584,", ",raw!E2584,", ",raw!F2584,", ",raw!G2584,", ","'",raw!H2584,"', ","'",raw!I2584,"', ","'",raw!J2584,"');",)</f>
        <v>INSERT INTO assets VALUES ('BL18-COB-009', 'Bloco 18', 'Cobertura', FALSE, 0, 0, 0, '0', '0', 'A');</v>
      </c>
    </row>
    <row r="2585" spans="1:1" x14ac:dyDescent="0.25">
      <c r="A2585" s="4" t="str">
        <f>CONCATENATE("INSERT INTO ",'create-assets'!$B$1," VALUES (","'",raw!A2585,"', ","'",raw!B2585,"', ","'",raw!C2585,"', ",raw!D2585,", ",raw!E2585,", ",raw!F2585,", ",raw!G2585,", ","'",raw!H2585,"', ","'",raw!I2585,"', ","'",raw!J2585,"');",)</f>
        <v>INSERT INTO assets VALUES ('BL18-COB-013', 'Bloco 18', 'Cobertura', FALSE, 0, 0, 0, '0', '0', 'A');</v>
      </c>
    </row>
    <row r="2586" spans="1:1" x14ac:dyDescent="0.25">
      <c r="A2586" s="4" t="str">
        <f>CONCATENATE("INSERT INTO ",'create-assets'!$B$1," VALUES (","'",raw!A2586,"', ","'",raw!B2586,"', ","'",raw!C2586,"', ",raw!D2586,", ",raw!E2586,", ",raw!F2586,", ",raw!G2586,", ","'",raw!H2586,"', ","'",raw!I2586,"', ","'",raw!J2586,"');",)</f>
        <v>INSERT INTO assets VALUES ('BL18-COB-017', 'Bloco 18', 'Cobertura', FALSE, 0, 0, 0, '0', '0', 'A');</v>
      </c>
    </row>
    <row r="2587" spans="1:1" x14ac:dyDescent="0.25">
      <c r="A2587" s="4" t="str">
        <f>CONCATENATE("INSERT INTO ",'create-assets'!$B$1," VALUES (","'",raw!A2587,"', ","'",raw!B2587,"', ","'",raw!C2587,"', ",raw!D2587,", ",raw!E2587,", ",raw!F2587,", ",raw!G2587,", ","'",raw!H2587,"', ","'",raw!I2587,"', ","'",raw!J2587,"');",)</f>
        <v>INSERT INTO assets VALUES ('BL18-COB-021', 'Bloco 18', 'Cobertura', FALSE, 0, 0, 0, '0', '0', 'A');</v>
      </c>
    </row>
    <row r="2588" spans="1:1" x14ac:dyDescent="0.25">
      <c r="A2588" s="4" t="str">
        <f>CONCATENATE("INSERT INTO ",'create-assets'!$B$1," VALUES (","'",raw!A2588,"', ","'",raw!B2588,"', ","'",raw!C2588,"', ",raw!D2588,", ",raw!E2588,", ",raw!F2588,", ",raw!G2588,", ","'",raw!H2588,"', ","'",raw!I2588,"', ","'",raw!J2588,"');",)</f>
        <v>INSERT INTO assets VALUES ('BL18-COB-023', 'Bloco 18', 'Cobertura', FALSE, 0, 0, 0, '0', '0', 'A');</v>
      </c>
    </row>
    <row r="2589" spans="1:1" x14ac:dyDescent="0.25">
      <c r="A2589" s="4" t="str">
        <f>CONCATENATE("INSERT INTO ",'create-assets'!$B$1," VALUES (","'",raw!A2589,"', ","'",raw!B2589,"', ","'",raw!C2589,"', ",raw!D2589,", ",raw!E2589,", ",raw!F2589,", ",raw!G2589,", ","'",raw!H2589,"', ","'",raw!I2589,"', ","'",raw!J2589,"');",)</f>
        <v>INSERT INTO assets VALUES ('BL18-COB-027', 'Bloco 18', 'Cobertura', FALSE, 0, 0, 0, '0', '0', 'A');</v>
      </c>
    </row>
    <row r="2590" spans="1:1" x14ac:dyDescent="0.25">
      <c r="A2590" s="4" t="str">
        <f>CONCATENATE("INSERT INTO ",'create-assets'!$B$1," VALUES (","'",raw!A2590,"', ","'",raw!B2590,"', ","'",raw!C2590,"', ",raw!D2590,", ",raw!E2590,", ",raw!F2590,", ",raw!G2590,", ","'",raw!H2590,"', ","'",raw!I2590,"', ","'",raw!J2590,"');",)</f>
        <v>INSERT INTO assets VALUES ('BL18-COB-029', 'Bloco 18', 'Cobertura', FALSE, 0, 0, 0, '0', '0', 'A');</v>
      </c>
    </row>
    <row r="2591" spans="1:1" x14ac:dyDescent="0.25">
      <c r="A2591" s="4" t="str">
        <f>CONCATENATE("INSERT INTO ",'create-assets'!$B$1," VALUES (","'",raw!A2591,"', ","'",raw!B2591,"', ","'",raw!C2591,"', ",raw!D2591,", ",raw!E2591,", ",raw!F2591,", ",raw!G2591,", ","'",raw!H2591,"', ","'",raw!I2591,"', ","'",raw!J2591,"');",)</f>
        <v>INSERT INTO assets VALUES ('BL19-000-000', 'Bloco 19', 'Todos', FALSE, 0, 0, 3713.23, '0', '0', 'A');</v>
      </c>
    </row>
    <row r="2592" spans="1:1" x14ac:dyDescent="0.25">
      <c r="A2592" s="4" t="str">
        <f>CONCATENATE("INSERT INTO ",'create-assets'!$B$1," VALUES (","'",raw!A2592,"', ","'",raw!B2592,"', ","'",raw!C2592,"', ",raw!D2592,", ",raw!E2592,", ",raw!F2592,", ",raw!G2592,", ","'",raw!H2592,"', ","'",raw!I2592,"', ","'",raw!J2592,"');",)</f>
        <v>INSERT INTO assets VALUES ('BL19-TER-000', 'Bloco 19', 'Pavimento Térreo', FALSE, 0, 0, 0, '0', '0', 'A');</v>
      </c>
    </row>
    <row r="2593" spans="1:1" x14ac:dyDescent="0.25">
      <c r="A2593" s="4" t="str">
        <f>CONCATENATE("INSERT INTO ",'create-assets'!$B$1," VALUES (","'",raw!A2593,"', ","'",raw!B2593,"', ","'",raw!C2593,"', ",raw!D2593,", ",raw!E2593,", ",raw!F2593,", ",raw!G2593,", ","'",raw!H2593,"', ","'",raw!I2593,"', ","'",raw!J2593,"');",)</f>
        <v>INSERT INTO assets VALUES ('BL19-TER-001', 'Bloco 19', 'Pavimento Térreo', FALSE, 0, 0, 0, '0', '0', 'A');</v>
      </c>
    </row>
    <row r="2594" spans="1:1" x14ac:dyDescent="0.25">
      <c r="A2594" s="4" t="str">
        <f>CONCATENATE("INSERT INTO ",'create-assets'!$B$1," VALUES (","'",raw!A2594,"', ","'",raw!B2594,"', ","'",raw!C2594,"', ",raw!D2594,", ",raw!E2594,", ",raw!F2594,", ",raw!G2594,", ","'",raw!H2594,"', ","'",raw!I2594,"', ","'",raw!J2594,"');",)</f>
        <v>INSERT INTO assets VALUES ('BL19-TER-002', 'Bloco 19', 'Pavimento Térreo', FALSE, 0, 0, 0, '0', '0', 'A');</v>
      </c>
    </row>
    <row r="2595" spans="1:1" x14ac:dyDescent="0.25">
      <c r="A2595" s="4" t="str">
        <f>CONCATENATE("INSERT INTO ",'create-assets'!$B$1," VALUES (","'",raw!A2595,"', ","'",raw!B2595,"', ","'",raw!C2595,"', ",raw!D2595,", ",raw!E2595,", ",raw!F2595,", ",raw!G2595,", ","'",raw!H2595,"', ","'",raw!I2595,"', ","'",raw!J2595,"');",)</f>
        <v>INSERT INTO assets VALUES ('BL19-TER-003', 'Bloco 19', 'Pavimento Térreo', FALSE, 0, 0, 0, '0', '0', 'A');</v>
      </c>
    </row>
    <row r="2596" spans="1:1" x14ac:dyDescent="0.25">
      <c r="A2596" s="4" t="str">
        <f>CONCATENATE("INSERT INTO ",'create-assets'!$B$1," VALUES (","'",raw!A2596,"', ","'",raw!B2596,"', ","'",raw!C2596,"', ",raw!D2596,", ",raw!E2596,", ",raw!F2596,", ",raw!G2596,", ","'",raw!H2596,"', ","'",raw!I2596,"', ","'",raw!J2596,"');",)</f>
        <v>INSERT INTO assets VALUES ('BL19-TER-004', 'Bloco 19', 'Pavimento Térreo', FALSE, 0, 0, 0, '0', '0', 'A');</v>
      </c>
    </row>
    <row r="2597" spans="1:1" x14ac:dyDescent="0.25">
      <c r="A2597" s="4" t="str">
        <f>CONCATENATE("INSERT INTO ",'create-assets'!$B$1," VALUES (","'",raw!A2597,"', ","'",raw!B2597,"', ","'",raw!C2597,"', ",raw!D2597,", ",raw!E2597,", ",raw!F2597,", ",raw!G2597,", ","'",raw!H2597,"', ","'",raw!I2597,"', ","'",raw!J2597,"');",)</f>
        <v>INSERT INTO assets VALUES ('BL19-TER-005', 'Bloco 19', 'Pavimento Térreo', FALSE, 0, 0, 0, '0', '0', 'A');</v>
      </c>
    </row>
    <row r="2598" spans="1:1" x14ac:dyDescent="0.25">
      <c r="A2598" s="4" t="str">
        <f>CONCATENATE("INSERT INTO ",'create-assets'!$B$1," VALUES (","'",raw!A2598,"', ","'",raw!B2598,"', ","'",raw!C2598,"', ",raw!D2598,", ",raw!E2598,", ",raw!F2598,", ",raw!G2598,", ","'",raw!H2598,"', ","'",raw!I2598,"', ","'",raw!J2598,"');",)</f>
        <v>INSERT INTO assets VALUES ('BL19-TER-006', 'Bloco 19', 'Pavimento Térreo', FALSE, 0, 0, 0, '0', '0', 'A');</v>
      </c>
    </row>
    <row r="2599" spans="1:1" x14ac:dyDescent="0.25">
      <c r="A2599" s="4" t="str">
        <f>CONCATENATE("INSERT INTO ",'create-assets'!$B$1," VALUES (","'",raw!A2599,"', ","'",raw!B2599,"', ","'",raw!C2599,"', ",raw!D2599,", ",raw!E2599,", ",raw!F2599,", ",raw!G2599,", ","'",raw!H2599,"', ","'",raw!I2599,"', ","'",raw!J2599,"');",)</f>
        <v>INSERT INTO assets VALUES ('BL19-TER-007', 'Bloco 19', 'Pavimento Térreo', FALSE, 0, 0, 0, '0', '0', 'A');</v>
      </c>
    </row>
    <row r="2600" spans="1:1" x14ac:dyDescent="0.25">
      <c r="A2600" s="4" t="str">
        <f>CONCATENATE("INSERT INTO ",'create-assets'!$B$1," VALUES (","'",raw!A2600,"', ","'",raw!B2600,"', ","'",raw!C2600,"', ",raw!D2600,", ",raw!E2600,", ",raw!F2600,", ",raw!G2600,", ","'",raw!H2600,"', ","'",raw!I2600,"', ","'",raw!J2600,"');",)</f>
        <v>INSERT INTO assets VALUES ('BL19-TER-008', 'Bloco 19', 'Pavimento Térreo', FALSE, 0, 0, 0, '0', '0', 'A');</v>
      </c>
    </row>
    <row r="2601" spans="1:1" x14ac:dyDescent="0.25">
      <c r="A2601" s="4" t="str">
        <f>CONCATENATE("INSERT INTO ",'create-assets'!$B$1," VALUES (","'",raw!A2601,"', ","'",raw!B2601,"', ","'",raw!C2601,"', ",raw!D2601,", ",raw!E2601,", ",raw!F2601,", ",raw!G2601,", ","'",raw!H2601,"', ","'",raw!I2601,"', ","'",raw!J2601,"');",)</f>
        <v>INSERT INTO assets VALUES ('BL19-TER-009', 'Bloco 19', 'Pavimento Térreo', FALSE, 0, 0, 0, '0', '0', 'A');</v>
      </c>
    </row>
    <row r="2602" spans="1:1" x14ac:dyDescent="0.25">
      <c r="A2602" s="4" t="str">
        <f>CONCATENATE("INSERT INTO ",'create-assets'!$B$1," VALUES (","'",raw!A2602,"', ","'",raw!B2602,"', ","'",raw!C2602,"', ",raw!D2602,", ",raw!E2602,", ",raw!F2602,", ",raw!G2602,", ","'",raw!H2602,"', ","'",raw!I2602,"', ","'",raw!J2602,"');",)</f>
        <v>INSERT INTO assets VALUES ('BL19-TER-010', 'Bloco 19', 'Pavimento Térreo', FALSE, 0, 0, 0, '0', '0', 'A');</v>
      </c>
    </row>
    <row r="2603" spans="1:1" x14ac:dyDescent="0.25">
      <c r="A2603" s="4" t="str">
        <f>CONCATENATE("INSERT INTO ",'create-assets'!$B$1," VALUES (","'",raw!A2603,"', ","'",raw!B2603,"', ","'",raw!C2603,"', ",raw!D2603,", ",raw!E2603,", ",raw!F2603,", ",raw!G2603,", ","'",raw!H2603,"', ","'",raw!I2603,"', ","'",raw!J2603,"');",)</f>
        <v>INSERT INTO assets VALUES ('BL19-TER-011', 'Bloco 19', 'Pavimento Térreo', FALSE, 0, 0, 0, '0', '0', 'A');</v>
      </c>
    </row>
    <row r="2604" spans="1:1" x14ac:dyDescent="0.25">
      <c r="A2604" s="4" t="str">
        <f>CONCATENATE("INSERT INTO ",'create-assets'!$B$1," VALUES (","'",raw!A2604,"', ","'",raw!B2604,"', ","'",raw!C2604,"', ",raw!D2604,", ",raw!E2604,", ",raw!F2604,", ",raw!G2604,", ","'",raw!H2604,"', ","'",raw!I2604,"', ","'",raw!J2604,"');",)</f>
        <v>INSERT INTO assets VALUES ('BL19-TER-012', 'Bloco 19', 'Pavimento Térreo', FALSE, 0, 0, 0, '0', '0', 'A');</v>
      </c>
    </row>
    <row r="2605" spans="1:1" x14ac:dyDescent="0.25">
      <c r="A2605" s="4" t="str">
        <f>CONCATENATE("INSERT INTO ",'create-assets'!$B$1," VALUES (","'",raw!A2605,"', ","'",raw!B2605,"', ","'",raw!C2605,"', ",raw!D2605,", ",raw!E2605,", ",raw!F2605,", ",raw!G2605,", ","'",raw!H2605,"', ","'",raw!I2605,"', ","'",raw!J2605,"');",)</f>
        <v>INSERT INTO assets VALUES ('BL19-TER-013', 'Bloco 19', 'Pavimento Térreo', FALSE, 0, 0, 0, '0', '0', 'A');</v>
      </c>
    </row>
    <row r="2606" spans="1:1" x14ac:dyDescent="0.25">
      <c r="A2606" s="4" t="str">
        <f>CONCATENATE("INSERT INTO ",'create-assets'!$B$1," VALUES (","'",raw!A2606,"', ","'",raw!B2606,"', ","'",raw!C2606,"', ",raw!D2606,", ",raw!E2606,", ",raw!F2606,", ",raw!G2606,", ","'",raw!H2606,"', ","'",raw!I2606,"', ","'",raw!J2606,"');",)</f>
        <v>INSERT INTO assets VALUES ('BL19-TER-014', 'Bloco 19', 'Pavimento Térreo', FALSE, 0, 0, 0, '0', '0', 'A');</v>
      </c>
    </row>
    <row r="2607" spans="1:1" x14ac:dyDescent="0.25">
      <c r="A2607" s="4" t="str">
        <f>CONCATENATE("INSERT INTO ",'create-assets'!$B$1," VALUES (","'",raw!A2607,"', ","'",raw!B2607,"', ","'",raw!C2607,"', ",raw!D2607,", ",raw!E2607,", ",raw!F2607,", ",raw!G2607,", ","'",raw!H2607,"', ","'",raw!I2607,"', ","'",raw!J2607,"');",)</f>
        <v>INSERT INTO assets VALUES ('BL19-TER-015', 'Bloco 19', 'Pavimento Térreo', FALSE, 0, 0, 0, '0', '0', 'A');</v>
      </c>
    </row>
    <row r="2608" spans="1:1" x14ac:dyDescent="0.25">
      <c r="A2608" s="4" t="str">
        <f>CONCATENATE("INSERT INTO ",'create-assets'!$B$1," VALUES (","'",raw!A2608,"', ","'",raw!B2608,"', ","'",raw!C2608,"', ",raw!D2608,", ",raw!E2608,", ",raw!F2608,", ",raw!G2608,", ","'",raw!H2608,"', ","'",raw!I2608,"', ","'",raw!J2608,"');",)</f>
        <v>INSERT INTO assets VALUES ('BL19-TER-016', 'Bloco 19', 'Pavimento Térreo', FALSE, 0, 0, 0, '0', '0', 'A');</v>
      </c>
    </row>
    <row r="2609" spans="1:1" x14ac:dyDescent="0.25">
      <c r="A2609" s="4" t="str">
        <f>CONCATENATE("INSERT INTO ",'create-assets'!$B$1," VALUES (","'",raw!A2609,"', ","'",raw!B2609,"', ","'",raw!C2609,"', ",raw!D2609,", ",raw!E2609,", ",raw!F2609,", ",raw!G2609,", ","'",raw!H2609,"', ","'",raw!I2609,"', ","'",raw!J2609,"');",)</f>
        <v>INSERT INTO assets VALUES ('BL19-TER-017', 'Bloco 19', 'Pavimento Térreo', FALSE, 0, 0, 0, '0', '0', 'A');</v>
      </c>
    </row>
    <row r="2610" spans="1:1" x14ac:dyDescent="0.25">
      <c r="A2610" s="4" t="str">
        <f>CONCATENATE("INSERT INTO ",'create-assets'!$B$1," VALUES (","'",raw!A2610,"', ","'",raw!B2610,"', ","'",raw!C2610,"', ",raw!D2610,", ",raw!E2610,", ",raw!F2610,", ",raw!G2610,", ","'",raw!H2610,"', ","'",raw!I2610,"', ","'",raw!J2610,"');",)</f>
        <v>INSERT INTO assets VALUES ('BL19-TER-018', 'Bloco 19', 'Pavimento Térreo', FALSE, 0, 0, 0, '0', '0', 'A');</v>
      </c>
    </row>
    <row r="2611" spans="1:1" x14ac:dyDescent="0.25">
      <c r="A2611" s="4" t="str">
        <f>CONCATENATE("INSERT INTO ",'create-assets'!$B$1," VALUES (","'",raw!A2611,"', ","'",raw!B2611,"', ","'",raw!C2611,"', ",raw!D2611,", ",raw!E2611,", ",raw!F2611,", ",raw!G2611,", ","'",raw!H2611,"', ","'",raw!I2611,"', ","'",raw!J2611,"');",)</f>
        <v>INSERT INTO assets VALUES ('BL19-TER-019', 'Bloco 19', 'Pavimento Térreo', FALSE, 0, 0, 0, '0', '0', 'A');</v>
      </c>
    </row>
    <row r="2612" spans="1:1" x14ac:dyDescent="0.25">
      <c r="A2612" s="4" t="str">
        <f>CONCATENATE("INSERT INTO ",'create-assets'!$B$1," VALUES (","'",raw!A2612,"', ","'",raw!B2612,"', ","'",raw!C2612,"', ",raw!D2612,", ",raw!E2612,", ",raw!F2612,", ",raw!G2612,", ","'",raw!H2612,"', ","'",raw!I2612,"', ","'",raw!J2612,"');",)</f>
        <v>INSERT INTO assets VALUES ('BL19-TER-026', 'Bloco 19', 'Pavimento Térreo', FALSE, 0, 0, 0, '0', '0', 'A');</v>
      </c>
    </row>
    <row r="2613" spans="1:1" x14ac:dyDescent="0.25">
      <c r="A2613" s="4" t="str">
        <f>CONCATENATE("INSERT INTO ",'create-assets'!$B$1," VALUES (","'",raw!A2613,"', ","'",raw!B2613,"', ","'",raw!C2613,"', ",raw!D2613,", ",raw!E2613,", ",raw!F2613,", ",raw!G2613,", ","'",raw!H2613,"', ","'",raw!I2613,"', ","'",raw!J2613,"');",)</f>
        <v>INSERT INTO assets VALUES ('BL19-TER-039', 'Bloco 19', 'Pavimento Térreo', FALSE, 0, 0, 0, '0', '0', 'A');</v>
      </c>
    </row>
    <row r="2614" spans="1:1" x14ac:dyDescent="0.25">
      <c r="A2614" s="4" t="str">
        <f>CONCATENATE("INSERT INTO ",'create-assets'!$B$1," VALUES (","'",raw!A2614,"', ","'",raw!B2614,"', ","'",raw!C2614,"', ",raw!D2614,", ",raw!E2614,", ",raw!F2614,", ",raw!G2614,", ","'",raw!H2614,"', ","'",raw!I2614,"', ","'",raw!J2614,"');",)</f>
        <v>INSERT INTO assets VALUES ('BL19-TER-040', 'Bloco 19', 'Pavimento Térreo', FALSE, 0, 0, 0, '0', '0', 'A');</v>
      </c>
    </row>
    <row r="2615" spans="1:1" x14ac:dyDescent="0.25">
      <c r="A2615" s="4" t="str">
        <f>CONCATENATE("INSERT INTO ",'create-assets'!$B$1," VALUES (","'",raw!A2615,"', ","'",raw!B2615,"', ","'",raw!C2615,"', ",raw!D2615,", ",raw!E2615,", ",raw!F2615,", ",raw!G2615,", ","'",raw!H2615,"', ","'",raw!I2615,"', ","'",raw!J2615,"');",)</f>
        <v>INSERT INTO assets VALUES ('BL19-TER-041', 'Bloco 19', 'Pavimento Térreo', FALSE, 0, 0, 0, '0', '0', 'A');</v>
      </c>
    </row>
    <row r="2616" spans="1:1" x14ac:dyDescent="0.25">
      <c r="A2616" s="4" t="str">
        <f>CONCATENATE("INSERT INTO ",'create-assets'!$B$1," VALUES (","'",raw!A2616,"', ","'",raw!B2616,"', ","'",raw!C2616,"', ",raw!D2616,", ",raw!E2616,", ",raw!F2616,", ",raw!G2616,", ","'",raw!H2616,"', ","'",raw!I2616,"', ","'",raw!J2616,"');",)</f>
        <v>INSERT INTO assets VALUES ('BL19-TER-042', 'Bloco 19', 'Pavimento Térreo', FALSE, 0, 0, 0, '0', '0', 'A');</v>
      </c>
    </row>
    <row r="2617" spans="1:1" x14ac:dyDescent="0.25">
      <c r="A2617" s="4" t="str">
        <f>CONCATENATE("INSERT INTO ",'create-assets'!$B$1," VALUES (","'",raw!A2617,"', ","'",raw!B2617,"', ","'",raw!C2617,"', ",raw!D2617,", ",raw!E2617,", ",raw!F2617,", ",raw!G2617,", ","'",raw!H2617,"', ","'",raw!I2617,"', ","'",raw!J2617,"');",)</f>
        <v>INSERT INTO assets VALUES ('BL19-TER-043', 'Bloco 19', 'Pavimento Térreo', FALSE, 0, 0, 0, '0', '0', 'A');</v>
      </c>
    </row>
    <row r="2618" spans="1:1" x14ac:dyDescent="0.25">
      <c r="A2618" s="4" t="str">
        <f>CONCATENATE("INSERT INTO ",'create-assets'!$B$1," VALUES (","'",raw!A2618,"', ","'",raw!B2618,"', ","'",raw!C2618,"', ",raw!D2618,", ",raw!E2618,", ",raw!F2618,", ",raw!G2618,", ","'",raw!H2618,"', ","'",raw!I2618,"', ","'",raw!J2618,"');",)</f>
        <v>INSERT INTO assets VALUES ('BL19-TER-044', 'Bloco 19', 'Pavimento Térreo', FALSE, 0, 0, 0, '0', '0', 'A');</v>
      </c>
    </row>
    <row r="2619" spans="1:1" x14ac:dyDescent="0.25">
      <c r="A2619" s="4" t="str">
        <f>CONCATENATE("INSERT INTO ",'create-assets'!$B$1," VALUES (","'",raw!A2619,"', ","'",raw!B2619,"', ","'",raw!C2619,"', ",raw!D2619,", ",raw!E2619,", ",raw!F2619,", ",raw!G2619,", ","'",raw!H2619,"', ","'",raw!I2619,"', ","'",raw!J2619,"');",)</f>
        <v>INSERT INTO assets VALUES ('BL19-TER-045', 'Bloco 19', 'Pavimento Térreo', FALSE, 0, 0, 0, '0', '0', 'A');</v>
      </c>
    </row>
    <row r="2620" spans="1:1" x14ac:dyDescent="0.25">
      <c r="A2620" s="4" t="str">
        <f>CONCATENATE("INSERT INTO ",'create-assets'!$B$1," VALUES (","'",raw!A2620,"', ","'",raw!B2620,"', ","'",raw!C2620,"', ",raw!D2620,", ",raw!E2620,", ",raw!F2620,", ",raw!G2620,", ","'",raw!H2620,"', ","'",raw!I2620,"', ","'",raw!J2620,"');",)</f>
        <v>INSERT INTO assets VALUES ('BL19-TER-046', 'Bloco 19', 'Pavimento Térreo', FALSE, 0, 0, 0, '0', '0', 'A');</v>
      </c>
    </row>
    <row r="2621" spans="1:1" x14ac:dyDescent="0.25">
      <c r="A2621" s="4" t="str">
        <f>CONCATENATE("INSERT INTO ",'create-assets'!$B$1," VALUES (","'",raw!A2621,"', ","'",raw!B2621,"', ","'",raw!C2621,"', ",raw!D2621,", ",raw!E2621,", ",raw!F2621,", ",raw!G2621,", ","'",raw!H2621,"', ","'",raw!I2621,"', ","'",raw!J2621,"');",)</f>
        <v>INSERT INTO assets VALUES ('BL19-TER-047', 'Bloco 19', 'Pavimento Térreo', FALSE, 0, 0, 0, '0', '0', 'A');</v>
      </c>
    </row>
    <row r="2622" spans="1:1" x14ac:dyDescent="0.25">
      <c r="A2622" s="4" t="str">
        <f>CONCATENATE("INSERT INTO ",'create-assets'!$B$1," VALUES (","'",raw!A2622,"', ","'",raw!B2622,"', ","'",raw!C2622,"', ",raw!D2622,", ",raw!E2622,", ",raw!F2622,", ",raw!G2622,", ","'",raw!H2622,"', ","'",raw!I2622,"', ","'",raw!J2622,"');",)</f>
        <v>INSERT INTO assets VALUES ('BL19-TER-048', 'Bloco 19', 'Pavimento Térreo', FALSE, 0, 0, 0, '0', '0', 'A');</v>
      </c>
    </row>
    <row r="2623" spans="1:1" x14ac:dyDescent="0.25">
      <c r="A2623" s="4" t="str">
        <f>CONCATENATE("INSERT INTO ",'create-assets'!$B$1," VALUES (","'",raw!A2623,"', ","'",raw!B2623,"', ","'",raw!C2623,"', ",raw!D2623,", ",raw!E2623,", ",raw!F2623,", ",raw!G2623,", ","'",raw!H2623,"', ","'",raw!I2623,"', ","'",raw!J2623,"');",)</f>
        <v>INSERT INTO assets VALUES ('BL19-TER-049', 'Bloco 19', 'Pavimento Térreo', FALSE, 0, 0, 0, '0', '0', 'A');</v>
      </c>
    </row>
    <row r="2624" spans="1:1" x14ac:dyDescent="0.25">
      <c r="A2624" s="4" t="str">
        <f>CONCATENATE("INSERT INTO ",'create-assets'!$B$1," VALUES (","'",raw!A2624,"', ","'",raw!B2624,"', ","'",raw!C2624,"', ",raw!D2624,", ",raw!E2624,", ",raw!F2624,", ",raw!G2624,", ","'",raw!H2624,"', ","'",raw!I2624,"', ","'",raw!J2624,"');",)</f>
        <v>INSERT INTO assets VALUES ('BL19-TER-060', 'Bloco 19', 'Pavimento Térreo', FALSE, 0, 0, 0, '0', '0', 'A');</v>
      </c>
    </row>
    <row r="2625" spans="1:1" x14ac:dyDescent="0.25">
      <c r="A2625" s="4" t="str">
        <f>CONCATENATE("INSERT INTO ",'create-assets'!$B$1," VALUES (","'",raw!A2625,"', ","'",raw!B2625,"', ","'",raw!C2625,"', ",raw!D2625,", ",raw!E2625,", ",raw!F2625,", ",raw!G2625,", ","'",raw!H2625,"', ","'",raw!I2625,"', ","'",raw!J2625,"');",)</f>
        <v>INSERT INTO assets VALUES ('BL19-TER-062', 'Bloco 19', 'Pavimento Térreo', FALSE, 0, 0, 0, '0', '0', 'A');</v>
      </c>
    </row>
    <row r="2626" spans="1:1" x14ac:dyDescent="0.25">
      <c r="A2626" s="4" t="str">
        <f>CONCATENATE("INSERT INTO ",'create-assets'!$B$1," VALUES (","'",raw!A2626,"', ","'",raw!B2626,"', ","'",raw!C2626,"', ",raw!D2626,", ",raw!E2626,", ",raw!F2626,", ",raw!G2626,", ","'",raw!H2626,"', ","'",raw!I2626,"', ","'",raw!J2626,"');",)</f>
        <v>INSERT INTO assets VALUES ('BL19-TER-064', 'Bloco 19', 'Pavimento Térreo', FALSE, 0, 0, 0, '0', '0', 'A');</v>
      </c>
    </row>
    <row r="2627" spans="1:1" x14ac:dyDescent="0.25">
      <c r="A2627" s="4" t="str">
        <f>CONCATENATE("INSERT INTO ",'create-assets'!$B$1," VALUES (","'",raw!A2627,"', ","'",raw!B2627,"', ","'",raw!C2627,"', ",raw!D2627,", ",raw!E2627,", ",raw!F2627,", ",raw!G2627,", ","'",raw!H2627,"', ","'",raw!I2627,"', ","'",raw!J2627,"');",)</f>
        <v>INSERT INTO assets VALUES ('BL19-TER-070', 'Bloco 19', 'Pavimento Térreo', FALSE, 0, 0, 0, '0', '0', 'A');</v>
      </c>
    </row>
    <row r="2628" spans="1:1" x14ac:dyDescent="0.25">
      <c r="A2628" s="4" t="str">
        <f>CONCATENATE("INSERT INTO ",'create-assets'!$B$1," VALUES (","'",raw!A2628,"', ","'",raw!B2628,"', ","'",raw!C2628,"', ",raw!D2628,", ",raw!E2628,", ",raw!F2628,", ",raw!G2628,", ","'",raw!H2628,"', ","'",raw!I2628,"', ","'",raw!J2628,"');",)</f>
        <v>INSERT INTO assets VALUES ('BL19-MEZ-000', 'Bloco 19', 'Mezanino', FALSE, 0, 0, 0, '0', '0', 'A');</v>
      </c>
    </row>
    <row r="2629" spans="1:1" x14ac:dyDescent="0.25">
      <c r="A2629" s="4" t="str">
        <f>CONCATENATE("INSERT INTO ",'create-assets'!$B$1," VALUES (","'",raw!A2629,"', ","'",raw!B2629,"', ","'",raw!C2629,"', ",raw!D2629,", ",raw!E2629,", ",raw!F2629,", ",raw!G2629,", ","'",raw!H2629,"', ","'",raw!I2629,"', ","'",raw!J2629,"');",)</f>
        <v>INSERT INTO assets VALUES ('BL20-MEZ-009', 'Bloco 19', 'Mezanino', FALSE, 0, 0, 0, '0', '0', 'A');</v>
      </c>
    </row>
    <row r="2630" spans="1:1" x14ac:dyDescent="0.25">
      <c r="A2630" s="4" t="str">
        <f>CONCATENATE("INSERT INTO ",'create-assets'!$B$1," VALUES (","'",raw!A2630,"', ","'",raw!B2630,"', ","'",raw!C2630,"', ",raw!D2630,", ",raw!E2630,", ",raw!F2630,", ",raw!G2630,", ","'",raw!H2630,"', ","'",raw!I2630,"', ","'",raw!J2630,"');",)</f>
        <v>INSERT INTO assets VALUES ('BL19-COB-000', 'Bloco 19', 'Cobertura', FALSE, 0, 0, 0, '0', '0', 'A');</v>
      </c>
    </row>
    <row r="2631" spans="1:1" x14ac:dyDescent="0.25">
      <c r="A2631" s="4" t="str">
        <f>CONCATENATE("INSERT INTO ",'create-assets'!$B$1," VALUES (","'",raw!A2631,"', ","'",raw!B2631,"', ","'",raw!C2631,"', ",raw!D2631,", ",raw!E2631,", ",raw!F2631,", ",raw!G2631,", ","'",raw!H2631,"', ","'",raw!I2631,"', ","'",raw!J2631,"');",)</f>
        <v>INSERT INTO assets VALUES ('BL19-COB-002', 'Bloco 19', 'Cobertura', FALSE, 0, 0, 0, '0', '0', 'A');</v>
      </c>
    </row>
    <row r="2632" spans="1:1" x14ac:dyDescent="0.25">
      <c r="A2632" s="4" t="str">
        <f>CONCATENATE("INSERT INTO ",'create-assets'!$B$1," VALUES (","'",raw!A2632,"', ","'",raw!B2632,"', ","'",raw!C2632,"', ",raw!D2632,", ",raw!E2632,", ",raw!F2632,", ",raw!G2632,", ","'",raw!H2632,"', ","'",raw!I2632,"', ","'",raw!J2632,"');",)</f>
        <v>INSERT INTO assets VALUES ('BL19-COB-004', 'Bloco 19', 'Cobertura', FALSE, 0, 0, 0, '0', '0', 'A');</v>
      </c>
    </row>
    <row r="2633" spans="1:1" x14ac:dyDescent="0.25">
      <c r="A2633" s="4" t="str">
        <f>CONCATENATE("INSERT INTO ",'create-assets'!$B$1," VALUES (","'",raw!A2633,"', ","'",raw!B2633,"', ","'",raw!C2633,"', ",raw!D2633,", ",raw!E2633,", ",raw!F2633,", ",raw!G2633,", ","'",raw!H2633,"', ","'",raw!I2633,"', ","'",raw!J2633,"');",)</f>
        <v>INSERT INTO assets VALUES ('BL19-COB-006', 'Bloco 19', 'Cobertura', FALSE, 0, 0, 0, '0', '0', 'A');</v>
      </c>
    </row>
    <row r="2634" spans="1:1" x14ac:dyDescent="0.25">
      <c r="A2634" s="4" t="str">
        <f>CONCATENATE("INSERT INTO ",'create-assets'!$B$1," VALUES (","'",raw!A2634,"', ","'",raw!B2634,"', ","'",raw!C2634,"', ",raw!D2634,", ",raw!E2634,", ",raw!F2634,", ",raw!G2634,", ","'",raw!H2634,"', ","'",raw!I2634,"', ","'",raw!J2634,"');",)</f>
        <v>INSERT INTO assets VALUES ('BL19-COB-008', 'Bloco 19', 'Cobertura', FALSE, 0, 0, 0, '0', '0', 'A');</v>
      </c>
    </row>
    <row r="2635" spans="1:1" x14ac:dyDescent="0.25">
      <c r="A2635" s="4" t="str">
        <f>CONCATENATE("INSERT INTO ",'create-assets'!$B$1," VALUES (","'",raw!A2635,"', ","'",raw!B2635,"', ","'",raw!C2635,"', ",raw!D2635,", ",raw!E2635,", ",raw!F2635,", ",raw!G2635,", ","'",raw!H2635,"', ","'",raw!I2635,"', ","'",raw!J2635,"');",)</f>
        <v>INSERT INTO assets VALUES ('BL19-COB-009', 'Bloco 19', 'Cobertura', FALSE, 0, 0, 0, '0', '0', 'A');</v>
      </c>
    </row>
    <row r="2636" spans="1:1" x14ac:dyDescent="0.25">
      <c r="A2636" s="4" t="str">
        <f>CONCATENATE("INSERT INTO ",'create-assets'!$B$1," VALUES (","'",raw!A2636,"', ","'",raw!B2636,"', ","'",raw!C2636,"', ",raw!D2636,", ",raw!E2636,", ",raw!F2636,", ",raw!G2636,", ","'",raw!H2636,"', ","'",raw!I2636,"', ","'",raw!J2636,"');",)</f>
        <v>INSERT INTO assets VALUES ('BL19-COB-011', 'Bloco 19', 'Cobertura', FALSE, 0, 0, 0, '0', '0', 'A');</v>
      </c>
    </row>
    <row r="2637" spans="1:1" x14ac:dyDescent="0.25">
      <c r="A2637" s="4" t="str">
        <f>CONCATENATE("INSERT INTO ",'create-assets'!$B$1," VALUES (","'",raw!A2637,"', ","'",raw!B2637,"', ","'",raw!C2637,"', ",raw!D2637,", ",raw!E2637,", ",raw!F2637,", ",raw!G2637,", ","'",raw!H2637,"', ","'",raw!I2637,"', ","'",raw!J2637,"');",)</f>
        <v>INSERT INTO assets VALUES ('BL19-COB-013', 'Bloco 19', 'Cobertura', FALSE, 0, 0, 0, '0', '0', 'A');</v>
      </c>
    </row>
    <row r="2638" spans="1:1" x14ac:dyDescent="0.25">
      <c r="A2638" s="4" t="str">
        <f>CONCATENATE("INSERT INTO ",'create-assets'!$B$1," VALUES (","'",raw!A2638,"', ","'",raw!B2638,"', ","'",raw!C2638,"', ",raw!D2638,", ",raw!E2638,", ",raw!F2638,", ",raw!G2638,", ","'",raw!H2638,"', ","'",raw!I2638,"', ","'",raw!J2638,"');",)</f>
        <v>INSERT INTO assets VALUES ('BL19-COB-015', 'Bloco 19', 'Cobertura', FALSE, 0, 0, 0, '0', '0', 'A');</v>
      </c>
    </row>
    <row r="2639" spans="1:1" x14ac:dyDescent="0.25">
      <c r="A2639" s="4" t="str">
        <f>CONCATENATE("INSERT INTO ",'create-assets'!$B$1," VALUES (","'",raw!A2639,"', ","'",raw!B2639,"', ","'",raw!C2639,"', ",raw!D2639,", ",raw!E2639,", ",raw!F2639,", ",raw!G2639,", ","'",raw!H2639,"', ","'",raw!I2639,"', ","'",raw!J2639,"');",)</f>
        <v>INSERT INTO assets VALUES ('BL19-COB-017', 'Bloco 19', 'Cobertura', FALSE, 0, 0, 0, '0', '0', 'A');</v>
      </c>
    </row>
    <row r="2640" spans="1:1" x14ac:dyDescent="0.25">
      <c r="A2640" s="4" t="str">
        <f>CONCATENATE("INSERT INTO ",'create-assets'!$B$1," VALUES (","'",raw!A2640,"', ","'",raw!B2640,"', ","'",raw!C2640,"', ",raw!D2640,", ",raw!E2640,", ",raw!F2640,", ",raw!G2640,", ","'",raw!H2640,"', ","'",raw!I2640,"', ","'",raw!J2640,"');",)</f>
        <v>INSERT INTO assets VALUES ('BL19-COB-019', 'Bloco 19', 'Cobertura', FALSE, 0, 0, 0, '0', '0', 'A');</v>
      </c>
    </row>
    <row r="2641" spans="1:1" x14ac:dyDescent="0.25">
      <c r="A2641" s="4" t="str">
        <f>CONCATENATE("INSERT INTO ",'create-assets'!$B$1," VALUES (","'",raw!A2641,"', ","'",raw!B2641,"', ","'",raw!C2641,"', ",raw!D2641,", ",raw!E2641,", ",raw!F2641,", ",raw!G2641,", ","'",raw!H2641,"', ","'",raw!I2641,"', ","'",raw!J2641,"');",)</f>
        <v>INSERT INTO assets VALUES ('BL19-COB-040', 'Bloco 19', 'Cobertura', FALSE, 0, 0, 0, '0', '0', 'A');</v>
      </c>
    </row>
    <row r="2642" spans="1:1" x14ac:dyDescent="0.25">
      <c r="A2642" s="4" t="str">
        <f>CONCATENATE("INSERT INTO ",'create-assets'!$B$1," VALUES (","'",raw!A2642,"', ","'",raw!B2642,"', ","'",raw!C2642,"', ",raw!D2642,", ",raw!E2642,", ",raw!F2642,", ",raw!G2642,", ","'",raw!H2642,"', ","'",raw!I2642,"', ","'",raw!J2642,"');",)</f>
        <v>INSERT INTO assets VALUES ('BL19-COB-042', 'Bloco 19', 'Cobertura', FALSE, 0, 0, 0, '0', '0', 'A');</v>
      </c>
    </row>
    <row r="2643" spans="1:1" x14ac:dyDescent="0.25">
      <c r="A2643" s="4" t="str">
        <f>CONCATENATE("INSERT INTO ",'create-assets'!$B$1," VALUES (","'",raw!A2643,"', ","'",raw!B2643,"', ","'",raw!C2643,"', ",raw!D2643,", ",raw!E2643,", ",raw!F2643,", ",raw!G2643,", ","'",raw!H2643,"', ","'",raw!I2643,"', ","'",raw!J2643,"');",)</f>
        <v>INSERT INTO assets VALUES ('BL19-COB-044', 'Bloco 19', 'Cobertura', FALSE, 0, 0, 0, '0', '0', 'A');</v>
      </c>
    </row>
    <row r="2644" spans="1:1" x14ac:dyDescent="0.25">
      <c r="A2644" s="4" t="str">
        <f>CONCATENATE("INSERT INTO ",'create-assets'!$B$1," VALUES (","'",raw!A2644,"', ","'",raw!B2644,"', ","'",raw!C2644,"', ",raw!D2644,", ",raw!E2644,", ",raw!F2644,", ",raw!G2644,", ","'",raw!H2644,"', ","'",raw!I2644,"', ","'",raw!J2644,"');",)</f>
        <v>INSERT INTO assets VALUES ('BL19-COB-046', 'Bloco 19', 'Cobertura', FALSE, 0, 0, 0, '0', '0', 'A');</v>
      </c>
    </row>
    <row r="2645" spans="1:1" x14ac:dyDescent="0.25">
      <c r="A2645" s="4" t="str">
        <f>CONCATENATE("INSERT INTO ",'create-assets'!$B$1," VALUES (","'",raw!A2645,"', ","'",raw!B2645,"', ","'",raw!C2645,"', ",raw!D2645,", ",raw!E2645,", ",raw!F2645,", ",raw!G2645,", ","'",raw!H2645,"', ","'",raw!I2645,"', ","'",raw!J2645,"');",)</f>
        <v>INSERT INTO assets VALUES ('BL19-COB-048', 'Bloco 19', 'Cobertura', FALSE, 0, 0, 0, '0', '0', 'A');</v>
      </c>
    </row>
    <row r="2646" spans="1:1" x14ac:dyDescent="0.25">
      <c r="A2646" s="4" t="str">
        <f>CONCATENATE("INSERT INTO ",'create-assets'!$B$1," VALUES (","'",raw!A2646,"', ","'",raw!B2646,"', ","'",raw!C2646,"', ",raw!D2646,", ",raw!E2646,", ",raw!F2646,", ",raw!G2646,", ","'",raw!H2646,"', ","'",raw!I2646,"', ","'",raw!J2646,"');",)</f>
        <v>INSERT INTO assets VALUES ('BL19-COB-049', 'Bloco 19', 'Cobertura', FALSE, 0, 0, 0, '0', '0', 'A');</v>
      </c>
    </row>
    <row r="2647" spans="1:1" x14ac:dyDescent="0.25">
      <c r="A2647" s="4" t="str">
        <f>CONCATENATE("INSERT INTO ",'create-assets'!$B$1," VALUES (","'",raw!A2647,"', ","'",raw!B2647,"', ","'",raw!C2647,"', ",raw!D2647,", ",raw!E2647,", ",raw!F2647,", ",raw!G2647,", ","'",raw!H2647,"', ","'",raw!I2647,"', ","'",raw!J2647,"');",)</f>
        <v>INSERT INTO assets VALUES ('BL20-000-000', 'Bloco 20', 'Todos', FALSE, 0, 0, 274.2, '0', '0', 'A');</v>
      </c>
    </row>
    <row r="2648" spans="1:1" x14ac:dyDescent="0.25">
      <c r="A2648" s="4" t="str">
        <f>CONCATENATE("INSERT INTO ",'create-assets'!$B$1," VALUES (","'",raw!A2648,"', ","'",raw!B2648,"', ","'",raw!C2648,"', ",raw!D2648,", ",raw!E2648,", ",raw!F2648,", ",raw!G2648,", ","'",raw!H2648,"', ","'",raw!I2648,"', ","'",raw!J2648,"');",)</f>
        <v>INSERT INTO assets VALUES ('BL20-TER-000', 'Bloco 20', 'Pavimento Térreo', FALSE, 0, 0, 0, '0', '0', 'A');</v>
      </c>
    </row>
    <row r="2649" spans="1:1" x14ac:dyDescent="0.25">
      <c r="A2649" s="4" t="str">
        <f>CONCATENATE("INSERT INTO ",'create-assets'!$B$1," VALUES (","'",raw!A2649,"', ","'",raw!B2649,"', ","'",raw!C2649,"', ",raw!D2649,", ",raw!E2649,", ",raw!F2649,", ",raw!G2649,", ","'",raw!H2649,"', ","'",raw!I2649,"', ","'",raw!J2649,"');",)</f>
        <v>INSERT INTO assets VALUES ('BL20-TER-001', 'Bloco 20', 'Pavimento Térreo', FALSE, 0, 0, 0, '0', '0', 'A');</v>
      </c>
    </row>
    <row r="2650" spans="1:1" x14ac:dyDescent="0.25">
      <c r="A2650" s="4" t="str">
        <f>CONCATENATE("INSERT INTO ",'create-assets'!$B$1," VALUES (","'",raw!A2650,"', ","'",raw!B2650,"', ","'",raw!C2650,"', ",raw!D2650,", ",raw!E2650,", ",raw!F2650,", ",raw!G2650,", ","'",raw!H2650,"', ","'",raw!I2650,"', ","'",raw!J2650,"');",)</f>
        <v>INSERT INTO assets VALUES ('BL20-TER-004', 'Bloco 20', 'Pavimento Térreo', FALSE, 0, 0, 0, '0', '0', 'A');</v>
      </c>
    </row>
    <row r="2651" spans="1:1" x14ac:dyDescent="0.25">
      <c r="A2651" s="4" t="str">
        <f>CONCATENATE("INSERT INTO ",'create-assets'!$B$1," VALUES (","'",raw!A2651,"', ","'",raw!B2651,"', ","'",raw!C2651,"', ",raw!D2651,", ",raw!E2651,", ",raw!F2651,", ",raw!G2651,", ","'",raw!H2651,"', ","'",raw!I2651,"', ","'",raw!J2651,"');",)</f>
        <v>INSERT INTO assets VALUES ('BL20-TER-008', 'Bloco 20', 'Pavimento Térreo', FALSE, 0, 0, 0, '0', '0', 'A');</v>
      </c>
    </row>
    <row r="2652" spans="1:1" x14ac:dyDescent="0.25">
      <c r="A2652" s="4" t="str">
        <f>CONCATENATE("INSERT INTO ",'create-assets'!$B$1," VALUES (","'",raw!A2652,"', ","'",raw!B2652,"', ","'",raw!C2652,"', ",raw!D2652,", ",raw!E2652,", ",raw!F2652,", ",raw!G2652,", ","'",raw!H2652,"', ","'",raw!I2652,"', ","'",raw!J2652,"');",)</f>
        <v>INSERT INTO assets VALUES ('BL20-TER-011', 'Bloco 20', 'Pavimento Térreo', FALSE, 0, 0, 0, '0', '0', 'A');</v>
      </c>
    </row>
    <row r="2653" spans="1:1" x14ac:dyDescent="0.25">
      <c r="A2653" s="4" t="str">
        <f>CONCATENATE("INSERT INTO ",'create-assets'!$B$1," VALUES (","'",raw!A2653,"', ","'",raw!B2653,"', ","'",raw!C2653,"', ",raw!D2653,", ",raw!E2653,", ",raw!F2653,", ",raw!G2653,", ","'",raw!H2653,"', ","'",raw!I2653,"', ","'",raw!J2653,"');",)</f>
        <v>INSERT INTO assets VALUES ('BL20-TER-012', 'Bloco 20', 'Pavimento Térreo', FALSE, 0, 0, 0, '0', '0', 'A');</v>
      </c>
    </row>
    <row r="2654" spans="1:1" x14ac:dyDescent="0.25">
      <c r="A2654" s="4" t="str">
        <f>CONCATENATE("INSERT INTO ",'create-assets'!$B$1," VALUES (","'",raw!A2654,"', ","'",raw!B2654,"', ","'",raw!C2654,"', ",raw!D2654,", ",raw!E2654,", ",raw!F2654,", ",raw!G2654,", ","'",raw!H2654,"', ","'",raw!I2654,"', ","'",raw!J2654,"');",)</f>
        <v>INSERT INTO assets VALUES ('BL20-TER-014', 'Bloco 20', 'Pavimento Térreo', FALSE, 0, 0, 0, '0', '0', 'A');</v>
      </c>
    </row>
    <row r="2655" spans="1:1" x14ac:dyDescent="0.25">
      <c r="A2655" s="4" t="str">
        <f>CONCATENATE("INSERT INTO ",'create-assets'!$B$1," VALUES (","'",raw!A2655,"', ","'",raw!B2655,"', ","'",raw!C2655,"', ",raw!D2655,", ",raw!E2655,", ",raw!F2655,", ",raw!G2655,", ","'",raw!H2655,"', ","'",raw!I2655,"', ","'",raw!J2655,"');",)</f>
        <v>INSERT INTO assets VALUES ('BL20-TER-015', 'Bloco 20', 'Pavimento Térreo', FALSE, 0, 0, 0, '0', '0', 'A');</v>
      </c>
    </row>
    <row r="2656" spans="1:1" x14ac:dyDescent="0.25">
      <c r="A2656" s="4" t="str">
        <f>CONCATENATE("INSERT INTO ",'create-assets'!$B$1," VALUES (","'",raw!A2656,"', ","'",raw!B2656,"', ","'",raw!C2656,"', ",raw!D2656,", ",raw!E2656,", ",raw!F2656,", ",raw!G2656,", ","'",raw!H2656,"', ","'",raw!I2656,"', ","'",raw!J2656,"');",)</f>
        <v>INSERT INTO assets VALUES ('BL20-TER-016', 'Bloco 20', 'Pavimento Térreo', FALSE, 0, 0, 0, '0', '0', 'A');</v>
      </c>
    </row>
    <row r="2657" spans="1:1" x14ac:dyDescent="0.25">
      <c r="A2657" s="4" t="str">
        <f>CONCATENATE("INSERT INTO ",'create-assets'!$B$1," VALUES (","'",raw!A2657,"', ","'",raw!B2657,"', ","'",raw!C2657,"', ",raw!D2657,", ",raw!E2657,", ",raw!F2657,", ",raw!G2657,", ","'",raw!H2657,"', ","'",raw!I2657,"', ","'",raw!J2657,"');",)</f>
        <v>INSERT INTO assets VALUES ('BL20-TER-018', 'Bloco 20', 'Pavimento Térreo', FALSE, 0, 0, 0, '0', '0', 'A');</v>
      </c>
    </row>
    <row r="2658" spans="1:1" x14ac:dyDescent="0.25">
      <c r="A2658" s="4" t="str">
        <f>CONCATENATE("INSERT INTO ",'create-assets'!$B$1," VALUES (","'",raw!A2658,"', ","'",raw!B2658,"', ","'",raw!C2658,"', ",raw!D2658,", ",raw!E2658,", ",raw!F2658,", ",raw!G2658,", ","'",raw!H2658,"', ","'",raw!I2658,"', ","'",raw!J2658,"');",)</f>
        <v>INSERT INTO assets VALUES ('BL20-TER-021', 'Bloco 20', 'Pavimento Térreo', FALSE, 0, 0, 0, '0', '0', 'A');</v>
      </c>
    </row>
    <row r="2659" spans="1:1" x14ac:dyDescent="0.25">
      <c r="A2659" s="4" t="str">
        <f>CONCATENATE("INSERT INTO ",'create-assets'!$B$1," VALUES (","'",raw!A2659,"', ","'",raw!B2659,"', ","'",raw!C2659,"', ",raw!D2659,", ",raw!E2659,", ",raw!F2659,", ",raw!G2659,", ","'",raw!H2659,"', ","'",raw!I2659,"', ","'",raw!J2659,"');",)</f>
        <v>INSERT INTO assets VALUES ('BL20-TER-022', 'Bloco 20', 'Pavimento Térreo', FALSE, 0, 0, 0, '0', '0', 'A');</v>
      </c>
    </row>
    <row r="2660" spans="1:1" x14ac:dyDescent="0.25">
      <c r="A2660" s="4" t="str">
        <f>CONCATENATE("INSERT INTO ",'create-assets'!$B$1," VALUES (","'",raw!A2660,"', ","'",raw!B2660,"', ","'",raw!C2660,"', ",raw!D2660,", ",raw!E2660,", ",raw!F2660,", ",raw!G2660,", ","'",raw!H2660,"', ","'",raw!I2660,"', ","'",raw!J2660,"');",)</f>
        <v>INSERT INTO assets VALUES ('BL20-TER-028', 'Bloco 20', 'Pavimento Térreo', FALSE, 0, 0, 0, '0', '0', 'A');</v>
      </c>
    </row>
    <row r="2661" spans="1:1" x14ac:dyDescent="0.25">
      <c r="A2661" s="4" t="str">
        <f>CONCATENATE("INSERT INTO ",'create-assets'!$B$1," VALUES (","'",raw!A2661,"', ","'",raw!B2661,"', ","'",raw!C2661,"', ",raw!D2661,", ",raw!E2661,", ",raw!F2661,", ",raw!G2661,", ","'",raw!H2661,"', ","'",raw!I2661,"', ","'",raw!J2661,"');",)</f>
        <v>INSERT INTO assets VALUES ('BL20-MEZ-000', 'Bloco 20', 'Mezanino', FALSE, 0, 0, 0, '0', '0', 'A');</v>
      </c>
    </row>
    <row r="2662" spans="1:1" x14ac:dyDescent="0.25">
      <c r="A2662" s="4" t="str">
        <f>CONCATENATE("INSERT INTO ",'create-assets'!$B$1," VALUES (","'",raw!A2662,"', ","'",raw!B2662,"', ","'",raw!C2662,"', ",raw!D2662,", ",raw!E2662,", ",raw!F2662,", ",raw!G2662,", ","'",raw!H2662,"', ","'",raw!I2662,"', ","'",raw!J2662,"');",)</f>
        <v>INSERT INTO assets VALUES ('BL20-MEZ-016', 'Bloco 20', 'Mezanino', FALSE, 0, 0, 0, '0', '0', 'A');</v>
      </c>
    </row>
    <row r="2663" spans="1:1" x14ac:dyDescent="0.25">
      <c r="A2663" s="4" t="str">
        <f>CONCATENATE("INSERT INTO ",'create-assets'!$B$1," VALUES (","'",raw!A2663,"', ","'",raw!B2663,"', ","'",raw!C2663,"', ",raw!D2663,", ",raw!E2663,", ",raw!F2663,", ",raw!G2663,", ","'",raw!H2663,"', ","'",raw!I2663,"', ","'",raw!J2663,"');",)</f>
        <v>INSERT INTO assets VALUES ('BL20-COB-000', 'Bloco 20', 'Cobertura', FALSE, 0, 0, 0, '0', '0', 'A');</v>
      </c>
    </row>
    <row r="2664" spans="1:1" x14ac:dyDescent="0.25">
      <c r="A2664" s="4" t="str">
        <f>CONCATENATE("INSERT INTO ",'create-assets'!$B$1," VALUES (","'",raw!A2664,"', ","'",raw!B2664,"', ","'",raw!C2664,"', ",raw!D2664,", ",raw!E2664,", ",raw!F2664,", ",raw!G2664,", ","'",raw!H2664,"', ","'",raw!I2664,"', ","'",raw!J2664,"');",)</f>
        <v>INSERT INTO assets VALUES ('BL21-000-000', 'Bloco 21', 'Todos', FALSE, 0, 0, 447.28, '0', '0', 'A');</v>
      </c>
    </row>
    <row r="2665" spans="1:1" x14ac:dyDescent="0.25">
      <c r="A2665" s="4" t="str">
        <f>CONCATENATE("INSERT INTO ",'create-assets'!$B$1," VALUES (","'",raw!A2665,"', ","'",raw!B2665,"', ","'",raw!C2665,"', ",raw!D2665,", ",raw!E2665,", ",raw!F2665,", ",raw!G2665,", ","'",raw!H2665,"', ","'",raw!I2665,"', ","'",raw!J2665,"');",)</f>
        <v>INSERT INTO assets VALUES ('BL21-TER-000', 'Bloco 21', 'Pavimento Térreo', FALSE, 0, 0, 0, '0', '0', 'A');</v>
      </c>
    </row>
    <row r="2666" spans="1:1" x14ac:dyDescent="0.25">
      <c r="A2666" s="4" t="str">
        <f>CONCATENATE("INSERT INTO ",'create-assets'!$B$1," VALUES (","'",raw!A2666,"', ","'",raw!B2666,"', ","'",raw!C2666,"', ",raw!D2666,", ",raw!E2666,", ",raw!F2666,", ",raw!G2666,", ","'",raw!H2666,"', ","'",raw!I2666,"', ","'",raw!J2666,"');",)</f>
        <v>INSERT INTO assets VALUES ('BL21-TER-001', 'Bloco 21', 'Pavimento Térreo', FALSE, 0, 0, 0, '0', '0', 'A');</v>
      </c>
    </row>
    <row r="2667" spans="1:1" x14ac:dyDescent="0.25">
      <c r="A2667" s="4" t="str">
        <f>CONCATENATE("INSERT INTO ",'create-assets'!$B$1," VALUES (","'",raw!A2667,"', ","'",raw!B2667,"', ","'",raw!C2667,"', ",raw!D2667,", ",raw!E2667,", ",raw!F2667,", ",raw!G2667,", ","'",raw!H2667,"', ","'",raw!I2667,"', ","'",raw!J2667,"');",)</f>
        <v>INSERT INTO assets VALUES ('BL21-TER-002', 'Bloco 21', 'Pavimento Térreo', FALSE, 0, 0, 0, '0', '0', 'A');</v>
      </c>
    </row>
    <row r="2668" spans="1:1" x14ac:dyDescent="0.25">
      <c r="A2668" s="4" t="str">
        <f>CONCATENATE("INSERT INTO ",'create-assets'!$B$1," VALUES (","'",raw!A2668,"', ","'",raw!B2668,"', ","'",raw!C2668,"', ",raw!D2668,", ",raw!E2668,", ",raw!F2668,", ",raw!G2668,", ","'",raw!H2668,"', ","'",raw!I2668,"', ","'",raw!J2668,"');",)</f>
        <v>INSERT INTO assets VALUES ('BL21-TER-003', 'Bloco 21', 'Pavimento Térreo', FALSE, 0, 0, 0, '0', '0', 'A');</v>
      </c>
    </row>
    <row r="2669" spans="1:1" x14ac:dyDescent="0.25">
      <c r="A2669" s="4" t="str">
        <f>CONCATENATE("INSERT INTO ",'create-assets'!$B$1," VALUES (","'",raw!A2669,"', ","'",raw!B2669,"', ","'",raw!C2669,"', ",raw!D2669,", ",raw!E2669,", ",raw!F2669,", ",raw!G2669,", ","'",raw!H2669,"', ","'",raw!I2669,"', ","'",raw!J2669,"');",)</f>
        <v>INSERT INTO assets VALUES ('BL21-TER-012', 'Bloco 21', 'Pavimento Térreo', FALSE, 0, 0, 0, '0', '0', 'A');</v>
      </c>
    </row>
    <row r="2670" spans="1:1" x14ac:dyDescent="0.25">
      <c r="A2670" s="4" t="str">
        <f>CONCATENATE("INSERT INTO ",'create-assets'!$B$1," VALUES (","'",raw!A2670,"', ","'",raw!B2670,"', ","'",raw!C2670,"', ",raw!D2670,", ",raw!E2670,", ",raw!F2670,", ",raw!G2670,", ","'",raw!H2670,"', ","'",raw!I2670,"', ","'",raw!J2670,"');",)</f>
        <v>INSERT INTO assets VALUES ('BL21-TER-014', 'Bloco 21', 'Pavimento Térreo', FALSE, 0, 0, 0, '0', '0', 'A');</v>
      </c>
    </row>
    <row r="2671" spans="1:1" x14ac:dyDescent="0.25">
      <c r="A2671" s="4" t="str">
        <f>CONCATENATE("INSERT INTO ",'create-assets'!$B$1," VALUES (","'",raw!A2671,"', ","'",raw!B2671,"', ","'",raw!C2671,"', ",raw!D2671,", ",raw!E2671,", ",raw!F2671,", ",raw!G2671,", ","'",raw!H2671,"', ","'",raw!I2671,"', ","'",raw!J2671,"');",)</f>
        <v>INSERT INTO assets VALUES ('BL21-TER-016', 'Bloco 21', 'Pavimento Térreo', FALSE, 0, 0, 0, '0', '0', 'A');</v>
      </c>
    </row>
    <row r="2672" spans="1:1" x14ac:dyDescent="0.25">
      <c r="A2672" s="4" t="str">
        <f>CONCATENATE("INSERT INTO ",'create-assets'!$B$1," VALUES (","'",raw!A2672,"', ","'",raw!B2672,"', ","'",raw!C2672,"', ",raw!D2672,", ",raw!E2672,", ",raw!F2672,", ",raw!G2672,", ","'",raw!H2672,"', ","'",raw!I2672,"', ","'",raw!J2672,"');",)</f>
        <v>INSERT INTO assets VALUES ('BL21-TER-021', 'Bloco 21', 'Pavimento Térreo', FALSE, 0, 0, 0, '0', '0', 'A');</v>
      </c>
    </row>
    <row r="2673" spans="1:1" x14ac:dyDescent="0.25">
      <c r="A2673" s="4" t="str">
        <f>CONCATENATE("INSERT INTO ",'create-assets'!$B$1," VALUES (","'",raw!A2673,"', ","'",raw!B2673,"', ","'",raw!C2673,"', ",raw!D2673,", ",raw!E2673,", ",raw!F2673,", ",raw!G2673,", ","'",raw!H2673,"', ","'",raw!I2673,"', ","'",raw!J2673,"');",)</f>
        <v>INSERT INTO assets VALUES ('BL21-TER-023', 'Bloco 21', 'Pavimento Térreo', FALSE, 0, 0, 0, '0', '0', 'A');</v>
      </c>
    </row>
    <row r="2674" spans="1:1" x14ac:dyDescent="0.25">
      <c r="A2674" s="4" t="str">
        <f>CONCATENATE("INSERT INTO ",'create-assets'!$B$1," VALUES (","'",raw!A2674,"', ","'",raw!B2674,"', ","'",raw!C2674,"', ",raw!D2674,", ",raw!E2674,", ",raw!F2674,", ",raw!G2674,", ","'",raw!H2674,"', ","'",raw!I2674,"', ","'",raw!J2674,"');",)</f>
        <v>INSERT INTO assets VALUES ('BL21-TER-025', 'Bloco 21', 'Pavimento Térreo', FALSE, 0, 0, 0, '0', '0', 'A');</v>
      </c>
    </row>
    <row r="2675" spans="1:1" x14ac:dyDescent="0.25">
      <c r="A2675" s="4" t="str">
        <f>CONCATENATE("INSERT INTO ",'create-assets'!$B$1," VALUES (","'",raw!A2675,"', ","'",raw!B2675,"', ","'",raw!C2675,"', ",raw!D2675,", ",raw!E2675,", ",raw!F2675,", ",raw!G2675,", ","'",raw!H2675,"', ","'",raw!I2675,"', ","'",raw!J2675,"');",)</f>
        <v>INSERT INTO assets VALUES ('BL21-TER-027', 'Bloco 21', 'Pavimento Térreo', FALSE, 0, 0, 0, '0', '0', 'A');</v>
      </c>
    </row>
    <row r="2676" spans="1:1" x14ac:dyDescent="0.25">
      <c r="A2676" s="4" t="str">
        <f>CONCATENATE("INSERT INTO ",'create-assets'!$B$1," VALUES (","'",raw!A2676,"', ","'",raw!B2676,"', ","'",raw!C2676,"', ",raw!D2676,", ",raw!E2676,", ",raw!F2676,", ",raw!G2676,", ","'",raw!H2676,"', ","'",raw!I2676,"', ","'",raw!J2676,"');",)</f>
        <v>INSERT INTO assets VALUES ('BL21-TER-029', 'Bloco 21', 'Pavimento Térreo', FALSE, 0, 0, 0, '0', '0', 'A');</v>
      </c>
    </row>
    <row r="2677" spans="1:1" x14ac:dyDescent="0.25">
      <c r="A2677" s="4" t="str">
        <f>CONCATENATE("INSERT INTO ",'create-assets'!$B$1," VALUES (","'",raw!A2677,"', ","'",raw!B2677,"', ","'",raw!C2677,"', ",raw!D2677,", ",raw!E2677,", ",raw!F2677,", ",raw!G2677,", ","'",raw!H2677,"', ","'",raw!I2677,"', ","'",raw!J2677,"');",)</f>
        <v>INSERT INTO assets VALUES ('BL21-MEZ-000', 'Bloco 21', 'Mezanino', FALSE, 0, 0, 0, '0', '0', 'A');</v>
      </c>
    </row>
    <row r="2678" spans="1:1" x14ac:dyDescent="0.25">
      <c r="A2678" s="4" t="str">
        <f>CONCATENATE("INSERT INTO ",'create-assets'!$B$1," VALUES (","'",raw!A2678,"', ","'",raw!B2678,"', ","'",raw!C2678,"', ",raw!D2678,", ",raw!E2678,", ",raw!F2678,", ",raw!G2678,", ","'",raw!H2678,"', ","'",raw!I2678,"', ","'",raw!J2678,"');",)</f>
        <v>INSERT INTO assets VALUES ('BL21-MEZ-001', 'Bloco 21', 'Mezanino', FALSE, 0, 0, 0, '0', '0', 'A');</v>
      </c>
    </row>
    <row r="2679" spans="1:1" x14ac:dyDescent="0.25">
      <c r="A2679" s="4" t="str">
        <f>CONCATENATE("INSERT INTO ",'create-assets'!$B$1," VALUES (","'",raw!A2679,"', ","'",raw!B2679,"', ","'",raw!C2679,"', ",raw!D2679,", ",raw!E2679,", ",raw!F2679,", ",raw!G2679,", ","'",raw!H2679,"', ","'",raw!I2679,"', ","'",raw!J2679,"');",)</f>
        <v>INSERT INTO assets VALUES ('BL21-COB-000', 'Bloco 21', 'Cobertura', FALSE, 0, 0, 0, '0', '0', 'A');</v>
      </c>
    </row>
    <row r="2680" spans="1:1" x14ac:dyDescent="0.25">
      <c r="A2680" s="4" t="str">
        <f>CONCATENATE("INSERT INTO ",'create-assets'!$B$1," VALUES (","'",raw!A2680,"', ","'",raw!B2680,"', ","'",raw!C2680,"', ",raw!D2680,", ",raw!E2680,", ",raw!F2680,", ",raw!G2680,", ","'",raw!H2680,"', ","'",raw!I2680,"', ","'",raw!J2680,"');",)</f>
        <v>INSERT INTO assets VALUES ('BL21-COB-001', 'Bloco 21', 'Cobertura', FALSE, 0, 0, 0, '0', '0', 'A');</v>
      </c>
    </row>
    <row r="2681" spans="1:1" x14ac:dyDescent="0.25">
      <c r="A2681" s="4" t="str">
        <f>CONCATENATE("INSERT INTO ",'create-assets'!$B$1," VALUES (","'",raw!A2681,"', ","'",raw!B2681,"', ","'",raw!C2681,"', ",raw!D2681,", ",raw!E2681,", ",raw!F2681,", ",raw!G2681,", ","'",raw!H2681,"', ","'",raw!I2681,"', ","'",raw!J2681,"');",)</f>
        <v>INSERT INTO assets VALUES ('BL21-COB-003', 'Bloco 21', 'Cobertura', FALSE, 0, 0, 0, '0', '0', 'A');</v>
      </c>
    </row>
    <row r="2682" spans="1:1" x14ac:dyDescent="0.25">
      <c r="A2682" s="4" t="str">
        <f>CONCATENATE("INSERT INTO ",'create-assets'!$B$1," VALUES (","'",raw!A2682,"', ","'",raw!B2682,"', ","'",raw!C2682,"', ",raw!D2682,", ",raw!E2682,", ",raw!F2682,", ",raw!G2682,", ","'",raw!H2682,"', ","'",raw!I2682,"', ","'",raw!J2682,"');",)</f>
        <v>INSERT INTO assets VALUES ('BL21-COB-012', 'Bloco 21', 'Cobertura', FALSE, 0, 0, 0, '0', '0', 'A');</v>
      </c>
    </row>
    <row r="2683" spans="1:1" x14ac:dyDescent="0.25">
      <c r="A2683" s="4" t="str">
        <f>CONCATENATE("INSERT INTO ",'create-assets'!$B$1," VALUES (","'",raw!A2683,"', ","'",raw!B2683,"', ","'",raw!C2683,"', ",raw!D2683,", ",raw!E2683,", ",raw!F2683,", ",raw!G2683,", ","'",raw!H2683,"', ","'",raw!I2683,"', ","'",raw!J2683,"');",)</f>
        <v>INSERT INTO assets VALUES ('BL21-COB-014', 'Bloco 21', 'Cobertura', FALSE, 0, 0, 0, '0', '0', 'A');</v>
      </c>
    </row>
    <row r="2684" spans="1:1" x14ac:dyDescent="0.25">
      <c r="A2684" s="4" t="str">
        <f>CONCATENATE("INSERT INTO ",'create-assets'!$B$1," VALUES (","'",raw!A2684,"', ","'",raw!B2684,"', ","'",raw!C2684,"', ",raw!D2684,", ",raw!E2684,", ",raw!F2684,", ",raw!G2684,", ","'",raw!H2684,"', ","'",raw!I2684,"', ","'",raw!J2684,"');",)</f>
        <v>INSERT INTO assets VALUES ('SHIS-000-000', 'SHIS QL12 CJ11 Casa 01', 'Todos', FALSE, -15.829342, -47.861281, 979.67, '0', '0', 'A');</v>
      </c>
    </row>
    <row r="2685" spans="1:1" x14ac:dyDescent="0.25">
      <c r="A2685" s="4" t="str">
        <f>CONCATENATE("INSERT INTO ",'create-assets'!$B$1," VALUES (","'",raw!A2685,"', ","'",raw!B2685,"', ","'",raw!C2685,"', ",raw!D2685,", ",raw!E2685,", ",raw!F2685,", ",raw!G2685,", ","'",raw!H2685,"', ","'",raw!I2685,"', ","'",raw!J2685,"');",)</f>
        <v>INSERT INTO assets VALUES ('SHIS-TER-000', 'SHIS QL12 CJ11 Casa 01', 'Pavimento Térreo', FALSE, 0, 0, 0, '0', '0', 'A');</v>
      </c>
    </row>
    <row r="2686" spans="1:1" x14ac:dyDescent="0.25">
      <c r="A2686" s="4" t="str">
        <f>CONCATENATE("INSERT INTO ",'create-assets'!$B$1," VALUES (","'",raw!A2686,"', ","'",raw!B2686,"', ","'",raw!C2686,"', ",raw!D2686,", ",raw!E2686,", ",raw!F2686,", ",raw!G2686,", ","'",raw!H2686,"', ","'",raw!I2686,"', ","'",raw!J2686,"');",)</f>
        <v>INSERT INTO assets VALUES ('SHIS-TER-001', 'SHIS QL12 CJ11 Casa 01', 'Pavimento Térreo', FALSE, 0, 0, 0, '0', '0', 'A');</v>
      </c>
    </row>
    <row r="2687" spans="1:1" x14ac:dyDescent="0.25">
      <c r="A2687" s="4" t="str">
        <f>CONCATENATE("INSERT INTO ",'create-assets'!$B$1," VALUES (","'",raw!A2687,"', ","'",raw!B2687,"', ","'",raw!C2687,"', ",raw!D2687,", ",raw!E2687,", ",raw!F2687,", ",raw!G2687,", ","'",raw!H2687,"', ","'",raw!I2687,"', ","'",raw!J2687,"');",)</f>
        <v>INSERT INTO assets VALUES ('SHIS-TER-002', 'SHIS QL12 CJ11 Casa 01', 'Pavimento Térreo', FALSE, 0, 0, 0, '0', '0', 'A');</v>
      </c>
    </row>
    <row r="2688" spans="1:1" x14ac:dyDescent="0.25">
      <c r="A2688" s="4" t="str">
        <f>CONCATENATE("INSERT INTO ",'create-assets'!$B$1," VALUES (","'",raw!A2688,"', ","'",raw!B2688,"', ","'",raw!C2688,"', ",raw!D2688,", ",raw!E2688,", ",raw!F2688,", ",raw!G2688,", ","'",raw!H2688,"', ","'",raw!I2688,"', ","'",raw!J2688,"');",)</f>
        <v>INSERT INTO assets VALUES ('SHIS-TER-003', 'SHIS QL12 CJ11 Casa 01', 'Pavimento Térreo', FALSE, 0, 0, 0, '0', '0', 'A');</v>
      </c>
    </row>
    <row r="2689" spans="1:1" x14ac:dyDescent="0.25">
      <c r="A2689" s="4" t="str">
        <f>CONCATENATE("INSERT INTO ",'create-assets'!$B$1," VALUES (","'",raw!A2689,"', ","'",raw!B2689,"', ","'",raw!C2689,"', ",raw!D2689,", ",raw!E2689,", ",raw!F2689,", ",raw!G2689,", ","'",raw!H2689,"', ","'",raw!I2689,"', ","'",raw!J2689,"');",)</f>
        <v>INSERT INTO assets VALUES ('SHIS-TER-004', 'SHIS QL12 CJ11 Casa 01', 'Pavimento Térreo', FALSE, 0, 0, 0, '0', '0', 'A');</v>
      </c>
    </row>
    <row r="2690" spans="1:1" x14ac:dyDescent="0.25">
      <c r="A2690" s="4" t="str">
        <f>CONCATENATE("INSERT INTO ",'create-assets'!$B$1," VALUES (","'",raw!A2690,"', ","'",raw!B2690,"', ","'",raw!C2690,"', ",raw!D2690,", ",raw!E2690,", ",raw!F2690,", ",raw!G2690,", ","'",raw!H2690,"', ","'",raw!I2690,"', ","'",raw!J2690,"');",)</f>
        <v>INSERT INTO assets VALUES ('SHIS-TER-005', 'SHIS QL12 CJ11 Casa 01', 'Pavimento Térreo', FALSE, 0, 0, 0, '0', '0', 'A');</v>
      </c>
    </row>
    <row r="2691" spans="1:1" x14ac:dyDescent="0.25">
      <c r="A2691" s="4" t="str">
        <f>CONCATENATE("INSERT INTO ",'create-assets'!$B$1," VALUES (","'",raw!A2691,"', ","'",raw!B2691,"', ","'",raw!C2691,"', ",raw!D2691,", ",raw!E2691,", ",raw!F2691,", ",raw!G2691,", ","'",raw!H2691,"', ","'",raw!I2691,"', ","'",raw!J2691,"');",)</f>
        <v>INSERT INTO assets VALUES ('SHIS-TER-006', 'SHIS QL12 CJ11 Casa 01', 'Pavimento Térreo', FALSE, 0, 0, 0, '0', '0', 'A');</v>
      </c>
    </row>
    <row r="2692" spans="1:1" x14ac:dyDescent="0.25">
      <c r="A2692" s="4" t="str">
        <f>CONCATENATE("INSERT INTO ",'create-assets'!$B$1," VALUES (","'",raw!A2692,"', ","'",raw!B2692,"', ","'",raw!C2692,"', ",raw!D2692,", ",raw!E2692,", ",raw!F2692,", ",raw!G2692,", ","'",raw!H2692,"', ","'",raw!I2692,"', ","'",raw!J2692,"');",)</f>
        <v>INSERT INTO assets VALUES ('SHIS-TER-007', 'SHIS QL12 CJ11 Casa 01', 'Pavimento Térreo', FALSE, 0, 0, 0, '0', '0', 'A');</v>
      </c>
    </row>
    <row r="2693" spans="1:1" x14ac:dyDescent="0.25">
      <c r="A2693" s="4" t="str">
        <f>CONCATENATE("INSERT INTO ",'create-assets'!$B$1," VALUES (","'",raw!A2693,"', ","'",raw!B2693,"', ","'",raw!C2693,"', ",raw!D2693,", ",raw!E2693,", ",raw!F2693,", ",raw!G2693,", ","'",raw!H2693,"', ","'",raw!I2693,"', ","'",raw!J2693,"');",)</f>
        <v>INSERT INTO assets VALUES ('SHIS-TER-008', 'SHIS QL12 CJ11 Casa 01', 'Pavimento Térreo', FALSE, 0, 0, 0, '0', '0', 'A');</v>
      </c>
    </row>
    <row r="2694" spans="1:1" x14ac:dyDescent="0.25">
      <c r="A2694" s="4" t="str">
        <f>CONCATENATE("INSERT INTO ",'create-assets'!$B$1," VALUES (","'",raw!A2694,"', ","'",raw!B2694,"', ","'",raw!C2694,"', ",raw!D2694,", ",raw!E2694,", ",raw!F2694,", ",raw!G2694,", ","'",raw!H2694,"', ","'",raw!I2694,"', ","'",raw!J2694,"');",)</f>
        <v>INSERT INTO assets VALUES ('SHIS-TER-009', 'SHIS QL12 CJ11 Casa 01', 'Pavimento Térreo', FALSE, 0, 0, 0, '0', '0', 'A');</v>
      </c>
    </row>
    <row r="2695" spans="1:1" x14ac:dyDescent="0.25">
      <c r="A2695" s="4" t="str">
        <f>CONCATENATE("INSERT INTO ",'create-assets'!$B$1," VALUES (","'",raw!A2695,"', ","'",raw!B2695,"', ","'",raw!C2695,"', ",raw!D2695,", ",raw!E2695,", ",raw!F2695,", ",raw!G2695,", ","'",raw!H2695,"', ","'",raw!I2695,"', ","'",raw!J2695,"');",)</f>
        <v>INSERT INTO assets VALUES ('SHIS-TER-010', 'SHIS QL12 CJ11 Casa 01', 'Pavimento Térreo', FALSE, 0, 0, 0, '0', '0', 'A');</v>
      </c>
    </row>
    <row r="2696" spans="1:1" x14ac:dyDescent="0.25">
      <c r="A2696" s="4" t="str">
        <f>CONCATENATE("INSERT INTO ",'create-assets'!$B$1," VALUES (","'",raw!A2696,"', ","'",raw!B2696,"', ","'",raw!C2696,"', ",raw!D2696,", ",raw!E2696,", ",raw!F2696,", ",raw!G2696,", ","'",raw!H2696,"', ","'",raw!I2696,"', ","'",raw!J2696,"');",)</f>
        <v>INSERT INTO assets VALUES ('SHIS-TER-012', 'SHIS QL12 CJ11 Casa 01', 'Pavimento Térreo', FALSE, 0, 0, 0, '0', '0', 'A');</v>
      </c>
    </row>
    <row r="2697" spans="1:1" x14ac:dyDescent="0.25">
      <c r="A2697" s="4" t="str">
        <f>CONCATENATE("INSERT INTO ",'create-assets'!$B$1," VALUES (","'",raw!A2697,"', ","'",raw!B2697,"', ","'",raw!C2697,"', ",raw!D2697,", ",raw!E2697,", ",raw!F2697,", ",raw!G2697,", ","'",raw!H2697,"', ","'",raw!I2697,"', ","'",raw!J2697,"');",)</f>
        <v>INSERT INTO assets VALUES ('SHIS-TER-013', 'SHIS QL12 CJ11 Casa 01', 'Pavimento Térreo', FALSE, 0, 0, 0, '0', '0', 'A');</v>
      </c>
    </row>
    <row r="2698" spans="1:1" x14ac:dyDescent="0.25">
      <c r="A2698" s="4" t="str">
        <f>CONCATENATE("INSERT INTO ",'create-assets'!$B$1," VALUES (","'",raw!A2698,"', ","'",raw!B2698,"', ","'",raw!C2698,"', ",raw!D2698,", ",raw!E2698,", ",raw!F2698,", ",raw!G2698,", ","'",raw!H2698,"', ","'",raw!I2698,"', ","'",raw!J2698,"');",)</f>
        <v>INSERT INTO assets VALUES ('SHIS-TER-014', 'SHIS QL12 CJ11 Casa 01', 'Pavimento Térreo', FALSE, 0, 0, 0, '0', '0', 'A');</v>
      </c>
    </row>
    <row r="2699" spans="1:1" x14ac:dyDescent="0.25">
      <c r="A2699" s="4" t="str">
        <f>CONCATENATE("INSERT INTO ",'create-assets'!$B$1," VALUES (","'",raw!A2699,"', ","'",raw!B2699,"', ","'",raw!C2699,"', ",raw!D2699,", ",raw!E2699,", ",raw!F2699,", ",raw!G2699,", ","'",raw!H2699,"', ","'",raw!I2699,"', ","'",raw!J2699,"');",)</f>
        <v>INSERT INTO assets VALUES ('SHIS-TER-015', 'SHIS QL12 CJ11 Casa 01', 'Pavimento Térreo', FALSE, 0, 0, 0, '0', '0', 'A');</v>
      </c>
    </row>
    <row r="2700" spans="1:1" x14ac:dyDescent="0.25">
      <c r="A2700" s="4" t="str">
        <f>CONCATENATE("INSERT INTO ",'create-assets'!$B$1," VALUES (","'",raw!A2700,"', ","'",raw!B2700,"', ","'",raw!C2700,"', ",raw!D2700,", ",raw!E2700,", ",raw!F2700,", ",raw!G2700,", ","'",raw!H2700,"', ","'",raw!I2700,"', ","'",raw!J2700,"');",)</f>
        <v>INSERT INTO assets VALUES ('SHIS-TER-018', 'SHIS QL12 CJ11 Casa 01', 'Pavimento Térreo', FALSE, 0, 0, 0, '0', '0', 'A');</v>
      </c>
    </row>
    <row r="2701" spans="1:1" x14ac:dyDescent="0.25">
      <c r="A2701" s="4" t="str">
        <f>CONCATENATE("INSERT INTO ",'create-assets'!$B$1," VALUES (","'",raw!A2701,"', ","'",raw!B2701,"', ","'",raw!C2701,"', ",raw!D2701,", ",raw!E2701,", ",raw!F2701,", ",raw!G2701,", ","'",raw!H2701,"', ","'",raw!I2701,"', ","'",raw!J2701,"');",)</f>
        <v>INSERT INTO assets VALUES ('SHIS-TER-019', 'SHIS QL12 CJ11 Casa 01', 'Pavimento Térreo', FALSE, 0, 0, 0, '0', '0', 'A');</v>
      </c>
    </row>
    <row r="2702" spans="1:1" x14ac:dyDescent="0.25">
      <c r="A2702" s="4" t="str">
        <f>CONCATENATE("INSERT INTO ",'create-assets'!$B$1," VALUES (","'",raw!A2702,"', ","'",raw!B2702,"', ","'",raw!C2702,"', ",raw!D2702,", ",raw!E2702,", ",raw!F2702,", ",raw!G2702,", ","'",raw!H2702,"', ","'",raw!I2702,"', ","'",raw!J2702,"');",)</f>
        <v>INSERT INTO assets VALUES ('SHIS-TER-020', 'SHIS QL12 CJ11 Casa 01', 'Pavimento Térreo', FALSE, 0, 0, 0, '0', '0', 'A');</v>
      </c>
    </row>
    <row r="2703" spans="1:1" x14ac:dyDescent="0.25">
      <c r="A2703" s="4" t="str">
        <f>CONCATENATE("INSERT INTO ",'create-assets'!$B$1," VALUES (","'",raw!A2703,"', ","'",raw!B2703,"', ","'",raw!C2703,"', ",raw!D2703,", ",raw!E2703,", ",raw!F2703,", ",raw!G2703,", ","'",raw!H2703,"', ","'",raw!I2703,"', ","'",raw!J2703,"');",)</f>
        <v>INSERT INTO assets VALUES ('SHIS-TER-024', 'SHIS QL12 CJ11 Casa 01', 'Pavimento Térreo', FALSE, 0, 0, 0, '0', '0', 'A');</v>
      </c>
    </row>
    <row r="2704" spans="1:1" x14ac:dyDescent="0.25">
      <c r="A2704" s="4" t="str">
        <f>CONCATENATE("INSERT INTO ",'create-assets'!$B$1," VALUES (","'",raw!A2704,"', ","'",raw!B2704,"', ","'",raw!C2704,"', ",raw!D2704,", ",raw!E2704,", ",raw!F2704,", ",raw!G2704,", ","'",raw!H2704,"', ","'",raw!I2704,"', ","'",raw!J2704,"');",)</f>
        <v>INSERT INTO assets VALUES ('SHIS-TER-026', 'SHIS QL12 CJ11 Casa 01', 'Pavimento Térreo', FALSE, 0, 0, 0, '0', '0', 'A');</v>
      </c>
    </row>
    <row r="2705" spans="1:1" x14ac:dyDescent="0.25">
      <c r="A2705" s="4" t="str">
        <f>CONCATENATE("INSERT INTO ",'create-assets'!$B$1," VALUES (","'",raw!A2705,"', ","'",raw!B2705,"', ","'",raw!C2705,"', ",raw!D2705,", ",raw!E2705,", ",raw!F2705,", ",raw!G2705,", ","'",raw!H2705,"', ","'",raw!I2705,"', ","'",raw!J2705,"');",)</f>
        <v>INSERT INTO assets VALUES ('SHIS-TER-030', 'SHIS QL12 CJ11 Casa 01', 'Pavimento Térreo', FALSE, 0, 0, 0, '0', '0', 'A');</v>
      </c>
    </row>
    <row r="2706" spans="1:1" x14ac:dyDescent="0.25">
      <c r="A2706" s="4" t="str">
        <f>CONCATENATE("INSERT INTO ",'create-assets'!$B$1," VALUES (","'",raw!A2706,"', ","'",raw!B2706,"', ","'",raw!C2706,"', ",raw!D2706,", ",raw!E2706,", ",raw!F2706,", ",raw!G2706,", ","'",raw!H2706,"', ","'",raw!I2706,"', ","'",raw!J2706,"');",)</f>
        <v>INSERT INTO assets VALUES ('SHIS-TER-032', 'SHIS QL12 CJ11 Casa 01', 'Pavimento Térreo', FALSE, 0, 0, 0, '0', '0', 'A');</v>
      </c>
    </row>
    <row r="2707" spans="1:1" x14ac:dyDescent="0.25">
      <c r="A2707" s="4" t="str">
        <f>CONCATENATE("INSERT INTO ",'create-assets'!$B$1," VALUES (","'",raw!A2707,"', ","'",raw!B2707,"', ","'",raw!C2707,"', ",raw!D2707,", ",raw!E2707,", ",raw!F2707,", ",raw!G2707,", ","'",raw!H2707,"', ","'",raw!I2707,"', ","'",raw!J2707,"');",)</f>
        <v>INSERT INTO assets VALUES ('SHIS-TER-038', 'SHIS QL12 CJ11 Casa 01', 'Pavimento Térreo', FALSE, 0, 0, 0, '0', '0', 'A');</v>
      </c>
    </row>
    <row r="2708" spans="1:1" x14ac:dyDescent="0.25">
      <c r="A2708" s="4" t="str">
        <f>CONCATENATE("INSERT INTO ",'create-assets'!$B$1," VALUES (","'",raw!A2708,"', ","'",raw!B2708,"', ","'",raw!C2708,"', ",raw!D2708,", ",raw!E2708,", ",raw!F2708,", ",raw!G2708,", ","'",raw!H2708,"', ","'",raw!I2708,"', ","'",raw!J2708,"');",)</f>
        <v>INSERT INTO assets VALUES ('SHIS-TER-040', 'SHIS QL12 CJ11 Casa 01', 'Pavimento Térreo', FALSE, 0, 0, 0, '0', '0', 'A');</v>
      </c>
    </row>
    <row r="2709" spans="1:1" x14ac:dyDescent="0.25">
      <c r="A2709" s="4" t="str">
        <f>CONCATENATE("INSERT INTO ",'create-assets'!$B$1," VALUES (","'",raw!A2709,"', ","'",raw!B2709,"', ","'",raw!C2709,"', ",raw!D2709,", ",raw!E2709,", ",raw!F2709,", ",raw!G2709,", ","'",raw!H2709,"', ","'",raw!I2709,"', ","'",raw!J2709,"');",)</f>
        <v>INSERT INTO assets VALUES ('SHIS-TER-041', 'SHIS QL12 CJ11 Casa 01', 'Pavimento Térreo', FALSE, 0, 0, 0, '0', '0', 'A');</v>
      </c>
    </row>
    <row r="2710" spans="1:1" x14ac:dyDescent="0.25">
      <c r="A2710" s="4" t="str">
        <f>CONCATENATE("INSERT INTO ",'create-assets'!$B$1," VALUES (","'",raw!A2710,"', ","'",raw!B2710,"', ","'",raw!C2710,"', ",raw!D2710,", ",raw!E2710,", ",raw!F2710,", ",raw!G2710,", ","'",raw!H2710,"', ","'",raw!I2710,"', ","'",raw!J2710,"');",)</f>
        <v>INSERT INTO assets VALUES ('SHIS-TER-042', 'SHIS QL12 CJ11 Casa 01', 'Pavimento Térreo', FALSE, 0, 0, 0, '0', '0', 'A');</v>
      </c>
    </row>
    <row r="2711" spans="1:1" x14ac:dyDescent="0.25">
      <c r="A2711" s="4" t="str">
        <f>CONCATENATE("INSERT INTO ",'create-assets'!$B$1," VALUES (","'",raw!A2711,"', ","'",raw!B2711,"', ","'",raw!C2711,"', ",raw!D2711,", ",raw!E2711,", ",raw!F2711,", ",raw!G2711,", ","'",raw!H2711,"', ","'",raw!I2711,"', ","'",raw!J2711,"');",)</f>
        <v>INSERT INTO assets VALUES ('SHIS-TER-043', 'SHIS QL12 CJ11 Casa 01', 'Pavimento Térreo', FALSE, 0, 0, 0, '0', '0', 'A');</v>
      </c>
    </row>
    <row r="2712" spans="1:1" x14ac:dyDescent="0.25">
      <c r="A2712" s="4" t="str">
        <f>CONCATENATE("INSERT INTO ",'create-assets'!$B$1," VALUES (","'",raw!A2712,"', ","'",raw!B2712,"', ","'",raw!C2712,"', ",raw!D2712,", ",raw!E2712,", ",raw!F2712,", ",raw!G2712,", ","'",raw!H2712,"', ","'",raw!I2712,"', ","'",raw!J2712,"');",)</f>
        <v>INSERT INTO assets VALUES ('SHIS-TER-044', 'SHIS QL12 CJ11 Casa 01', 'Pavimento Térreo', FALSE, 0, 0, 0, '0', '0', 'A');</v>
      </c>
    </row>
    <row r="2713" spans="1:1" x14ac:dyDescent="0.25">
      <c r="A2713" s="4" t="str">
        <f>CONCATENATE("INSERT INTO ",'create-assets'!$B$1," VALUES (","'",raw!A2713,"', ","'",raw!B2713,"', ","'",raw!C2713,"', ",raw!D2713,", ",raw!E2713,", ",raw!F2713,", ",raw!G2713,", ","'",raw!H2713,"', ","'",raw!I2713,"', ","'",raw!J2713,"');",)</f>
        <v>INSERT INTO assets VALUES ('SHIS-TER-045', 'SHIS QL12 CJ11 Casa 01', 'Pavimento Térreo', FALSE, 0, 0, 0, '0', '0', 'A');</v>
      </c>
    </row>
    <row r="2714" spans="1:1" x14ac:dyDescent="0.25">
      <c r="A2714" s="4" t="str">
        <f>CONCATENATE("INSERT INTO ",'create-assets'!$B$1," VALUES (","'",raw!A2714,"', ","'",raw!B2714,"', ","'",raw!C2714,"', ",raw!D2714,", ",raw!E2714,", ",raw!F2714,", ",raw!G2714,", ","'",raw!H2714,"', ","'",raw!I2714,"', ","'",raw!J2714,"');",)</f>
        <v>INSERT INTO assets VALUES ('SHIS-TER-046', 'SHIS QL12 CJ11 Casa 01', 'Pavimento Térreo', FALSE, 0, 0, 0, '0', '0', 'A');</v>
      </c>
    </row>
    <row r="2715" spans="1:1" x14ac:dyDescent="0.25">
      <c r="A2715" s="4" t="str">
        <f>CONCATENATE("INSERT INTO ",'create-assets'!$B$1," VALUES (","'",raw!A2715,"', ","'",raw!B2715,"', ","'",raw!C2715,"', ",raw!D2715,", ",raw!E2715,", ",raw!F2715,", ",raw!G2715,", ","'",raw!H2715,"', ","'",raw!I2715,"', ","'",raw!J2715,"');",)</f>
        <v>INSERT INTO assets VALUES ('SHIS-TER-050', 'SHIS QL12 CJ11 Casa 01', 'Pavimento Térreo', FALSE, 0, 0, 0, '0', '0', 'A');</v>
      </c>
    </row>
    <row r="2716" spans="1:1" x14ac:dyDescent="0.25">
      <c r="A2716" s="4" t="str">
        <f>CONCATENATE("INSERT INTO ",'create-assets'!$B$1," VALUES (","'",raw!A2716,"', ","'",raw!B2716,"', ","'",raw!C2716,"', ",raw!D2716,", ",raw!E2716,", ",raw!F2716,", ",raw!G2716,", ","'",raw!H2716,"', ","'",raw!I2716,"', ","'",raw!J2716,"');",)</f>
        <v>INSERT INTO assets VALUES ('SHIS-TER-052', 'SHIS QL12 CJ11 Casa 01', 'Pavimento Térreo', FALSE, 0, 0, 0, '0', '0', 'A');</v>
      </c>
    </row>
    <row r="2717" spans="1:1" x14ac:dyDescent="0.25">
      <c r="A2717" s="4" t="str">
        <f>CONCATENATE("INSERT INTO ",'create-assets'!$B$1," VALUES (","'",raw!A2717,"', ","'",raw!B2717,"', ","'",raw!C2717,"', ",raw!D2717,", ",raw!E2717,", ",raw!F2717,", ",raw!G2717,", ","'",raw!H2717,"', ","'",raw!I2717,"', ","'",raw!J2717,"');",)</f>
        <v>INSERT INTO assets VALUES ('SHIS-TER-060', 'SHIS QL12 CJ11 Casa 01', 'Pavimento Térreo', FALSE, 0, 0, 0, '0', '0', 'A');</v>
      </c>
    </row>
    <row r="2718" spans="1:1" x14ac:dyDescent="0.25">
      <c r="A2718" s="4" t="str">
        <f>CONCATENATE("INSERT INTO ",'create-assets'!$B$1," VALUES (","'",raw!A2718,"', ","'",raw!B2718,"', ","'",raw!C2718,"', ",raw!D2718,", ",raw!E2718,", ",raw!F2718,", ",raw!G2718,", ","'",raw!H2718,"', ","'",raw!I2718,"', ","'",raw!J2718,"');",)</f>
        <v>INSERT INTO assets VALUES ('SHIS-TER-064', 'SHIS QL12 CJ11 Casa 01', 'Pavimento Térreo', FALSE, 0, 0, 0, '0', '0', 'A');</v>
      </c>
    </row>
    <row r="2719" spans="1:1" x14ac:dyDescent="0.25">
      <c r="A2719" s="4" t="str">
        <f>CONCATENATE("INSERT INTO ",'create-assets'!$B$1," VALUES (","'",raw!A2719,"', ","'",raw!B2719,"', ","'",raw!C2719,"', ",raw!D2719,", ",raw!E2719,", ",raw!F2719,", ",raw!G2719,", ","'",raw!H2719,"', ","'",raw!I2719,"', ","'",raw!J2719,"');",)</f>
        <v>INSERT INTO assets VALUES ('SHIS-TER-066', 'SHIS QL12 CJ11 Casa 01', 'Pavimento Térreo', FALSE, 0, 0, 0, '0', '0', 'A');</v>
      </c>
    </row>
    <row r="2720" spans="1:1" x14ac:dyDescent="0.25">
      <c r="A2720" s="4" t="str">
        <f>CONCATENATE("INSERT INTO ",'create-assets'!$B$1," VALUES (","'",raw!A2720,"', ","'",raw!B2720,"', ","'",raw!C2720,"', ",raw!D2720,", ",raw!E2720,", ",raw!F2720,", ",raw!G2720,", ","'",raw!H2720,"', ","'",raw!I2720,"', ","'",raw!J2720,"');",)</f>
        <v>INSERT INTO assets VALUES ('SHIS-TER-068', 'SHIS QL12 CJ11 Casa 01', 'Pavimento Térreo', FALSE, 0, 0, 0, '0', '0', 'A');</v>
      </c>
    </row>
    <row r="2721" spans="1:1" x14ac:dyDescent="0.25">
      <c r="A2721" s="4" t="str">
        <f>CONCATENATE("INSERT INTO ",'create-assets'!$B$1," VALUES (","'",raw!A2721,"', ","'",raw!B2721,"', ","'",raw!C2721,"', ",raw!D2721,", ",raw!E2721,", ",raw!F2721,", ",raw!G2721,", ","'",raw!H2721,"', ","'",raw!I2721,"', ","'",raw!J2721,"');",)</f>
        <v>INSERT INTO assets VALUES ('SHIS-TER-069', 'SHIS QL12 CJ11 Casa 01', 'Pavimento Térreo', FALSE, 0, 0, 0, '0', '0', 'A');</v>
      </c>
    </row>
    <row r="2722" spans="1:1" x14ac:dyDescent="0.25">
      <c r="A2722" s="4" t="str">
        <f>CONCATENATE("INSERT INTO ",'create-assets'!$B$1," VALUES (","'",raw!A2722,"', ","'",raw!B2722,"', ","'",raw!C2722,"', ",raw!D2722,", ",raw!E2722,", ",raw!F2722,", ",raw!G2722,", ","'",raw!H2722,"', ","'",raw!I2722,"', ","'",raw!J2722,"');",)</f>
        <v>INSERT INTO assets VALUES ('SHIS-TER-070', 'SHIS QL12 CJ11 Casa 01', 'Pavimento Térreo', FALSE, 0, 0, 0, '0', '0', 'A');</v>
      </c>
    </row>
    <row r="2723" spans="1:1" x14ac:dyDescent="0.25">
      <c r="A2723" s="4" t="str">
        <f>CONCATENATE("INSERT INTO ",'create-assets'!$B$1," VALUES (","'",raw!A2723,"', ","'",raw!B2723,"', ","'",raw!C2723,"', ",raw!D2723,", ",raw!E2723,", ",raw!F2723,", ",raw!G2723,", ","'",raw!H2723,"', ","'",raw!I2723,"', ","'",raw!J2723,"');",)</f>
        <v>INSERT INTO assets VALUES ('SHIS-TER-074', 'SHIS QL12 CJ11 Casa 01', 'Pavimento Térreo', FALSE, 0, 0, 0, '0', '0', 'A');</v>
      </c>
    </row>
    <row r="2724" spans="1:1" x14ac:dyDescent="0.25">
      <c r="A2724" s="4" t="str">
        <f>CONCATENATE("INSERT INTO ",'create-assets'!$B$1," VALUES (","'",raw!A2724,"', ","'",raw!B2724,"', ","'",raw!C2724,"', ",raw!D2724,", ",raw!E2724,", ",raw!F2724,", ",raw!G2724,", ","'",raw!H2724,"', ","'",raw!I2724,"', ","'",raw!J2724,"');",)</f>
        <v>INSERT INTO assets VALUES ('SHIS-TER-090', 'SHIS QL12 CJ11 Casa 01', 'Pavimento Térreo', FALSE, 0, 0, 0, '0', '0', 'A');</v>
      </c>
    </row>
    <row r="2725" spans="1:1" x14ac:dyDescent="0.25">
      <c r="A2725" s="4" t="str">
        <f>CONCATENATE("INSERT INTO ",'create-assets'!$B$1," VALUES (","'",raw!A2725,"', ","'",raw!B2725,"', ","'",raw!C2725,"', ",raw!D2725,", ",raw!E2725,", ",raw!F2725,", ",raw!G2725,", ","'",raw!H2725,"', ","'",raw!I2725,"', ","'",raw!J2725,"');",)</f>
        <v>INSERT INTO assets VALUES ('SHIS-TER-092', 'SHIS QL12 CJ11 Casa 01', 'Pavimento Térreo', FALSE, 0, 0, 0, '0', '0', 'A');</v>
      </c>
    </row>
    <row r="2726" spans="1:1" x14ac:dyDescent="0.25">
      <c r="A2726" s="4" t="str">
        <f>CONCATENATE("INSERT INTO ",'create-assets'!$B$1," VALUES (","'",raw!A2726,"', ","'",raw!B2726,"', ","'",raw!C2726,"', ",raw!D2726,", ",raw!E2726,", ",raw!F2726,", ",raw!G2726,", ","'",raw!H2726,"', ","'",raw!I2726,"', ","'",raw!J2726,"');",)</f>
        <v>INSERT INTO assets VALUES ('SHIS-TER-094', 'SHIS QL12 CJ11 Casa 01', 'Pavimento Térreo', FALSE, 0, 0, 0, '0', '0', 'A');</v>
      </c>
    </row>
    <row r="2727" spans="1:1" x14ac:dyDescent="0.25">
      <c r="A2727" s="4" t="str">
        <f>CONCATENATE("INSERT INTO ",'create-assets'!$B$1," VALUES (","'",raw!A2727,"', ","'",raw!B2727,"', ","'",raw!C2727,"', ",raw!D2727,", ",raw!E2727,", ",raw!F2727,", ",raw!G2727,", ","'",raw!H2727,"', ","'",raw!I2727,"', ","'",raw!J2727,"');",)</f>
        <v>INSERT INTO assets VALUES ('SHIS-COB-000', 'SHIS QL12 CJ11 Casa 01', 'Cobertura', FALSE, 0, 0, 0, '0', '0', 'A');</v>
      </c>
    </row>
    <row r="2728" spans="1:1" x14ac:dyDescent="0.25">
      <c r="A2728" s="4" t="str">
        <f>CONCATENATE("INSERT INTO ",'create-assets'!$B$1," VALUES (","'",raw!A2728,"', ","'",raw!B2728,"', ","'",raw!C2728,"', ",raw!D2728,", ",raw!E2728,", ",raw!F2728,", ",raw!G2728,", ","'",raw!H2728,"', ","'",raw!I2728,"', ","'",raw!J2728,"');",)</f>
        <v>INSERT INTO assets VALUES ('SHIS-COB-003', 'SHIS QL12 CJ11 Casa 01', 'Cobertura', FALSE, 0, 0, 0, '0', '0', 'A');</v>
      </c>
    </row>
    <row r="2729" spans="1:1" x14ac:dyDescent="0.25">
      <c r="A2729" s="4" t="str">
        <f>CONCATENATE("INSERT INTO ",'create-assets'!$B$1," VALUES (","'",raw!A2729,"', ","'",raw!B2729,"', ","'",raw!C2729,"', ",raw!D2729,", ",raw!E2729,", ",raw!F2729,", ",raw!G2729,", ","'",raw!H2729,"', ","'",raw!I2729,"', ","'",raw!J2729,"');",)</f>
        <v>INSERT INTO assets VALUES ('SHIS-COB-004', 'SHIS QL12 CJ11 Casa 01', 'Cobertura', FALSE, 0, 0, 0, '0', '0', 'A');</v>
      </c>
    </row>
    <row r="2730" spans="1:1" x14ac:dyDescent="0.25">
      <c r="A2730" s="4" t="str">
        <f>CONCATENATE("INSERT INTO ",'create-assets'!$B$1," VALUES (","'",raw!A2730,"', ","'",raw!B2730,"', ","'",raw!C2730,"', ",raw!D2730,", ",raw!E2730,", ",raw!F2730,", ",raw!G2730,", ","'",raw!H2730,"', ","'",raw!I2730,"', ","'",raw!J2730,"');",)</f>
        <v>INSERT INTO assets VALUES ('SHIS-COB-005', 'SHIS QL12 CJ11 Casa 01', 'Cobertura', FALSE, 0, 0, 0, '0', '0', 'A');</v>
      </c>
    </row>
    <row r="2731" spans="1:1" x14ac:dyDescent="0.25">
      <c r="A2731" s="4" t="str">
        <f>CONCATENATE("INSERT INTO ",'create-assets'!$B$1," VALUES (","'",raw!A2731,"', ","'",raw!B2731,"', ","'",raw!C2731,"', ",raw!D2731,", ",raw!E2731,", ",raw!F2731,", ",raw!G2731,", ","'",raw!H2731,"', ","'",raw!I2731,"', ","'",raw!J2731,"');",)</f>
        <v>INSERT INTO assets VALUES ('SHIS-COB-006', 'SHIS QL12 CJ11 Casa 01', 'Cobertura', FALSE, 0, 0, 0, '0', '0', 'A');</v>
      </c>
    </row>
    <row r="2732" spans="1:1" x14ac:dyDescent="0.25">
      <c r="A2732" s="4" t="str">
        <f>CONCATENATE("INSERT INTO ",'create-assets'!$B$1," VALUES (","'",raw!A2732,"', ","'",raw!B2732,"', ","'",raw!C2732,"', ",raw!D2732,", ",raw!E2732,", ",raw!F2732,", ",raw!G2732,", ","'",raw!H2732,"', ","'",raw!I2732,"', ","'",raw!J2732,"');",)</f>
        <v>INSERT INTO assets VALUES ('SHIS-COB-007', 'SHIS QL12 CJ11 Casa 01', 'Cobertura', FALSE, 0, 0, 0, '0', '0', 'A');</v>
      </c>
    </row>
    <row r="2733" spans="1:1" x14ac:dyDescent="0.25">
      <c r="A2733" s="4" t="str">
        <f>CONCATENATE("INSERT INTO ",'create-assets'!$B$1," VALUES (","'",raw!A2733,"', ","'",raw!B2733,"', ","'",raw!C2733,"', ",raw!D2733,", ",raw!E2733,", ",raw!F2733,", ",raw!G2733,", ","'",raw!H2733,"', ","'",raw!I2733,"', ","'",raw!J2733,"');",)</f>
        <v>INSERT INTO assets VALUES ('SHIS-COB-008', 'SHIS QL12 CJ11 Casa 01', 'Cobertura', FALSE, 0, 0, 0, '0', '0', 'A');</v>
      </c>
    </row>
    <row r="2734" spans="1:1" x14ac:dyDescent="0.25">
      <c r="A2734" s="4" t="str">
        <f>CONCATENATE("INSERT INTO ",'create-assets'!$B$1," VALUES (","'",raw!A2734,"', ","'",raw!B2734,"', ","'",raw!C2734,"', ",raw!D2734,", ",raw!E2734,", ",raw!F2734,", ",raw!G2734,", ","'",raw!H2734,"', ","'",raw!I2734,"', ","'",raw!J2734,"');",)</f>
        <v>INSERT INTO assets VALUES ('SHIS-COB-010', 'SHIS QL12 CJ11 Casa 01', 'Cobertura', FALSE, 0, 0, 0, '0', '0', 'A');</v>
      </c>
    </row>
    <row r="2735" spans="1:1" x14ac:dyDescent="0.25">
      <c r="A2735" s="4" t="str">
        <f>CONCATENATE("INSERT INTO ",'create-assets'!$B$1," VALUES (","'",raw!A2735,"', ","'",raw!B2735,"', ","'",raw!C2735,"', ",raw!D2735,", ",raw!E2735,", ",raw!F2735,", ",raw!G2735,", ","'",raw!H2735,"', ","'",raw!I2735,"', ","'",raw!J2735,"');",)</f>
        <v>INSERT INTO assets VALUES ('SHIS-COB-012', 'SHIS QL12 CJ11 Casa 01', 'Cobertura', FALSE, 0, 0, 0, '0', '0', 'A');</v>
      </c>
    </row>
    <row r="2736" spans="1:1" x14ac:dyDescent="0.25">
      <c r="A2736" s="4" t="str">
        <f>CONCATENATE("INSERT INTO ",'create-assets'!$B$1," VALUES (","'",raw!A2736,"', ","'",raw!B2736,"', ","'",raw!C2736,"', ",raw!D2736,", ",raw!E2736,", ",raw!F2736,", ",raw!G2736,", ","'",raw!H2736,"', ","'",raw!I2736,"', ","'",raw!J2736,"');",)</f>
        <v>INSERT INTO assets VALUES ('SHIS-COB-013', 'SHIS QL12 CJ11 Casa 01', 'Cobertura', FALSE, 0, 0, 0, '0', '0', 'A');</v>
      </c>
    </row>
    <row r="2737" spans="1:1" x14ac:dyDescent="0.25">
      <c r="A2737" s="4" t="str">
        <f>CONCATENATE("INSERT INTO ",'create-assets'!$B$1," VALUES (","'",raw!A2737,"', ","'",raw!B2737,"', ","'",raw!C2737,"', ",raw!D2737,", ",raw!E2737,", ",raw!F2737,", ",raw!G2737,", ","'",raw!H2737,"', ","'",raw!I2737,"', ","'",raw!J2737,"');",)</f>
        <v>INSERT INTO assets VALUES ('SHIS-COB-019', 'SHIS QL12 CJ11 Casa 01', 'Cobertura', FALSE, 0, 0, 0, '0', '0', 'A');</v>
      </c>
    </row>
    <row r="2738" spans="1:1" x14ac:dyDescent="0.25">
      <c r="A2738" s="4" t="str">
        <f>CONCATENATE("INSERT INTO ",'create-assets'!$B$1," VALUES (","'",raw!A2738,"', ","'",raw!B2738,"', ","'",raw!C2738,"', ",raw!D2738,", ",raw!E2738,", ",raw!F2738,", ",raw!G2738,", ","'",raw!H2738,"', ","'",raw!I2738,"', ","'",raw!J2738,"');",)</f>
        <v>INSERT INTO assets VALUES ('SHIS-COB-020', 'SHIS QL12 CJ11 Casa 01', 'Cobertura', FALSE, 0, 0, 0, '0', '0', 'A');</v>
      </c>
    </row>
    <row r="2739" spans="1:1" x14ac:dyDescent="0.25">
      <c r="A2739" s="4" t="str">
        <f>CONCATENATE("INSERT INTO ",'create-assets'!$B$1," VALUES (","'",raw!A2739,"', ","'",raw!B2739,"', ","'",raw!C2739,"', ",raw!D2739,", ",raw!E2739,", ",raw!F2739,", ",raw!G2739,", ","'",raw!H2739,"', ","'",raw!I2739,"', ","'",raw!J2739,"');",)</f>
        <v>INSERT INTO assets VALUES ('SHIS-COB-024', 'SHIS QL12 CJ11 Casa 01', 'Cobertura', FALSE, 0, 0, 0, '0', '0', 'A');</v>
      </c>
    </row>
    <row r="2740" spans="1:1" x14ac:dyDescent="0.25">
      <c r="A2740" s="4" t="str">
        <f>CONCATENATE("INSERT INTO ",'create-assets'!$B$1," VALUES (","'",raw!A2740,"', ","'",raw!B2740,"', ","'",raw!C2740,"', ",raw!D2740,", ",raw!E2740,", ",raw!F2740,", ",raw!G2740,", ","'",raw!H2740,"', ","'",raw!I2740,"', ","'",raw!J2740,"');",)</f>
        <v>INSERT INTO assets VALUES ('SHIS-COB-030', 'SHIS QL12 CJ11 Casa 01', 'Cobertura', FALSE, 0, 0, 0, '0', '0', 'A');</v>
      </c>
    </row>
    <row r="2741" spans="1:1" x14ac:dyDescent="0.25">
      <c r="A2741" s="4" t="str">
        <f>CONCATENATE("INSERT INTO ",'create-assets'!$B$1," VALUES (","'",raw!A2741,"', ","'",raw!B2741,"', ","'",raw!C2741,"', ",raw!D2741,", ",raw!E2741,", ",raw!F2741,", ",raw!G2741,", ","'",raw!H2741,"', ","'",raw!I2741,"', ","'",raw!J2741,"');",)</f>
        <v>INSERT INTO assets VALUES ('SHIS-COB-038', 'SHIS QL12 CJ11 Casa 01', 'Cobertura', FALSE, 0, 0, 0, '0', '0', 'A');</v>
      </c>
    </row>
    <row r="2742" spans="1:1" x14ac:dyDescent="0.25">
      <c r="A2742" s="4" t="str">
        <f>CONCATENATE("INSERT INTO ",'create-assets'!$B$1," VALUES (","'",raw!A2742,"', ","'",raw!B2742,"', ","'",raw!C2742,"', ",raw!D2742,", ",raw!E2742,", ",raw!F2742,", ",raw!G2742,", ","'",raw!H2742,"', ","'",raw!I2742,"', ","'",raw!J2742,"');",)</f>
        <v>INSERT INTO assets VALUES ('309C-000-000', 'SQS 309 BL C', 'Todos', FALSE, -15.816814, -47.909043, 8260.33, '0', '0', 'A');</v>
      </c>
    </row>
    <row r="2743" spans="1:1" x14ac:dyDescent="0.25">
      <c r="A2743" s="4" t="str">
        <f>CONCATENATE("INSERT INTO ",'create-assets'!$B$1," VALUES (","'",raw!A2743,"', ","'",raw!B2743,"', ","'",raw!C2743,"', ",raw!D2743,", ",raw!E2743,", ",raw!F2743,", ",raw!G2743,", ","'",raw!H2743,"', ","'",raw!I2743,"', ","'",raw!J2743,"');",)</f>
        <v>INSERT INTO assets VALUES ('309C-SS1-000', 'SQS 309 BL C', '1º Subsolo', FALSE, 0, 0, 0, '0', '0', 'A');</v>
      </c>
    </row>
    <row r="2744" spans="1:1" x14ac:dyDescent="0.25">
      <c r="A2744" s="4" t="str">
        <f>CONCATENATE("INSERT INTO ",'create-assets'!$B$1," VALUES (","'",raw!A2744,"', ","'",raw!B2744,"', ","'",raw!C2744,"', ",raw!D2744,", ",raw!E2744,", ",raw!F2744,", ",raw!G2744,", ","'",raw!H2744,"', ","'",raw!I2744,"', ","'",raw!J2744,"');",)</f>
        <v>INSERT INTO assets VALUES ('309C-SS1-001', 'SQS 309 BL C', '1º Subsolo', FALSE, 0, 0, 0, '0', '0', 'A');</v>
      </c>
    </row>
    <row r="2745" spans="1:1" x14ac:dyDescent="0.25">
      <c r="A2745" s="4" t="str">
        <f>CONCATENATE("INSERT INTO ",'create-assets'!$B$1," VALUES (","'",raw!A2745,"', ","'",raw!B2745,"', ","'",raw!C2745,"', ",raw!D2745,", ",raw!E2745,", ",raw!F2745,", ",raw!G2745,", ","'",raw!H2745,"', ","'",raw!I2745,"', ","'",raw!J2745,"');",)</f>
        <v>INSERT INTO assets VALUES ('309C-SS1-002', 'SQS 309 BL C', '1º Subsolo', FALSE, 0, 0, 0, '0', '0', 'A');</v>
      </c>
    </row>
    <row r="2746" spans="1:1" x14ac:dyDescent="0.25">
      <c r="A2746" s="4" t="str">
        <f>CONCATENATE("INSERT INTO ",'create-assets'!$B$1," VALUES (","'",raw!A2746,"', ","'",raw!B2746,"', ","'",raw!C2746,"', ",raw!D2746,", ",raw!E2746,", ",raw!F2746,", ",raw!G2746,", ","'",raw!H2746,"', ","'",raw!I2746,"', ","'",raw!J2746,"');",)</f>
        <v>INSERT INTO assets VALUES ('309C-SS1-003', 'SQS 309 BL C', '1º Subsolo', FALSE, 0, 0, 0, '0', '0', 'A');</v>
      </c>
    </row>
    <row r="2747" spans="1:1" x14ac:dyDescent="0.25">
      <c r="A2747" s="4" t="str">
        <f>CONCATENATE("INSERT INTO ",'create-assets'!$B$1," VALUES (","'",raw!A2747,"', ","'",raw!B2747,"', ","'",raw!C2747,"', ",raw!D2747,", ",raw!E2747,", ",raw!F2747,", ",raw!G2747,", ","'",raw!H2747,"', ","'",raw!I2747,"', ","'",raw!J2747,"');",)</f>
        <v>INSERT INTO assets VALUES ('309C-SS1-004', 'SQS 309 BL C', '1º Subsolo', FALSE, 0, 0, 0, '0', '0', 'A');</v>
      </c>
    </row>
    <row r="2748" spans="1:1" x14ac:dyDescent="0.25">
      <c r="A2748" s="4" t="str">
        <f>CONCATENATE("INSERT INTO ",'create-assets'!$B$1," VALUES (","'",raw!A2748,"', ","'",raw!B2748,"', ","'",raw!C2748,"', ",raw!D2748,", ",raw!E2748,", ",raw!F2748,", ",raw!G2748,", ","'",raw!H2748,"', ","'",raw!I2748,"', ","'",raw!J2748,"');",)</f>
        <v>INSERT INTO assets VALUES ('309C-SS1-005', 'SQS 309 BL C', '1º Subsolo', FALSE, 0, 0, 0, '0', '0', 'A');</v>
      </c>
    </row>
    <row r="2749" spans="1:1" x14ac:dyDescent="0.25">
      <c r="A2749" s="4" t="str">
        <f>CONCATENATE("INSERT INTO ",'create-assets'!$B$1," VALUES (","'",raw!A2749,"', ","'",raw!B2749,"', ","'",raw!C2749,"', ",raw!D2749,", ",raw!E2749,", ",raw!F2749,", ",raw!G2749,", ","'",raw!H2749,"', ","'",raw!I2749,"', ","'",raw!J2749,"');",)</f>
        <v>INSERT INTO assets VALUES ('309C-SS1-006', 'SQS 309 BL C', '1º Subsolo', FALSE, 0, 0, 0, '0', '0', 'A');</v>
      </c>
    </row>
    <row r="2750" spans="1:1" x14ac:dyDescent="0.25">
      <c r="A2750" s="4" t="str">
        <f>CONCATENATE("INSERT INTO ",'create-assets'!$B$1," VALUES (","'",raw!A2750,"', ","'",raw!B2750,"', ","'",raw!C2750,"', ",raw!D2750,", ",raw!E2750,", ",raw!F2750,", ",raw!G2750,", ","'",raw!H2750,"', ","'",raw!I2750,"', ","'",raw!J2750,"');",)</f>
        <v>INSERT INTO assets VALUES ('309C-SS1-007', 'SQS 309 BL C', '1º Subsolo', FALSE, 0, 0, 0, '0', '0', 'A');</v>
      </c>
    </row>
    <row r="2751" spans="1:1" x14ac:dyDescent="0.25">
      <c r="A2751" s="4" t="str">
        <f>CONCATENATE("INSERT INTO ",'create-assets'!$B$1," VALUES (","'",raw!A2751,"', ","'",raw!B2751,"', ","'",raw!C2751,"', ",raw!D2751,", ",raw!E2751,", ",raw!F2751,", ",raw!G2751,", ","'",raw!H2751,"', ","'",raw!I2751,"', ","'",raw!J2751,"');",)</f>
        <v>INSERT INTO assets VALUES ('309C-SS1-008', 'SQS 309 BL C', '1º Subsolo', FALSE, 0, 0, 0, '0', '0', 'A');</v>
      </c>
    </row>
    <row r="2752" spans="1:1" x14ac:dyDescent="0.25">
      <c r="A2752" s="4" t="str">
        <f>CONCATENATE("INSERT INTO ",'create-assets'!$B$1," VALUES (","'",raw!A2752,"', ","'",raw!B2752,"', ","'",raw!C2752,"', ",raw!D2752,", ",raw!E2752,", ",raw!F2752,", ",raw!G2752,", ","'",raw!H2752,"', ","'",raw!I2752,"', ","'",raw!J2752,"');",)</f>
        <v>INSERT INTO assets VALUES ('309C-SS1-009', 'SQS 309 BL C', '1º Subsolo', FALSE, 0, 0, 0, '0', '0', 'A');</v>
      </c>
    </row>
    <row r="2753" spans="1:1" x14ac:dyDescent="0.25">
      <c r="A2753" s="4" t="str">
        <f>CONCATENATE("INSERT INTO ",'create-assets'!$B$1," VALUES (","'",raw!A2753,"', ","'",raw!B2753,"', ","'",raw!C2753,"', ",raw!D2753,", ",raw!E2753,", ",raw!F2753,", ",raw!G2753,", ","'",raw!H2753,"', ","'",raw!I2753,"', ","'",raw!J2753,"');",)</f>
        <v>INSERT INTO assets VALUES ('309C-SS1-010', 'SQS 309 BL C', '1º Subsolo', FALSE, 0, 0, 0, '0', '0', 'A');</v>
      </c>
    </row>
    <row r="2754" spans="1:1" x14ac:dyDescent="0.25">
      <c r="A2754" s="4" t="str">
        <f>CONCATENATE("INSERT INTO ",'create-assets'!$B$1," VALUES (","'",raw!A2754,"', ","'",raw!B2754,"', ","'",raw!C2754,"', ",raw!D2754,", ",raw!E2754,", ",raw!F2754,", ",raw!G2754,", ","'",raw!H2754,"', ","'",raw!I2754,"', ","'",raw!J2754,"');",)</f>
        <v>INSERT INTO assets VALUES ('309C-SS1-011', 'SQS 309 BL C', '1º Subsolo', FALSE, 0, 0, 0, '0', '0', 'A');</v>
      </c>
    </row>
    <row r="2755" spans="1:1" x14ac:dyDescent="0.25">
      <c r="A2755" s="4" t="str">
        <f>CONCATENATE("INSERT INTO ",'create-assets'!$B$1," VALUES (","'",raw!A2755,"', ","'",raw!B2755,"', ","'",raw!C2755,"', ",raw!D2755,", ",raw!E2755,", ",raw!F2755,", ",raw!G2755,", ","'",raw!H2755,"', ","'",raw!I2755,"', ","'",raw!J2755,"');",)</f>
        <v>INSERT INTO assets VALUES ('309C-SS1-012', 'SQS 309 BL C', '1º Subsolo', FALSE, 0, 0, 0, '0', '0', 'A');</v>
      </c>
    </row>
    <row r="2756" spans="1:1" x14ac:dyDescent="0.25">
      <c r="A2756" s="4" t="str">
        <f>CONCATENATE("INSERT INTO ",'create-assets'!$B$1," VALUES (","'",raw!A2756,"', ","'",raw!B2756,"', ","'",raw!C2756,"', ",raw!D2756,", ",raw!E2756,", ",raw!F2756,", ",raw!G2756,", ","'",raw!H2756,"', ","'",raw!I2756,"', ","'",raw!J2756,"');",)</f>
        <v>INSERT INTO assets VALUES ('309C-SS1-023', 'SQS 309 BL C', '1º Subsolo', FALSE, 0, 0, 0, '0', '0', 'A');</v>
      </c>
    </row>
    <row r="2757" spans="1:1" x14ac:dyDescent="0.25">
      <c r="A2757" s="4" t="str">
        <f>CONCATENATE("INSERT INTO ",'create-assets'!$B$1," VALUES (","'",raw!A2757,"', ","'",raw!B2757,"', ","'",raw!C2757,"', ",raw!D2757,", ",raw!E2757,", ",raw!F2757,", ",raw!G2757,", ","'",raw!H2757,"', ","'",raw!I2757,"', ","'",raw!J2757,"');",)</f>
        <v>INSERT INTO assets VALUES ('309C-SS1-024', 'SQS 309 BL C', '1º Subsolo', FALSE, 0, 0, 0, '0', '0', 'A');</v>
      </c>
    </row>
    <row r="2758" spans="1:1" x14ac:dyDescent="0.25">
      <c r="A2758" s="4" t="str">
        <f>CONCATENATE("INSERT INTO ",'create-assets'!$B$1," VALUES (","'",raw!A2758,"', ","'",raw!B2758,"', ","'",raw!C2758,"', ",raw!D2758,", ",raw!E2758,", ",raw!F2758,", ",raw!G2758,", ","'",raw!H2758,"', ","'",raw!I2758,"', ","'",raw!J2758,"');",)</f>
        <v>INSERT INTO assets VALUES ('309C-SS1-029', 'SQS 309 BL C', '1º Subsolo', FALSE, 0, 0, 0, '0', '0', 'A');</v>
      </c>
    </row>
    <row r="2759" spans="1:1" x14ac:dyDescent="0.25">
      <c r="A2759" s="4" t="str">
        <f>CONCATENATE("INSERT INTO ",'create-assets'!$B$1," VALUES (","'",raw!A2759,"', ","'",raw!B2759,"', ","'",raw!C2759,"', ",raw!D2759,", ",raw!E2759,", ",raw!F2759,", ",raw!G2759,", ","'",raw!H2759,"', ","'",raw!I2759,"', ","'",raw!J2759,"');",)</f>
        <v>INSERT INTO assets VALUES ('309C-SS1-030', 'SQS 309 BL C', '1º Subsolo', FALSE, 0, 0, 0, '0', '0', 'A');</v>
      </c>
    </row>
    <row r="2760" spans="1:1" x14ac:dyDescent="0.25">
      <c r="A2760" s="4" t="str">
        <f>CONCATENATE("INSERT INTO ",'create-assets'!$B$1," VALUES (","'",raw!A2760,"', ","'",raw!B2760,"', ","'",raw!C2760,"', ",raw!D2760,", ",raw!E2760,", ",raw!F2760,", ",raw!G2760,", ","'",raw!H2760,"', ","'",raw!I2760,"', ","'",raw!J2760,"');",)</f>
        <v>INSERT INTO assets VALUES ('309C-TER-000', 'SQS 309 BL C', 'Pavimento Térreo', FALSE, 0, 0, 0, '0', '0', 'A');</v>
      </c>
    </row>
    <row r="2761" spans="1:1" x14ac:dyDescent="0.25">
      <c r="A2761" s="4" t="str">
        <f>CONCATENATE("INSERT INTO ",'create-assets'!$B$1," VALUES (","'",raw!A2761,"', ","'",raw!B2761,"', ","'",raw!C2761,"', ",raw!D2761,", ",raw!E2761,", ",raw!F2761,", ",raw!G2761,", ","'",raw!H2761,"', ","'",raw!I2761,"', ","'",raw!J2761,"');",)</f>
        <v>INSERT INTO assets VALUES ('309C-TER-001', 'SQS 309 BL C', 'Pavimento Térreo', FALSE, 0, 0, 0, '0', '0', 'A');</v>
      </c>
    </row>
    <row r="2762" spans="1:1" x14ac:dyDescent="0.25">
      <c r="A2762" s="4" t="str">
        <f>CONCATENATE("INSERT INTO ",'create-assets'!$B$1," VALUES (","'",raw!A2762,"', ","'",raw!B2762,"', ","'",raw!C2762,"', ",raw!D2762,", ",raw!E2762,", ",raw!F2762,", ",raw!G2762,", ","'",raw!H2762,"', ","'",raw!I2762,"', ","'",raw!J2762,"');",)</f>
        <v>INSERT INTO assets VALUES ('309C-TER-002', 'SQS 309 BL C', 'Pavimento Térreo', FALSE, 0, 0, 0, '0', '0', 'A');</v>
      </c>
    </row>
    <row r="2763" spans="1:1" x14ac:dyDescent="0.25">
      <c r="A2763" s="4" t="str">
        <f>CONCATENATE("INSERT INTO ",'create-assets'!$B$1," VALUES (","'",raw!A2763,"', ","'",raw!B2763,"', ","'",raw!C2763,"', ",raw!D2763,", ",raw!E2763,", ",raw!F2763,", ",raw!G2763,", ","'",raw!H2763,"', ","'",raw!I2763,"', ","'",raw!J2763,"');",)</f>
        <v>INSERT INTO assets VALUES ('309C-TER-003', 'SQS 309 BL C', 'Pavimento Térreo', FALSE, 0, 0, 0, '0', '0', 'A');</v>
      </c>
    </row>
    <row r="2764" spans="1:1" x14ac:dyDescent="0.25">
      <c r="A2764" s="4" t="str">
        <f>CONCATENATE("INSERT INTO ",'create-assets'!$B$1," VALUES (","'",raw!A2764,"', ","'",raw!B2764,"', ","'",raw!C2764,"', ",raw!D2764,", ",raw!E2764,", ",raw!F2764,", ",raw!G2764,", ","'",raw!H2764,"', ","'",raw!I2764,"', ","'",raw!J2764,"');",)</f>
        <v>INSERT INTO assets VALUES ('309C-TER-004', 'SQS 309 BL C', 'Pavimento Térreo', FALSE, 0, 0, 0, '0', '0', 'A');</v>
      </c>
    </row>
    <row r="2765" spans="1:1" x14ac:dyDescent="0.25">
      <c r="A2765" s="4" t="str">
        <f>CONCATENATE("INSERT INTO ",'create-assets'!$B$1," VALUES (","'",raw!A2765,"', ","'",raw!B2765,"', ","'",raw!C2765,"', ",raw!D2765,", ",raw!E2765,", ",raw!F2765,", ",raw!G2765,", ","'",raw!H2765,"', ","'",raw!I2765,"', ","'",raw!J2765,"');",)</f>
        <v>INSERT INTO assets VALUES ('309C-TER-005', 'SQS 309 BL C', 'Pavimento Térreo', FALSE, 0, 0, 0, '0', '0', 'A');</v>
      </c>
    </row>
    <row r="2766" spans="1:1" x14ac:dyDescent="0.25">
      <c r="A2766" s="4" t="str">
        <f>CONCATENATE("INSERT INTO ",'create-assets'!$B$1," VALUES (","'",raw!A2766,"', ","'",raw!B2766,"', ","'",raw!C2766,"', ",raw!D2766,", ",raw!E2766,", ",raw!F2766,", ",raw!G2766,", ","'",raw!H2766,"', ","'",raw!I2766,"', ","'",raw!J2766,"');",)</f>
        <v>INSERT INTO assets VALUES ('309C-TER-006', 'SQS 309 BL C', 'Pavimento Térreo', FALSE, 0, 0, 0, '0', '0', 'A');</v>
      </c>
    </row>
    <row r="2767" spans="1:1" x14ac:dyDescent="0.25">
      <c r="A2767" s="4" t="str">
        <f>CONCATENATE("INSERT INTO ",'create-assets'!$B$1," VALUES (","'",raw!A2767,"', ","'",raw!B2767,"', ","'",raw!C2767,"', ",raw!D2767,", ",raw!E2767,", ",raw!F2767,", ",raw!G2767,", ","'",raw!H2767,"', ","'",raw!I2767,"', ","'",raw!J2767,"');",)</f>
        <v>INSERT INTO assets VALUES ('309C-TER-007', 'SQS 309 BL C', 'Pavimento Térreo', FALSE, 0, 0, 0, '0', '0', 'A');</v>
      </c>
    </row>
    <row r="2768" spans="1:1" x14ac:dyDescent="0.25">
      <c r="A2768" s="4" t="str">
        <f>CONCATENATE("INSERT INTO ",'create-assets'!$B$1," VALUES (","'",raw!A2768,"', ","'",raw!B2768,"', ","'",raw!C2768,"', ",raw!D2768,", ",raw!E2768,", ",raw!F2768,", ",raw!G2768,", ","'",raw!H2768,"', ","'",raw!I2768,"', ","'",raw!J2768,"');",)</f>
        <v>INSERT INTO assets VALUES ('309C-TER-008', 'SQS 309 BL C', 'Pavimento Térreo', FALSE, 0, 0, 0, '0', '0', 'A');</v>
      </c>
    </row>
    <row r="2769" spans="1:1" x14ac:dyDescent="0.25">
      <c r="A2769" s="4" t="str">
        <f>CONCATENATE("INSERT INTO ",'create-assets'!$B$1," VALUES (","'",raw!A2769,"', ","'",raw!B2769,"', ","'",raw!C2769,"', ",raw!D2769,", ",raw!E2769,", ",raw!F2769,", ",raw!G2769,", ","'",raw!H2769,"', ","'",raw!I2769,"', ","'",raw!J2769,"');",)</f>
        <v>INSERT INTO assets VALUES ('309C-TER-009', 'SQS 309 BL C', 'Pavimento Térreo', FALSE, 0, 0, 0, '0', '0', 'A');</v>
      </c>
    </row>
    <row r="2770" spans="1:1" x14ac:dyDescent="0.25">
      <c r="A2770" s="4" t="str">
        <f>CONCATENATE("INSERT INTO ",'create-assets'!$B$1," VALUES (","'",raw!A2770,"', ","'",raw!B2770,"', ","'",raw!C2770,"', ",raw!D2770,", ",raw!E2770,", ",raw!F2770,", ",raw!G2770,", ","'",raw!H2770,"', ","'",raw!I2770,"', ","'",raw!J2770,"');",)</f>
        <v>INSERT INTO assets VALUES ('309C-TER-010', 'SQS 309 BL C', 'Pavimento Térreo', FALSE, 0, 0, 0, '0', '0', 'A');</v>
      </c>
    </row>
    <row r="2771" spans="1:1" x14ac:dyDescent="0.25">
      <c r="A2771" s="4" t="str">
        <f>CONCATENATE("INSERT INTO ",'create-assets'!$B$1," VALUES (","'",raw!A2771,"', ","'",raw!B2771,"', ","'",raw!C2771,"', ",raw!D2771,", ",raw!E2771,", ",raw!F2771,", ",raw!G2771,", ","'",raw!H2771,"', ","'",raw!I2771,"', ","'",raw!J2771,"');",)</f>
        <v>INSERT INTO assets VALUES ('309C-TER-011', 'SQS 309 BL C', 'Pavimento Térreo', FALSE, 0, 0, 0, '0', '0', 'A');</v>
      </c>
    </row>
    <row r="2772" spans="1:1" x14ac:dyDescent="0.25">
      <c r="A2772" s="4" t="str">
        <f>CONCATENATE("INSERT INTO ",'create-assets'!$B$1," VALUES (","'",raw!A2772,"', ","'",raw!B2772,"', ","'",raw!C2772,"', ",raw!D2772,", ",raw!E2772,", ",raw!F2772,", ",raw!G2772,", ","'",raw!H2772,"', ","'",raw!I2772,"', ","'",raw!J2772,"');",)</f>
        <v>INSERT INTO assets VALUES ('309C-TER-012', 'SQS 309 BL C', 'Pavimento Térreo', FALSE, 0, 0, 0, '0', '0', 'A');</v>
      </c>
    </row>
    <row r="2773" spans="1:1" x14ac:dyDescent="0.25">
      <c r="A2773" s="4" t="str">
        <f>CONCATENATE("INSERT INTO ",'create-assets'!$B$1," VALUES (","'",raw!A2773,"', ","'",raw!B2773,"', ","'",raw!C2773,"', ",raw!D2773,", ",raw!E2773,", ",raw!F2773,", ",raw!G2773,", ","'",raw!H2773,"', ","'",raw!I2773,"', ","'",raw!J2773,"');",)</f>
        <v>INSERT INTO assets VALUES ('309C-TER-021', 'SQS 309 BL C', 'Pavimento Térreo', FALSE, 0, 0, 0, '0', '0', 'A');</v>
      </c>
    </row>
    <row r="2774" spans="1:1" x14ac:dyDescent="0.25">
      <c r="A2774" s="4" t="str">
        <f>CONCATENATE("INSERT INTO ",'create-assets'!$B$1," VALUES (","'",raw!A2774,"', ","'",raw!B2774,"', ","'",raw!C2774,"', ",raw!D2774,", ",raw!E2774,", ",raw!F2774,", ",raw!G2774,", ","'",raw!H2774,"', ","'",raw!I2774,"', ","'",raw!J2774,"');",)</f>
        <v>INSERT INTO assets VALUES ('309C-TER-022', 'SQS 309 BL C', 'Pavimento Térreo', FALSE, 0, 0, 0, '0', '0', 'A');</v>
      </c>
    </row>
    <row r="2775" spans="1:1" x14ac:dyDescent="0.25">
      <c r="A2775" s="4" t="str">
        <f>CONCATENATE("INSERT INTO ",'create-assets'!$B$1," VALUES (","'",raw!A2775,"', ","'",raw!B2775,"', ","'",raw!C2775,"', ",raw!D2775,", ",raw!E2775,", ",raw!F2775,", ",raw!G2775,", ","'",raw!H2775,"', ","'",raw!I2775,"', ","'",raw!J2775,"');",)</f>
        <v>INSERT INTO assets VALUES ('309C-TER-023', 'SQS 309 BL C', 'Pavimento Térreo', FALSE, 0, 0, 0, '0', '0', 'A');</v>
      </c>
    </row>
    <row r="2776" spans="1:1" x14ac:dyDescent="0.25">
      <c r="A2776" s="4" t="str">
        <f>CONCATENATE("INSERT INTO ",'create-assets'!$B$1," VALUES (","'",raw!A2776,"', ","'",raw!B2776,"', ","'",raw!C2776,"', ",raw!D2776,", ",raw!E2776,", ",raw!F2776,", ",raw!G2776,", ","'",raw!H2776,"', ","'",raw!I2776,"', ","'",raw!J2776,"');",)</f>
        <v>INSERT INTO assets VALUES ('309C-TER-024', 'SQS 309 BL C', 'Pavimento Térreo', FALSE, 0, 0, 0, '0', '0', 'A');</v>
      </c>
    </row>
    <row r="2777" spans="1:1" x14ac:dyDescent="0.25">
      <c r="A2777" s="4" t="str">
        <f>CONCATENATE("INSERT INTO ",'create-assets'!$B$1," VALUES (","'",raw!A2777,"', ","'",raw!B2777,"', ","'",raw!C2777,"', ",raw!D2777,", ",raw!E2777,", ",raw!F2777,", ",raw!G2777,", ","'",raw!H2777,"', ","'",raw!I2777,"', ","'",raw!J2777,"');",)</f>
        <v>INSERT INTO assets VALUES ('309C-TER-025', 'SQS 309 BL C', 'Pavimento Térreo', FALSE, 0, 0, 0, '0', '0', 'A');</v>
      </c>
    </row>
    <row r="2778" spans="1:1" x14ac:dyDescent="0.25">
      <c r="A2778" s="4" t="str">
        <f>CONCATENATE("INSERT INTO ",'create-assets'!$B$1," VALUES (","'",raw!A2778,"', ","'",raw!B2778,"', ","'",raw!C2778,"', ",raw!D2778,", ",raw!E2778,", ",raw!F2778,", ",raw!G2778,", ","'",raw!H2778,"', ","'",raw!I2778,"', ","'",raw!J2778,"');",)</f>
        <v>INSERT INTO assets VALUES ('309C-TER-026', 'SQS 309 BL C', 'Pavimento Térreo', FALSE, 0, 0, 0, '0', '0', 'A');</v>
      </c>
    </row>
    <row r="2779" spans="1:1" x14ac:dyDescent="0.25">
      <c r="A2779" s="4" t="str">
        <f>CONCATENATE("INSERT INTO ",'create-assets'!$B$1," VALUES (","'",raw!A2779,"', ","'",raw!B2779,"', ","'",raw!C2779,"', ",raw!D2779,", ",raw!E2779,", ",raw!F2779,", ",raw!G2779,", ","'",raw!H2779,"', ","'",raw!I2779,"', ","'",raw!J2779,"');",)</f>
        <v>INSERT INTO assets VALUES ('309C-TER-027', 'SQS 309 BL C', 'Pavimento Térreo', FALSE, 0, 0, 0, '0', '0', 'A');</v>
      </c>
    </row>
    <row r="2780" spans="1:1" x14ac:dyDescent="0.25">
      <c r="A2780" s="4" t="str">
        <f>CONCATENATE("INSERT INTO ",'create-assets'!$B$1," VALUES (","'",raw!A2780,"', ","'",raw!B2780,"', ","'",raw!C2780,"', ",raw!D2780,", ",raw!E2780,", ",raw!F2780,", ",raw!G2780,", ","'",raw!H2780,"', ","'",raw!I2780,"', ","'",raw!J2780,"');",)</f>
        <v>INSERT INTO assets VALUES ('309C-TER-028', 'SQS 309 BL C', 'Pavimento Térreo', FALSE, 0, 0, 0, '0', '0', 'A');</v>
      </c>
    </row>
    <row r="2781" spans="1:1" x14ac:dyDescent="0.25">
      <c r="A2781" s="4" t="str">
        <f>CONCATENATE("INSERT INTO ",'create-assets'!$B$1," VALUES (","'",raw!A2781,"', ","'",raw!B2781,"', ","'",raw!C2781,"', ",raw!D2781,", ",raw!E2781,", ",raw!F2781,", ",raw!G2781,", ","'",raw!H2781,"', ","'",raw!I2781,"', ","'",raw!J2781,"');",)</f>
        <v>INSERT INTO assets VALUES ('309C-TER-029', 'SQS 309 BL C', 'Pavimento Térreo', FALSE, 0, 0, 0, '0', '0', 'A');</v>
      </c>
    </row>
    <row r="2782" spans="1:1" x14ac:dyDescent="0.25">
      <c r="A2782" s="4" t="str">
        <f>CONCATENATE("INSERT INTO ",'create-assets'!$B$1," VALUES (","'",raw!A2782,"', ","'",raw!B2782,"', ","'",raw!C2782,"', ",raw!D2782,", ",raw!E2782,", ",raw!F2782,", ",raw!G2782,", ","'",raw!H2782,"', ","'",raw!I2782,"', ","'",raw!J2782,"');",)</f>
        <v>INSERT INTO assets VALUES ('309C-TER-060', 'SQS 309 BL C', 'Pavimento Térreo', FALSE, 0, 0, 0, '0', '0', 'A');</v>
      </c>
    </row>
    <row r="2783" spans="1:1" x14ac:dyDescent="0.25">
      <c r="A2783" s="4" t="str">
        <f>CONCATENATE("INSERT INTO ",'create-assets'!$B$1," VALUES (","'",raw!A2783,"', ","'",raw!B2783,"', ","'",raw!C2783,"', ",raw!D2783,", ",raw!E2783,", ",raw!F2783,", ",raw!G2783,", ","'",raw!H2783,"', ","'",raw!I2783,"', ","'",raw!J2783,"');",)</f>
        <v>INSERT INTO assets VALUES ('309C-TER-062', 'SQS 309 BL C', 'Pavimento Térreo', FALSE, 0, 0, 0, '0', '0', 'A');</v>
      </c>
    </row>
    <row r="2784" spans="1:1" x14ac:dyDescent="0.25">
      <c r="A2784" s="4" t="str">
        <f>CONCATENATE("INSERT INTO ",'create-assets'!$B$1," VALUES (","'",raw!A2784,"', ","'",raw!B2784,"', ","'",raw!C2784,"', ",raw!D2784,", ",raw!E2784,", ",raw!F2784,", ",raw!G2784,", ","'",raw!H2784,"', ","'",raw!I2784,"', ","'",raw!J2784,"');",)</f>
        <v>INSERT INTO assets VALUES ('309C-TER-064', 'SQS 309 BL C', 'Pavimento Térreo', FALSE, 0, 0, 0, '0', '0', 'A');</v>
      </c>
    </row>
    <row r="2785" spans="1:1" x14ac:dyDescent="0.25">
      <c r="A2785" s="4" t="str">
        <f>CONCATENATE("INSERT INTO ",'create-assets'!$B$1," VALUES (","'",raw!A2785,"', ","'",raw!B2785,"', ","'",raw!C2785,"', ",raw!D2785,", ",raw!E2785,", ",raw!F2785,", ",raw!G2785,", ","'",raw!H2785,"', ","'",raw!I2785,"', ","'",raw!J2785,"');",)</f>
        <v>INSERT INTO assets VALUES ('309C-TER-066', 'SQS 309 BL C', 'Pavimento Térreo', FALSE, 0, 0, 0, '0', '0', 'A');</v>
      </c>
    </row>
    <row r="2786" spans="1:1" x14ac:dyDescent="0.25">
      <c r="A2786" s="4" t="str">
        <f>CONCATENATE("INSERT INTO ",'create-assets'!$B$1," VALUES (","'",raw!A2786,"', ","'",raw!B2786,"', ","'",raw!C2786,"', ",raw!D2786,", ",raw!E2786,", ",raw!F2786,", ",raw!G2786,", ","'",raw!H2786,"', ","'",raw!I2786,"', ","'",raw!J2786,"');",)</f>
        <v>INSERT INTO assets VALUES ('309C-TER-068', 'SQS 309 BL C', 'Pavimento Térreo', FALSE, 0, 0, 0, '0', '0', 'A');</v>
      </c>
    </row>
    <row r="2787" spans="1:1" x14ac:dyDescent="0.25">
      <c r="A2787" s="4" t="str">
        <f>CONCATENATE("INSERT INTO ",'create-assets'!$B$1," VALUES (","'",raw!A2787,"', ","'",raw!B2787,"', ","'",raw!C2787,"', ",raw!D2787,", ",raw!E2787,", ",raw!F2787,", ",raw!G2787,", ","'",raw!H2787,"', ","'",raw!I2787,"', ","'",raw!J2787,"');",)</f>
        <v>INSERT INTO assets VALUES ('309C-TER-070', 'SQS 309 BL C', 'Pavimento Térreo', FALSE, 0, 0, 0, '0', '0', 'A');</v>
      </c>
    </row>
    <row r="2788" spans="1:1" x14ac:dyDescent="0.25">
      <c r="A2788" s="4" t="str">
        <f>CONCATENATE("INSERT INTO ",'create-assets'!$B$1," VALUES (","'",raw!A2788,"', ","'",raw!B2788,"', ","'",raw!C2788,"', ",raw!D2788,", ",raw!E2788,", ",raw!F2788,", ",raw!G2788,", ","'",raw!H2788,"', ","'",raw!I2788,"', ","'",raw!J2788,"');",)</f>
        <v>INSERT INTO assets VALUES ('309C-TER-072', 'SQS 309 BL C', 'Pavimento Térreo', FALSE, 0, 0, 0, '0', '0', 'A');</v>
      </c>
    </row>
    <row r="2789" spans="1:1" x14ac:dyDescent="0.25">
      <c r="A2789" s="4" t="str">
        <f>CONCATENATE("INSERT INTO ",'create-assets'!$B$1," VALUES (","'",raw!A2789,"', ","'",raw!B2789,"', ","'",raw!C2789,"', ",raw!D2789,", ",raw!E2789,", ",raw!F2789,", ",raw!G2789,", ","'",raw!H2789,"', ","'",raw!I2789,"', ","'",raw!J2789,"');",)</f>
        <v>INSERT INTO assets VALUES ('309C-TER-074', 'SQS 309 BL C', 'Pavimento Térreo', FALSE, 0, 0, 0, '0', '0', 'A');</v>
      </c>
    </row>
    <row r="2790" spans="1:1" x14ac:dyDescent="0.25">
      <c r="A2790" s="4" t="str">
        <f>CONCATENATE("INSERT INTO ",'create-assets'!$B$1," VALUES (","'",raw!A2790,"', ","'",raw!B2790,"', ","'",raw!C2790,"', ",raw!D2790,", ",raw!E2790,", ",raw!F2790,", ",raw!G2790,", ","'",raw!H2790,"', ","'",raw!I2790,"', ","'",raw!J2790,"');",)</f>
        <v>INSERT INTO assets VALUES ('309C-TER-076', 'SQS 309 BL C', 'Pavimento Térreo', FALSE, 0, 0, 0, '0', '0', 'A');</v>
      </c>
    </row>
    <row r="2791" spans="1:1" x14ac:dyDescent="0.25">
      <c r="A2791" s="4" t="str">
        <f>CONCATENATE("INSERT INTO ",'create-assets'!$B$1," VALUES (","'",raw!A2791,"', ","'",raw!B2791,"', ","'",raw!C2791,"', ",raw!D2791,", ",raw!E2791,", ",raw!F2791,", ",raw!G2791,", ","'",raw!H2791,"', ","'",raw!I2791,"', ","'",raw!J2791,"');",)</f>
        <v>INSERT INTO assets VALUES ('309C-TER-080', 'SQS 309 BL C', 'Pavimento Térreo', FALSE, 0, 0, 0, '0', '0', 'A');</v>
      </c>
    </row>
    <row r="2792" spans="1:1" x14ac:dyDescent="0.25">
      <c r="A2792" s="4" t="str">
        <f>CONCATENATE("INSERT INTO ",'create-assets'!$B$1," VALUES (","'",raw!A2792,"', ","'",raw!B2792,"', ","'",raw!C2792,"', ",raw!D2792,", ",raw!E2792,", ",raw!F2792,", ",raw!G2792,", ","'",raw!H2792,"', ","'",raw!I2792,"', ","'",raw!J2792,"');",)</f>
        <v>INSERT INTO assets VALUES ('309C-TER-082', 'SQS 309 BL C', 'Pavimento Térreo', FALSE, 0, 0, 0, '0', '0', 'A');</v>
      </c>
    </row>
    <row r="2793" spans="1:1" x14ac:dyDescent="0.25">
      <c r="A2793" s="4" t="str">
        <f>CONCATENATE("INSERT INTO ",'create-assets'!$B$1," VALUES (","'",raw!A2793,"', ","'",raw!B2793,"', ","'",raw!C2793,"', ",raw!D2793,", ",raw!E2793,", ",raw!F2793,", ",raw!G2793,", ","'",raw!H2793,"', ","'",raw!I2793,"', ","'",raw!J2793,"');",)</f>
        <v>INSERT INTO assets VALUES ('309C-TER-084', 'SQS 309 BL C', 'Pavimento Térreo', FALSE, 0, 0, 0, '0', '0', 'A');</v>
      </c>
    </row>
    <row r="2794" spans="1:1" x14ac:dyDescent="0.25">
      <c r="A2794" s="4" t="str">
        <f>CONCATENATE("INSERT INTO ",'create-assets'!$B$1," VALUES (","'",raw!A2794,"', ","'",raw!B2794,"', ","'",raw!C2794,"', ",raw!D2794,", ",raw!E2794,", ",raw!F2794,", ",raw!G2794,", ","'",raw!H2794,"', ","'",raw!I2794,"', ","'",raw!J2794,"');",)</f>
        <v>INSERT INTO assets VALUES ('309C-TER-086', 'SQS 309 BL C', 'Pavimento Térreo', FALSE, 0, 0, 0, '0', '0', 'A');</v>
      </c>
    </row>
    <row r="2795" spans="1:1" x14ac:dyDescent="0.25">
      <c r="A2795" s="4" t="str">
        <f>CONCATENATE("INSERT INTO ",'create-assets'!$B$1," VALUES (","'",raw!A2795,"', ","'",raw!B2795,"', ","'",raw!C2795,"', ",raw!D2795,", ",raw!E2795,", ",raw!F2795,", ",raw!G2795,", ","'",raw!H2795,"', ","'",raw!I2795,"', ","'",raw!J2795,"');",)</f>
        <v>INSERT INTO assets VALUES ('309C-TER-088', 'SQS 309 BL C', 'Pavimento Térreo', FALSE, 0, 0, 0, '0', '0', 'A');</v>
      </c>
    </row>
    <row r="2796" spans="1:1" x14ac:dyDescent="0.25">
      <c r="A2796" s="4" t="str">
        <f>CONCATENATE("INSERT INTO ",'create-assets'!$B$1," VALUES (","'",raw!A2796,"', ","'",raw!B2796,"', ","'",raw!C2796,"', ",raw!D2796,", ",raw!E2796,", ",raw!F2796,", ",raw!G2796,", ","'",raw!H2796,"', ","'",raw!I2796,"', ","'",raw!J2796,"');",)</f>
        <v>INSERT INTO assets VALUES ('309C-P01-000', 'SQS 309 BL C', '1º Pavimento', FALSE, 0, 0, 0, '0', '0', 'A');</v>
      </c>
    </row>
    <row r="2797" spans="1:1" x14ac:dyDescent="0.25">
      <c r="A2797" s="4" t="str">
        <f>CONCATENATE("INSERT INTO ",'create-assets'!$B$1," VALUES (","'",raw!A2797,"', ","'",raw!B2797,"', ","'",raw!C2797,"', ",raw!D2797,", ",raw!E2797,", ",raw!F2797,", ",raw!G2797,", ","'",raw!H2797,"', ","'",raw!I2797,"', ","'",raw!J2797,"');",)</f>
        <v>INSERT INTO assets VALUES ('309C-P01-001', 'SQS 309 BL C', '1º Pavimento', FALSE, 0, 0, 0, '0', '0', 'A');</v>
      </c>
    </row>
    <row r="2798" spans="1:1" x14ac:dyDescent="0.25">
      <c r="A2798" s="4" t="str">
        <f>CONCATENATE("INSERT INTO ",'create-assets'!$B$1," VALUES (","'",raw!A2798,"', ","'",raw!B2798,"', ","'",raw!C2798,"', ",raw!D2798,", ",raw!E2798,", ",raw!F2798,", ",raw!G2798,", ","'",raw!H2798,"', ","'",raw!I2798,"', ","'",raw!J2798,"');",)</f>
        <v>INSERT INTO assets VALUES ('309C-P01-003', 'SQS 309 BL C', '1º Pavimento', FALSE, 0, 0, 0, '0', '0', 'A');</v>
      </c>
    </row>
    <row r="2799" spans="1:1" x14ac:dyDescent="0.25">
      <c r="A2799" s="4" t="str">
        <f>CONCATENATE("INSERT INTO ",'create-assets'!$B$1," VALUES (","'",raw!A2799,"', ","'",raw!B2799,"', ","'",raw!C2799,"', ",raw!D2799,", ",raw!E2799,", ",raw!F2799,", ",raw!G2799,", ","'",raw!H2799,"', ","'",raw!I2799,"', ","'",raw!J2799,"');",)</f>
        <v>INSERT INTO assets VALUES ('309C-P01-101', 'SQS 309 BL C', '1º Pavimento', FALSE, 0, 0, 0, '0', '0', 'A');</v>
      </c>
    </row>
    <row r="2800" spans="1:1" x14ac:dyDescent="0.25">
      <c r="A2800" s="4" t="str">
        <f>CONCATENATE("INSERT INTO ",'create-assets'!$B$1," VALUES (","'",raw!A2800,"', ","'",raw!B2800,"', ","'",raw!C2800,"', ",raw!D2800,", ",raw!E2800,", ",raw!F2800,", ",raw!G2800,", ","'",raw!H2800,"', ","'",raw!I2800,"', ","'",raw!J2800,"');",)</f>
        <v>INSERT INTO assets VALUES ('309C-P01-102', 'SQS 309 BL C', '1º Pavimento', FALSE, 0, 0, 0, '0', '0', 'A');</v>
      </c>
    </row>
    <row r="2801" spans="1:1" x14ac:dyDescent="0.25">
      <c r="A2801" s="4" t="str">
        <f>CONCATENATE("INSERT INTO ",'create-assets'!$B$1," VALUES (","'",raw!A2801,"', ","'",raw!B2801,"', ","'",raw!C2801,"', ",raw!D2801,", ",raw!E2801,", ",raw!F2801,", ",raw!G2801,", ","'",raw!H2801,"', ","'",raw!I2801,"', ","'",raw!J2801,"');",)</f>
        <v>INSERT INTO assets VALUES ('309C-P01-103', 'SQS 309 BL C', '1º Pavimento', FALSE, 0, 0, 0, '0', '0', 'A');</v>
      </c>
    </row>
    <row r="2802" spans="1:1" x14ac:dyDescent="0.25">
      <c r="A2802" s="4" t="str">
        <f>CONCATENATE("INSERT INTO ",'create-assets'!$B$1," VALUES (","'",raw!A2802,"', ","'",raw!B2802,"', ","'",raw!C2802,"', ",raw!D2802,", ",raw!E2802,", ",raw!F2802,", ",raw!G2802,", ","'",raw!H2802,"', ","'",raw!I2802,"', ","'",raw!J2802,"');",)</f>
        <v>INSERT INTO assets VALUES ('309C-P01-104', 'SQS 309 BL C', '1º Pavimento', FALSE, 0, 0, 0, '0', '0', 'A');</v>
      </c>
    </row>
    <row r="2803" spans="1:1" x14ac:dyDescent="0.25">
      <c r="A2803" s="4" t="str">
        <f>CONCATENATE("INSERT INTO ",'create-assets'!$B$1," VALUES (","'",raw!A2803,"', ","'",raw!B2803,"', ","'",raw!C2803,"', ",raw!D2803,", ",raw!E2803,", ",raw!F2803,", ",raw!G2803,", ","'",raw!H2803,"', ","'",raw!I2803,"', ","'",raw!J2803,"');",)</f>
        <v>INSERT INTO assets VALUES ('309C-P01-111', 'SQS 309 BL C', '1º Pavimento', FALSE, 0, 0, 0, '0', '0', 'A');</v>
      </c>
    </row>
    <row r="2804" spans="1:1" x14ac:dyDescent="0.25">
      <c r="A2804" s="4" t="str">
        <f>CONCATENATE("INSERT INTO ",'create-assets'!$B$1," VALUES (","'",raw!A2804,"', ","'",raw!B2804,"', ","'",raw!C2804,"', ",raw!D2804,", ",raw!E2804,", ",raw!F2804,", ",raw!G2804,", ","'",raw!H2804,"', ","'",raw!I2804,"', ","'",raw!J2804,"');",)</f>
        <v>INSERT INTO assets VALUES ('309C-P01-112', 'SQS 309 BL C', '1º Pavimento', FALSE, 0, 0, 0, '0', '0', 'A');</v>
      </c>
    </row>
    <row r="2805" spans="1:1" x14ac:dyDescent="0.25">
      <c r="A2805" s="4" t="str">
        <f>CONCATENATE("INSERT INTO ",'create-assets'!$B$1," VALUES (","'",raw!A2805,"', ","'",raw!B2805,"', ","'",raw!C2805,"', ",raw!D2805,", ",raw!E2805,", ",raw!F2805,", ",raw!G2805,", ","'",raw!H2805,"', ","'",raw!I2805,"', ","'",raw!J2805,"');",)</f>
        <v>INSERT INTO assets VALUES ('309C-P01-113', 'SQS 309 BL C', '1º Pavimento', FALSE, 0, 0, 0, '0', '0', 'A');</v>
      </c>
    </row>
    <row r="2806" spans="1:1" x14ac:dyDescent="0.25">
      <c r="A2806" s="4" t="str">
        <f>CONCATENATE("INSERT INTO ",'create-assets'!$B$1," VALUES (","'",raw!A2806,"', ","'",raw!B2806,"', ","'",raw!C2806,"', ",raw!D2806,", ",raw!E2806,", ",raw!F2806,", ",raw!G2806,", ","'",raw!H2806,"', ","'",raw!I2806,"', ","'",raw!J2806,"');",)</f>
        <v>INSERT INTO assets VALUES ('309C-P01-114', 'SQS 309 BL C', '1º Pavimento', FALSE, 0, 0, 0, '0', '0', 'A');</v>
      </c>
    </row>
    <row r="2807" spans="1:1" x14ac:dyDescent="0.25">
      <c r="A2807" s="4" t="str">
        <f>CONCATENATE("INSERT INTO ",'create-assets'!$B$1," VALUES (","'",raw!A2807,"', ","'",raw!B2807,"', ","'",raw!C2807,"', ",raw!D2807,", ",raw!E2807,", ",raw!F2807,", ",raw!G2807,", ","'",raw!H2807,"', ","'",raw!I2807,"', ","'",raw!J2807,"');",)</f>
        <v>INSERT INTO assets VALUES ('309C-P01-121', 'SQS 309 BL C', '1º Pavimento', FALSE, 0, 0, 0, '0', '0', 'A');</v>
      </c>
    </row>
    <row r="2808" spans="1:1" x14ac:dyDescent="0.25">
      <c r="A2808" s="4" t="str">
        <f>CONCATENATE("INSERT INTO ",'create-assets'!$B$1," VALUES (","'",raw!A2808,"', ","'",raw!B2808,"', ","'",raw!C2808,"', ",raw!D2808,", ",raw!E2808,", ",raw!F2808,", ",raw!G2808,", ","'",raw!H2808,"', ","'",raw!I2808,"', ","'",raw!J2808,"');",)</f>
        <v>INSERT INTO assets VALUES ('309C-P01-122', 'SQS 309 BL C', '1º Pavimento', FALSE, 0, 0, 0, '0', '0', 'A');</v>
      </c>
    </row>
    <row r="2809" spans="1:1" x14ac:dyDescent="0.25">
      <c r="A2809" s="4" t="str">
        <f>CONCATENATE("INSERT INTO ",'create-assets'!$B$1," VALUES (","'",raw!A2809,"', ","'",raw!B2809,"', ","'",raw!C2809,"', ",raw!D2809,", ",raw!E2809,", ",raw!F2809,", ",raw!G2809,", ","'",raw!H2809,"', ","'",raw!I2809,"', ","'",raw!J2809,"');",)</f>
        <v>INSERT INTO assets VALUES ('309C-P01-123', 'SQS 309 BL C', '1º Pavimento', FALSE, 0, 0, 0, '0', '0', 'A');</v>
      </c>
    </row>
    <row r="2810" spans="1:1" x14ac:dyDescent="0.25">
      <c r="A2810" s="4" t="str">
        <f>CONCATENATE("INSERT INTO ",'create-assets'!$B$1," VALUES (","'",raw!A2810,"', ","'",raw!B2810,"', ","'",raw!C2810,"', ",raw!D2810,", ",raw!E2810,", ",raw!F2810,", ",raw!G2810,", ","'",raw!H2810,"', ","'",raw!I2810,"', ","'",raw!J2810,"');",)</f>
        <v>INSERT INTO assets VALUES ('309C-P01-124', 'SQS 309 BL C', '1º Pavimento', FALSE, 0, 0, 0, '0', '0', 'A');</v>
      </c>
    </row>
    <row r="2811" spans="1:1" x14ac:dyDescent="0.25">
      <c r="A2811" s="4" t="str">
        <f>CONCATENATE("INSERT INTO ",'create-assets'!$B$1," VALUES (","'",raw!A2811,"', ","'",raw!B2811,"', ","'",raw!C2811,"', ",raw!D2811,", ",raw!E2811,", ",raw!F2811,", ",raw!G2811,", ","'",raw!H2811,"', ","'",raw!I2811,"', ","'",raw!J2811,"');",)</f>
        <v>INSERT INTO assets VALUES ('309C-P02-000', 'SQS 309 BL C', '2º Pavimento', FALSE, 0, 0, 0, '0', '0', 'A');</v>
      </c>
    </row>
    <row r="2812" spans="1:1" x14ac:dyDescent="0.25">
      <c r="A2812" s="4" t="str">
        <f>CONCATENATE("INSERT INTO ",'create-assets'!$B$1," VALUES (","'",raw!A2812,"', ","'",raw!B2812,"', ","'",raw!C2812,"', ",raw!D2812,", ",raw!E2812,", ",raw!F2812,", ",raw!G2812,", ","'",raw!H2812,"', ","'",raw!I2812,"', ","'",raw!J2812,"');",)</f>
        <v>INSERT INTO assets VALUES ('309C-P02-001', 'SQS 309 BL C', '2º Pavimento', FALSE, 0, 0, 0, '0', '0', 'A');</v>
      </c>
    </row>
    <row r="2813" spans="1:1" x14ac:dyDescent="0.25">
      <c r="A2813" s="4" t="str">
        <f>CONCATENATE("INSERT INTO ",'create-assets'!$B$1," VALUES (","'",raw!A2813,"', ","'",raw!B2813,"', ","'",raw!C2813,"', ",raw!D2813,", ",raw!E2813,", ",raw!F2813,", ",raw!G2813,", ","'",raw!H2813,"', ","'",raw!I2813,"', ","'",raw!J2813,"');",)</f>
        <v>INSERT INTO assets VALUES ('309C-P02-003', 'SQS 309 BL C', '2º Pavimento', FALSE, 0, 0, 0, '0', '0', 'A');</v>
      </c>
    </row>
    <row r="2814" spans="1:1" x14ac:dyDescent="0.25">
      <c r="A2814" s="4" t="str">
        <f>CONCATENATE("INSERT INTO ",'create-assets'!$B$1," VALUES (","'",raw!A2814,"', ","'",raw!B2814,"', ","'",raw!C2814,"', ",raw!D2814,", ",raw!E2814,", ",raw!F2814,", ",raw!G2814,", ","'",raw!H2814,"', ","'",raw!I2814,"', ","'",raw!J2814,"');",)</f>
        <v>INSERT INTO assets VALUES ('309C-P02-201', 'SQS 309 BL C', '2º Pavimento', FALSE, 0, 0, 0, '0', '0', 'A');</v>
      </c>
    </row>
    <row r="2815" spans="1:1" x14ac:dyDescent="0.25">
      <c r="A2815" s="4" t="str">
        <f>CONCATENATE("INSERT INTO ",'create-assets'!$B$1," VALUES (","'",raw!A2815,"', ","'",raw!B2815,"', ","'",raw!C2815,"', ",raw!D2815,", ",raw!E2815,", ",raw!F2815,", ",raw!G2815,", ","'",raw!H2815,"', ","'",raw!I2815,"', ","'",raw!J2815,"');",)</f>
        <v>INSERT INTO assets VALUES ('309C-P02-202', 'SQS 309 BL C', '2º Pavimento', FALSE, 0, 0, 0, '0', '0', 'A');</v>
      </c>
    </row>
    <row r="2816" spans="1:1" x14ac:dyDescent="0.25">
      <c r="A2816" s="4" t="str">
        <f>CONCATENATE("INSERT INTO ",'create-assets'!$B$1," VALUES (","'",raw!A2816,"', ","'",raw!B2816,"', ","'",raw!C2816,"', ",raw!D2816,", ",raw!E2816,", ",raw!F2816,", ",raw!G2816,", ","'",raw!H2816,"', ","'",raw!I2816,"', ","'",raw!J2816,"');",)</f>
        <v>INSERT INTO assets VALUES ('309C-P02-203', 'SQS 309 BL C', '2º Pavimento', FALSE, 0, 0, 0, '0', '0', 'A');</v>
      </c>
    </row>
    <row r="2817" spans="1:1" x14ac:dyDescent="0.25">
      <c r="A2817" s="4" t="str">
        <f>CONCATENATE("INSERT INTO ",'create-assets'!$B$1," VALUES (","'",raw!A2817,"', ","'",raw!B2817,"', ","'",raw!C2817,"', ",raw!D2817,", ",raw!E2817,", ",raw!F2817,", ",raw!G2817,", ","'",raw!H2817,"', ","'",raw!I2817,"', ","'",raw!J2817,"');",)</f>
        <v>INSERT INTO assets VALUES ('309C-P02-204', 'SQS 309 BL C', '2º Pavimento', FALSE, 0, 0, 0, '0', '0', 'A');</v>
      </c>
    </row>
    <row r="2818" spans="1:1" x14ac:dyDescent="0.25">
      <c r="A2818" s="4" t="str">
        <f>CONCATENATE("INSERT INTO ",'create-assets'!$B$1," VALUES (","'",raw!A2818,"', ","'",raw!B2818,"', ","'",raw!C2818,"', ",raw!D2818,", ",raw!E2818,", ",raw!F2818,", ",raw!G2818,", ","'",raw!H2818,"', ","'",raw!I2818,"', ","'",raw!J2818,"');",)</f>
        <v>INSERT INTO assets VALUES ('309C-P02-211', 'SQS 309 BL C', '2º Pavimento', FALSE, 0, 0, 0, '0', '0', 'A');</v>
      </c>
    </row>
    <row r="2819" spans="1:1" x14ac:dyDescent="0.25">
      <c r="A2819" s="4" t="str">
        <f>CONCATENATE("INSERT INTO ",'create-assets'!$B$1," VALUES (","'",raw!A2819,"', ","'",raw!B2819,"', ","'",raw!C2819,"', ",raw!D2819,", ",raw!E2819,", ",raw!F2819,", ",raw!G2819,", ","'",raw!H2819,"', ","'",raw!I2819,"', ","'",raw!J2819,"');",)</f>
        <v>INSERT INTO assets VALUES ('309C-P02-212', 'SQS 309 BL C', '2º Pavimento', FALSE, 0, 0, 0, '0', '0', 'A');</v>
      </c>
    </row>
    <row r="2820" spans="1:1" x14ac:dyDescent="0.25">
      <c r="A2820" s="4" t="str">
        <f>CONCATENATE("INSERT INTO ",'create-assets'!$B$1," VALUES (","'",raw!A2820,"', ","'",raw!B2820,"', ","'",raw!C2820,"', ",raw!D2820,", ",raw!E2820,", ",raw!F2820,", ",raw!G2820,", ","'",raw!H2820,"', ","'",raw!I2820,"', ","'",raw!J2820,"');",)</f>
        <v>INSERT INTO assets VALUES ('309C-P02-213', 'SQS 309 BL C', '2º Pavimento', FALSE, 0, 0, 0, '0', '0', 'A');</v>
      </c>
    </row>
    <row r="2821" spans="1:1" x14ac:dyDescent="0.25">
      <c r="A2821" s="4" t="str">
        <f>CONCATENATE("INSERT INTO ",'create-assets'!$B$1," VALUES (","'",raw!A2821,"', ","'",raw!B2821,"', ","'",raw!C2821,"', ",raw!D2821,", ",raw!E2821,", ",raw!F2821,", ",raw!G2821,", ","'",raw!H2821,"', ","'",raw!I2821,"', ","'",raw!J2821,"');",)</f>
        <v>INSERT INTO assets VALUES ('309C-P02-214', 'SQS 309 BL C', '2º Pavimento', FALSE, 0, 0, 0, '0', '0', 'A');</v>
      </c>
    </row>
    <row r="2822" spans="1:1" x14ac:dyDescent="0.25">
      <c r="A2822" s="4" t="str">
        <f>CONCATENATE("INSERT INTO ",'create-assets'!$B$1," VALUES (","'",raw!A2822,"', ","'",raw!B2822,"', ","'",raw!C2822,"', ",raw!D2822,", ",raw!E2822,", ",raw!F2822,", ",raw!G2822,", ","'",raw!H2822,"', ","'",raw!I2822,"', ","'",raw!J2822,"');",)</f>
        <v>INSERT INTO assets VALUES ('309C-P02-221', 'SQS 309 BL C', '2º Pavimento', FALSE, 0, 0, 0, '0', '0', 'A');</v>
      </c>
    </row>
    <row r="2823" spans="1:1" x14ac:dyDescent="0.25">
      <c r="A2823" s="4" t="str">
        <f>CONCATENATE("INSERT INTO ",'create-assets'!$B$1," VALUES (","'",raw!A2823,"', ","'",raw!B2823,"', ","'",raw!C2823,"', ",raw!D2823,", ",raw!E2823,", ",raw!F2823,", ",raw!G2823,", ","'",raw!H2823,"', ","'",raw!I2823,"', ","'",raw!J2823,"');",)</f>
        <v>INSERT INTO assets VALUES ('309C-P02-222', 'SQS 309 BL C', '2º Pavimento', FALSE, 0, 0, 0, '0', '0', 'A');</v>
      </c>
    </row>
    <row r="2824" spans="1:1" x14ac:dyDescent="0.25">
      <c r="A2824" s="4" t="str">
        <f>CONCATENATE("INSERT INTO ",'create-assets'!$B$1," VALUES (","'",raw!A2824,"', ","'",raw!B2824,"', ","'",raw!C2824,"', ",raw!D2824,", ",raw!E2824,", ",raw!F2824,", ",raw!G2824,", ","'",raw!H2824,"', ","'",raw!I2824,"', ","'",raw!J2824,"');",)</f>
        <v>INSERT INTO assets VALUES ('309C-P02-223', 'SQS 309 BL C', '2º Pavimento', FALSE, 0, 0, 0, '0', '0', 'A');</v>
      </c>
    </row>
    <row r="2825" spans="1:1" x14ac:dyDescent="0.25">
      <c r="A2825" s="4" t="str">
        <f>CONCATENATE("INSERT INTO ",'create-assets'!$B$1," VALUES (","'",raw!A2825,"', ","'",raw!B2825,"', ","'",raw!C2825,"', ",raw!D2825,", ",raw!E2825,", ",raw!F2825,", ",raw!G2825,", ","'",raw!H2825,"', ","'",raw!I2825,"', ","'",raw!J2825,"');",)</f>
        <v>INSERT INTO assets VALUES ('309C-P02-224', 'SQS 309 BL C', '2º Pavimento', FALSE, 0, 0, 0, '0', '0', 'A');</v>
      </c>
    </row>
    <row r="2826" spans="1:1" x14ac:dyDescent="0.25">
      <c r="A2826" s="4" t="str">
        <f>CONCATENATE("INSERT INTO ",'create-assets'!$B$1," VALUES (","'",raw!A2826,"', ","'",raw!B2826,"', ","'",raw!C2826,"', ",raw!D2826,", ",raw!E2826,", ",raw!F2826,", ",raw!G2826,", ","'",raw!H2826,"', ","'",raw!I2826,"', ","'",raw!J2826,"');",)</f>
        <v>INSERT INTO assets VALUES ('309C-P03-000', 'SQS 309 BL C', '3º Pavimento', FALSE, 0, 0, 0, '0', '0', 'A');</v>
      </c>
    </row>
    <row r="2827" spans="1:1" x14ac:dyDescent="0.25">
      <c r="A2827" s="4" t="str">
        <f>CONCATENATE("INSERT INTO ",'create-assets'!$B$1," VALUES (","'",raw!A2827,"', ","'",raw!B2827,"', ","'",raw!C2827,"', ",raw!D2827,", ",raw!E2827,", ",raw!F2827,", ",raw!G2827,", ","'",raw!H2827,"', ","'",raw!I2827,"', ","'",raw!J2827,"');",)</f>
        <v>INSERT INTO assets VALUES ('309C-P03-001', 'SQS 309 BL C', '3º Pavimento', FALSE, 0, 0, 0, '0', '0', 'A');</v>
      </c>
    </row>
    <row r="2828" spans="1:1" x14ac:dyDescent="0.25">
      <c r="A2828" s="4" t="str">
        <f>CONCATENATE("INSERT INTO ",'create-assets'!$B$1," VALUES (","'",raw!A2828,"', ","'",raw!B2828,"', ","'",raw!C2828,"', ",raw!D2828,", ",raw!E2828,", ",raw!F2828,", ",raw!G2828,", ","'",raw!H2828,"', ","'",raw!I2828,"', ","'",raw!J2828,"');",)</f>
        <v>INSERT INTO assets VALUES ('309C-P03-003', 'SQS 309 BL C', '3º Pavimento', FALSE, 0, 0, 0, '0', '0', 'A');</v>
      </c>
    </row>
    <row r="2829" spans="1:1" x14ac:dyDescent="0.25">
      <c r="A2829" s="4" t="str">
        <f>CONCATENATE("INSERT INTO ",'create-assets'!$B$1," VALUES (","'",raw!A2829,"', ","'",raw!B2829,"', ","'",raw!C2829,"', ",raw!D2829,", ",raw!E2829,", ",raw!F2829,", ",raw!G2829,", ","'",raw!H2829,"', ","'",raw!I2829,"', ","'",raw!J2829,"');",)</f>
        <v>INSERT INTO assets VALUES ('309C-P03-301', 'SQS 309 BL C', '3º Pavimento', FALSE, 0, 0, 0, '0', '0', 'A');</v>
      </c>
    </row>
    <row r="2830" spans="1:1" x14ac:dyDescent="0.25">
      <c r="A2830" s="4" t="str">
        <f>CONCATENATE("INSERT INTO ",'create-assets'!$B$1," VALUES (","'",raw!A2830,"', ","'",raw!B2830,"', ","'",raw!C2830,"', ",raw!D2830,", ",raw!E2830,", ",raw!F2830,", ",raw!G2830,", ","'",raw!H2830,"', ","'",raw!I2830,"', ","'",raw!J2830,"');",)</f>
        <v>INSERT INTO assets VALUES ('309C-P03-302', 'SQS 309 BL C', '3º Pavimento', FALSE, 0, 0, 0, '0', '0', 'A');</v>
      </c>
    </row>
    <row r="2831" spans="1:1" x14ac:dyDescent="0.25">
      <c r="A2831" s="4" t="str">
        <f>CONCATENATE("INSERT INTO ",'create-assets'!$B$1," VALUES (","'",raw!A2831,"', ","'",raw!B2831,"', ","'",raw!C2831,"', ",raw!D2831,", ",raw!E2831,", ",raw!F2831,", ",raw!G2831,", ","'",raw!H2831,"', ","'",raw!I2831,"', ","'",raw!J2831,"');",)</f>
        <v>INSERT INTO assets VALUES ('309C-P03-303', 'SQS 309 BL C', '3º Pavimento', FALSE, 0, 0, 0, '0', '0', 'A');</v>
      </c>
    </row>
    <row r="2832" spans="1:1" x14ac:dyDescent="0.25">
      <c r="A2832" s="4" t="str">
        <f>CONCATENATE("INSERT INTO ",'create-assets'!$B$1," VALUES (","'",raw!A2832,"', ","'",raw!B2832,"', ","'",raw!C2832,"', ",raw!D2832,", ",raw!E2832,", ",raw!F2832,", ",raw!G2832,", ","'",raw!H2832,"', ","'",raw!I2832,"', ","'",raw!J2832,"');",)</f>
        <v>INSERT INTO assets VALUES ('309C-P03-304', 'SQS 309 BL C', '3º Pavimento', FALSE, 0, 0, 0, '0', '0', 'A');</v>
      </c>
    </row>
    <row r="2833" spans="1:1" x14ac:dyDescent="0.25">
      <c r="A2833" s="4" t="str">
        <f>CONCATENATE("INSERT INTO ",'create-assets'!$B$1," VALUES (","'",raw!A2833,"', ","'",raw!B2833,"', ","'",raw!C2833,"', ",raw!D2833,", ",raw!E2833,", ",raw!F2833,", ",raw!G2833,", ","'",raw!H2833,"', ","'",raw!I2833,"', ","'",raw!J2833,"');",)</f>
        <v>INSERT INTO assets VALUES ('309C-P03-311', 'SQS 309 BL C', '3º Pavimento', FALSE, 0, 0, 0, '0', '0', 'A');</v>
      </c>
    </row>
    <row r="2834" spans="1:1" x14ac:dyDescent="0.25">
      <c r="A2834" s="4" t="str">
        <f>CONCATENATE("INSERT INTO ",'create-assets'!$B$1," VALUES (","'",raw!A2834,"', ","'",raw!B2834,"', ","'",raw!C2834,"', ",raw!D2834,", ",raw!E2834,", ",raw!F2834,", ",raw!G2834,", ","'",raw!H2834,"', ","'",raw!I2834,"', ","'",raw!J2834,"');",)</f>
        <v>INSERT INTO assets VALUES ('309C-P03-312', 'SQS 309 BL C', '3º Pavimento', FALSE, 0, 0, 0, '0', '0', 'A');</v>
      </c>
    </row>
    <row r="2835" spans="1:1" x14ac:dyDescent="0.25">
      <c r="A2835" s="4" t="str">
        <f>CONCATENATE("INSERT INTO ",'create-assets'!$B$1," VALUES (","'",raw!A2835,"', ","'",raw!B2835,"', ","'",raw!C2835,"', ",raw!D2835,", ",raw!E2835,", ",raw!F2835,", ",raw!G2835,", ","'",raw!H2835,"', ","'",raw!I2835,"', ","'",raw!J2835,"');",)</f>
        <v>INSERT INTO assets VALUES ('309C-P03-313', 'SQS 309 BL C', '3º Pavimento', FALSE, 0, 0, 0, '0', '0', 'A');</v>
      </c>
    </row>
    <row r="2836" spans="1:1" x14ac:dyDescent="0.25">
      <c r="A2836" s="4" t="str">
        <f>CONCATENATE("INSERT INTO ",'create-assets'!$B$1," VALUES (","'",raw!A2836,"', ","'",raw!B2836,"', ","'",raw!C2836,"', ",raw!D2836,", ",raw!E2836,", ",raw!F2836,", ",raw!G2836,", ","'",raw!H2836,"', ","'",raw!I2836,"', ","'",raw!J2836,"');",)</f>
        <v>INSERT INTO assets VALUES ('309C-P03-314', 'SQS 309 BL C', '3º Pavimento', FALSE, 0, 0, 0, '0', '0', 'A');</v>
      </c>
    </row>
    <row r="2837" spans="1:1" x14ac:dyDescent="0.25">
      <c r="A2837" s="4" t="str">
        <f>CONCATENATE("INSERT INTO ",'create-assets'!$B$1," VALUES (","'",raw!A2837,"', ","'",raw!B2837,"', ","'",raw!C2837,"', ",raw!D2837,", ",raw!E2837,", ",raw!F2837,", ",raw!G2837,", ","'",raw!H2837,"', ","'",raw!I2837,"', ","'",raw!J2837,"');",)</f>
        <v>INSERT INTO assets VALUES ('309C-P03-321', 'SQS 309 BL C', '3º Pavimento', FALSE, 0, 0, 0, '0', '0', 'A');</v>
      </c>
    </row>
    <row r="2838" spans="1:1" x14ac:dyDescent="0.25">
      <c r="A2838" s="4" t="str">
        <f>CONCATENATE("INSERT INTO ",'create-assets'!$B$1," VALUES (","'",raw!A2838,"', ","'",raw!B2838,"', ","'",raw!C2838,"', ",raw!D2838,", ",raw!E2838,", ",raw!F2838,", ",raw!G2838,", ","'",raw!H2838,"', ","'",raw!I2838,"', ","'",raw!J2838,"');",)</f>
        <v>INSERT INTO assets VALUES ('309C-P03-322', 'SQS 309 BL C', '3º Pavimento', FALSE, 0, 0, 0, '0', '0', 'A');</v>
      </c>
    </row>
    <row r="2839" spans="1:1" x14ac:dyDescent="0.25">
      <c r="A2839" s="4" t="str">
        <f>CONCATENATE("INSERT INTO ",'create-assets'!$B$1," VALUES (","'",raw!A2839,"', ","'",raw!B2839,"', ","'",raw!C2839,"', ",raw!D2839,", ",raw!E2839,", ",raw!F2839,", ",raw!G2839,", ","'",raw!H2839,"', ","'",raw!I2839,"', ","'",raw!J2839,"');",)</f>
        <v>INSERT INTO assets VALUES ('309C-P03-323', 'SQS 309 BL C', '3º Pavimento', FALSE, 0, 0, 0, '0', '0', 'A');</v>
      </c>
    </row>
    <row r="2840" spans="1:1" x14ac:dyDescent="0.25">
      <c r="A2840" s="4" t="str">
        <f>CONCATENATE("INSERT INTO ",'create-assets'!$B$1," VALUES (","'",raw!A2840,"', ","'",raw!B2840,"', ","'",raw!C2840,"', ",raw!D2840,", ",raw!E2840,", ",raw!F2840,", ",raw!G2840,", ","'",raw!H2840,"', ","'",raw!I2840,"', ","'",raw!J2840,"');",)</f>
        <v>INSERT INTO assets VALUES ('309C-P03-324', 'SQS 309 BL C', '3º Pavimento', FALSE, 0, 0, 0, '0', '0', 'A');</v>
      </c>
    </row>
    <row r="2841" spans="1:1" x14ac:dyDescent="0.25">
      <c r="A2841" s="4" t="str">
        <f>CONCATENATE("INSERT INTO ",'create-assets'!$B$1," VALUES (","'",raw!A2841,"', ","'",raw!B2841,"', ","'",raw!C2841,"', ",raw!D2841,", ",raw!E2841,", ",raw!F2841,", ",raw!G2841,", ","'",raw!H2841,"', ","'",raw!I2841,"', ","'",raw!J2841,"');",)</f>
        <v>INSERT INTO assets VALUES ('309C-P04-000', 'SQS 309 BL C', '4º Pavimento', FALSE, 0, 0, 0, '0', '0', 'A');</v>
      </c>
    </row>
    <row r="2842" spans="1:1" x14ac:dyDescent="0.25">
      <c r="A2842" s="4" t="str">
        <f>CONCATENATE("INSERT INTO ",'create-assets'!$B$1," VALUES (","'",raw!A2842,"', ","'",raw!B2842,"', ","'",raw!C2842,"', ",raw!D2842,", ",raw!E2842,", ",raw!F2842,", ",raw!G2842,", ","'",raw!H2842,"', ","'",raw!I2842,"', ","'",raw!J2842,"');",)</f>
        <v>INSERT INTO assets VALUES ('309C-P04-001', 'SQS 309 BL C', '4º Pavimento', FALSE, 0, 0, 0, '0', '0', 'A');</v>
      </c>
    </row>
    <row r="2843" spans="1:1" x14ac:dyDescent="0.25">
      <c r="A2843" s="4" t="str">
        <f>CONCATENATE("INSERT INTO ",'create-assets'!$B$1," VALUES (","'",raw!A2843,"', ","'",raw!B2843,"', ","'",raw!C2843,"', ",raw!D2843,", ",raw!E2843,", ",raw!F2843,", ",raw!G2843,", ","'",raw!H2843,"', ","'",raw!I2843,"', ","'",raw!J2843,"');",)</f>
        <v>INSERT INTO assets VALUES ('309C-P04-003', 'SQS 309 BL C', '4º Pavimento', FALSE, 0, 0, 0, '0', '0', 'A');</v>
      </c>
    </row>
    <row r="2844" spans="1:1" x14ac:dyDescent="0.25">
      <c r="A2844" s="4" t="str">
        <f>CONCATENATE("INSERT INTO ",'create-assets'!$B$1," VALUES (","'",raw!A2844,"', ","'",raw!B2844,"', ","'",raw!C2844,"', ",raw!D2844,", ",raw!E2844,", ",raw!F2844,", ",raw!G2844,", ","'",raw!H2844,"', ","'",raw!I2844,"', ","'",raw!J2844,"');",)</f>
        <v>INSERT INTO assets VALUES ('309C-P04-401', 'SQS 309 BL C', '4º Pavimento', FALSE, 0, 0, 0, '0', '0', 'A');</v>
      </c>
    </row>
    <row r="2845" spans="1:1" x14ac:dyDescent="0.25">
      <c r="A2845" s="4" t="str">
        <f>CONCATENATE("INSERT INTO ",'create-assets'!$B$1," VALUES (","'",raw!A2845,"', ","'",raw!B2845,"', ","'",raw!C2845,"', ",raw!D2845,", ",raw!E2845,", ",raw!F2845,", ",raw!G2845,", ","'",raw!H2845,"', ","'",raw!I2845,"', ","'",raw!J2845,"');",)</f>
        <v>INSERT INTO assets VALUES ('309C-P04-402', 'SQS 309 BL C', '4º Pavimento', FALSE, 0, 0, 0, '0', '0', 'A');</v>
      </c>
    </row>
    <row r="2846" spans="1:1" x14ac:dyDescent="0.25">
      <c r="A2846" s="4" t="str">
        <f>CONCATENATE("INSERT INTO ",'create-assets'!$B$1," VALUES (","'",raw!A2846,"', ","'",raw!B2846,"', ","'",raw!C2846,"', ",raw!D2846,", ",raw!E2846,", ",raw!F2846,", ",raw!G2846,", ","'",raw!H2846,"', ","'",raw!I2846,"', ","'",raw!J2846,"');",)</f>
        <v>INSERT INTO assets VALUES ('309C-P04-403', 'SQS 309 BL C', '4º Pavimento', FALSE, 0, 0, 0, '0', '0', 'A');</v>
      </c>
    </row>
    <row r="2847" spans="1:1" x14ac:dyDescent="0.25">
      <c r="A2847" s="4" t="str">
        <f>CONCATENATE("INSERT INTO ",'create-assets'!$B$1," VALUES (","'",raw!A2847,"', ","'",raw!B2847,"', ","'",raw!C2847,"', ",raw!D2847,", ",raw!E2847,", ",raw!F2847,", ",raw!G2847,", ","'",raw!H2847,"', ","'",raw!I2847,"', ","'",raw!J2847,"');",)</f>
        <v>INSERT INTO assets VALUES ('309C-P04-404', 'SQS 309 BL C', '4º Pavimento', FALSE, 0, 0, 0, '0', '0', 'A');</v>
      </c>
    </row>
    <row r="2848" spans="1:1" x14ac:dyDescent="0.25">
      <c r="A2848" s="4" t="str">
        <f>CONCATENATE("INSERT INTO ",'create-assets'!$B$1," VALUES (","'",raw!A2848,"', ","'",raw!B2848,"', ","'",raw!C2848,"', ",raw!D2848,", ",raw!E2848,", ",raw!F2848,", ",raw!G2848,", ","'",raw!H2848,"', ","'",raw!I2848,"', ","'",raw!J2848,"');",)</f>
        <v>INSERT INTO assets VALUES ('309C-P04-411', 'SQS 309 BL C', '4º Pavimento', FALSE, 0, 0, 0, '0', '0', 'A');</v>
      </c>
    </row>
    <row r="2849" spans="1:1" x14ac:dyDescent="0.25">
      <c r="A2849" s="4" t="str">
        <f>CONCATENATE("INSERT INTO ",'create-assets'!$B$1," VALUES (","'",raw!A2849,"', ","'",raw!B2849,"', ","'",raw!C2849,"', ",raw!D2849,", ",raw!E2849,", ",raw!F2849,", ",raw!G2849,", ","'",raw!H2849,"', ","'",raw!I2849,"', ","'",raw!J2849,"');",)</f>
        <v>INSERT INTO assets VALUES ('309C-P04-412', 'SQS 309 BL C', '4º Pavimento', FALSE, 0, 0, 0, '0', '0', 'A');</v>
      </c>
    </row>
    <row r="2850" spans="1:1" x14ac:dyDescent="0.25">
      <c r="A2850" s="4" t="str">
        <f>CONCATENATE("INSERT INTO ",'create-assets'!$B$1," VALUES (","'",raw!A2850,"', ","'",raw!B2850,"', ","'",raw!C2850,"', ",raw!D2850,", ",raw!E2850,", ",raw!F2850,", ",raw!G2850,", ","'",raw!H2850,"', ","'",raw!I2850,"', ","'",raw!J2850,"');",)</f>
        <v>INSERT INTO assets VALUES ('309C-P04-413', 'SQS 309 BL C', '4º Pavimento', FALSE, 0, 0, 0, '0', '0', 'A');</v>
      </c>
    </row>
    <row r="2851" spans="1:1" x14ac:dyDescent="0.25">
      <c r="A2851" s="4" t="str">
        <f>CONCATENATE("INSERT INTO ",'create-assets'!$B$1," VALUES (","'",raw!A2851,"', ","'",raw!B2851,"', ","'",raw!C2851,"', ",raw!D2851,", ",raw!E2851,", ",raw!F2851,", ",raw!G2851,", ","'",raw!H2851,"', ","'",raw!I2851,"', ","'",raw!J2851,"');",)</f>
        <v>INSERT INTO assets VALUES ('309C-P04-414', 'SQS 309 BL C', '4º Pavimento', FALSE, 0, 0, 0, '0', '0', 'A');</v>
      </c>
    </row>
    <row r="2852" spans="1:1" x14ac:dyDescent="0.25">
      <c r="A2852" s="4" t="str">
        <f>CONCATENATE("INSERT INTO ",'create-assets'!$B$1," VALUES (","'",raw!A2852,"', ","'",raw!B2852,"', ","'",raw!C2852,"', ",raw!D2852,", ",raw!E2852,", ",raw!F2852,", ",raw!G2852,", ","'",raw!H2852,"', ","'",raw!I2852,"', ","'",raw!J2852,"');",)</f>
        <v>INSERT INTO assets VALUES ('309C-P04-421', 'SQS 309 BL C', '4º Pavimento', FALSE, 0, 0, 0, '0', '0', 'A');</v>
      </c>
    </row>
    <row r="2853" spans="1:1" x14ac:dyDescent="0.25">
      <c r="A2853" s="4" t="str">
        <f>CONCATENATE("INSERT INTO ",'create-assets'!$B$1," VALUES (","'",raw!A2853,"', ","'",raw!B2853,"', ","'",raw!C2853,"', ",raw!D2853,", ",raw!E2853,", ",raw!F2853,", ",raw!G2853,", ","'",raw!H2853,"', ","'",raw!I2853,"', ","'",raw!J2853,"');",)</f>
        <v>INSERT INTO assets VALUES ('309C-P04-422', 'SQS 309 BL C', '4º Pavimento', FALSE, 0, 0, 0, '0', '0', 'A');</v>
      </c>
    </row>
    <row r="2854" spans="1:1" x14ac:dyDescent="0.25">
      <c r="A2854" s="4" t="str">
        <f>CONCATENATE("INSERT INTO ",'create-assets'!$B$1," VALUES (","'",raw!A2854,"', ","'",raw!B2854,"', ","'",raw!C2854,"', ",raw!D2854,", ",raw!E2854,", ",raw!F2854,", ",raw!G2854,", ","'",raw!H2854,"', ","'",raw!I2854,"', ","'",raw!J2854,"');",)</f>
        <v>INSERT INTO assets VALUES ('309C-P04-423', 'SQS 309 BL C', '4º Pavimento', FALSE, 0, 0, 0, '0', '0', 'A');</v>
      </c>
    </row>
    <row r="2855" spans="1:1" x14ac:dyDescent="0.25">
      <c r="A2855" s="4" t="str">
        <f>CONCATENATE("INSERT INTO ",'create-assets'!$B$1," VALUES (","'",raw!A2855,"', ","'",raw!B2855,"', ","'",raw!C2855,"', ",raw!D2855,", ",raw!E2855,", ",raw!F2855,", ",raw!G2855,", ","'",raw!H2855,"', ","'",raw!I2855,"', ","'",raw!J2855,"');",)</f>
        <v>INSERT INTO assets VALUES ('309C-P04-424', 'SQS 309 BL C', '4º Pavimento', FALSE, 0, 0, 0, '0', '0', 'A');</v>
      </c>
    </row>
    <row r="2856" spans="1:1" x14ac:dyDescent="0.25">
      <c r="A2856" s="4" t="str">
        <f>CONCATENATE("INSERT INTO ",'create-assets'!$B$1," VALUES (","'",raw!A2856,"', ","'",raw!B2856,"', ","'",raw!C2856,"', ",raw!D2856,", ",raw!E2856,", ",raw!F2856,", ",raw!G2856,", ","'",raw!H2856,"', ","'",raw!I2856,"', ","'",raw!J2856,"');",)</f>
        <v>INSERT INTO assets VALUES ('309C-P05-000', 'SQS 309 BL C', '5º Pavimento', FALSE, 0, 0, 0, '0', '0', 'A');</v>
      </c>
    </row>
    <row r="2857" spans="1:1" x14ac:dyDescent="0.25">
      <c r="A2857" s="4" t="str">
        <f>CONCATENATE("INSERT INTO ",'create-assets'!$B$1," VALUES (","'",raw!A2857,"', ","'",raw!B2857,"', ","'",raw!C2857,"', ",raw!D2857,", ",raw!E2857,", ",raw!F2857,", ",raw!G2857,", ","'",raw!H2857,"', ","'",raw!I2857,"', ","'",raw!J2857,"');",)</f>
        <v>INSERT INTO assets VALUES ('309C-P05-001', 'SQS 309 BL C', '5º Pavimento', FALSE, 0, 0, 0, '0', '0', 'A');</v>
      </c>
    </row>
    <row r="2858" spans="1:1" x14ac:dyDescent="0.25">
      <c r="A2858" s="4" t="str">
        <f>CONCATENATE("INSERT INTO ",'create-assets'!$B$1," VALUES (","'",raw!A2858,"', ","'",raw!B2858,"', ","'",raw!C2858,"', ",raw!D2858,", ",raw!E2858,", ",raw!F2858,", ",raw!G2858,", ","'",raw!H2858,"', ","'",raw!I2858,"', ","'",raw!J2858,"');",)</f>
        <v>INSERT INTO assets VALUES ('309C-P05-003', 'SQS 309 BL C', '5º Pavimento', FALSE, 0, 0, 0, '0', '0', 'A');</v>
      </c>
    </row>
    <row r="2859" spans="1:1" x14ac:dyDescent="0.25">
      <c r="A2859" s="4" t="str">
        <f>CONCATENATE("INSERT INTO ",'create-assets'!$B$1," VALUES (","'",raw!A2859,"', ","'",raw!B2859,"', ","'",raw!C2859,"', ",raw!D2859,", ",raw!E2859,", ",raw!F2859,", ",raw!G2859,", ","'",raw!H2859,"', ","'",raw!I2859,"', ","'",raw!J2859,"');",)</f>
        <v>INSERT INTO assets VALUES ('309C-P05-501', 'SQS 309 BL C', '5º Pavimento', FALSE, 0, 0, 0, '0', '0', 'A');</v>
      </c>
    </row>
    <row r="2860" spans="1:1" x14ac:dyDescent="0.25">
      <c r="A2860" s="4" t="str">
        <f>CONCATENATE("INSERT INTO ",'create-assets'!$B$1," VALUES (","'",raw!A2860,"', ","'",raw!B2860,"', ","'",raw!C2860,"', ",raw!D2860,", ",raw!E2860,", ",raw!F2860,", ",raw!G2860,", ","'",raw!H2860,"', ","'",raw!I2860,"', ","'",raw!J2860,"');",)</f>
        <v>INSERT INTO assets VALUES ('309C-P05-502', 'SQS 309 BL C', '5º Pavimento', FALSE, 0, 0, 0, '0', '0', 'A');</v>
      </c>
    </row>
    <row r="2861" spans="1:1" x14ac:dyDescent="0.25">
      <c r="A2861" s="4" t="str">
        <f>CONCATENATE("INSERT INTO ",'create-assets'!$B$1," VALUES (","'",raw!A2861,"', ","'",raw!B2861,"', ","'",raw!C2861,"', ",raw!D2861,", ",raw!E2861,", ",raw!F2861,", ",raw!G2861,", ","'",raw!H2861,"', ","'",raw!I2861,"', ","'",raw!J2861,"');",)</f>
        <v>INSERT INTO assets VALUES ('309C-P05-503', 'SQS 309 BL C', '5º Pavimento', FALSE, 0, 0, 0, '0', '0', 'A');</v>
      </c>
    </row>
    <row r="2862" spans="1:1" x14ac:dyDescent="0.25">
      <c r="A2862" s="4" t="str">
        <f>CONCATENATE("INSERT INTO ",'create-assets'!$B$1," VALUES (","'",raw!A2862,"', ","'",raw!B2862,"', ","'",raw!C2862,"', ",raw!D2862,", ",raw!E2862,", ",raw!F2862,", ",raw!G2862,", ","'",raw!H2862,"', ","'",raw!I2862,"', ","'",raw!J2862,"');",)</f>
        <v>INSERT INTO assets VALUES ('309C-P05-504', 'SQS 309 BL C', '5º Pavimento', FALSE, 0, 0, 0, '0', '0', 'A');</v>
      </c>
    </row>
    <row r="2863" spans="1:1" x14ac:dyDescent="0.25">
      <c r="A2863" s="4" t="str">
        <f>CONCATENATE("INSERT INTO ",'create-assets'!$B$1," VALUES (","'",raw!A2863,"', ","'",raw!B2863,"', ","'",raw!C2863,"', ",raw!D2863,", ",raw!E2863,", ",raw!F2863,", ",raw!G2863,", ","'",raw!H2863,"', ","'",raw!I2863,"', ","'",raw!J2863,"');",)</f>
        <v>INSERT INTO assets VALUES ('309C-P05-511', 'SQS 309 BL C', '5º Pavimento', FALSE, 0, 0, 0, '0', '0', 'A');</v>
      </c>
    </row>
    <row r="2864" spans="1:1" x14ac:dyDescent="0.25">
      <c r="A2864" s="4" t="str">
        <f>CONCATENATE("INSERT INTO ",'create-assets'!$B$1," VALUES (","'",raw!A2864,"', ","'",raw!B2864,"', ","'",raw!C2864,"', ",raw!D2864,", ",raw!E2864,", ",raw!F2864,", ",raw!G2864,", ","'",raw!H2864,"', ","'",raw!I2864,"', ","'",raw!J2864,"');",)</f>
        <v>INSERT INTO assets VALUES ('309C-P05-512', 'SQS 309 BL C', '5º Pavimento', FALSE, 0, 0, 0, '0', '0', 'A');</v>
      </c>
    </row>
    <row r="2865" spans="1:1" x14ac:dyDescent="0.25">
      <c r="A2865" s="4" t="str">
        <f>CONCATENATE("INSERT INTO ",'create-assets'!$B$1," VALUES (","'",raw!A2865,"', ","'",raw!B2865,"', ","'",raw!C2865,"', ",raw!D2865,", ",raw!E2865,", ",raw!F2865,", ",raw!G2865,", ","'",raw!H2865,"', ","'",raw!I2865,"', ","'",raw!J2865,"');",)</f>
        <v>INSERT INTO assets VALUES ('309C-P05-513', 'SQS 309 BL C', '5º Pavimento', FALSE, 0, 0, 0, '0', '0', 'A');</v>
      </c>
    </row>
    <row r="2866" spans="1:1" x14ac:dyDescent="0.25">
      <c r="A2866" s="4" t="str">
        <f>CONCATENATE("INSERT INTO ",'create-assets'!$B$1," VALUES (","'",raw!A2866,"', ","'",raw!B2866,"', ","'",raw!C2866,"', ",raw!D2866,", ",raw!E2866,", ",raw!F2866,", ",raw!G2866,", ","'",raw!H2866,"', ","'",raw!I2866,"', ","'",raw!J2866,"');",)</f>
        <v>INSERT INTO assets VALUES ('309C-P05-514', 'SQS 309 BL C', '5º Pavimento', FALSE, 0, 0, 0, '0', '0', 'A');</v>
      </c>
    </row>
    <row r="2867" spans="1:1" x14ac:dyDescent="0.25">
      <c r="A2867" s="4" t="str">
        <f>CONCATENATE("INSERT INTO ",'create-assets'!$B$1," VALUES (","'",raw!A2867,"', ","'",raw!B2867,"', ","'",raw!C2867,"', ",raw!D2867,", ",raw!E2867,", ",raw!F2867,", ",raw!G2867,", ","'",raw!H2867,"', ","'",raw!I2867,"', ","'",raw!J2867,"');",)</f>
        <v>INSERT INTO assets VALUES ('309C-P05-521', 'SQS 309 BL C', '5º Pavimento', FALSE, 0, 0, 0, '0', '0', 'A');</v>
      </c>
    </row>
    <row r="2868" spans="1:1" x14ac:dyDescent="0.25">
      <c r="A2868" s="4" t="str">
        <f>CONCATENATE("INSERT INTO ",'create-assets'!$B$1," VALUES (","'",raw!A2868,"', ","'",raw!B2868,"', ","'",raw!C2868,"', ",raw!D2868,", ",raw!E2868,", ",raw!F2868,", ",raw!G2868,", ","'",raw!H2868,"', ","'",raw!I2868,"', ","'",raw!J2868,"');",)</f>
        <v>INSERT INTO assets VALUES ('309C-P05-522', 'SQS 309 BL C', '5º Pavimento', FALSE, 0, 0, 0, '0', '0', 'A');</v>
      </c>
    </row>
    <row r="2869" spans="1:1" x14ac:dyDescent="0.25">
      <c r="A2869" s="4" t="str">
        <f>CONCATENATE("INSERT INTO ",'create-assets'!$B$1," VALUES (","'",raw!A2869,"', ","'",raw!B2869,"', ","'",raw!C2869,"', ",raw!D2869,", ",raw!E2869,", ",raw!F2869,", ",raw!G2869,", ","'",raw!H2869,"', ","'",raw!I2869,"', ","'",raw!J2869,"');",)</f>
        <v>INSERT INTO assets VALUES ('309C-P05-523', 'SQS 309 BL C', '5º Pavimento', FALSE, 0, 0, 0, '0', '0', 'A');</v>
      </c>
    </row>
    <row r="2870" spans="1:1" x14ac:dyDescent="0.25">
      <c r="A2870" s="4" t="str">
        <f>CONCATENATE("INSERT INTO ",'create-assets'!$B$1," VALUES (","'",raw!A2870,"', ","'",raw!B2870,"', ","'",raw!C2870,"', ",raw!D2870,", ",raw!E2870,", ",raw!F2870,", ",raw!G2870,", ","'",raw!H2870,"', ","'",raw!I2870,"', ","'",raw!J2870,"');",)</f>
        <v>INSERT INTO assets VALUES ('309C-P05-524', 'SQS 309 BL C', '5º Pavimento', FALSE, 0, 0, 0, '0', '0', 'A');</v>
      </c>
    </row>
    <row r="2871" spans="1:1" x14ac:dyDescent="0.25">
      <c r="A2871" s="4" t="str">
        <f>CONCATENATE("INSERT INTO ",'create-assets'!$B$1," VALUES (","'",raw!A2871,"', ","'",raw!B2871,"', ","'",raw!C2871,"', ",raw!D2871,", ",raw!E2871,", ",raw!F2871,", ",raw!G2871,", ","'",raw!H2871,"', ","'",raw!I2871,"', ","'",raw!J2871,"');",)</f>
        <v>INSERT INTO assets VALUES ('309C-P06-000', 'SQS 309 BL C', '6º Pavimento', FALSE, 0, 0, 0, '0', '0', 'A');</v>
      </c>
    </row>
    <row r="2872" spans="1:1" x14ac:dyDescent="0.25">
      <c r="A2872" s="4" t="str">
        <f>CONCATENATE("INSERT INTO ",'create-assets'!$B$1," VALUES (","'",raw!A2872,"', ","'",raw!B2872,"', ","'",raw!C2872,"', ",raw!D2872,", ",raw!E2872,", ",raw!F2872,", ",raw!G2872,", ","'",raw!H2872,"', ","'",raw!I2872,"', ","'",raw!J2872,"');",)</f>
        <v>INSERT INTO assets VALUES ('309C-P06-001', 'SQS 309 BL C', '6º Pavimento', FALSE, 0, 0, 0, '0', '0', 'A');</v>
      </c>
    </row>
    <row r="2873" spans="1:1" x14ac:dyDescent="0.25">
      <c r="A2873" s="4" t="str">
        <f>CONCATENATE("INSERT INTO ",'create-assets'!$B$1," VALUES (","'",raw!A2873,"', ","'",raw!B2873,"', ","'",raw!C2873,"', ",raw!D2873,", ",raw!E2873,", ",raw!F2873,", ",raw!G2873,", ","'",raw!H2873,"', ","'",raw!I2873,"', ","'",raw!J2873,"');",)</f>
        <v>INSERT INTO assets VALUES ('309C-P06-003', 'SQS 309 BL C', '6º Pavimento', FALSE, 0, 0, 0, '0', '0', 'A');</v>
      </c>
    </row>
    <row r="2874" spans="1:1" x14ac:dyDescent="0.25">
      <c r="A2874" s="4" t="str">
        <f>CONCATENATE("INSERT INTO ",'create-assets'!$B$1," VALUES (","'",raw!A2874,"', ","'",raw!B2874,"', ","'",raw!C2874,"', ",raw!D2874,", ",raw!E2874,", ",raw!F2874,", ",raw!G2874,", ","'",raw!H2874,"', ","'",raw!I2874,"', ","'",raw!J2874,"');",)</f>
        <v>INSERT INTO assets VALUES ('309C-P06-601', 'SQS 309 BL C', '6º Pavimento', FALSE, 0, 0, 0, '0', '0', 'A');</v>
      </c>
    </row>
    <row r="2875" spans="1:1" x14ac:dyDescent="0.25">
      <c r="A2875" s="4" t="str">
        <f>CONCATENATE("INSERT INTO ",'create-assets'!$B$1," VALUES (","'",raw!A2875,"', ","'",raw!B2875,"', ","'",raw!C2875,"', ",raw!D2875,", ",raw!E2875,", ",raw!F2875,", ",raw!G2875,", ","'",raw!H2875,"', ","'",raw!I2875,"', ","'",raw!J2875,"');",)</f>
        <v>INSERT INTO assets VALUES ('309C-P06-602', 'SQS 309 BL C', '6º Pavimento', FALSE, 0, 0, 0, '0', '0', 'A');</v>
      </c>
    </row>
    <row r="2876" spans="1:1" x14ac:dyDescent="0.25">
      <c r="A2876" s="4" t="str">
        <f>CONCATENATE("INSERT INTO ",'create-assets'!$B$1," VALUES (","'",raw!A2876,"', ","'",raw!B2876,"', ","'",raw!C2876,"', ",raw!D2876,", ",raw!E2876,", ",raw!F2876,", ",raw!G2876,", ","'",raw!H2876,"', ","'",raw!I2876,"', ","'",raw!J2876,"');",)</f>
        <v>INSERT INTO assets VALUES ('309C-P06-603', 'SQS 309 BL C', '6º Pavimento', FALSE, 0, 0, 0, '0', '0', 'A');</v>
      </c>
    </row>
    <row r="2877" spans="1:1" x14ac:dyDescent="0.25">
      <c r="A2877" s="4" t="str">
        <f>CONCATENATE("INSERT INTO ",'create-assets'!$B$1," VALUES (","'",raw!A2877,"', ","'",raw!B2877,"', ","'",raw!C2877,"', ",raw!D2877,", ",raw!E2877,", ",raw!F2877,", ",raw!G2877,", ","'",raw!H2877,"', ","'",raw!I2877,"', ","'",raw!J2877,"');",)</f>
        <v>INSERT INTO assets VALUES ('309C-P06-604', 'SQS 309 BL C', '6º Pavimento', FALSE, 0, 0, 0, '0', '0', 'A');</v>
      </c>
    </row>
    <row r="2878" spans="1:1" x14ac:dyDescent="0.25">
      <c r="A2878" s="4" t="str">
        <f>CONCATENATE("INSERT INTO ",'create-assets'!$B$1," VALUES (","'",raw!A2878,"', ","'",raw!B2878,"', ","'",raw!C2878,"', ",raw!D2878,", ",raw!E2878,", ",raw!F2878,", ",raw!G2878,", ","'",raw!H2878,"', ","'",raw!I2878,"', ","'",raw!J2878,"');",)</f>
        <v>INSERT INTO assets VALUES ('309C-P06-611', 'SQS 309 BL C', '6º Pavimento', FALSE, 0, 0, 0, '0', '0', 'A');</v>
      </c>
    </row>
    <row r="2879" spans="1:1" x14ac:dyDescent="0.25">
      <c r="A2879" s="4" t="str">
        <f>CONCATENATE("INSERT INTO ",'create-assets'!$B$1," VALUES (","'",raw!A2879,"', ","'",raw!B2879,"', ","'",raw!C2879,"', ",raw!D2879,", ",raw!E2879,", ",raw!F2879,", ",raw!G2879,", ","'",raw!H2879,"', ","'",raw!I2879,"', ","'",raw!J2879,"');",)</f>
        <v>INSERT INTO assets VALUES ('309C-P06-612', 'SQS 309 BL C', '6º Pavimento', FALSE, 0, 0, 0, '0', '0', 'A');</v>
      </c>
    </row>
    <row r="2880" spans="1:1" x14ac:dyDescent="0.25">
      <c r="A2880" s="4" t="str">
        <f>CONCATENATE("INSERT INTO ",'create-assets'!$B$1," VALUES (","'",raw!A2880,"', ","'",raw!B2880,"', ","'",raw!C2880,"', ",raw!D2880,", ",raw!E2880,", ",raw!F2880,", ",raw!G2880,", ","'",raw!H2880,"', ","'",raw!I2880,"', ","'",raw!J2880,"');",)</f>
        <v>INSERT INTO assets VALUES ('309C-P06-613', 'SQS 309 BL C', '6º Pavimento', FALSE, 0, 0, 0, '0', '0', 'A');</v>
      </c>
    </row>
    <row r="2881" spans="1:1" x14ac:dyDescent="0.25">
      <c r="A2881" s="4" t="str">
        <f>CONCATENATE("INSERT INTO ",'create-assets'!$B$1," VALUES (","'",raw!A2881,"', ","'",raw!B2881,"', ","'",raw!C2881,"', ",raw!D2881,", ",raw!E2881,", ",raw!F2881,", ",raw!G2881,", ","'",raw!H2881,"', ","'",raw!I2881,"', ","'",raw!J2881,"');",)</f>
        <v>INSERT INTO assets VALUES ('309C-P06-614', 'SQS 309 BL C', '6º Pavimento', FALSE, 0, 0, 0, '0', '0', 'A');</v>
      </c>
    </row>
    <row r="2882" spans="1:1" x14ac:dyDescent="0.25">
      <c r="A2882" s="4" t="str">
        <f>CONCATENATE("INSERT INTO ",'create-assets'!$B$1," VALUES (","'",raw!A2882,"', ","'",raw!B2882,"', ","'",raw!C2882,"', ",raw!D2882,", ",raw!E2882,", ",raw!F2882,", ",raw!G2882,", ","'",raw!H2882,"', ","'",raw!I2882,"', ","'",raw!J2882,"');",)</f>
        <v>INSERT INTO assets VALUES ('309C-P06-621', 'SQS 309 BL C', '6º Pavimento', FALSE, 0, 0, 0, '0', '0', 'A');</v>
      </c>
    </row>
    <row r="2883" spans="1:1" x14ac:dyDescent="0.25">
      <c r="A2883" s="4" t="str">
        <f>CONCATENATE("INSERT INTO ",'create-assets'!$B$1," VALUES (","'",raw!A2883,"', ","'",raw!B2883,"', ","'",raw!C2883,"', ",raw!D2883,", ",raw!E2883,", ",raw!F2883,", ",raw!G2883,", ","'",raw!H2883,"', ","'",raw!I2883,"', ","'",raw!J2883,"');",)</f>
        <v>INSERT INTO assets VALUES ('309C-P06-622', 'SQS 309 BL C', '6º Pavimento', FALSE, 0, 0, 0, '0', '0', 'A');</v>
      </c>
    </row>
    <row r="2884" spans="1:1" x14ac:dyDescent="0.25">
      <c r="A2884" s="4" t="str">
        <f>CONCATENATE("INSERT INTO ",'create-assets'!$B$1," VALUES (","'",raw!A2884,"', ","'",raw!B2884,"', ","'",raw!C2884,"', ",raw!D2884,", ",raw!E2884,", ",raw!F2884,", ",raw!G2884,", ","'",raw!H2884,"', ","'",raw!I2884,"', ","'",raw!J2884,"');",)</f>
        <v>INSERT INTO assets VALUES ('309C-P06-623', 'SQS 309 BL C', '6º Pavimento', FALSE, 0, 0, 0, '0', '0', 'A');</v>
      </c>
    </row>
    <row r="2885" spans="1:1" x14ac:dyDescent="0.25">
      <c r="A2885" s="4" t="str">
        <f>CONCATENATE("INSERT INTO ",'create-assets'!$B$1," VALUES (","'",raw!A2885,"', ","'",raw!B2885,"', ","'",raw!C2885,"', ",raw!D2885,", ",raw!E2885,", ",raw!F2885,", ",raw!G2885,", ","'",raw!H2885,"', ","'",raw!I2885,"', ","'",raw!J2885,"');",)</f>
        <v>INSERT INTO assets VALUES ('309C-P06-624', 'SQS 309 BL C', '6º Pavimento', FALSE, 0, 0, 0, '0', '0', 'A');</v>
      </c>
    </row>
    <row r="2886" spans="1:1" x14ac:dyDescent="0.25">
      <c r="A2886" s="4" t="str">
        <f>CONCATENATE("INSERT INTO ",'create-assets'!$B$1," VALUES (","'",raw!A2886,"', ","'",raw!B2886,"', ","'",raw!C2886,"', ",raw!D2886,", ",raw!E2886,", ",raw!F2886,", ",raw!G2886,", ","'",raw!H2886,"', ","'",raw!I2886,"', ","'",raw!J2886,"');",)</f>
        <v>INSERT INTO assets VALUES ('309C-COB-000', 'SQS 309 BL C', 'Cobertura', FALSE, 0, 0, 0, '0', '0', 'A');</v>
      </c>
    </row>
    <row r="2887" spans="1:1" x14ac:dyDescent="0.25">
      <c r="A2887" s="4" t="str">
        <f>CONCATENATE("INSERT INTO ",'create-assets'!$B$1," VALUES (","'",raw!A2887,"', ","'",raw!B2887,"', ","'",raw!C2887,"', ",raw!D2887,", ",raw!E2887,", ",raw!F2887,", ",raw!G2887,", ","'",raw!H2887,"', ","'",raw!I2887,"', ","'",raw!J2887,"');",)</f>
        <v>INSERT INTO assets VALUES ('309C-COB-001', 'SQS 309 BL C', 'Cobertura', FALSE, 0, 0, 0, '0', '0', 'A');</v>
      </c>
    </row>
    <row r="2888" spans="1:1" x14ac:dyDescent="0.25">
      <c r="A2888" s="4" t="str">
        <f>CONCATENATE("INSERT INTO ",'create-assets'!$B$1," VALUES (","'",raw!A2888,"', ","'",raw!B2888,"', ","'",raw!C2888,"', ",raw!D2888,", ",raw!E2888,", ",raw!F2888,", ",raw!G2888,", ","'",raw!H2888,"', ","'",raw!I2888,"', ","'",raw!J2888,"');",)</f>
        <v>INSERT INTO assets VALUES ('309C-COB-003', 'SQS 309 BL C', 'Cobertura', FALSE, 0, 0, 0, '0', '0', 'A');</v>
      </c>
    </row>
    <row r="2889" spans="1:1" x14ac:dyDescent="0.25">
      <c r="A2889" s="4" t="str">
        <f>CONCATENATE("INSERT INTO ",'create-assets'!$B$1," VALUES (","'",raw!A2889,"', ","'",raw!B2889,"', ","'",raw!C2889,"', ",raw!D2889,", ",raw!E2889,", ",raw!F2889,", ",raw!G2889,", ","'",raw!H2889,"', ","'",raw!I2889,"', ","'",raw!J2889,"');",)</f>
        <v>INSERT INTO assets VALUES ('309C-COB-011', 'SQS 309 BL C', 'Cobertura', FALSE, 0, 0, 0, '0', '0', 'A');</v>
      </c>
    </row>
    <row r="2890" spans="1:1" x14ac:dyDescent="0.25">
      <c r="A2890" s="4" t="str">
        <f>CONCATENATE("INSERT INTO ",'create-assets'!$B$1," VALUES (","'",raw!A2890,"', ","'",raw!B2890,"', ","'",raw!C2890,"', ",raw!D2890,", ",raw!E2890,", ",raw!F2890,", ",raw!G2890,", ","'",raw!H2890,"', ","'",raw!I2890,"', ","'",raw!J2890,"');",)</f>
        <v>INSERT INTO assets VALUES ('309C-COB-012', 'SQS 309 BL C', 'Cobertura', FALSE, 0, 0, 0, '0', '0', 'A');</v>
      </c>
    </row>
    <row r="2891" spans="1:1" x14ac:dyDescent="0.25">
      <c r="A2891" s="4" t="str">
        <f>CONCATENATE("INSERT INTO ",'create-assets'!$B$1," VALUES (","'",raw!A2891,"', ","'",raw!B2891,"', ","'",raw!C2891,"', ",raw!D2891,", ",raw!E2891,", ",raw!F2891,", ",raw!G2891,", ","'",raw!H2891,"', ","'",raw!I2891,"', ","'",raw!J2891,"');",)</f>
        <v>INSERT INTO assets VALUES ('309C-COB-013', 'SQS 309 BL C', 'Cobertura', FALSE, 0, 0, 0, '0', '0', 'A');</v>
      </c>
    </row>
    <row r="2892" spans="1:1" x14ac:dyDescent="0.25">
      <c r="A2892" s="4" t="str">
        <f>CONCATENATE("INSERT INTO ",'create-assets'!$B$1," VALUES (","'",raw!A2892,"', ","'",raw!B2892,"', ","'",raw!C2892,"', ",raw!D2892,", ",raw!E2892,", ",raw!F2892,", ",raw!G2892,", ","'",raw!H2892,"', ","'",raw!I2892,"', ","'",raw!J2892,"');",)</f>
        <v>INSERT INTO assets VALUES ('309C-COB-014', 'SQS 309 BL C', 'Cobertura', FALSE, 0, 0, 0, '0', '0', 'A');</v>
      </c>
    </row>
    <row r="2893" spans="1:1" x14ac:dyDescent="0.25">
      <c r="A2893" s="4" t="str">
        <f>CONCATENATE("INSERT INTO ",'create-assets'!$B$1," VALUES (","'",raw!A2893,"', ","'",raw!B2893,"', ","'",raw!C2893,"', ",raw!D2893,", ",raw!E2893,", ",raw!F2893,", ",raw!G2893,", ","'",raw!H2893,"', ","'",raw!I2893,"', ","'",raw!J2893,"');",)</f>
        <v>INSERT INTO assets VALUES ('309C-COB-021', 'SQS 309 BL C', 'Cobertura', FALSE, 0, 0, 0, '0', '0', 'A');</v>
      </c>
    </row>
    <row r="2894" spans="1:1" x14ac:dyDescent="0.25">
      <c r="A2894" s="4" t="str">
        <f>CONCATENATE("INSERT INTO ",'create-assets'!$B$1," VALUES (","'",raw!A2894,"', ","'",raw!B2894,"', ","'",raw!C2894,"', ",raw!D2894,", ",raw!E2894,", ",raw!F2894,", ",raw!G2894,", ","'",raw!H2894,"', ","'",raw!I2894,"', ","'",raw!J2894,"');",)</f>
        <v>INSERT INTO assets VALUES ('309C-COB-022', 'SQS 309 BL C', 'Cobertura', FALSE, 0, 0, 0, '0', '0', 'A');</v>
      </c>
    </row>
    <row r="2895" spans="1:1" x14ac:dyDescent="0.25">
      <c r="A2895" s="4" t="str">
        <f>CONCATENATE("INSERT INTO ",'create-assets'!$B$1," VALUES (","'",raw!A2895,"', ","'",raw!B2895,"', ","'",raw!C2895,"', ",raw!D2895,", ",raw!E2895,", ",raw!F2895,", ",raw!G2895,", ","'",raw!H2895,"', ","'",raw!I2895,"', ","'",raw!J2895,"');",)</f>
        <v>INSERT INTO assets VALUES ('309C-COB-023', 'SQS 309 BL C', 'Cobertura', FALSE, 0, 0, 0, '0', '0', 'A');</v>
      </c>
    </row>
    <row r="2896" spans="1:1" x14ac:dyDescent="0.25">
      <c r="A2896" s="4" t="str">
        <f>CONCATENATE("INSERT INTO ",'create-assets'!$B$1," VALUES (","'",raw!A2896,"', ","'",raw!B2896,"', ","'",raw!C2896,"', ",raw!D2896,", ",raw!E2896,", ",raw!F2896,", ",raw!G2896,", ","'",raw!H2896,"', ","'",raw!I2896,"', ","'",raw!J2896,"');",)</f>
        <v>INSERT INTO assets VALUES ('309C-COB-024', 'SQS 309 BL C', 'Cobertura', FALSE, 0, 0, 0, '0', '0', 'A');</v>
      </c>
    </row>
    <row r="2897" spans="1:1" x14ac:dyDescent="0.25">
      <c r="A2897" s="4" t="str">
        <f>CONCATENATE("INSERT INTO ",'create-assets'!$B$1," VALUES (","'",raw!A2897,"', ","'",raw!B2897,"', ","'",raw!C2897,"', ",raw!D2897,", ",raw!E2897,", ",raw!F2897,", ",raw!G2897,", ","'",raw!H2897,"', ","'",raw!I2897,"', ","'",raw!J2897,"');",)</f>
        <v>INSERT INTO assets VALUES ('309D-000-000', 'SQS 309 BL D', 'Todos', FALSE, -15.816553, -47.907293, 8282.38, '0', '0', 'A');</v>
      </c>
    </row>
    <row r="2898" spans="1:1" x14ac:dyDescent="0.25">
      <c r="A2898" s="4" t="str">
        <f>CONCATENATE("INSERT INTO ",'create-assets'!$B$1," VALUES (","'",raw!A2898,"', ","'",raw!B2898,"', ","'",raw!C2898,"', ",raw!D2898,", ",raw!E2898,", ",raw!F2898,", ",raw!G2898,", ","'",raw!H2898,"', ","'",raw!I2898,"', ","'",raw!J2898,"');",)</f>
        <v>INSERT INTO assets VALUES ('309D-SS1-000', 'SQS 309 BL D', '1º Subsolo', FALSE, 0, 0, 0, '0', '0', 'A');</v>
      </c>
    </row>
    <row r="2899" spans="1:1" x14ac:dyDescent="0.25">
      <c r="A2899" s="4" t="str">
        <f>CONCATENATE("INSERT INTO ",'create-assets'!$B$1," VALUES (","'",raw!A2899,"', ","'",raw!B2899,"', ","'",raw!C2899,"', ",raw!D2899,", ",raw!E2899,", ",raw!F2899,", ",raw!G2899,", ","'",raw!H2899,"', ","'",raw!I2899,"', ","'",raw!J2899,"');",)</f>
        <v>INSERT INTO assets VALUES ('309D-SS1-001', 'SQS 309 BL D', '1º Subsolo', FALSE, 0, 0, 0, '0', '0', 'A');</v>
      </c>
    </row>
    <row r="2900" spans="1:1" x14ac:dyDescent="0.25">
      <c r="A2900" s="4" t="str">
        <f>CONCATENATE("INSERT INTO ",'create-assets'!$B$1," VALUES (","'",raw!A2900,"', ","'",raw!B2900,"', ","'",raw!C2900,"', ",raw!D2900,", ",raw!E2900,", ",raw!F2900,", ",raw!G2900,", ","'",raw!H2900,"', ","'",raw!I2900,"', ","'",raw!J2900,"');",)</f>
        <v>INSERT INTO assets VALUES ('309D-SS1-002', 'SQS 309 BL D', '1º Subsolo', FALSE, 0, 0, 0, '0', '0', 'A');</v>
      </c>
    </row>
    <row r="2901" spans="1:1" x14ac:dyDescent="0.25">
      <c r="A2901" s="4" t="str">
        <f>CONCATENATE("INSERT INTO ",'create-assets'!$B$1," VALUES (","'",raw!A2901,"', ","'",raw!B2901,"', ","'",raw!C2901,"', ",raw!D2901,", ",raw!E2901,", ",raw!F2901,", ",raw!G2901,", ","'",raw!H2901,"', ","'",raw!I2901,"', ","'",raw!J2901,"');",)</f>
        <v>INSERT INTO assets VALUES ('309D-SS1-003', 'SQS 309 BL D', '1º Subsolo', FALSE, 0, 0, 0, '0', '0', 'A');</v>
      </c>
    </row>
    <row r="2902" spans="1:1" x14ac:dyDescent="0.25">
      <c r="A2902" s="4" t="str">
        <f>CONCATENATE("INSERT INTO ",'create-assets'!$B$1," VALUES (","'",raw!A2902,"', ","'",raw!B2902,"', ","'",raw!C2902,"', ",raw!D2902,", ",raw!E2902,", ",raw!F2902,", ",raw!G2902,", ","'",raw!H2902,"', ","'",raw!I2902,"', ","'",raw!J2902,"');",)</f>
        <v>INSERT INTO assets VALUES ('309D-SS1-004', 'SQS 309 BL D', '1º Subsolo', FALSE, 0, 0, 0, '0', '0', 'A');</v>
      </c>
    </row>
    <row r="2903" spans="1:1" x14ac:dyDescent="0.25">
      <c r="A2903" s="4" t="str">
        <f>CONCATENATE("INSERT INTO ",'create-assets'!$B$1," VALUES (","'",raw!A2903,"', ","'",raw!B2903,"', ","'",raw!C2903,"', ",raw!D2903,", ",raw!E2903,", ",raw!F2903,", ",raw!G2903,", ","'",raw!H2903,"', ","'",raw!I2903,"', ","'",raw!J2903,"');",)</f>
        <v>INSERT INTO assets VALUES ('309D-SS1-005', 'SQS 309 BL D', '1º Subsolo', FALSE, 0, 0, 0, '0', '0', 'A');</v>
      </c>
    </row>
    <row r="2904" spans="1:1" x14ac:dyDescent="0.25">
      <c r="A2904" s="4" t="str">
        <f>CONCATENATE("INSERT INTO ",'create-assets'!$B$1," VALUES (","'",raw!A2904,"', ","'",raw!B2904,"', ","'",raw!C2904,"', ",raw!D2904,", ",raw!E2904,", ",raw!F2904,", ",raw!G2904,", ","'",raw!H2904,"', ","'",raw!I2904,"', ","'",raw!J2904,"');",)</f>
        <v>INSERT INTO assets VALUES ('309D-SS1-006', 'SQS 309 BL D', '1º Subsolo', FALSE, 0, 0, 0, '0', '0', 'A');</v>
      </c>
    </row>
    <row r="2905" spans="1:1" x14ac:dyDescent="0.25">
      <c r="A2905" s="4" t="str">
        <f>CONCATENATE("INSERT INTO ",'create-assets'!$B$1," VALUES (","'",raw!A2905,"', ","'",raw!B2905,"', ","'",raw!C2905,"', ",raw!D2905,", ",raw!E2905,", ",raw!F2905,", ",raw!G2905,", ","'",raw!H2905,"', ","'",raw!I2905,"', ","'",raw!J2905,"');",)</f>
        <v>INSERT INTO assets VALUES ('309D-SS1-007', 'SQS 309 BL D', '1º Subsolo', FALSE, 0, 0, 0, '0', '0', 'A');</v>
      </c>
    </row>
    <row r="2906" spans="1:1" x14ac:dyDescent="0.25">
      <c r="A2906" s="4" t="str">
        <f>CONCATENATE("INSERT INTO ",'create-assets'!$B$1," VALUES (","'",raw!A2906,"', ","'",raw!B2906,"', ","'",raw!C2906,"', ",raw!D2906,", ",raw!E2906,", ",raw!F2906,", ",raw!G2906,", ","'",raw!H2906,"', ","'",raw!I2906,"', ","'",raw!J2906,"');",)</f>
        <v>INSERT INTO assets VALUES ('309D-SS1-008', 'SQS 309 BL D', '1º Subsolo', FALSE, 0, 0, 0, '0', '0', 'A');</v>
      </c>
    </row>
    <row r="2907" spans="1:1" x14ac:dyDescent="0.25">
      <c r="A2907" s="4" t="str">
        <f>CONCATENATE("INSERT INTO ",'create-assets'!$B$1," VALUES (","'",raw!A2907,"', ","'",raw!B2907,"', ","'",raw!C2907,"', ",raw!D2907,", ",raw!E2907,", ",raw!F2907,", ",raw!G2907,", ","'",raw!H2907,"', ","'",raw!I2907,"', ","'",raw!J2907,"');",)</f>
        <v>INSERT INTO assets VALUES ('309D-SS1-009', 'SQS 309 BL D', '1º Subsolo', FALSE, 0, 0, 0, '0', '0', 'A');</v>
      </c>
    </row>
    <row r="2908" spans="1:1" x14ac:dyDescent="0.25">
      <c r="A2908" s="4" t="str">
        <f>CONCATENATE("INSERT INTO ",'create-assets'!$B$1," VALUES (","'",raw!A2908,"', ","'",raw!B2908,"', ","'",raw!C2908,"', ",raw!D2908,", ",raw!E2908,", ",raw!F2908,", ",raw!G2908,", ","'",raw!H2908,"', ","'",raw!I2908,"', ","'",raw!J2908,"');",)</f>
        <v>INSERT INTO assets VALUES ('309D-SS1-010', 'SQS 309 BL D', '1º Subsolo', FALSE, 0, 0, 0, '0', '0', 'A');</v>
      </c>
    </row>
    <row r="2909" spans="1:1" x14ac:dyDescent="0.25">
      <c r="A2909" s="4" t="str">
        <f>CONCATENATE("INSERT INTO ",'create-assets'!$B$1," VALUES (","'",raw!A2909,"', ","'",raw!B2909,"', ","'",raw!C2909,"', ",raw!D2909,", ",raw!E2909,", ",raw!F2909,", ",raw!G2909,", ","'",raw!H2909,"', ","'",raw!I2909,"', ","'",raw!J2909,"');",)</f>
        <v>INSERT INTO assets VALUES ('309D-SS1-011', 'SQS 309 BL D', '1º Subsolo', FALSE, 0, 0, 0, '0', '0', 'A');</v>
      </c>
    </row>
    <row r="2910" spans="1:1" x14ac:dyDescent="0.25">
      <c r="A2910" s="4" t="str">
        <f>CONCATENATE("INSERT INTO ",'create-assets'!$B$1," VALUES (","'",raw!A2910,"', ","'",raw!B2910,"', ","'",raw!C2910,"', ",raw!D2910,", ",raw!E2910,", ",raw!F2910,", ",raw!G2910,", ","'",raw!H2910,"', ","'",raw!I2910,"', ","'",raw!J2910,"');",)</f>
        <v>INSERT INTO assets VALUES ('309D-SS1-012', 'SQS 309 BL D', '1º Subsolo', FALSE, 0, 0, 0, '0', '0', 'A');</v>
      </c>
    </row>
    <row r="2911" spans="1:1" x14ac:dyDescent="0.25">
      <c r="A2911" s="4" t="str">
        <f>CONCATENATE("INSERT INTO ",'create-assets'!$B$1," VALUES (","'",raw!A2911,"', ","'",raw!B2911,"', ","'",raw!C2911,"', ",raw!D2911,", ",raw!E2911,", ",raw!F2911,", ",raw!G2911,", ","'",raw!H2911,"', ","'",raw!I2911,"', ","'",raw!J2911,"');",)</f>
        <v>INSERT INTO assets VALUES ('309D-SS1-023', 'SQS 309 BL D', '1º Subsolo', FALSE, 0, 0, 0, '0', '0', 'A');</v>
      </c>
    </row>
    <row r="2912" spans="1:1" x14ac:dyDescent="0.25">
      <c r="A2912" s="4" t="str">
        <f>CONCATENATE("INSERT INTO ",'create-assets'!$B$1," VALUES (","'",raw!A2912,"', ","'",raw!B2912,"', ","'",raw!C2912,"', ",raw!D2912,", ",raw!E2912,", ",raw!F2912,", ",raw!G2912,", ","'",raw!H2912,"', ","'",raw!I2912,"', ","'",raw!J2912,"');",)</f>
        <v>INSERT INTO assets VALUES ('309D-SS1-024', 'SQS 309 BL D', '1º Subsolo', FALSE, 0, 0, 0, '0', '0', 'A');</v>
      </c>
    </row>
    <row r="2913" spans="1:1" x14ac:dyDescent="0.25">
      <c r="A2913" s="4" t="str">
        <f>CONCATENATE("INSERT INTO ",'create-assets'!$B$1," VALUES (","'",raw!A2913,"', ","'",raw!B2913,"', ","'",raw!C2913,"', ",raw!D2913,", ",raw!E2913,", ",raw!F2913,", ",raw!G2913,", ","'",raw!H2913,"', ","'",raw!I2913,"', ","'",raw!J2913,"');",)</f>
        <v>INSERT INTO assets VALUES ('309D-SS1-029', 'SQS 309 BL D', '1º Subsolo', FALSE, 0, 0, 0, '0', '0', 'A');</v>
      </c>
    </row>
    <row r="2914" spans="1:1" x14ac:dyDescent="0.25">
      <c r="A2914" s="4" t="str">
        <f>CONCATENATE("INSERT INTO ",'create-assets'!$B$1," VALUES (","'",raw!A2914,"', ","'",raw!B2914,"', ","'",raw!C2914,"', ",raw!D2914,", ",raw!E2914,", ",raw!F2914,", ",raw!G2914,", ","'",raw!H2914,"', ","'",raw!I2914,"', ","'",raw!J2914,"');",)</f>
        <v>INSERT INTO assets VALUES ('309D-SS1-030', 'SQS 309 BL D', '1º Subsolo', FALSE, 0, 0, 0, '0', '0', 'A');</v>
      </c>
    </row>
    <row r="2915" spans="1:1" x14ac:dyDescent="0.25">
      <c r="A2915" s="4" t="str">
        <f>CONCATENATE("INSERT INTO ",'create-assets'!$B$1," VALUES (","'",raw!A2915,"', ","'",raw!B2915,"', ","'",raw!C2915,"', ",raw!D2915,", ",raw!E2915,", ",raw!F2915,", ",raw!G2915,", ","'",raw!H2915,"', ","'",raw!I2915,"', ","'",raw!J2915,"');",)</f>
        <v>INSERT INTO assets VALUES ('309D-SS1-031', 'SQS 309 BL D', '1º Subsolo', FALSE, 0, 0, 0, '0', '0', 'A');</v>
      </c>
    </row>
    <row r="2916" spans="1:1" x14ac:dyDescent="0.25">
      <c r="A2916" s="4" t="str">
        <f>CONCATENATE("INSERT INTO ",'create-assets'!$B$1," VALUES (","'",raw!A2916,"', ","'",raw!B2916,"', ","'",raw!C2916,"', ",raw!D2916,", ",raw!E2916,", ",raw!F2916,", ",raw!G2916,", ","'",raw!H2916,"', ","'",raw!I2916,"', ","'",raw!J2916,"');",)</f>
        <v>INSERT INTO assets VALUES ('309D-SS1-032', 'SQS 309 BL D', '1º Subsolo', FALSE, 0, 0, 0, '0', '0', 'A');</v>
      </c>
    </row>
    <row r="2917" spans="1:1" x14ac:dyDescent="0.25">
      <c r="A2917" s="4" t="str">
        <f>CONCATENATE("INSERT INTO ",'create-assets'!$B$1," VALUES (","'",raw!A2917,"', ","'",raw!B2917,"', ","'",raw!C2917,"', ",raw!D2917,", ",raw!E2917,", ",raw!F2917,", ",raw!G2917,", ","'",raw!H2917,"', ","'",raw!I2917,"', ","'",raw!J2917,"');",)</f>
        <v>INSERT INTO assets VALUES ('309D-TER-000', 'SQS 309 BL D', 'Pavimento Térreo', FALSE, 0, 0, 0, '0', '0', 'A');</v>
      </c>
    </row>
    <row r="2918" spans="1:1" x14ac:dyDescent="0.25">
      <c r="A2918" s="4" t="str">
        <f>CONCATENATE("INSERT INTO ",'create-assets'!$B$1," VALUES (","'",raw!A2918,"', ","'",raw!B2918,"', ","'",raw!C2918,"', ",raw!D2918,", ",raw!E2918,", ",raw!F2918,", ",raw!G2918,", ","'",raw!H2918,"', ","'",raw!I2918,"', ","'",raw!J2918,"');",)</f>
        <v>INSERT INTO assets VALUES ('309D-TER-001', 'SQS 309 BL D', 'Pavimento Térreo', FALSE, 0, 0, 0, '0', '0', 'A');</v>
      </c>
    </row>
    <row r="2919" spans="1:1" x14ac:dyDescent="0.25">
      <c r="A2919" s="4" t="str">
        <f>CONCATENATE("INSERT INTO ",'create-assets'!$B$1," VALUES (","'",raw!A2919,"', ","'",raw!B2919,"', ","'",raw!C2919,"', ",raw!D2919,", ",raw!E2919,", ",raw!F2919,", ",raw!G2919,", ","'",raw!H2919,"', ","'",raw!I2919,"', ","'",raw!J2919,"');",)</f>
        <v>INSERT INTO assets VALUES ('309D-TER-002', 'SQS 309 BL D', 'Pavimento Térreo', FALSE, 0, 0, 0, '0', '0', 'A');</v>
      </c>
    </row>
    <row r="2920" spans="1:1" x14ac:dyDescent="0.25">
      <c r="A2920" s="4" t="str">
        <f>CONCATENATE("INSERT INTO ",'create-assets'!$B$1," VALUES (","'",raw!A2920,"', ","'",raw!B2920,"', ","'",raw!C2920,"', ",raw!D2920,", ",raw!E2920,", ",raw!F2920,", ",raw!G2920,", ","'",raw!H2920,"', ","'",raw!I2920,"', ","'",raw!J2920,"');",)</f>
        <v>INSERT INTO assets VALUES ('309D-TER-003', 'SQS 309 BL D', 'Pavimento Térreo', FALSE, 0, 0, 0, '0', '0', 'A');</v>
      </c>
    </row>
    <row r="2921" spans="1:1" x14ac:dyDescent="0.25">
      <c r="A2921" s="4" t="str">
        <f>CONCATENATE("INSERT INTO ",'create-assets'!$B$1," VALUES (","'",raw!A2921,"', ","'",raw!B2921,"', ","'",raw!C2921,"', ",raw!D2921,", ",raw!E2921,", ",raw!F2921,", ",raw!G2921,", ","'",raw!H2921,"', ","'",raw!I2921,"', ","'",raw!J2921,"');",)</f>
        <v>INSERT INTO assets VALUES ('309D-TER-004', 'SQS 309 BL D', 'Pavimento Térreo', FALSE, 0, 0, 0, '0', '0', 'A');</v>
      </c>
    </row>
    <row r="2922" spans="1:1" x14ac:dyDescent="0.25">
      <c r="A2922" s="4" t="str">
        <f>CONCATENATE("INSERT INTO ",'create-assets'!$B$1," VALUES (","'",raw!A2922,"', ","'",raw!B2922,"', ","'",raw!C2922,"', ",raw!D2922,", ",raw!E2922,", ",raw!F2922,", ",raw!G2922,", ","'",raw!H2922,"', ","'",raw!I2922,"', ","'",raw!J2922,"');",)</f>
        <v>INSERT INTO assets VALUES ('309D-TER-005', 'SQS 309 BL D', 'Pavimento Térreo', FALSE, 0, 0, 0, '0', '0', 'A');</v>
      </c>
    </row>
    <row r="2923" spans="1:1" x14ac:dyDescent="0.25">
      <c r="A2923" s="4" t="str">
        <f>CONCATENATE("INSERT INTO ",'create-assets'!$B$1," VALUES (","'",raw!A2923,"', ","'",raw!B2923,"', ","'",raw!C2923,"', ",raw!D2923,", ",raw!E2923,", ",raw!F2923,", ",raw!G2923,", ","'",raw!H2923,"', ","'",raw!I2923,"', ","'",raw!J2923,"');",)</f>
        <v>INSERT INTO assets VALUES ('309D-TER-006', 'SQS 309 BL D', 'Pavimento Térreo', FALSE, 0, 0, 0, '0', '0', 'A');</v>
      </c>
    </row>
    <row r="2924" spans="1:1" x14ac:dyDescent="0.25">
      <c r="A2924" s="4" t="str">
        <f>CONCATENATE("INSERT INTO ",'create-assets'!$B$1," VALUES (","'",raw!A2924,"', ","'",raw!B2924,"', ","'",raw!C2924,"', ",raw!D2924,", ",raw!E2924,", ",raw!F2924,", ",raw!G2924,", ","'",raw!H2924,"', ","'",raw!I2924,"', ","'",raw!J2924,"');",)</f>
        <v>INSERT INTO assets VALUES ('309D-TER-007', 'SQS 309 BL D', 'Pavimento Térreo', FALSE, 0, 0, 0, '0', '0', 'A');</v>
      </c>
    </row>
    <row r="2925" spans="1:1" x14ac:dyDescent="0.25">
      <c r="A2925" s="4" t="str">
        <f>CONCATENATE("INSERT INTO ",'create-assets'!$B$1," VALUES (","'",raw!A2925,"', ","'",raw!B2925,"', ","'",raw!C2925,"', ",raw!D2925,", ",raw!E2925,", ",raw!F2925,", ",raw!G2925,", ","'",raw!H2925,"', ","'",raw!I2925,"', ","'",raw!J2925,"');",)</f>
        <v>INSERT INTO assets VALUES ('309D-TER-008', 'SQS 309 BL D', 'Pavimento Térreo', FALSE, 0, 0, 0, '0', '0', 'A');</v>
      </c>
    </row>
    <row r="2926" spans="1:1" x14ac:dyDescent="0.25">
      <c r="A2926" s="4" t="str">
        <f>CONCATENATE("INSERT INTO ",'create-assets'!$B$1," VALUES (","'",raw!A2926,"', ","'",raw!B2926,"', ","'",raw!C2926,"', ",raw!D2926,", ",raw!E2926,", ",raw!F2926,", ",raw!G2926,", ","'",raw!H2926,"', ","'",raw!I2926,"', ","'",raw!J2926,"');",)</f>
        <v>INSERT INTO assets VALUES ('309D-TER-009', 'SQS 309 BL D', 'Pavimento Térreo', FALSE, 0, 0, 0, '0', '0', 'A');</v>
      </c>
    </row>
    <row r="2927" spans="1:1" x14ac:dyDescent="0.25">
      <c r="A2927" s="4" t="str">
        <f>CONCATENATE("INSERT INTO ",'create-assets'!$B$1," VALUES (","'",raw!A2927,"', ","'",raw!B2927,"', ","'",raw!C2927,"', ",raw!D2927,", ",raw!E2927,", ",raw!F2927,", ",raw!G2927,", ","'",raw!H2927,"', ","'",raw!I2927,"', ","'",raw!J2927,"');",)</f>
        <v>INSERT INTO assets VALUES ('309D-TER-010', 'SQS 309 BL D', 'Pavimento Térreo', FALSE, 0, 0, 0, '0', '0', 'A');</v>
      </c>
    </row>
    <row r="2928" spans="1:1" x14ac:dyDescent="0.25">
      <c r="A2928" s="4" t="str">
        <f>CONCATENATE("INSERT INTO ",'create-assets'!$B$1," VALUES (","'",raw!A2928,"', ","'",raw!B2928,"', ","'",raw!C2928,"', ",raw!D2928,", ",raw!E2928,", ",raw!F2928,", ",raw!G2928,", ","'",raw!H2928,"', ","'",raw!I2928,"', ","'",raw!J2928,"');",)</f>
        <v>INSERT INTO assets VALUES ('309D-TER-011', 'SQS 309 BL D', 'Pavimento Térreo', FALSE, 0, 0, 0, '0', '0', 'A');</v>
      </c>
    </row>
    <row r="2929" spans="1:1" x14ac:dyDescent="0.25">
      <c r="A2929" s="4" t="str">
        <f>CONCATENATE("INSERT INTO ",'create-assets'!$B$1," VALUES (","'",raw!A2929,"', ","'",raw!B2929,"', ","'",raw!C2929,"', ",raw!D2929,", ",raw!E2929,", ",raw!F2929,", ",raw!G2929,", ","'",raw!H2929,"', ","'",raw!I2929,"', ","'",raw!J2929,"');",)</f>
        <v>INSERT INTO assets VALUES ('309D-TER-012', 'SQS 309 BL D', 'Pavimento Térreo', FALSE, 0, 0, 0, '0', '0', 'A');</v>
      </c>
    </row>
    <row r="2930" spans="1:1" x14ac:dyDescent="0.25">
      <c r="A2930" s="4" t="str">
        <f>CONCATENATE("INSERT INTO ",'create-assets'!$B$1," VALUES (","'",raw!A2930,"', ","'",raw!B2930,"', ","'",raw!C2930,"', ",raw!D2930,", ",raw!E2930,", ",raw!F2930,", ",raw!G2930,", ","'",raw!H2930,"', ","'",raw!I2930,"', ","'",raw!J2930,"');",)</f>
        <v>INSERT INTO assets VALUES ('309D-TER-023', 'SQS 309 BL D', 'Pavimento Térreo', FALSE, 0, 0, 0, '0', '0', 'A');</v>
      </c>
    </row>
    <row r="2931" spans="1:1" x14ac:dyDescent="0.25">
      <c r="A2931" s="4" t="str">
        <f>CONCATENATE("INSERT INTO ",'create-assets'!$B$1," VALUES (","'",raw!A2931,"', ","'",raw!B2931,"', ","'",raw!C2931,"', ",raw!D2931,", ",raw!E2931,", ",raw!F2931,", ",raw!G2931,", ","'",raw!H2931,"', ","'",raw!I2931,"', ","'",raw!J2931,"');",)</f>
        <v>INSERT INTO assets VALUES ('309D-TER-024', 'SQS 309 BL D', 'Pavimento Térreo', FALSE, 0, 0, 0, '0', '0', 'A');</v>
      </c>
    </row>
    <row r="2932" spans="1:1" x14ac:dyDescent="0.25">
      <c r="A2932" s="4" t="str">
        <f>CONCATENATE("INSERT INTO ",'create-assets'!$B$1," VALUES (","'",raw!A2932,"', ","'",raw!B2932,"', ","'",raw!C2932,"', ",raw!D2932,", ",raw!E2932,", ",raw!F2932,", ",raw!G2932,", ","'",raw!H2932,"', ","'",raw!I2932,"', ","'",raw!J2932,"');",)</f>
        <v>INSERT INTO assets VALUES ('309D-TER-025', 'SQS 309 BL D', 'Pavimento Térreo', FALSE, 0, 0, 0, '0', '0', 'A');</v>
      </c>
    </row>
    <row r="2933" spans="1:1" x14ac:dyDescent="0.25">
      <c r="A2933" s="4" t="str">
        <f>CONCATENATE("INSERT INTO ",'create-assets'!$B$1," VALUES (","'",raw!A2933,"', ","'",raw!B2933,"', ","'",raw!C2933,"', ",raw!D2933,", ",raw!E2933,", ",raw!F2933,", ",raw!G2933,", ","'",raw!H2933,"', ","'",raw!I2933,"', ","'",raw!J2933,"');",)</f>
        <v>INSERT INTO assets VALUES ('309D-TER-026', 'SQS 309 BL D', 'Pavimento Térreo', FALSE, 0, 0, 0, '0', '0', 'A');</v>
      </c>
    </row>
    <row r="2934" spans="1:1" x14ac:dyDescent="0.25">
      <c r="A2934" s="4" t="str">
        <f>CONCATENATE("INSERT INTO ",'create-assets'!$B$1," VALUES (","'",raw!A2934,"', ","'",raw!B2934,"', ","'",raw!C2934,"', ",raw!D2934,", ",raw!E2934,", ",raw!F2934,", ",raw!G2934,", ","'",raw!H2934,"', ","'",raw!I2934,"', ","'",raw!J2934,"');",)</f>
        <v>INSERT INTO assets VALUES ('309D-TER-027', 'SQS 309 BL D', 'Pavimento Térreo', FALSE, 0, 0, 0, '0', '0', 'A');</v>
      </c>
    </row>
    <row r="2935" spans="1:1" x14ac:dyDescent="0.25">
      <c r="A2935" s="4" t="str">
        <f>CONCATENATE("INSERT INTO ",'create-assets'!$B$1," VALUES (","'",raw!A2935,"', ","'",raw!B2935,"', ","'",raw!C2935,"', ",raw!D2935,", ",raw!E2935,", ",raw!F2935,", ",raw!G2935,", ","'",raw!H2935,"', ","'",raw!I2935,"', ","'",raw!J2935,"');",)</f>
        <v>INSERT INTO assets VALUES ('309D-TER-028', 'SQS 309 BL D', 'Pavimento Térreo', FALSE, 0, 0, 0, '0', '0', 'A');</v>
      </c>
    </row>
    <row r="2936" spans="1:1" x14ac:dyDescent="0.25">
      <c r="A2936" s="4" t="str">
        <f>CONCATENATE("INSERT INTO ",'create-assets'!$B$1," VALUES (","'",raw!A2936,"', ","'",raw!B2936,"', ","'",raw!C2936,"', ",raw!D2936,", ",raw!E2936,", ",raw!F2936,", ",raw!G2936,", ","'",raw!H2936,"', ","'",raw!I2936,"', ","'",raw!J2936,"');",)</f>
        <v>INSERT INTO assets VALUES ('309D-TER-029', 'SQS 309 BL D', 'Pavimento Térreo', FALSE, 0, 0, 0, '0', '0', 'A');</v>
      </c>
    </row>
    <row r="2937" spans="1:1" x14ac:dyDescent="0.25">
      <c r="A2937" s="4" t="str">
        <f>CONCATENATE("INSERT INTO ",'create-assets'!$B$1," VALUES (","'",raw!A2937,"', ","'",raw!B2937,"', ","'",raw!C2937,"', ",raw!D2937,", ",raw!E2937,", ",raw!F2937,", ",raw!G2937,", ","'",raw!H2937,"', ","'",raw!I2937,"', ","'",raw!J2937,"');",)</f>
        <v>INSERT INTO assets VALUES ('309D-TER-030', 'SQS 309 BL D', 'Pavimento Térreo', FALSE, 0, 0, 0, '0', '0', 'A');</v>
      </c>
    </row>
    <row r="2938" spans="1:1" x14ac:dyDescent="0.25">
      <c r="A2938" s="4" t="str">
        <f>CONCATENATE("INSERT INTO ",'create-assets'!$B$1," VALUES (","'",raw!A2938,"', ","'",raw!B2938,"', ","'",raw!C2938,"', ",raw!D2938,", ",raw!E2938,", ",raw!F2938,", ",raw!G2938,", ","'",raw!H2938,"', ","'",raw!I2938,"', ","'",raw!J2938,"');",)</f>
        <v>INSERT INTO assets VALUES ('309D-TER-050', 'SQS 309 BL D', 'Pavimento Térreo', FALSE, 0, 0, 0, '0', '0', 'A');</v>
      </c>
    </row>
    <row r="2939" spans="1:1" x14ac:dyDescent="0.25">
      <c r="A2939" s="4" t="str">
        <f>CONCATENATE("INSERT INTO ",'create-assets'!$B$1," VALUES (","'",raw!A2939,"', ","'",raw!B2939,"', ","'",raw!C2939,"', ",raw!D2939,", ",raw!E2939,", ",raw!F2939,", ",raw!G2939,", ","'",raw!H2939,"', ","'",raw!I2939,"', ","'",raw!J2939,"');",)</f>
        <v>INSERT INTO assets VALUES ('309D-TER-060', 'SQS 309 BL D', 'Pavimento Térreo', FALSE, 0, 0, 0, '0', '0', 'A');</v>
      </c>
    </row>
    <row r="2940" spans="1:1" x14ac:dyDescent="0.25">
      <c r="A2940" s="4" t="str">
        <f>CONCATENATE("INSERT INTO ",'create-assets'!$B$1," VALUES (","'",raw!A2940,"', ","'",raw!B2940,"', ","'",raw!C2940,"', ",raw!D2940,", ",raw!E2940,", ",raw!F2940,", ",raw!G2940,", ","'",raw!H2940,"', ","'",raw!I2940,"', ","'",raw!J2940,"');",)</f>
        <v>INSERT INTO assets VALUES ('309D-TER-062', 'SQS 309 BL D', 'Pavimento Térreo', FALSE, 0, 0, 0, '0', '0', 'A');</v>
      </c>
    </row>
    <row r="2941" spans="1:1" x14ac:dyDescent="0.25">
      <c r="A2941" s="4" t="str">
        <f>CONCATENATE("INSERT INTO ",'create-assets'!$B$1," VALUES (","'",raw!A2941,"', ","'",raw!B2941,"', ","'",raw!C2941,"', ",raw!D2941,", ",raw!E2941,", ",raw!F2941,", ",raw!G2941,", ","'",raw!H2941,"', ","'",raw!I2941,"', ","'",raw!J2941,"');",)</f>
        <v>INSERT INTO assets VALUES ('309D-TER-064', 'SQS 309 BL D', 'Pavimento Térreo', FALSE, 0, 0, 0, '0', '0', 'A');</v>
      </c>
    </row>
    <row r="2942" spans="1:1" x14ac:dyDescent="0.25">
      <c r="A2942" s="4" t="str">
        <f>CONCATENATE("INSERT INTO ",'create-assets'!$B$1," VALUES (","'",raw!A2942,"', ","'",raw!B2942,"', ","'",raw!C2942,"', ",raw!D2942,", ",raw!E2942,", ",raw!F2942,", ",raw!G2942,", ","'",raw!H2942,"', ","'",raw!I2942,"', ","'",raw!J2942,"');",)</f>
        <v>INSERT INTO assets VALUES ('309D-TER-066', 'SQS 309 BL D', 'Pavimento Térreo', FALSE, 0, 0, 0, '0', '0', 'A');</v>
      </c>
    </row>
    <row r="2943" spans="1:1" x14ac:dyDescent="0.25">
      <c r="A2943" s="4" t="str">
        <f>CONCATENATE("INSERT INTO ",'create-assets'!$B$1," VALUES (","'",raw!A2943,"', ","'",raw!B2943,"', ","'",raw!C2943,"', ",raw!D2943,", ",raw!E2943,", ",raw!F2943,", ",raw!G2943,", ","'",raw!H2943,"', ","'",raw!I2943,"', ","'",raw!J2943,"');",)</f>
        <v>INSERT INTO assets VALUES ('309D-TER-068', 'SQS 309 BL D', 'Pavimento Térreo', FALSE, 0, 0, 0, '0', '0', 'A');</v>
      </c>
    </row>
    <row r="2944" spans="1:1" x14ac:dyDescent="0.25">
      <c r="A2944" s="4" t="str">
        <f>CONCATENATE("INSERT INTO ",'create-assets'!$B$1," VALUES (","'",raw!A2944,"', ","'",raw!B2944,"', ","'",raw!C2944,"', ",raw!D2944,", ",raw!E2944,", ",raw!F2944,", ",raw!G2944,", ","'",raw!H2944,"', ","'",raw!I2944,"', ","'",raw!J2944,"');",)</f>
        <v>INSERT INTO assets VALUES ('309D-TER-070', 'SQS 309 BL D', 'Pavimento Térreo', FALSE, 0, 0, 0, '0', '0', 'A');</v>
      </c>
    </row>
    <row r="2945" spans="1:1" x14ac:dyDescent="0.25">
      <c r="A2945" s="4" t="str">
        <f>CONCATENATE("INSERT INTO ",'create-assets'!$B$1," VALUES (","'",raw!A2945,"', ","'",raw!B2945,"', ","'",raw!C2945,"', ",raw!D2945,", ",raw!E2945,", ",raw!F2945,", ",raw!G2945,", ","'",raw!H2945,"', ","'",raw!I2945,"', ","'",raw!J2945,"');",)</f>
        <v>INSERT INTO assets VALUES ('309D-TER-072', 'SQS 309 BL D', 'Pavimento Térreo', FALSE, 0, 0, 0, '0', '0', 'A');</v>
      </c>
    </row>
    <row r="2946" spans="1:1" x14ac:dyDescent="0.25">
      <c r="A2946" s="4" t="str">
        <f>CONCATENATE("INSERT INTO ",'create-assets'!$B$1," VALUES (","'",raw!A2946,"', ","'",raw!B2946,"', ","'",raw!C2946,"', ",raw!D2946,", ",raw!E2946,", ",raw!F2946,", ",raw!G2946,", ","'",raw!H2946,"', ","'",raw!I2946,"', ","'",raw!J2946,"');",)</f>
        <v>INSERT INTO assets VALUES ('309D-TER-074', 'SQS 309 BL D', 'Pavimento Térreo', FALSE, 0, 0, 0, '0', '0', 'A');</v>
      </c>
    </row>
    <row r="2947" spans="1:1" x14ac:dyDescent="0.25">
      <c r="A2947" s="4" t="str">
        <f>CONCATENATE("INSERT INTO ",'create-assets'!$B$1," VALUES (","'",raw!A2947,"', ","'",raw!B2947,"', ","'",raw!C2947,"', ",raw!D2947,", ",raw!E2947,", ",raw!F2947,", ",raw!G2947,", ","'",raw!H2947,"', ","'",raw!I2947,"', ","'",raw!J2947,"');",)</f>
        <v>INSERT INTO assets VALUES ('309D-TER-076', 'SQS 309 BL D', 'Pavimento Térreo', FALSE, 0, 0, 0, '0', '0', 'A');</v>
      </c>
    </row>
    <row r="2948" spans="1:1" x14ac:dyDescent="0.25">
      <c r="A2948" s="4" t="str">
        <f>CONCATENATE("INSERT INTO ",'create-assets'!$B$1," VALUES (","'",raw!A2948,"', ","'",raw!B2948,"', ","'",raw!C2948,"', ",raw!D2948,", ",raw!E2948,", ",raw!F2948,", ",raw!G2948,", ","'",raw!H2948,"', ","'",raw!I2948,"', ","'",raw!J2948,"');",)</f>
        <v>INSERT INTO assets VALUES ('309D-TER-078', 'SQS 309 BL D', 'Pavimento Térreo', FALSE, 0, 0, 0, '0', '0', 'A');</v>
      </c>
    </row>
    <row r="2949" spans="1:1" x14ac:dyDescent="0.25">
      <c r="A2949" s="4" t="str">
        <f>CONCATENATE("INSERT INTO ",'create-assets'!$B$1," VALUES (","'",raw!A2949,"', ","'",raw!B2949,"', ","'",raw!C2949,"', ",raw!D2949,", ",raw!E2949,", ",raw!F2949,", ",raw!G2949,", ","'",raw!H2949,"', ","'",raw!I2949,"', ","'",raw!J2949,"');",)</f>
        <v>INSERT INTO assets VALUES ('309D-TER-080', 'SQS 309 BL D', 'Pavimento Térreo', FALSE, 0, 0, 0, '0', '0', 'A');</v>
      </c>
    </row>
    <row r="2950" spans="1:1" x14ac:dyDescent="0.25">
      <c r="A2950" s="4" t="str">
        <f>CONCATENATE("INSERT INTO ",'create-assets'!$B$1," VALUES (","'",raw!A2950,"', ","'",raw!B2950,"', ","'",raw!C2950,"', ",raw!D2950,", ",raw!E2950,", ",raw!F2950,", ",raw!G2950,", ","'",raw!H2950,"', ","'",raw!I2950,"', ","'",raw!J2950,"');",)</f>
        <v>INSERT INTO assets VALUES ('309D-TER-082', 'SQS 309 BL D', 'Pavimento Térreo', FALSE, 0, 0, 0, '0', '0', 'A');</v>
      </c>
    </row>
    <row r="2951" spans="1:1" x14ac:dyDescent="0.25">
      <c r="A2951" s="4" t="str">
        <f>CONCATENATE("INSERT INTO ",'create-assets'!$B$1," VALUES (","'",raw!A2951,"', ","'",raw!B2951,"', ","'",raw!C2951,"', ",raw!D2951,", ",raw!E2951,", ",raw!F2951,", ",raw!G2951,", ","'",raw!H2951,"', ","'",raw!I2951,"', ","'",raw!J2951,"');",)</f>
        <v>INSERT INTO assets VALUES ('309D-TER-084', 'SQS 309 BL D', 'Pavimento Térreo', FALSE, 0, 0, 0, '0', '0', 'A');</v>
      </c>
    </row>
    <row r="2952" spans="1:1" x14ac:dyDescent="0.25">
      <c r="A2952" s="4" t="str">
        <f>CONCATENATE("INSERT INTO ",'create-assets'!$B$1," VALUES (","'",raw!A2952,"', ","'",raw!B2952,"', ","'",raw!C2952,"', ",raw!D2952,", ",raw!E2952,", ",raw!F2952,", ",raw!G2952,", ","'",raw!H2952,"', ","'",raw!I2952,"', ","'",raw!J2952,"');",)</f>
        <v>INSERT INTO assets VALUES ('309D-TER-086', 'SQS 309 BL D', 'Pavimento Térreo', FALSE, 0, 0, 0, '0', '0', 'A');</v>
      </c>
    </row>
    <row r="2953" spans="1:1" x14ac:dyDescent="0.25">
      <c r="A2953" s="4" t="str">
        <f>CONCATENATE("INSERT INTO ",'create-assets'!$B$1," VALUES (","'",raw!A2953,"', ","'",raw!B2953,"', ","'",raw!C2953,"', ",raw!D2953,", ",raw!E2953,", ",raw!F2953,", ",raw!G2953,", ","'",raw!H2953,"', ","'",raw!I2953,"', ","'",raw!J2953,"');",)</f>
        <v>INSERT INTO assets VALUES ('309D-TER-088', 'SQS 309 BL D', 'Pavimento Térreo', FALSE, 0, 0, 0, '0', '0', 'A');</v>
      </c>
    </row>
    <row r="2954" spans="1:1" x14ac:dyDescent="0.25">
      <c r="A2954" s="4" t="str">
        <f>CONCATENATE("INSERT INTO ",'create-assets'!$B$1," VALUES (","'",raw!A2954,"', ","'",raw!B2954,"', ","'",raw!C2954,"', ",raw!D2954,", ",raw!E2954,", ",raw!F2954,", ",raw!G2954,", ","'",raw!H2954,"', ","'",raw!I2954,"', ","'",raw!J2954,"');",)</f>
        <v>INSERT INTO assets VALUES ('309D-TER-092', 'SQS 309 BL D', 'Pavimento Térreo', FALSE, 0, 0, 0, '0', '0', 'A');</v>
      </c>
    </row>
    <row r="2955" spans="1:1" x14ac:dyDescent="0.25">
      <c r="A2955" s="4" t="str">
        <f>CONCATENATE("INSERT INTO ",'create-assets'!$B$1," VALUES (","'",raw!A2955,"', ","'",raw!B2955,"', ","'",raw!C2955,"', ",raw!D2955,", ",raw!E2955,", ",raw!F2955,", ",raw!G2955,", ","'",raw!H2955,"', ","'",raw!I2955,"', ","'",raw!J2955,"');",)</f>
        <v>INSERT INTO assets VALUES ('309D-TER-094', 'SQS 309 BL D', 'Pavimento Térreo', FALSE, 0, 0, 0, '0', '0', 'A');</v>
      </c>
    </row>
    <row r="2956" spans="1:1" x14ac:dyDescent="0.25">
      <c r="A2956" s="4" t="str">
        <f>CONCATENATE("INSERT INTO ",'create-assets'!$B$1," VALUES (","'",raw!A2956,"', ","'",raw!B2956,"', ","'",raw!C2956,"', ",raw!D2956,", ",raw!E2956,", ",raw!F2956,", ",raw!G2956,", ","'",raw!H2956,"', ","'",raw!I2956,"', ","'",raw!J2956,"');",)</f>
        <v>INSERT INTO assets VALUES ('309D-TER-096', 'SQS 309 BL D', 'Pavimento Térreo', FALSE, 0, 0, 0, '0', '0', 'A');</v>
      </c>
    </row>
    <row r="2957" spans="1:1" x14ac:dyDescent="0.25">
      <c r="A2957" s="4" t="str">
        <f>CONCATENATE("INSERT INTO ",'create-assets'!$B$1," VALUES (","'",raw!A2957,"', ","'",raw!B2957,"', ","'",raw!C2957,"', ",raw!D2957,", ",raw!E2957,", ",raw!F2957,", ",raw!G2957,", ","'",raw!H2957,"', ","'",raw!I2957,"', ","'",raw!J2957,"');",)</f>
        <v>INSERT INTO assets VALUES ('309D-TER-098', 'SQS 309 BL D', 'Pavimento Térreo', FALSE, 0, 0, 0, '0', '0', 'A');</v>
      </c>
    </row>
    <row r="2958" spans="1:1" x14ac:dyDescent="0.25">
      <c r="A2958" s="4" t="str">
        <f>CONCATENATE("INSERT INTO ",'create-assets'!$B$1," VALUES (","'",raw!A2958,"', ","'",raw!B2958,"', ","'",raw!C2958,"', ",raw!D2958,", ",raw!E2958,", ",raw!F2958,", ",raw!G2958,", ","'",raw!H2958,"', ","'",raw!I2958,"', ","'",raw!J2958,"');",)</f>
        <v>INSERT INTO assets VALUES ('309D-P01-000', 'SQS 309 BL D', '1º Pavimento', FALSE, 0, 0, 0, '0', '0', 'A');</v>
      </c>
    </row>
    <row r="2959" spans="1:1" x14ac:dyDescent="0.25">
      <c r="A2959" s="4" t="str">
        <f>CONCATENATE("INSERT INTO ",'create-assets'!$B$1," VALUES (","'",raw!A2959,"', ","'",raw!B2959,"', ","'",raw!C2959,"', ",raw!D2959,", ",raw!E2959,", ",raw!F2959,", ",raw!G2959,", ","'",raw!H2959,"', ","'",raw!I2959,"', ","'",raw!J2959,"');",)</f>
        <v>INSERT INTO assets VALUES ('309D-P01-001', 'SQS 309 BL D', '1º Pavimento', FALSE, 0, 0, 0, '0', '0', 'A');</v>
      </c>
    </row>
    <row r="2960" spans="1:1" x14ac:dyDescent="0.25">
      <c r="A2960" s="4" t="str">
        <f>CONCATENATE("INSERT INTO ",'create-assets'!$B$1," VALUES (","'",raw!A2960,"', ","'",raw!B2960,"', ","'",raw!C2960,"', ",raw!D2960,", ",raw!E2960,", ",raw!F2960,", ",raw!G2960,", ","'",raw!H2960,"', ","'",raw!I2960,"', ","'",raw!J2960,"');",)</f>
        <v>INSERT INTO assets VALUES ('309D-P01-003', 'SQS 309 BL D', '1º Pavimento', FALSE, 0, 0, 0, '0', '0', 'A');</v>
      </c>
    </row>
    <row r="2961" spans="1:1" x14ac:dyDescent="0.25">
      <c r="A2961" s="4" t="str">
        <f>CONCATENATE("INSERT INTO ",'create-assets'!$B$1," VALUES (","'",raw!A2961,"', ","'",raw!B2961,"', ","'",raw!C2961,"', ",raw!D2961,", ",raw!E2961,", ",raw!F2961,", ",raw!G2961,", ","'",raw!H2961,"', ","'",raw!I2961,"', ","'",raw!J2961,"');",)</f>
        <v>INSERT INTO assets VALUES ('309D-P01-101', 'SQS 309 BL D', '1º Pavimento', FALSE, 0, 0, 0, '0', '0', 'A');</v>
      </c>
    </row>
    <row r="2962" spans="1:1" x14ac:dyDescent="0.25">
      <c r="A2962" s="4" t="str">
        <f>CONCATENATE("INSERT INTO ",'create-assets'!$B$1," VALUES (","'",raw!A2962,"', ","'",raw!B2962,"', ","'",raw!C2962,"', ",raw!D2962,", ",raw!E2962,", ",raw!F2962,", ",raw!G2962,", ","'",raw!H2962,"', ","'",raw!I2962,"', ","'",raw!J2962,"');",)</f>
        <v>INSERT INTO assets VALUES ('309D-P01-102', 'SQS 309 BL D', '1º Pavimento', FALSE, 0, 0, 0, '0', '0', 'A');</v>
      </c>
    </row>
    <row r="2963" spans="1:1" x14ac:dyDescent="0.25">
      <c r="A2963" s="4" t="str">
        <f>CONCATENATE("INSERT INTO ",'create-assets'!$B$1," VALUES (","'",raw!A2963,"', ","'",raw!B2963,"', ","'",raw!C2963,"', ",raw!D2963,", ",raw!E2963,", ",raw!F2963,", ",raw!G2963,", ","'",raw!H2963,"', ","'",raw!I2963,"', ","'",raw!J2963,"');",)</f>
        <v>INSERT INTO assets VALUES ('309D-P01-103', 'SQS 309 BL D', '1º Pavimento', FALSE, 0, 0, 0, '0', '0', 'A');</v>
      </c>
    </row>
    <row r="2964" spans="1:1" x14ac:dyDescent="0.25">
      <c r="A2964" s="4" t="str">
        <f>CONCATENATE("INSERT INTO ",'create-assets'!$B$1," VALUES (","'",raw!A2964,"', ","'",raw!B2964,"', ","'",raw!C2964,"', ",raw!D2964,", ",raw!E2964,", ",raw!F2964,", ",raw!G2964,", ","'",raw!H2964,"', ","'",raw!I2964,"', ","'",raw!J2964,"');",)</f>
        <v>INSERT INTO assets VALUES ('309D-P01-104', 'SQS 309 BL D', '1º Pavimento', FALSE, 0, 0, 0, '0', '0', 'A');</v>
      </c>
    </row>
    <row r="2965" spans="1:1" x14ac:dyDescent="0.25">
      <c r="A2965" s="4" t="str">
        <f>CONCATENATE("INSERT INTO ",'create-assets'!$B$1," VALUES (","'",raw!A2965,"', ","'",raw!B2965,"', ","'",raw!C2965,"', ",raw!D2965,", ",raw!E2965,", ",raw!F2965,", ",raw!G2965,", ","'",raw!H2965,"', ","'",raw!I2965,"', ","'",raw!J2965,"');",)</f>
        <v>INSERT INTO assets VALUES ('309D-P01-111', 'SQS 309 BL D', '1º Pavimento', FALSE, 0, 0, 0, '0', '0', 'A');</v>
      </c>
    </row>
    <row r="2966" spans="1:1" x14ac:dyDescent="0.25">
      <c r="A2966" s="4" t="str">
        <f>CONCATENATE("INSERT INTO ",'create-assets'!$B$1," VALUES (","'",raw!A2966,"', ","'",raw!B2966,"', ","'",raw!C2966,"', ",raw!D2966,", ",raw!E2966,", ",raw!F2966,", ",raw!G2966,", ","'",raw!H2966,"', ","'",raw!I2966,"', ","'",raw!J2966,"');",)</f>
        <v>INSERT INTO assets VALUES ('309D-P01-112', 'SQS 309 BL D', '1º Pavimento', FALSE, 0, 0, 0, '0', '0', 'A');</v>
      </c>
    </row>
    <row r="2967" spans="1:1" x14ac:dyDescent="0.25">
      <c r="A2967" s="4" t="str">
        <f>CONCATENATE("INSERT INTO ",'create-assets'!$B$1," VALUES (","'",raw!A2967,"', ","'",raw!B2967,"', ","'",raw!C2967,"', ",raw!D2967,", ",raw!E2967,", ",raw!F2967,", ",raw!G2967,", ","'",raw!H2967,"', ","'",raw!I2967,"', ","'",raw!J2967,"');",)</f>
        <v>INSERT INTO assets VALUES ('309D-P01-113', 'SQS 309 BL D', '1º Pavimento', FALSE, 0, 0, 0, '0', '0', 'A');</v>
      </c>
    </row>
    <row r="2968" spans="1:1" x14ac:dyDescent="0.25">
      <c r="A2968" s="4" t="str">
        <f>CONCATENATE("INSERT INTO ",'create-assets'!$B$1," VALUES (","'",raw!A2968,"', ","'",raw!B2968,"', ","'",raw!C2968,"', ",raw!D2968,", ",raw!E2968,", ",raw!F2968,", ",raw!G2968,", ","'",raw!H2968,"', ","'",raw!I2968,"', ","'",raw!J2968,"');",)</f>
        <v>INSERT INTO assets VALUES ('309D-P01-114', 'SQS 309 BL D', '1º Pavimento', FALSE, 0, 0, 0, '0', '0', 'A');</v>
      </c>
    </row>
    <row r="2969" spans="1:1" x14ac:dyDescent="0.25">
      <c r="A2969" s="4" t="str">
        <f>CONCATENATE("INSERT INTO ",'create-assets'!$B$1," VALUES (","'",raw!A2969,"', ","'",raw!B2969,"', ","'",raw!C2969,"', ",raw!D2969,", ",raw!E2969,", ",raw!F2969,", ",raw!G2969,", ","'",raw!H2969,"', ","'",raw!I2969,"', ","'",raw!J2969,"');",)</f>
        <v>INSERT INTO assets VALUES ('309D-P01-121', 'SQS 309 BL D', '1º Pavimento', FALSE, 0, 0, 0, '0', '0', 'A');</v>
      </c>
    </row>
    <row r="2970" spans="1:1" x14ac:dyDescent="0.25">
      <c r="A2970" s="4" t="str">
        <f>CONCATENATE("INSERT INTO ",'create-assets'!$B$1," VALUES (","'",raw!A2970,"', ","'",raw!B2970,"', ","'",raw!C2970,"', ",raw!D2970,", ",raw!E2970,", ",raw!F2970,", ",raw!G2970,", ","'",raw!H2970,"', ","'",raw!I2970,"', ","'",raw!J2970,"');",)</f>
        <v>INSERT INTO assets VALUES ('309D-P01-122', 'SQS 309 BL D', '1º Pavimento', FALSE, 0, 0, 0, '0', '0', 'A');</v>
      </c>
    </row>
    <row r="2971" spans="1:1" x14ac:dyDescent="0.25">
      <c r="A2971" s="4" t="str">
        <f>CONCATENATE("INSERT INTO ",'create-assets'!$B$1," VALUES (","'",raw!A2971,"', ","'",raw!B2971,"', ","'",raw!C2971,"', ",raw!D2971,", ",raw!E2971,", ",raw!F2971,", ",raw!G2971,", ","'",raw!H2971,"', ","'",raw!I2971,"', ","'",raw!J2971,"');",)</f>
        <v>INSERT INTO assets VALUES ('309D-P01-123', 'SQS 309 BL D', '1º Pavimento', FALSE, 0, 0, 0, '0', '0', 'A');</v>
      </c>
    </row>
    <row r="2972" spans="1:1" x14ac:dyDescent="0.25">
      <c r="A2972" s="4" t="str">
        <f>CONCATENATE("INSERT INTO ",'create-assets'!$B$1," VALUES (","'",raw!A2972,"', ","'",raw!B2972,"', ","'",raw!C2972,"', ",raw!D2972,", ",raw!E2972,", ",raw!F2972,", ",raw!G2972,", ","'",raw!H2972,"', ","'",raw!I2972,"', ","'",raw!J2972,"');",)</f>
        <v>INSERT INTO assets VALUES ('309D-P01-124', 'SQS 309 BL D', '1º Pavimento', FALSE, 0, 0, 0, '0', '0', 'A');</v>
      </c>
    </row>
    <row r="2973" spans="1:1" x14ac:dyDescent="0.25">
      <c r="A2973" s="4" t="str">
        <f>CONCATENATE("INSERT INTO ",'create-assets'!$B$1," VALUES (","'",raw!A2973,"', ","'",raw!B2973,"', ","'",raw!C2973,"', ",raw!D2973,", ",raw!E2973,", ",raw!F2973,", ",raw!G2973,", ","'",raw!H2973,"', ","'",raw!I2973,"', ","'",raw!J2973,"');",)</f>
        <v>INSERT INTO assets VALUES ('309D-P02-000', 'SQS 309 BL D', '2º Pavimento', FALSE, 0, 0, 0, '0', '0', 'A');</v>
      </c>
    </row>
    <row r="2974" spans="1:1" x14ac:dyDescent="0.25">
      <c r="A2974" s="4" t="str">
        <f>CONCATENATE("INSERT INTO ",'create-assets'!$B$1," VALUES (","'",raw!A2974,"', ","'",raw!B2974,"', ","'",raw!C2974,"', ",raw!D2974,", ",raw!E2974,", ",raw!F2974,", ",raw!G2974,", ","'",raw!H2974,"', ","'",raw!I2974,"', ","'",raw!J2974,"');",)</f>
        <v>INSERT INTO assets VALUES ('309D-P02-001', 'SQS 309 BL D', '2º Pavimento', FALSE, 0, 0, 0, '0', '0', 'A');</v>
      </c>
    </row>
    <row r="2975" spans="1:1" x14ac:dyDescent="0.25">
      <c r="A2975" s="4" t="str">
        <f>CONCATENATE("INSERT INTO ",'create-assets'!$B$1," VALUES (","'",raw!A2975,"', ","'",raw!B2975,"', ","'",raw!C2975,"', ",raw!D2975,", ",raw!E2975,", ",raw!F2975,", ",raw!G2975,", ","'",raw!H2975,"', ","'",raw!I2975,"', ","'",raw!J2975,"');",)</f>
        <v>INSERT INTO assets VALUES ('309D-P02-003', 'SQS 309 BL D', '2º Pavimento', FALSE, 0, 0, 0, '0', '0', 'A');</v>
      </c>
    </row>
    <row r="2976" spans="1:1" x14ac:dyDescent="0.25">
      <c r="A2976" s="4" t="str">
        <f>CONCATENATE("INSERT INTO ",'create-assets'!$B$1," VALUES (","'",raw!A2976,"', ","'",raw!B2976,"', ","'",raw!C2976,"', ",raw!D2976,", ",raw!E2976,", ",raw!F2976,", ",raw!G2976,", ","'",raw!H2976,"', ","'",raw!I2976,"', ","'",raw!J2976,"');",)</f>
        <v>INSERT INTO assets VALUES ('309D-P02-201', 'SQS 309 BL D', '2º Pavimento', FALSE, 0, 0, 0, '0', '0', 'A');</v>
      </c>
    </row>
    <row r="2977" spans="1:1" x14ac:dyDescent="0.25">
      <c r="A2977" s="4" t="str">
        <f>CONCATENATE("INSERT INTO ",'create-assets'!$B$1," VALUES (","'",raw!A2977,"', ","'",raw!B2977,"', ","'",raw!C2977,"', ",raw!D2977,", ",raw!E2977,", ",raw!F2977,", ",raw!G2977,", ","'",raw!H2977,"', ","'",raw!I2977,"', ","'",raw!J2977,"');",)</f>
        <v>INSERT INTO assets VALUES ('309D-P02-202', 'SQS 309 BL D', '2º Pavimento', FALSE, 0, 0, 0, '0', '0', 'A');</v>
      </c>
    </row>
    <row r="2978" spans="1:1" x14ac:dyDescent="0.25">
      <c r="A2978" s="4" t="str">
        <f>CONCATENATE("INSERT INTO ",'create-assets'!$B$1," VALUES (","'",raw!A2978,"', ","'",raw!B2978,"', ","'",raw!C2978,"', ",raw!D2978,", ",raw!E2978,", ",raw!F2978,", ",raw!G2978,", ","'",raw!H2978,"', ","'",raw!I2978,"', ","'",raw!J2978,"');",)</f>
        <v>INSERT INTO assets VALUES ('309D-P02-203', 'SQS 309 BL D', '2º Pavimento', FALSE, 0, 0, 0, '0', '0', 'A');</v>
      </c>
    </row>
    <row r="2979" spans="1:1" x14ac:dyDescent="0.25">
      <c r="A2979" s="4" t="str">
        <f>CONCATENATE("INSERT INTO ",'create-assets'!$B$1," VALUES (","'",raw!A2979,"', ","'",raw!B2979,"', ","'",raw!C2979,"', ",raw!D2979,", ",raw!E2979,", ",raw!F2979,", ",raw!G2979,", ","'",raw!H2979,"', ","'",raw!I2979,"', ","'",raw!J2979,"');",)</f>
        <v>INSERT INTO assets VALUES ('309D-P02-204', 'SQS 309 BL D', '2º Pavimento', FALSE, 0, 0, 0, '0', '0', 'A');</v>
      </c>
    </row>
    <row r="2980" spans="1:1" x14ac:dyDescent="0.25">
      <c r="A2980" s="4" t="str">
        <f>CONCATENATE("INSERT INTO ",'create-assets'!$B$1," VALUES (","'",raw!A2980,"', ","'",raw!B2980,"', ","'",raw!C2980,"', ",raw!D2980,", ",raw!E2980,", ",raw!F2980,", ",raw!G2980,", ","'",raw!H2980,"', ","'",raw!I2980,"', ","'",raw!J2980,"');",)</f>
        <v>INSERT INTO assets VALUES ('309D-P02-211', 'SQS 309 BL D', '2º Pavimento', FALSE, 0, 0, 0, '0', '0', 'A');</v>
      </c>
    </row>
    <row r="2981" spans="1:1" x14ac:dyDescent="0.25">
      <c r="A2981" s="4" t="str">
        <f>CONCATENATE("INSERT INTO ",'create-assets'!$B$1," VALUES (","'",raw!A2981,"', ","'",raw!B2981,"', ","'",raw!C2981,"', ",raw!D2981,", ",raw!E2981,", ",raw!F2981,", ",raw!G2981,", ","'",raw!H2981,"', ","'",raw!I2981,"', ","'",raw!J2981,"');",)</f>
        <v>INSERT INTO assets VALUES ('309D-P02-212', 'SQS 309 BL D', '2º Pavimento', FALSE, 0, 0, 0, '0', '0', 'A');</v>
      </c>
    </row>
    <row r="2982" spans="1:1" x14ac:dyDescent="0.25">
      <c r="A2982" s="4" t="str">
        <f>CONCATENATE("INSERT INTO ",'create-assets'!$B$1," VALUES (","'",raw!A2982,"', ","'",raw!B2982,"', ","'",raw!C2982,"', ",raw!D2982,", ",raw!E2982,", ",raw!F2982,", ",raw!G2982,", ","'",raw!H2982,"', ","'",raw!I2982,"', ","'",raw!J2982,"');",)</f>
        <v>INSERT INTO assets VALUES ('309D-P02-213', 'SQS 309 BL D', '2º Pavimento', FALSE, 0, 0, 0, '0', '0', 'A');</v>
      </c>
    </row>
    <row r="2983" spans="1:1" x14ac:dyDescent="0.25">
      <c r="A2983" s="4" t="str">
        <f>CONCATENATE("INSERT INTO ",'create-assets'!$B$1," VALUES (","'",raw!A2983,"', ","'",raw!B2983,"', ","'",raw!C2983,"', ",raw!D2983,", ",raw!E2983,", ",raw!F2983,", ",raw!G2983,", ","'",raw!H2983,"', ","'",raw!I2983,"', ","'",raw!J2983,"');",)</f>
        <v>INSERT INTO assets VALUES ('309D-P02-214', 'SQS 309 BL D', '2º Pavimento', FALSE, 0, 0, 0, '0', '0', 'A');</v>
      </c>
    </row>
    <row r="2984" spans="1:1" x14ac:dyDescent="0.25">
      <c r="A2984" s="4" t="str">
        <f>CONCATENATE("INSERT INTO ",'create-assets'!$B$1," VALUES (","'",raw!A2984,"', ","'",raw!B2984,"', ","'",raw!C2984,"', ",raw!D2984,", ",raw!E2984,", ",raw!F2984,", ",raw!G2984,", ","'",raw!H2984,"', ","'",raw!I2984,"', ","'",raw!J2984,"');",)</f>
        <v>INSERT INTO assets VALUES ('309D-P02-221', 'SQS 309 BL D', '2º Pavimento', FALSE, 0, 0, 0, '0', '0', 'A');</v>
      </c>
    </row>
    <row r="2985" spans="1:1" x14ac:dyDescent="0.25">
      <c r="A2985" s="4" t="str">
        <f>CONCATENATE("INSERT INTO ",'create-assets'!$B$1," VALUES (","'",raw!A2985,"', ","'",raw!B2985,"', ","'",raw!C2985,"', ",raw!D2985,", ",raw!E2985,", ",raw!F2985,", ",raw!G2985,", ","'",raw!H2985,"', ","'",raw!I2985,"', ","'",raw!J2985,"');",)</f>
        <v>INSERT INTO assets VALUES ('309D-P02-222', 'SQS 309 BL D', '2º Pavimento', FALSE, 0, 0, 0, '0', '0', 'A');</v>
      </c>
    </row>
    <row r="2986" spans="1:1" x14ac:dyDescent="0.25">
      <c r="A2986" s="4" t="str">
        <f>CONCATENATE("INSERT INTO ",'create-assets'!$B$1," VALUES (","'",raw!A2986,"', ","'",raw!B2986,"', ","'",raw!C2986,"', ",raw!D2986,", ",raw!E2986,", ",raw!F2986,", ",raw!G2986,", ","'",raw!H2986,"', ","'",raw!I2986,"', ","'",raw!J2986,"');",)</f>
        <v>INSERT INTO assets VALUES ('309D-P02-223', 'SQS 309 BL D', '2º Pavimento', FALSE, 0, 0, 0, '0', '0', 'A');</v>
      </c>
    </row>
    <row r="2987" spans="1:1" x14ac:dyDescent="0.25">
      <c r="A2987" s="4" t="str">
        <f>CONCATENATE("INSERT INTO ",'create-assets'!$B$1," VALUES (","'",raw!A2987,"', ","'",raw!B2987,"', ","'",raw!C2987,"', ",raw!D2987,", ",raw!E2987,", ",raw!F2987,", ",raw!G2987,", ","'",raw!H2987,"', ","'",raw!I2987,"', ","'",raw!J2987,"');",)</f>
        <v>INSERT INTO assets VALUES ('309D-P02-224', 'SQS 309 BL D', '2º Pavimento', FALSE, 0, 0, 0, '0', '0', 'A');</v>
      </c>
    </row>
    <row r="2988" spans="1:1" x14ac:dyDescent="0.25">
      <c r="A2988" s="4" t="str">
        <f>CONCATENATE("INSERT INTO ",'create-assets'!$B$1," VALUES (","'",raw!A2988,"', ","'",raw!B2988,"', ","'",raw!C2988,"', ",raw!D2988,", ",raw!E2988,", ",raw!F2988,", ",raw!G2988,", ","'",raw!H2988,"', ","'",raw!I2988,"', ","'",raw!J2988,"');",)</f>
        <v>INSERT INTO assets VALUES ('309D-P03-000', 'SQS 309 BL D', '3º Pavimento', FALSE, 0, 0, 0, '0', '0', 'A');</v>
      </c>
    </row>
    <row r="2989" spans="1:1" x14ac:dyDescent="0.25">
      <c r="A2989" s="4" t="str">
        <f>CONCATENATE("INSERT INTO ",'create-assets'!$B$1," VALUES (","'",raw!A2989,"', ","'",raw!B2989,"', ","'",raw!C2989,"', ",raw!D2989,", ",raw!E2989,", ",raw!F2989,", ",raw!G2989,", ","'",raw!H2989,"', ","'",raw!I2989,"', ","'",raw!J2989,"');",)</f>
        <v>INSERT INTO assets VALUES ('309D-P03-001', 'SQS 309 BL D', '3º Pavimento', FALSE, 0, 0, 0, '0', '0', 'A');</v>
      </c>
    </row>
    <row r="2990" spans="1:1" x14ac:dyDescent="0.25">
      <c r="A2990" s="4" t="str">
        <f>CONCATENATE("INSERT INTO ",'create-assets'!$B$1," VALUES (","'",raw!A2990,"', ","'",raw!B2990,"', ","'",raw!C2990,"', ",raw!D2990,", ",raw!E2990,", ",raw!F2990,", ",raw!G2990,", ","'",raw!H2990,"', ","'",raw!I2990,"', ","'",raw!J2990,"');",)</f>
        <v>INSERT INTO assets VALUES ('309D-P03-003', 'SQS 309 BL D', '3º Pavimento', FALSE, 0, 0, 0, '0', '0', 'A');</v>
      </c>
    </row>
    <row r="2991" spans="1:1" x14ac:dyDescent="0.25">
      <c r="A2991" s="4" t="str">
        <f>CONCATENATE("INSERT INTO ",'create-assets'!$B$1," VALUES (","'",raw!A2991,"', ","'",raw!B2991,"', ","'",raw!C2991,"', ",raw!D2991,", ",raw!E2991,", ",raw!F2991,", ",raw!G2991,", ","'",raw!H2991,"', ","'",raw!I2991,"', ","'",raw!J2991,"');",)</f>
        <v>INSERT INTO assets VALUES ('309D-P03-301', 'SQS 309 BL D', '3º Pavimento', FALSE, 0, 0, 0, '0', '0', 'A');</v>
      </c>
    </row>
    <row r="2992" spans="1:1" x14ac:dyDescent="0.25">
      <c r="A2992" s="4" t="str">
        <f>CONCATENATE("INSERT INTO ",'create-assets'!$B$1," VALUES (","'",raw!A2992,"', ","'",raw!B2992,"', ","'",raw!C2992,"', ",raw!D2992,", ",raw!E2992,", ",raw!F2992,", ",raw!G2992,", ","'",raw!H2992,"', ","'",raw!I2992,"', ","'",raw!J2992,"');",)</f>
        <v>INSERT INTO assets VALUES ('309D-P03-302', 'SQS 309 BL D', '3º Pavimento', FALSE, 0, 0, 0, '0', '0', 'A');</v>
      </c>
    </row>
    <row r="2993" spans="1:1" x14ac:dyDescent="0.25">
      <c r="A2993" s="4" t="str">
        <f>CONCATENATE("INSERT INTO ",'create-assets'!$B$1," VALUES (","'",raw!A2993,"', ","'",raw!B2993,"', ","'",raw!C2993,"', ",raw!D2993,", ",raw!E2993,", ",raw!F2993,", ",raw!G2993,", ","'",raw!H2993,"', ","'",raw!I2993,"', ","'",raw!J2993,"');",)</f>
        <v>INSERT INTO assets VALUES ('309D-P03-303', 'SQS 309 BL D', '3º Pavimento', FALSE, 0, 0, 0, '0', '0', 'A');</v>
      </c>
    </row>
    <row r="2994" spans="1:1" x14ac:dyDescent="0.25">
      <c r="A2994" s="4" t="str">
        <f>CONCATENATE("INSERT INTO ",'create-assets'!$B$1," VALUES (","'",raw!A2994,"', ","'",raw!B2994,"', ","'",raw!C2994,"', ",raw!D2994,", ",raw!E2994,", ",raw!F2994,", ",raw!G2994,", ","'",raw!H2994,"', ","'",raw!I2994,"', ","'",raw!J2994,"');",)</f>
        <v>INSERT INTO assets VALUES ('309D-P03-304', 'SQS 309 BL D', '3º Pavimento', FALSE, 0, 0, 0, '0', '0', 'A');</v>
      </c>
    </row>
    <row r="2995" spans="1:1" x14ac:dyDescent="0.25">
      <c r="A2995" s="4" t="str">
        <f>CONCATENATE("INSERT INTO ",'create-assets'!$B$1," VALUES (","'",raw!A2995,"', ","'",raw!B2995,"', ","'",raw!C2995,"', ",raw!D2995,", ",raw!E2995,", ",raw!F2995,", ",raw!G2995,", ","'",raw!H2995,"', ","'",raw!I2995,"', ","'",raw!J2995,"');",)</f>
        <v>INSERT INTO assets VALUES ('309D-P03-311', 'SQS 309 BL D', '3º Pavimento', FALSE, 0, 0, 0, '0', '0', 'A');</v>
      </c>
    </row>
    <row r="2996" spans="1:1" x14ac:dyDescent="0.25">
      <c r="A2996" s="4" t="str">
        <f>CONCATENATE("INSERT INTO ",'create-assets'!$B$1," VALUES (","'",raw!A2996,"', ","'",raw!B2996,"', ","'",raw!C2996,"', ",raw!D2996,", ",raw!E2996,", ",raw!F2996,", ",raw!G2996,", ","'",raw!H2996,"', ","'",raw!I2996,"', ","'",raw!J2996,"');",)</f>
        <v>INSERT INTO assets VALUES ('309D-P03-312', 'SQS 309 BL D', '3º Pavimento', FALSE, 0, 0, 0, '0', '0', 'A');</v>
      </c>
    </row>
    <row r="2997" spans="1:1" x14ac:dyDescent="0.25">
      <c r="A2997" s="4" t="str">
        <f>CONCATENATE("INSERT INTO ",'create-assets'!$B$1," VALUES (","'",raw!A2997,"', ","'",raw!B2997,"', ","'",raw!C2997,"', ",raw!D2997,", ",raw!E2997,", ",raw!F2997,", ",raw!G2997,", ","'",raw!H2997,"', ","'",raw!I2997,"', ","'",raw!J2997,"');",)</f>
        <v>INSERT INTO assets VALUES ('309D-P03-313', 'SQS 309 BL D', '3º Pavimento', FALSE, 0, 0, 0, '0', '0', 'A');</v>
      </c>
    </row>
    <row r="2998" spans="1:1" x14ac:dyDescent="0.25">
      <c r="A2998" s="4" t="str">
        <f>CONCATENATE("INSERT INTO ",'create-assets'!$B$1," VALUES (","'",raw!A2998,"', ","'",raw!B2998,"', ","'",raw!C2998,"', ",raw!D2998,", ",raw!E2998,", ",raw!F2998,", ",raw!G2998,", ","'",raw!H2998,"', ","'",raw!I2998,"', ","'",raw!J2998,"');",)</f>
        <v>INSERT INTO assets VALUES ('309D-P03-314', 'SQS 309 BL D', '3º Pavimento', FALSE, 0, 0, 0, '0', '0', 'A');</v>
      </c>
    </row>
    <row r="2999" spans="1:1" x14ac:dyDescent="0.25">
      <c r="A2999" s="4" t="str">
        <f>CONCATENATE("INSERT INTO ",'create-assets'!$B$1," VALUES (","'",raw!A2999,"', ","'",raw!B2999,"', ","'",raw!C2999,"', ",raw!D2999,", ",raw!E2999,", ",raw!F2999,", ",raw!G2999,", ","'",raw!H2999,"', ","'",raw!I2999,"', ","'",raw!J2999,"');",)</f>
        <v>INSERT INTO assets VALUES ('309D-P03-321', 'SQS 309 BL D', '3º Pavimento', FALSE, 0, 0, 0, '0', '0', 'A');</v>
      </c>
    </row>
    <row r="3000" spans="1:1" x14ac:dyDescent="0.25">
      <c r="A3000" s="4" t="str">
        <f>CONCATENATE("INSERT INTO ",'create-assets'!$B$1," VALUES (","'",raw!A3000,"', ","'",raw!B3000,"', ","'",raw!C3000,"', ",raw!D3000,", ",raw!E3000,", ",raw!F3000,", ",raw!G3000,", ","'",raw!H3000,"', ","'",raw!I3000,"', ","'",raw!J3000,"');",)</f>
        <v>INSERT INTO assets VALUES ('309D-P03-322', 'SQS 309 BL D', '3º Pavimento', FALSE, 0, 0, 0, '0', '0', 'A');</v>
      </c>
    </row>
    <row r="3001" spans="1:1" x14ac:dyDescent="0.25">
      <c r="A3001" s="4" t="str">
        <f>CONCATENATE("INSERT INTO ",'create-assets'!$B$1," VALUES (","'",raw!A3001,"', ","'",raw!B3001,"', ","'",raw!C3001,"', ",raw!D3001,", ",raw!E3001,", ",raw!F3001,", ",raw!G3001,", ","'",raw!H3001,"', ","'",raw!I3001,"', ","'",raw!J3001,"');",)</f>
        <v>INSERT INTO assets VALUES ('309D-P03-323', 'SQS 309 BL D', '3º Pavimento', FALSE, 0, 0, 0, '0', '0', 'A');</v>
      </c>
    </row>
    <row r="3002" spans="1:1" x14ac:dyDescent="0.25">
      <c r="A3002" s="4" t="str">
        <f>CONCATENATE("INSERT INTO ",'create-assets'!$B$1," VALUES (","'",raw!A3002,"', ","'",raw!B3002,"', ","'",raw!C3002,"', ",raw!D3002,", ",raw!E3002,", ",raw!F3002,", ",raw!G3002,", ","'",raw!H3002,"', ","'",raw!I3002,"', ","'",raw!J3002,"');",)</f>
        <v>INSERT INTO assets VALUES ('309D-P03-324', 'SQS 309 BL D', '3º Pavimento', FALSE, 0, 0, 0, '0', '0', 'A');</v>
      </c>
    </row>
    <row r="3003" spans="1:1" x14ac:dyDescent="0.25">
      <c r="A3003" s="4" t="str">
        <f>CONCATENATE("INSERT INTO ",'create-assets'!$B$1," VALUES (","'",raw!A3003,"', ","'",raw!B3003,"', ","'",raw!C3003,"', ",raw!D3003,", ",raw!E3003,", ",raw!F3003,", ",raw!G3003,", ","'",raw!H3003,"', ","'",raw!I3003,"', ","'",raw!J3003,"');",)</f>
        <v>INSERT INTO assets VALUES ('309D-P04-000', 'SQS 309 BL D', '4º Pavimento', FALSE, 0, 0, 0, '0', '0', 'A');</v>
      </c>
    </row>
    <row r="3004" spans="1:1" x14ac:dyDescent="0.25">
      <c r="A3004" s="4" t="str">
        <f>CONCATENATE("INSERT INTO ",'create-assets'!$B$1," VALUES (","'",raw!A3004,"', ","'",raw!B3004,"', ","'",raw!C3004,"', ",raw!D3004,", ",raw!E3004,", ",raw!F3004,", ",raw!G3004,", ","'",raw!H3004,"', ","'",raw!I3004,"', ","'",raw!J3004,"');",)</f>
        <v>INSERT INTO assets VALUES ('309D-P04-001', 'SQS 309 BL D', '4º Pavimento', FALSE, 0, 0, 0, '0', '0', 'A');</v>
      </c>
    </row>
    <row r="3005" spans="1:1" x14ac:dyDescent="0.25">
      <c r="A3005" s="4" t="str">
        <f>CONCATENATE("INSERT INTO ",'create-assets'!$B$1," VALUES (","'",raw!A3005,"', ","'",raw!B3005,"', ","'",raw!C3005,"', ",raw!D3005,", ",raw!E3005,", ",raw!F3005,", ",raw!G3005,", ","'",raw!H3005,"', ","'",raw!I3005,"', ","'",raw!J3005,"');",)</f>
        <v>INSERT INTO assets VALUES ('309D-P04-003', 'SQS 309 BL D', '4º Pavimento', FALSE, 0, 0, 0, '0', '0', 'A');</v>
      </c>
    </row>
    <row r="3006" spans="1:1" x14ac:dyDescent="0.25">
      <c r="A3006" s="4" t="str">
        <f>CONCATENATE("INSERT INTO ",'create-assets'!$B$1," VALUES (","'",raw!A3006,"', ","'",raw!B3006,"', ","'",raw!C3006,"', ",raw!D3006,", ",raw!E3006,", ",raw!F3006,", ",raw!G3006,", ","'",raw!H3006,"', ","'",raw!I3006,"', ","'",raw!J3006,"');",)</f>
        <v>INSERT INTO assets VALUES ('309D-P04-401', 'SQS 309 BL D', '4º Pavimento', FALSE, 0, 0, 0, '0', '0', 'A');</v>
      </c>
    </row>
    <row r="3007" spans="1:1" x14ac:dyDescent="0.25">
      <c r="A3007" s="4" t="str">
        <f>CONCATENATE("INSERT INTO ",'create-assets'!$B$1," VALUES (","'",raw!A3007,"', ","'",raw!B3007,"', ","'",raw!C3007,"', ",raw!D3007,", ",raw!E3007,", ",raw!F3007,", ",raw!G3007,", ","'",raw!H3007,"', ","'",raw!I3007,"', ","'",raw!J3007,"');",)</f>
        <v>INSERT INTO assets VALUES ('309D-P04-402', 'SQS 309 BL D', '4º Pavimento', FALSE, 0, 0, 0, '0', '0', 'A');</v>
      </c>
    </row>
    <row r="3008" spans="1:1" x14ac:dyDescent="0.25">
      <c r="A3008" s="4" t="str">
        <f>CONCATENATE("INSERT INTO ",'create-assets'!$B$1," VALUES (","'",raw!A3008,"', ","'",raw!B3008,"', ","'",raw!C3008,"', ",raw!D3008,", ",raw!E3008,", ",raw!F3008,", ",raw!G3008,", ","'",raw!H3008,"', ","'",raw!I3008,"', ","'",raw!J3008,"');",)</f>
        <v>INSERT INTO assets VALUES ('309D-P04-403', 'SQS 309 BL D', '4º Pavimento', FALSE, 0, 0, 0, '0', '0', 'A');</v>
      </c>
    </row>
    <row r="3009" spans="1:1" x14ac:dyDescent="0.25">
      <c r="A3009" s="4" t="str">
        <f>CONCATENATE("INSERT INTO ",'create-assets'!$B$1," VALUES (","'",raw!A3009,"', ","'",raw!B3009,"', ","'",raw!C3009,"', ",raw!D3009,", ",raw!E3009,", ",raw!F3009,", ",raw!G3009,", ","'",raw!H3009,"', ","'",raw!I3009,"', ","'",raw!J3009,"');",)</f>
        <v>INSERT INTO assets VALUES ('309D-P04-404', 'SQS 309 BL D', '4º Pavimento', FALSE, 0, 0, 0, '0', '0', 'A');</v>
      </c>
    </row>
    <row r="3010" spans="1:1" x14ac:dyDescent="0.25">
      <c r="A3010" s="4" t="str">
        <f>CONCATENATE("INSERT INTO ",'create-assets'!$B$1," VALUES (","'",raw!A3010,"', ","'",raw!B3010,"', ","'",raw!C3010,"', ",raw!D3010,", ",raw!E3010,", ",raw!F3010,", ",raw!G3010,", ","'",raw!H3010,"', ","'",raw!I3010,"', ","'",raw!J3010,"');",)</f>
        <v>INSERT INTO assets VALUES ('309D-P04-411', 'SQS 309 BL D', '4º Pavimento', FALSE, 0, 0, 0, '0', '0', 'A');</v>
      </c>
    </row>
    <row r="3011" spans="1:1" x14ac:dyDescent="0.25">
      <c r="A3011" s="4" t="str">
        <f>CONCATENATE("INSERT INTO ",'create-assets'!$B$1," VALUES (","'",raw!A3011,"', ","'",raw!B3011,"', ","'",raw!C3011,"', ",raw!D3011,", ",raw!E3011,", ",raw!F3011,", ",raw!G3011,", ","'",raw!H3011,"', ","'",raw!I3011,"', ","'",raw!J3011,"');",)</f>
        <v>INSERT INTO assets VALUES ('309D-P04-412', 'SQS 309 BL D', '4º Pavimento', FALSE, 0, 0, 0, '0', '0', 'A');</v>
      </c>
    </row>
    <row r="3012" spans="1:1" x14ac:dyDescent="0.25">
      <c r="A3012" s="4" t="str">
        <f>CONCATENATE("INSERT INTO ",'create-assets'!$B$1," VALUES (","'",raw!A3012,"', ","'",raw!B3012,"', ","'",raw!C3012,"', ",raw!D3012,", ",raw!E3012,", ",raw!F3012,", ",raw!G3012,", ","'",raw!H3012,"', ","'",raw!I3012,"', ","'",raw!J3012,"');",)</f>
        <v>INSERT INTO assets VALUES ('309D-P04-413', 'SQS 309 BL D', '4º Pavimento', FALSE, 0, 0, 0, '0', '0', 'A');</v>
      </c>
    </row>
    <row r="3013" spans="1:1" x14ac:dyDescent="0.25">
      <c r="A3013" s="4" t="str">
        <f>CONCATENATE("INSERT INTO ",'create-assets'!$B$1," VALUES (","'",raw!A3013,"', ","'",raw!B3013,"', ","'",raw!C3013,"', ",raw!D3013,", ",raw!E3013,", ",raw!F3013,", ",raw!G3013,", ","'",raw!H3013,"', ","'",raw!I3013,"', ","'",raw!J3013,"');",)</f>
        <v>INSERT INTO assets VALUES ('309D-P04-414', 'SQS 309 BL D', '4º Pavimento', FALSE, 0, 0, 0, '0', '0', 'A');</v>
      </c>
    </row>
    <row r="3014" spans="1:1" x14ac:dyDescent="0.25">
      <c r="A3014" s="4" t="str">
        <f>CONCATENATE("INSERT INTO ",'create-assets'!$B$1," VALUES (","'",raw!A3014,"', ","'",raw!B3014,"', ","'",raw!C3014,"', ",raw!D3014,", ",raw!E3014,", ",raw!F3014,", ",raw!G3014,", ","'",raw!H3014,"', ","'",raw!I3014,"', ","'",raw!J3014,"');",)</f>
        <v>INSERT INTO assets VALUES ('309D-P04-421', 'SQS 309 BL D', '4º Pavimento', FALSE, 0, 0, 0, '0', '0', 'A');</v>
      </c>
    </row>
    <row r="3015" spans="1:1" x14ac:dyDescent="0.25">
      <c r="A3015" s="4" t="str">
        <f>CONCATENATE("INSERT INTO ",'create-assets'!$B$1," VALUES (","'",raw!A3015,"', ","'",raw!B3015,"', ","'",raw!C3015,"', ",raw!D3015,", ",raw!E3015,", ",raw!F3015,", ",raw!G3015,", ","'",raw!H3015,"', ","'",raw!I3015,"', ","'",raw!J3015,"');",)</f>
        <v>INSERT INTO assets VALUES ('309D-P04-422', 'SQS 309 BL D', '4º Pavimento', FALSE, 0, 0, 0, '0', '0', 'A');</v>
      </c>
    </row>
    <row r="3016" spans="1:1" x14ac:dyDescent="0.25">
      <c r="A3016" s="4" t="str">
        <f>CONCATENATE("INSERT INTO ",'create-assets'!$B$1," VALUES (","'",raw!A3016,"', ","'",raw!B3016,"', ","'",raw!C3016,"', ",raw!D3016,", ",raw!E3016,", ",raw!F3016,", ",raw!G3016,", ","'",raw!H3016,"', ","'",raw!I3016,"', ","'",raw!J3016,"');",)</f>
        <v>INSERT INTO assets VALUES ('309D-P04-423', 'SQS 309 BL D', '4º Pavimento', FALSE, 0, 0, 0, '0', '0', 'A');</v>
      </c>
    </row>
    <row r="3017" spans="1:1" x14ac:dyDescent="0.25">
      <c r="A3017" s="4" t="str">
        <f>CONCATENATE("INSERT INTO ",'create-assets'!$B$1," VALUES (","'",raw!A3017,"', ","'",raw!B3017,"', ","'",raw!C3017,"', ",raw!D3017,", ",raw!E3017,", ",raw!F3017,", ",raw!G3017,", ","'",raw!H3017,"', ","'",raw!I3017,"', ","'",raw!J3017,"');",)</f>
        <v>INSERT INTO assets VALUES ('309D-P04-424', 'SQS 309 BL D', '4º Pavimento', FALSE, 0, 0, 0, '0', '0', 'A');</v>
      </c>
    </row>
    <row r="3018" spans="1:1" x14ac:dyDescent="0.25">
      <c r="A3018" s="4" t="str">
        <f>CONCATENATE("INSERT INTO ",'create-assets'!$B$1," VALUES (","'",raw!A3018,"', ","'",raw!B3018,"', ","'",raw!C3018,"', ",raw!D3018,", ",raw!E3018,", ",raw!F3018,", ",raw!G3018,", ","'",raw!H3018,"', ","'",raw!I3018,"', ","'",raw!J3018,"');",)</f>
        <v>INSERT INTO assets VALUES ('309D-P05-000', 'SQS 309 BL D', '5º Pavimento', FALSE, 0, 0, 0, '0', '0', 'A');</v>
      </c>
    </row>
    <row r="3019" spans="1:1" x14ac:dyDescent="0.25">
      <c r="A3019" s="4" t="str">
        <f>CONCATENATE("INSERT INTO ",'create-assets'!$B$1," VALUES (","'",raw!A3019,"', ","'",raw!B3019,"', ","'",raw!C3019,"', ",raw!D3019,", ",raw!E3019,", ",raw!F3019,", ",raw!G3019,", ","'",raw!H3019,"', ","'",raw!I3019,"', ","'",raw!J3019,"');",)</f>
        <v>INSERT INTO assets VALUES ('309D-P05-001', 'SQS 309 BL D', '5º Pavimento', FALSE, 0, 0, 0, '0', '0', 'A');</v>
      </c>
    </row>
    <row r="3020" spans="1:1" x14ac:dyDescent="0.25">
      <c r="A3020" s="4" t="str">
        <f>CONCATENATE("INSERT INTO ",'create-assets'!$B$1," VALUES (","'",raw!A3020,"', ","'",raw!B3020,"', ","'",raw!C3020,"', ",raw!D3020,", ",raw!E3020,", ",raw!F3020,", ",raw!G3020,", ","'",raw!H3020,"', ","'",raw!I3020,"', ","'",raw!J3020,"');",)</f>
        <v>INSERT INTO assets VALUES ('309D-P05-003', 'SQS 309 BL D', '5º Pavimento', FALSE, 0, 0, 0, '0', '0', 'A');</v>
      </c>
    </row>
    <row r="3021" spans="1:1" x14ac:dyDescent="0.25">
      <c r="A3021" s="4" t="str">
        <f>CONCATENATE("INSERT INTO ",'create-assets'!$B$1," VALUES (","'",raw!A3021,"', ","'",raw!B3021,"', ","'",raw!C3021,"', ",raw!D3021,", ",raw!E3021,", ",raw!F3021,", ",raw!G3021,", ","'",raw!H3021,"', ","'",raw!I3021,"', ","'",raw!J3021,"');",)</f>
        <v>INSERT INTO assets VALUES ('309D-P05-501', 'SQS 309 BL D', '5º Pavimento', FALSE, 0, 0, 0, '0', '0', 'A');</v>
      </c>
    </row>
    <row r="3022" spans="1:1" x14ac:dyDescent="0.25">
      <c r="A3022" s="4" t="str">
        <f>CONCATENATE("INSERT INTO ",'create-assets'!$B$1," VALUES (","'",raw!A3022,"', ","'",raw!B3022,"', ","'",raw!C3022,"', ",raw!D3022,", ",raw!E3022,", ",raw!F3022,", ",raw!G3022,", ","'",raw!H3022,"', ","'",raw!I3022,"', ","'",raw!J3022,"');",)</f>
        <v>INSERT INTO assets VALUES ('309D-P05-502', 'SQS 309 BL D', '5º Pavimento', FALSE, 0, 0, 0, '0', '0', 'A');</v>
      </c>
    </row>
    <row r="3023" spans="1:1" x14ac:dyDescent="0.25">
      <c r="A3023" s="4" t="str">
        <f>CONCATENATE("INSERT INTO ",'create-assets'!$B$1," VALUES (","'",raw!A3023,"', ","'",raw!B3023,"', ","'",raw!C3023,"', ",raw!D3023,", ",raw!E3023,", ",raw!F3023,", ",raw!G3023,", ","'",raw!H3023,"', ","'",raw!I3023,"', ","'",raw!J3023,"');",)</f>
        <v>INSERT INTO assets VALUES ('309D-P05-503', 'SQS 309 BL D', '5º Pavimento', FALSE, 0, 0, 0, '0', '0', 'A');</v>
      </c>
    </row>
    <row r="3024" spans="1:1" x14ac:dyDescent="0.25">
      <c r="A3024" s="4" t="str">
        <f>CONCATENATE("INSERT INTO ",'create-assets'!$B$1," VALUES (","'",raw!A3024,"', ","'",raw!B3024,"', ","'",raw!C3024,"', ",raw!D3024,", ",raw!E3024,", ",raw!F3024,", ",raw!G3024,", ","'",raw!H3024,"', ","'",raw!I3024,"', ","'",raw!J3024,"');",)</f>
        <v>INSERT INTO assets VALUES ('309D-P05-504', 'SQS 309 BL D', '5º Pavimento', FALSE, 0, 0, 0, '0', '0', 'A');</v>
      </c>
    </row>
    <row r="3025" spans="1:1" x14ac:dyDescent="0.25">
      <c r="A3025" s="4" t="str">
        <f>CONCATENATE("INSERT INTO ",'create-assets'!$B$1," VALUES (","'",raw!A3025,"', ","'",raw!B3025,"', ","'",raw!C3025,"', ",raw!D3025,", ",raw!E3025,", ",raw!F3025,", ",raw!G3025,", ","'",raw!H3025,"', ","'",raw!I3025,"', ","'",raw!J3025,"');",)</f>
        <v>INSERT INTO assets VALUES ('309D-P05-511', 'SQS 309 BL D', '5º Pavimento', FALSE, 0, 0, 0, '0', '0', 'A');</v>
      </c>
    </row>
    <row r="3026" spans="1:1" x14ac:dyDescent="0.25">
      <c r="A3026" s="4" t="str">
        <f>CONCATENATE("INSERT INTO ",'create-assets'!$B$1," VALUES (","'",raw!A3026,"', ","'",raw!B3026,"', ","'",raw!C3026,"', ",raw!D3026,", ",raw!E3026,", ",raw!F3026,", ",raw!G3026,", ","'",raw!H3026,"', ","'",raw!I3026,"', ","'",raw!J3026,"');",)</f>
        <v>INSERT INTO assets VALUES ('309D-P05-512', 'SQS 309 BL D', '5º Pavimento', FALSE, 0, 0, 0, '0', '0', 'A');</v>
      </c>
    </row>
    <row r="3027" spans="1:1" x14ac:dyDescent="0.25">
      <c r="A3027" s="4" t="str">
        <f>CONCATENATE("INSERT INTO ",'create-assets'!$B$1," VALUES (","'",raw!A3027,"', ","'",raw!B3027,"', ","'",raw!C3027,"', ",raw!D3027,", ",raw!E3027,", ",raw!F3027,", ",raw!G3027,", ","'",raw!H3027,"', ","'",raw!I3027,"', ","'",raw!J3027,"');",)</f>
        <v>INSERT INTO assets VALUES ('309D-P05-513', 'SQS 309 BL D', '5º Pavimento', FALSE, 0, 0, 0, '0', '0', 'A');</v>
      </c>
    </row>
    <row r="3028" spans="1:1" x14ac:dyDescent="0.25">
      <c r="A3028" s="4" t="str">
        <f>CONCATENATE("INSERT INTO ",'create-assets'!$B$1," VALUES (","'",raw!A3028,"', ","'",raw!B3028,"', ","'",raw!C3028,"', ",raw!D3028,", ",raw!E3028,", ",raw!F3028,", ",raw!G3028,", ","'",raw!H3028,"', ","'",raw!I3028,"', ","'",raw!J3028,"');",)</f>
        <v>INSERT INTO assets VALUES ('309D-P05-514', 'SQS 309 BL D', '5º Pavimento', FALSE, 0, 0, 0, '0', '0', 'A');</v>
      </c>
    </row>
    <row r="3029" spans="1:1" x14ac:dyDescent="0.25">
      <c r="A3029" s="4" t="str">
        <f>CONCATENATE("INSERT INTO ",'create-assets'!$B$1," VALUES (","'",raw!A3029,"', ","'",raw!B3029,"', ","'",raw!C3029,"', ",raw!D3029,", ",raw!E3029,", ",raw!F3029,", ",raw!G3029,", ","'",raw!H3029,"', ","'",raw!I3029,"', ","'",raw!J3029,"');",)</f>
        <v>INSERT INTO assets VALUES ('309D-P05-521', 'SQS 309 BL D', '5º Pavimento', FALSE, 0, 0, 0, '0', '0', 'A');</v>
      </c>
    </row>
    <row r="3030" spans="1:1" x14ac:dyDescent="0.25">
      <c r="A3030" s="4" t="str">
        <f>CONCATENATE("INSERT INTO ",'create-assets'!$B$1," VALUES (","'",raw!A3030,"', ","'",raw!B3030,"', ","'",raw!C3030,"', ",raw!D3030,", ",raw!E3030,", ",raw!F3030,", ",raw!G3030,", ","'",raw!H3030,"', ","'",raw!I3030,"', ","'",raw!J3030,"');",)</f>
        <v>INSERT INTO assets VALUES ('309D-P05-522', 'SQS 309 BL D', '5º Pavimento', FALSE, 0, 0, 0, '0', '0', 'A');</v>
      </c>
    </row>
    <row r="3031" spans="1:1" x14ac:dyDescent="0.25">
      <c r="A3031" s="4" t="str">
        <f>CONCATENATE("INSERT INTO ",'create-assets'!$B$1," VALUES (","'",raw!A3031,"', ","'",raw!B3031,"', ","'",raw!C3031,"', ",raw!D3031,", ",raw!E3031,", ",raw!F3031,", ",raw!G3031,", ","'",raw!H3031,"', ","'",raw!I3031,"', ","'",raw!J3031,"');",)</f>
        <v>INSERT INTO assets VALUES ('309D-P05-523', 'SQS 309 BL D', '5º Pavimento', FALSE, 0, 0, 0, '0', '0', 'A');</v>
      </c>
    </row>
    <row r="3032" spans="1:1" x14ac:dyDescent="0.25">
      <c r="A3032" s="4" t="str">
        <f>CONCATENATE("INSERT INTO ",'create-assets'!$B$1," VALUES (","'",raw!A3032,"', ","'",raw!B3032,"', ","'",raw!C3032,"', ",raw!D3032,", ",raw!E3032,", ",raw!F3032,", ",raw!G3032,", ","'",raw!H3032,"', ","'",raw!I3032,"', ","'",raw!J3032,"');",)</f>
        <v>INSERT INTO assets VALUES ('309D-P05-524', 'SQS 309 BL D', '5º Pavimento', FALSE, 0, 0, 0, '0', '0', 'A');</v>
      </c>
    </row>
    <row r="3033" spans="1:1" x14ac:dyDescent="0.25">
      <c r="A3033" s="4" t="str">
        <f>CONCATENATE("INSERT INTO ",'create-assets'!$B$1," VALUES (","'",raw!A3033,"', ","'",raw!B3033,"', ","'",raw!C3033,"', ",raw!D3033,", ",raw!E3033,", ",raw!F3033,", ",raw!G3033,", ","'",raw!H3033,"', ","'",raw!I3033,"', ","'",raw!J3033,"');",)</f>
        <v>INSERT INTO assets VALUES ('309D-P06-000', 'SQS 309 BL D', '6º Pavimento', FALSE, 0, 0, 0, '0', '0', 'A');</v>
      </c>
    </row>
    <row r="3034" spans="1:1" x14ac:dyDescent="0.25">
      <c r="A3034" s="4" t="str">
        <f>CONCATENATE("INSERT INTO ",'create-assets'!$B$1," VALUES (","'",raw!A3034,"', ","'",raw!B3034,"', ","'",raw!C3034,"', ",raw!D3034,", ",raw!E3034,", ",raw!F3034,", ",raw!G3034,", ","'",raw!H3034,"', ","'",raw!I3034,"', ","'",raw!J3034,"');",)</f>
        <v>INSERT INTO assets VALUES ('309D-P06-001', 'SQS 309 BL D', '6º Pavimento', FALSE, 0, 0, 0, '0', '0', 'A');</v>
      </c>
    </row>
    <row r="3035" spans="1:1" x14ac:dyDescent="0.25">
      <c r="A3035" s="4" t="str">
        <f>CONCATENATE("INSERT INTO ",'create-assets'!$B$1," VALUES (","'",raw!A3035,"', ","'",raw!B3035,"', ","'",raw!C3035,"', ",raw!D3035,", ",raw!E3035,", ",raw!F3035,", ",raw!G3035,", ","'",raw!H3035,"', ","'",raw!I3035,"', ","'",raw!J3035,"');",)</f>
        <v>INSERT INTO assets VALUES ('309D-P06-003', 'SQS 309 BL D', '6º Pavimento', FALSE, 0, 0, 0, '0', '0', 'A');</v>
      </c>
    </row>
    <row r="3036" spans="1:1" x14ac:dyDescent="0.25">
      <c r="A3036" s="4" t="str">
        <f>CONCATENATE("INSERT INTO ",'create-assets'!$B$1," VALUES (","'",raw!A3036,"', ","'",raw!B3036,"', ","'",raw!C3036,"', ",raw!D3036,", ",raw!E3036,", ",raw!F3036,", ",raw!G3036,", ","'",raw!H3036,"', ","'",raw!I3036,"', ","'",raw!J3036,"');",)</f>
        <v>INSERT INTO assets VALUES ('309D-P06-601', 'SQS 309 BL D', '6º Pavimento', FALSE, 0, 0, 0, '0', '0', 'A');</v>
      </c>
    </row>
    <row r="3037" spans="1:1" x14ac:dyDescent="0.25">
      <c r="A3037" s="4" t="str">
        <f>CONCATENATE("INSERT INTO ",'create-assets'!$B$1," VALUES (","'",raw!A3037,"', ","'",raw!B3037,"', ","'",raw!C3037,"', ",raw!D3037,", ",raw!E3037,", ",raw!F3037,", ",raw!G3037,", ","'",raw!H3037,"', ","'",raw!I3037,"', ","'",raw!J3037,"');",)</f>
        <v>INSERT INTO assets VALUES ('309D-P06-602', 'SQS 309 BL D', '6º Pavimento', FALSE, 0, 0, 0, '0', '0', 'A');</v>
      </c>
    </row>
    <row r="3038" spans="1:1" x14ac:dyDescent="0.25">
      <c r="A3038" s="4" t="str">
        <f>CONCATENATE("INSERT INTO ",'create-assets'!$B$1," VALUES (","'",raw!A3038,"', ","'",raw!B3038,"', ","'",raw!C3038,"', ",raw!D3038,", ",raw!E3038,", ",raw!F3038,", ",raw!G3038,", ","'",raw!H3038,"', ","'",raw!I3038,"', ","'",raw!J3038,"');",)</f>
        <v>INSERT INTO assets VALUES ('309D-P06-603', 'SQS 309 BL D', '6º Pavimento', FALSE, 0, 0, 0, '0', '0', 'A');</v>
      </c>
    </row>
    <row r="3039" spans="1:1" x14ac:dyDescent="0.25">
      <c r="A3039" s="4" t="str">
        <f>CONCATENATE("INSERT INTO ",'create-assets'!$B$1," VALUES (","'",raw!A3039,"', ","'",raw!B3039,"', ","'",raw!C3039,"', ",raw!D3039,", ",raw!E3039,", ",raw!F3039,", ",raw!G3039,", ","'",raw!H3039,"', ","'",raw!I3039,"', ","'",raw!J3039,"');",)</f>
        <v>INSERT INTO assets VALUES ('309D-P06-604', 'SQS 309 BL D', '6º Pavimento', FALSE, 0, 0, 0, '0', '0', 'A');</v>
      </c>
    </row>
    <row r="3040" spans="1:1" x14ac:dyDescent="0.25">
      <c r="A3040" s="4" t="str">
        <f>CONCATENATE("INSERT INTO ",'create-assets'!$B$1," VALUES (","'",raw!A3040,"', ","'",raw!B3040,"', ","'",raw!C3040,"', ",raw!D3040,", ",raw!E3040,", ",raw!F3040,", ",raw!G3040,", ","'",raw!H3040,"', ","'",raw!I3040,"', ","'",raw!J3040,"');",)</f>
        <v>INSERT INTO assets VALUES ('309D-P06-611', 'SQS 309 BL D', '6º Pavimento', FALSE, 0, 0, 0, '0', '0', 'A');</v>
      </c>
    </row>
    <row r="3041" spans="1:1" x14ac:dyDescent="0.25">
      <c r="A3041" s="4" t="str">
        <f>CONCATENATE("INSERT INTO ",'create-assets'!$B$1," VALUES (","'",raw!A3041,"', ","'",raw!B3041,"', ","'",raw!C3041,"', ",raw!D3041,", ",raw!E3041,", ",raw!F3041,", ",raw!G3041,", ","'",raw!H3041,"', ","'",raw!I3041,"', ","'",raw!J3041,"');",)</f>
        <v>INSERT INTO assets VALUES ('309D-P06-612', 'SQS 309 BL D', '6º Pavimento', FALSE, 0, 0, 0, '0', '0', 'A');</v>
      </c>
    </row>
    <row r="3042" spans="1:1" x14ac:dyDescent="0.25">
      <c r="A3042" s="4" t="str">
        <f>CONCATENATE("INSERT INTO ",'create-assets'!$B$1," VALUES (","'",raw!A3042,"', ","'",raw!B3042,"', ","'",raw!C3042,"', ",raw!D3042,", ",raw!E3042,", ",raw!F3042,", ",raw!G3042,", ","'",raw!H3042,"', ","'",raw!I3042,"', ","'",raw!J3042,"');",)</f>
        <v>INSERT INTO assets VALUES ('309D-P06-613', 'SQS 309 BL D', '6º Pavimento', FALSE, 0, 0, 0, '0', '0', 'A');</v>
      </c>
    </row>
    <row r="3043" spans="1:1" x14ac:dyDescent="0.25">
      <c r="A3043" s="4" t="str">
        <f>CONCATENATE("INSERT INTO ",'create-assets'!$B$1," VALUES (","'",raw!A3043,"', ","'",raw!B3043,"', ","'",raw!C3043,"', ",raw!D3043,", ",raw!E3043,", ",raw!F3043,", ",raw!G3043,", ","'",raw!H3043,"', ","'",raw!I3043,"', ","'",raw!J3043,"');",)</f>
        <v>INSERT INTO assets VALUES ('309D-P06-614', 'SQS 309 BL D', '6º Pavimento', FALSE, 0, 0, 0, '0', '0', 'A');</v>
      </c>
    </row>
    <row r="3044" spans="1:1" x14ac:dyDescent="0.25">
      <c r="A3044" s="4" t="str">
        <f>CONCATENATE("INSERT INTO ",'create-assets'!$B$1," VALUES (","'",raw!A3044,"', ","'",raw!B3044,"', ","'",raw!C3044,"', ",raw!D3044,", ",raw!E3044,", ",raw!F3044,", ",raw!G3044,", ","'",raw!H3044,"', ","'",raw!I3044,"', ","'",raw!J3044,"');",)</f>
        <v>INSERT INTO assets VALUES ('309D-P06-621', 'SQS 309 BL D', '6º Pavimento', FALSE, 0, 0, 0, '0', '0', 'A');</v>
      </c>
    </row>
    <row r="3045" spans="1:1" x14ac:dyDescent="0.25">
      <c r="A3045" s="4" t="str">
        <f>CONCATENATE("INSERT INTO ",'create-assets'!$B$1," VALUES (","'",raw!A3045,"', ","'",raw!B3045,"', ","'",raw!C3045,"', ",raw!D3045,", ",raw!E3045,", ",raw!F3045,", ",raw!G3045,", ","'",raw!H3045,"', ","'",raw!I3045,"', ","'",raw!J3045,"');",)</f>
        <v>INSERT INTO assets VALUES ('309D-P06-622', 'SQS 309 BL D', '6º Pavimento', FALSE, 0, 0, 0, '0', '0', 'A');</v>
      </c>
    </row>
    <row r="3046" spans="1:1" x14ac:dyDescent="0.25">
      <c r="A3046" s="4" t="str">
        <f>CONCATENATE("INSERT INTO ",'create-assets'!$B$1," VALUES (","'",raw!A3046,"', ","'",raw!B3046,"', ","'",raw!C3046,"', ",raw!D3046,", ",raw!E3046,", ",raw!F3046,", ",raw!G3046,", ","'",raw!H3046,"', ","'",raw!I3046,"', ","'",raw!J3046,"');",)</f>
        <v>INSERT INTO assets VALUES ('309D-P06-623', 'SQS 309 BL D', '6º Pavimento', FALSE, 0, 0, 0, '0', '0', 'A');</v>
      </c>
    </row>
    <row r="3047" spans="1:1" x14ac:dyDescent="0.25">
      <c r="A3047" s="4" t="str">
        <f>CONCATENATE("INSERT INTO ",'create-assets'!$B$1," VALUES (","'",raw!A3047,"', ","'",raw!B3047,"', ","'",raw!C3047,"', ",raw!D3047,", ",raw!E3047,", ",raw!F3047,", ",raw!G3047,", ","'",raw!H3047,"', ","'",raw!I3047,"', ","'",raw!J3047,"');",)</f>
        <v>INSERT INTO assets VALUES ('309D-P06-624', 'SQS 309 BL D', '6º Pavimento', FALSE, 0, 0, 0, '0', '0', 'A');</v>
      </c>
    </row>
    <row r="3048" spans="1:1" x14ac:dyDescent="0.25">
      <c r="A3048" s="4" t="str">
        <f>CONCATENATE("INSERT INTO ",'create-assets'!$B$1," VALUES (","'",raw!A3048,"', ","'",raw!B3048,"', ","'",raw!C3048,"', ",raw!D3048,", ",raw!E3048,", ",raw!F3048,", ",raw!G3048,", ","'",raw!H3048,"', ","'",raw!I3048,"', ","'",raw!J3048,"');",)</f>
        <v>INSERT INTO assets VALUES ('309D-COB-000', 'SQS 309 BL D', 'Cobertura', FALSE, 0, 0, 0, '0', '0', 'A');</v>
      </c>
    </row>
    <row r="3049" spans="1:1" x14ac:dyDescent="0.25">
      <c r="A3049" s="4" t="str">
        <f>CONCATENATE("INSERT INTO ",'create-assets'!$B$1," VALUES (","'",raw!A3049,"', ","'",raw!B3049,"', ","'",raw!C3049,"', ",raw!D3049,", ",raw!E3049,", ",raw!F3049,", ",raw!G3049,", ","'",raw!H3049,"', ","'",raw!I3049,"', ","'",raw!J3049,"');",)</f>
        <v>INSERT INTO assets VALUES ('309D-COB-001', 'SQS 309 BL D', 'Cobertura', FALSE, 0, 0, 0, '0', '0', 'A');</v>
      </c>
    </row>
    <row r="3050" spans="1:1" x14ac:dyDescent="0.25">
      <c r="A3050" s="4" t="str">
        <f>CONCATENATE("INSERT INTO ",'create-assets'!$B$1," VALUES (","'",raw!A3050,"', ","'",raw!B3050,"', ","'",raw!C3050,"', ",raw!D3050,", ",raw!E3050,", ",raw!F3050,", ",raw!G3050,", ","'",raw!H3050,"', ","'",raw!I3050,"', ","'",raw!J3050,"');",)</f>
        <v>INSERT INTO assets VALUES ('309D-COB-003', 'SQS 309 BL D', 'Cobertura', FALSE, 0, 0, 0, '0', '0', 'A');</v>
      </c>
    </row>
    <row r="3051" spans="1:1" x14ac:dyDescent="0.25">
      <c r="A3051" s="4" t="str">
        <f>CONCATENATE("INSERT INTO ",'create-assets'!$B$1," VALUES (","'",raw!A3051,"', ","'",raw!B3051,"', ","'",raw!C3051,"', ",raw!D3051,", ",raw!E3051,", ",raw!F3051,", ",raw!G3051,", ","'",raw!H3051,"', ","'",raw!I3051,"', ","'",raw!J3051,"');",)</f>
        <v>INSERT INTO assets VALUES ('309D-COB-011', 'SQS 309 BL D', 'Cobertura', FALSE, 0, 0, 0, '0', '0', 'A');</v>
      </c>
    </row>
    <row r="3052" spans="1:1" x14ac:dyDescent="0.25">
      <c r="A3052" s="4" t="str">
        <f>CONCATENATE("INSERT INTO ",'create-assets'!$B$1," VALUES (","'",raw!A3052,"', ","'",raw!B3052,"', ","'",raw!C3052,"', ",raw!D3052,", ",raw!E3052,", ",raw!F3052,", ",raw!G3052,", ","'",raw!H3052,"', ","'",raw!I3052,"', ","'",raw!J3052,"');",)</f>
        <v>INSERT INTO assets VALUES ('309D-COB-012', 'SQS 309 BL D', 'Cobertura', FALSE, 0, 0, 0, '0', '0', 'A');</v>
      </c>
    </row>
    <row r="3053" spans="1:1" x14ac:dyDescent="0.25">
      <c r="A3053" s="4" t="str">
        <f>CONCATENATE("INSERT INTO ",'create-assets'!$B$1," VALUES (","'",raw!A3053,"', ","'",raw!B3053,"', ","'",raw!C3053,"', ",raw!D3053,", ",raw!E3053,", ",raw!F3053,", ",raw!G3053,", ","'",raw!H3053,"', ","'",raw!I3053,"', ","'",raw!J3053,"');",)</f>
        <v>INSERT INTO assets VALUES ('309D-COB-013', 'SQS 309 BL D', 'Cobertura', FALSE, 0, 0, 0, '0', '0', 'A');</v>
      </c>
    </row>
    <row r="3054" spans="1:1" x14ac:dyDescent="0.25">
      <c r="A3054" s="4" t="str">
        <f>CONCATENATE("INSERT INTO ",'create-assets'!$B$1," VALUES (","'",raw!A3054,"', ","'",raw!B3054,"', ","'",raw!C3054,"', ",raw!D3054,", ",raw!E3054,", ",raw!F3054,", ",raw!G3054,", ","'",raw!H3054,"', ","'",raw!I3054,"', ","'",raw!J3054,"');",)</f>
        <v>INSERT INTO assets VALUES ('309D-COB-014', 'SQS 309 BL D', 'Cobertura', FALSE, 0, 0, 0, '0', '0', 'A');</v>
      </c>
    </row>
    <row r="3055" spans="1:1" x14ac:dyDescent="0.25">
      <c r="A3055" s="4" t="str">
        <f>CONCATENATE("INSERT INTO ",'create-assets'!$B$1," VALUES (","'",raw!A3055,"', ","'",raw!B3055,"', ","'",raw!C3055,"', ",raw!D3055,", ",raw!E3055,", ",raw!F3055,", ",raw!G3055,", ","'",raw!H3055,"', ","'",raw!I3055,"', ","'",raw!J3055,"');",)</f>
        <v>INSERT INTO assets VALUES ('309D-COB-021', 'SQS 309 BL D', 'Cobertura', FALSE, 0, 0, 0, '0', '0', 'A');</v>
      </c>
    </row>
    <row r="3056" spans="1:1" x14ac:dyDescent="0.25">
      <c r="A3056" s="4" t="str">
        <f>CONCATENATE("INSERT INTO ",'create-assets'!$B$1," VALUES (","'",raw!A3056,"', ","'",raw!B3056,"', ","'",raw!C3056,"', ",raw!D3056,", ",raw!E3056,", ",raw!F3056,", ",raw!G3056,", ","'",raw!H3056,"', ","'",raw!I3056,"', ","'",raw!J3056,"');",)</f>
        <v>INSERT INTO assets VALUES ('309D-COB-022', 'SQS 309 BL D', 'Cobertura', FALSE, 0, 0, 0, '0', '0', 'A');</v>
      </c>
    </row>
    <row r="3057" spans="1:1" x14ac:dyDescent="0.25">
      <c r="A3057" s="4" t="str">
        <f>CONCATENATE("INSERT INTO ",'create-assets'!$B$1," VALUES (","'",raw!A3057,"', ","'",raw!B3057,"', ","'",raw!C3057,"', ",raw!D3057,", ",raw!E3057,", ",raw!F3057,", ",raw!G3057,", ","'",raw!H3057,"', ","'",raw!I3057,"', ","'",raw!J3057,"');",)</f>
        <v>INSERT INTO assets VALUES ('309D-COB-023', 'SQS 309 BL D', 'Cobertura', FALSE, 0, 0, 0, '0', '0', 'A');</v>
      </c>
    </row>
    <row r="3058" spans="1:1" x14ac:dyDescent="0.25">
      <c r="A3058" s="4" t="str">
        <f>CONCATENATE("INSERT INTO ",'create-assets'!$B$1," VALUES (","'",raw!A3058,"', ","'",raw!B3058,"', ","'",raw!C3058,"', ",raw!D3058,", ",raw!E3058,", ",raw!F3058,", ",raw!G3058,", ","'",raw!H3058,"', ","'",raw!I3058,"', ","'",raw!J3058,"');",)</f>
        <v>INSERT INTO assets VALUES ('309D-COB-024', 'SQS 309 BL D', 'Cobertura', FALSE, 0, 0, 0, '0', '0', 'A');</v>
      </c>
    </row>
    <row r="3059" spans="1:1" x14ac:dyDescent="0.25">
      <c r="A3059" s="4" t="str">
        <f>CONCATENATE("INSERT INTO ",'create-assets'!$B$1," VALUES (","'",raw!A3059,"', ","'",raw!B3059,"', ","'",raw!C3059,"', ",raw!D3059,", ",raw!E3059,", ",raw!F3059,", ",raw!G3059,", ","'",raw!H3059,"', ","'",raw!I3059,"', ","'",raw!J3059,"');",)</f>
        <v>INSERT INTO assets VALUES ('309G-000-000', 'SQS 309 BL G', 'Todos', FALSE, 0, 0, 8260.33, '0', '0', 'A');</v>
      </c>
    </row>
    <row r="3060" spans="1:1" x14ac:dyDescent="0.25">
      <c r="A3060" s="4" t="str">
        <f>CONCATENATE("INSERT INTO ",'create-assets'!$B$1," VALUES (","'",raw!A3060,"', ","'",raw!B3060,"', ","'",raw!C3060,"', ",raw!D3060,", ",raw!E3060,", ",raw!F3060,", ",raw!G3060,", ","'",raw!H3060,"', ","'",raw!I3060,"', ","'",raw!J3060,"');",)</f>
        <v>INSERT INTO assets VALUES ('309G-SS1-000', 'SQS 309 BL G', '1º Subsolo', FALSE, 0, 0, 0, '0', '0', 'A');</v>
      </c>
    </row>
    <row r="3061" spans="1:1" x14ac:dyDescent="0.25">
      <c r="A3061" s="4" t="str">
        <f>CONCATENATE("INSERT INTO ",'create-assets'!$B$1," VALUES (","'",raw!A3061,"', ","'",raw!B3061,"', ","'",raw!C3061,"', ",raw!D3061,", ",raw!E3061,", ",raw!F3061,", ",raw!G3061,", ","'",raw!H3061,"', ","'",raw!I3061,"', ","'",raw!J3061,"');",)</f>
        <v>INSERT INTO assets VALUES ('309G-SS1-001', 'SQS 309 BL G', '1º Subsolo', FALSE, 0, 0, 0, '0', '0', 'A');</v>
      </c>
    </row>
    <row r="3062" spans="1:1" x14ac:dyDescent="0.25">
      <c r="A3062" s="4" t="str">
        <f>CONCATENATE("INSERT INTO ",'create-assets'!$B$1," VALUES (","'",raw!A3062,"', ","'",raw!B3062,"', ","'",raw!C3062,"', ",raw!D3062,", ",raw!E3062,", ",raw!F3062,", ",raw!G3062,", ","'",raw!H3062,"', ","'",raw!I3062,"', ","'",raw!J3062,"');",)</f>
        <v>INSERT INTO assets VALUES ('309G-SS1-002', 'SQS 309 BL G', '1º Subsolo', FALSE, 0, 0, 0, '0', '0', 'A');</v>
      </c>
    </row>
    <row r="3063" spans="1:1" x14ac:dyDescent="0.25">
      <c r="A3063" s="4" t="str">
        <f>CONCATENATE("INSERT INTO ",'create-assets'!$B$1," VALUES (","'",raw!A3063,"', ","'",raw!B3063,"', ","'",raw!C3063,"', ",raw!D3063,", ",raw!E3063,", ",raw!F3063,", ",raw!G3063,", ","'",raw!H3063,"', ","'",raw!I3063,"', ","'",raw!J3063,"');",)</f>
        <v>INSERT INTO assets VALUES ('309G-SS1-003', 'SQS 309 BL G', '1º Subsolo', FALSE, 0, 0, 0, '0', '0', 'A');</v>
      </c>
    </row>
    <row r="3064" spans="1:1" x14ac:dyDescent="0.25">
      <c r="A3064" s="4" t="str">
        <f>CONCATENATE("INSERT INTO ",'create-assets'!$B$1," VALUES (","'",raw!A3064,"', ","'",raw!B3064,"', ","'",raw!C3064,"', ",raw!D3064,", ",raw!E3064,", ",raw!F3064,", ",raw!G3064,", ","'",raw!H3064,"', ","'",raw!I3064,"', ","'",raw!J3064,"');",)</f>
        <v>INSERT INTO assets VALUES ('309G-SS1-004', 'SQS 309 BL G', '1º Subsolo', FALSE, 0, 0, 0, '0', '0', 'A');</v>
      </c>
    </row>
    <row r="3065" spans="1:1" x14ac:dyDescent="0.25">
      <c r="A3065" s="4" t="str">
        <f>CONCATENATE("INSERT INTO ",'create-assets'!$B$1," VALUES (","'",raw!A3065,"', ","'",raw!B3065,"', ","'",raw!C3065,"', ",raw!D3065,", ",raw!E3065,", ",raw!F3065,", ",raw!G3065,", ","'",raw!H3065,"', ","'",raw!I3065,"', ","'",raw!J3065,"');",)</f>
        <v>INSERT INTO assets VALUES ('309G-SS1-005', 'SQS 309 BL G', '1º Subsolo', FALSE, 0, 0, 0, '0', '0', 'A');</v>
      </c>
    </row>
    <row r="3066" spans="1:1" x14ac:dyDescent="0.25">
      <c r="A3066" s="4" t="str">
        <f>CONCATENATE("INSERT INTO ",'create-assets'!$B$1," VALUES (","'",raw!A3066,"', ","'",raw!B3066,"', ","'",raw!C3066,"', ",raw!D3066,", ",raw!E3066,", ",raw!F3066,", ",raw!G3066,", ","'",raw!H3066,"', ","'",raw!I3066,"', ","'",raw!J3066,"');",)</f>
        <v>INSERT INTO assets VALUES ('309G-SS1-006', 'SQS 309 BL G', '1º Subsolo', FALSE, 0, 0, 0, '0', '0', 'A');</v>
      </c>
    </row>
    <row r="3067" spans="1:1" x14ac:dyDescent="0.25">
      <c r="A3067" s="4" t="str">
        <f>CONCATENATE("INSERT INTO ",'create-assets'!$B$1," VALUES (","'",raw!A3067,"', ","'",raw!B3067,"', ","'",raw!C3067,"', ",raw!D3067,", ",raw!E3067,", ",raw!F3067,", ",raw!G3067,", ","'",raw!H3067,"', ","'",raw!I3067,"', ","'",raw!J3067,"');",)</f>
        <v>INSERT INTO assets VALUES ('309G-SS1-007', 'SQS 309 BL G', '1º Subsolo', FALSE, 0, 0, 0, '0', '0', 'A');</v>
      </c>
    </row>
    <row r="3068" spans="1:1" x14ac:dyDescent="0.25">
      <c r="A3068" s="4" t="str">
        <f>CONCATENATE("INSERT INTO ",'create-assets'!$B$1," VALUES (","'",raw!A3068,"', ","'",raw!B3068,"', ","'",raw!C3068,"', ",raw!D3068,", ",raw!E3068,", ",raw!F3068,", ",raw!G3068,", ","'",raw!H3068,"', ","'",raw!I3068,"', ","'",raw!J3068,"');",)</f>
        <v>INSERT INTO assets VALUES ('309G-SS1-008', 'SQS 309 BL G', '1º Subsolo', FALSE, 0, 0, 0, '0', '0', 'A');</v>
      </c>
    </row>
    <row r="3069" spans="1:1" x14ac:dyDescent="0.25">
      <c r="A3069" s="4" t="str">
        <f>CONCATENATE("INSERT INTO ",'create-assets'!$B$1," VALUES (","'",raw!A3069,"', ","'",raw!B3069,"', ","'",raw!C3069,"', ",raw!D3069,", ",raw!E3069,", ",raw!F3069,", ",raw!G3069,", ","'",raw!H3069,"', ","'",raw!I3069,"', ","'",raw!J3069,"');",)</f>
        <v>INSERT INTO assets VALUES ('309G-SS1-009', 'SQS 309 BL G', '1º Subsolo', FALSE, 0, 0, 0, '0', '0', 'A');</v>
      </c>
    </row>
    <row r="3070" spans="1:1" x14ac:dyDescent="0.25">
      <c r="A3070" s="4" t="str">
        <f>CONCATENATE("INSERT INTO ",'create-assets'!$B$1," VALUES (","'",raw!A3070,"', ","'",raw!B3070,"', ","'",raw!C3070,"', ",raw!D3070,", ",raw!E3070,", ",raw!F3070,", ",raw!G3070,", ","'",raw!H3070,"', ","'",raw!I3070,"', ","'",raw!J3070,"');",)</f>
        <v>INSERT INTO assets VALUES ('309G-SS1-010', 'SQS 309 BL G', '1º Subsolo', FALSE, 0, 0, 0, '0', '0', 'A');</v>
      </c>
    </row>
    <row r="3071" spans="1:1" x14ac:dyDescent="0.25">
      <c r="A3071" s="4" t="str">
        <f>CONCATENATE("INSERT INTO ",'create-assets'!$B$1," VALUES (","'",raw!A3071,"', ","'",raw!B3071,"', ","'",raw!C3071,"', ",raw!D3071,", ",raw!E3071,", ",raw!F3071,", ",raw!G3071,", ","'",raw!H3071,"', ","'",raw!I3071,"', ","'",raw!J3071,"');",)</f>
        <v>INSERT INTO assets VALUES ('309G-SS1-011', 'SQS 309 BL G', '1º Subsolo', FALSE, 0, 0, 0, '0', '0', 'A');</v>
      </c>
    </row>
    <row r="3072" spans="1:1" x14ac:dyDescent="0.25">
      <c r="A3072" s="4" t="str">
        <f>CONCATENATE("INSERT INTO ",'create-assets'!$B$1," VALUES (","'",raw!A3072,"', ","'",raw!B3072,"', ","'",raw!C3072,"', ",raw!D3072,", ",raw!E3072,", ",raw!F3072,", ",raw!G3072,", ","'",raw!H3072,"', ","'",raw!I3072,"', ","'",raw!J3072,"');",)</f>
        <v>INSERT INTO assets VALUES ('309G-SS1-012', 'SQS 309 BL G', '1º Subsolo', FALSE, 0, 0, 0, '0', '0', 'A');</v>
      </c>
    </row>
    <row r="3073" spans="1:1" x14ac:dyDescent="0.25">
      <c r="A3073" s="4" t="str">
        <f>CONCATENATE("INSERT INTO ",'create-assets'!$B$1," VALUES (","'",raw!A3073,"', ","'",raw!B3073,"', ","'",raw!C3073,"', ",raw!D3073,", ",raw!E3073,", ",raw!F3073,", ",raw!G3073,", ","'",raw!H3073,"', ","'",raw!I3073,"', ","'",raw!J3073,"');",)</f>
        <v>INSERT INTO assets VALUES ('309G-SS1-023', 'SQS 309 BL G', '1º Subsolo', FALSE, 0, 0, 0, '0', '0', 'A');</v>
      </c>
    </row>
    <row r="3074" spans="1:1" x14ac:dyDescent="0.25">
      <c r="A3074" s="4" t="str">
        <f>CONCATENATE("INSERT INTO ",'create-assets'!$B$1," VALUES (","'",raw!A3074,"', ","'",raw!B3074,"', ","'",raw!C3074,"', ",raw!D3074,", ",raw!E3074,", ",raw!F3074,", ",raw!G3074,", ","'",raw!H3074,"', ","'",raw!I3074,"', ","'",raw!J3074,"');",)</f>
        <v>INSERT INTO assets VALUES ('309G-SS1-024', 'SQS 309 BL G', '1º Subsolo', FALSE, 0, 0, 0, '0', '0', 'A');</v>
      </c>
    </row>
    <row r="3075" spans="1:1" x14ac:dyDescent="0.25">
      <c r="A3075" s="4" t="str">
        <f>CONCATENATE("INSERT INTO ",'create-assets'!$B$1," VALUES (","'",raw!A3075,"', ","'",raw!B3075,"', ","'",raw!C3075,"', ",raw!D3075,", ",raw!E3075,", ",raw!F3075,", ",raw!G3075,", ","'",raw!H3075,"', ","'",raw!I3075,"', ","'",raw!J3075,"');",)</f>
        <v>INSERT INTO assets VALUES ('309G-SS1-029', 'SQS 309 BL G', '1º Subsolo', FALSE, 0, 0, 0, '0', '0', 'A');</v>
      </c>
    </row>
    <row r="3076" spans="1:1" x14ac:dyDescent="0.25">
      <c r="A3076" s="4" t="str">
        <f>CONCATENATE("INSERT INTO ",'create-assets'!$B$1," VALUES (","'",raw!A3076,"', ","'",raw!B3076,"', ","'",raw!C3076,"', ",raw!D3076,", ",raw!E3076,", ",raw!F3076,", ",raw!G3076,", ","'",raw!H3076,"', ","'",raw!I3076,"', ","'",raw!J3076,"');",)</f>
        <v>INSERT INTO assets VALUES ('309G-SS1-030', 'SQS 309 BL G', '1º Subsolo', FALSE, 0, 0, 0, '0', '0', 'A');</v>
      </c>
    </row>
    <row r="3077" spans="1:1" x14ac:dyDescent="0.25">
      <c r="A3077" s="4" t="str">
        <f>CONCATENATE("INSERT INTO ",'create-assets'!$B$1," VALUES (","'",raw!A3077,"', ","'",raw!B3077,"', ","'",raw!C3077,"', ",raw!D3077,", ",raw!E3077,", ",raw!F3077,", ",raw!G3077,", ","'",raw!H3077,"', ","'",raw!I3077,"', ","'",raw!J3077,"');",)</f>
        <v>INSERT INTO assets VALUES ('309G-TER-000', 'SQS 309 BL G', 'Pavimento Térreo', FALSE, 0, 0, 0, '0', '0', 'A');</v>
      </c>
    </row>
    <row r="3078" spans="1:1" x14ac:dyDescent="0.25">
      <c r="A3078" s="4" t="str">
        <f>CONCATENATE("INSERT INTO ",'create-assets'!$B$1," VALUES (","'",raw!A3078,"', ","'",raw!B3078,"', ","'",raw!C3078,"', ",raw!D3078,", ",raw!E3078,", ",raw!F3078,", ",raw!G3078,", ","'",raw!H3078,"', ","'",raw!I3078,"', ","'",raw!J3078,"');",)</f>
        <v>INSERT INTO assets VALUES ('309G-TER-001', 'SQS 309 BL G', 'Pavimento Térreo', FALSE, 0, 0, 0, '0', '0', 'A');</v>
      </c>
    </row>
    <row r="3079" spans="1:1" x14ac:dyDescent="0.25">
      <c r="A3079" s="4" t="str">
        <f>CONCATENATE("INSERT INTO ",'create-assets'!$B$1," VALUES (","'",raw!A3079,"', ","'",raw!B3079,"', ","'",raw!C3079,"', ",raw!D3079,", ",raw!E3079,", ",raw!F3079,", ",raw!G3079,", ","'",raw!H3079,"', ","'",raw!I3079,"', ","'",raw!J3079,"');",)</f>
        <v>INSERT INTO assets VALUES ('309G-TER-002', 'SQS 309 BL G', 'Pavimento Térreo', FALSE, 0, 0, 0, '0', '0', 'A');</v>
      </c>
    </row>
    <row r="3080" spans="1:1" x14ac:dyDescent="0.25">
      <c r="A3080" s="4" t="str">
        <f>CONCATENATE("INSERT INTO ",'create-assets'!$B$1," VALUES (","'",raw!A3080,"', ","'",raw!B3080,"', ","'",raw!C3080,"', ",raw!D3080,", ",raw!E3080,", ",raw!F3080,", ",raw!G3080,", ","'",raw!H3080,"', ","'",raw!I3080,"', ","'",raw!J3080,"');",)</f>
        <v>INSERT INTO assets VALUES ('309G-TER-003', 'SQS 309 BL G', 'Pavimento Térreo', FALSE, 0, 0, 0, '0', '0', 'A');</v>
      </c>
    </row>
    <row r="3081" spans="1:1" x14ac:dyDescent="0.25">
      <c r="A3081" s="4" t="str">
        <f>CONCATENATE("INSERT INTO ",'create-assets'!$B$1," VALUES (","'",raw!A3081,"', ","'",raw!B3081,"', ","'",raw!C3081,"', ",raw!D3081,", ",raw!E3081,", ",raw!F3081,", ",raw!G3081,", ","'",raw!H3081,"', ","'",raw!I3081,"', ","'",raw!J3081,"');",)</f>
        <v>INSERT INTO assets VALUES ('309G-TER-004', 'SQS 309 BL G', 'Pavimento Térreo', FALSE, 0, 0, 0, '0', '0', 'A');</v>
      </c>
    </row>
    <row r="3082" spans="1:1" x14ac:dyDescent="0.25">
      <c r="A3082" s="4" t="str">
        <f>CONCATENATE("INSERT INTO ",'create-assets'!$B$1," VALUES (","'",raw!A3082,"', ","'",raw!B3082,"', ","'",raw!C3082,"', ",raw!D3082,", ",raw!E3082,", ",raw!F3082,", ",raw!G3082,", ","'",raw!H3082,"', ","'",raw!I3082,"', ","'",raw!J3082,"');",)</f>
        <v>INSERT INTO assets VALUES ('309G-TER-005', 'SQS 309 BL G', 'Pavimento Térreo', FALSE, 0, 0, 0, '0', '0', 'A');</v>
      </c>
    </row>
    <row r="3083" spans="1:1" x14ac:dyDescent="0.25">
      <c r="A3083" s="4" t="str">
        <f>CONCATENATE("INSERT INTO ",'create-assets'!$B$1," VALUES (","'",raw!A3083,"', ","'",raw!B3083,"', ","'",raw!C3083,"', ",raw!D3083,", ",raw!E3083,", ",raw!F3083,", ",raw!G3083,", ","'",raw!H3083,"', ","'",raw!I3083,"', ","'",raw!J3083,"');",)</f>
        <v>INSERT INTO assets VALUES ('309G-TER-006', 'SQS 309 BL G', 'Pavimento Térreo', FALSE, 0, 0, 0, '0', '0', 'A');</v>
      </c>
    </row>
    <row r="3084" spans="1:1" x14ac:dyDescent="0.25">
      <c r="A3084" s="4" t="str">
        <f>CONCATENATE("INSERT INTO ",'create-assets'!$B$1," VALUES (","'",raw!A3084,"', ","'",raw!B3084,"', ","'",raw!C3084,"', ",raw!D3084,", ",raw!E3084,", ",raw!F3084,", ",raw!G3084,", ","'",raw!H3084,"', ","'",raw!I3084,"', ","'",raw!J3084,"');",)</f>
        <v>INSERT INTO assets VALUES ('309G-TER-007', 'SQS 309 BL G', 'Pavimento Térreo', FALSE, 0, 0, 0, '0', '0', 'A');</v>
      </c>
    </row>
    <row r="3085" spans="1:1" x14ac:dyDescent="0.25">
      <c r="A3085" s="4" t="str">
        <f>CONCATENATE("INSERT INTO ",'create-assets'!$B$1," VALUES (","'",raw!A3085,"', ","'",raw!B3085,"', ","'",raw!C3085,"', ",raw!D3085,", ",raw!E3085,", ",raw!F3085,", ",raw!G3085,", ","'",raw!H3085,"', ","'",raw!I3085,"', ","'",raw!J3085,"');",)</f>
        <v>INSERT INTO assets VALUES ('309G-TER-008', 'SQS 309 BL G', 'Pavimento Térreo', FALSE, 0, 0, 0, '0', '0', 'A');</v>
      </c>
    </row>
    <row r="3086" spans="1:1" x14ac:dyDescent="0.25">
      <c r="A3086" s="4" t="str">
        <f>CONCATENATE("INSERT INTO ",'create-assets'!$B$1," VALUES (","'",raw!A3086,"', ","'",raw!B3086,"', ","'",raw!C3086,"', ",raw!D3086,", ",raw!E3086,", ",raw!F3086,", ",raw!G3086,", ","'",raw!H3086,"', ","'",raw!I3086,"', ","'",raw!J3086,"');",)</f>
        <v>INSERT INTO assets VALUES ('309G-TER-009', 'SQS 309 BL G', 'Pavimento Térreo', FALSE, 0, 0, 0, '0', '0', 'A');</v>
      </c>
    </row>
    <row r="3087" spans="1:1" x14ac:dyDescent="0.25">
      <c r="A3087" s="4" t="str">
        <f>CONCATENATE("INSERT INTO ",'create-assets'!$B$1," VALUES (","'",raw!A3087,"', ","'",raw!B3087,"', ","'",raw!C3087,"', ",raw!D3087,", ",raw!E3087,", ",raw!F3087,", ",raw!G3087,", ","'",raw!H3087,"', ","'",raw!I3087,"', ","'",raw!J3087,"');",)</f>
        <v>INSERT INTO assets VALUES ('309G-TER-010', 'SQS 309 BL G', 'Pavimento Térreo', FALSE, 0, 0, 0, '0', '0', 'A');</v>
      </c>
    </row>
    <row r="3088" spans="1:1" x14ac:dyDescent="0.25">
      <c r="A3088" s="4" t="str">
        <f>CONCATENATE("INSERT INTO ",'create-assets'!$B$1," VALUES (","'",raw!A3088,"', ","'",raw!B3088,"', ","'",raw!C3088,"', ",raw!D3088,", ",raw!E3088,", ",raw!F3088,", ",raw!G3088,", ","'",raw!H3088,"', ","'",raw!I3088,"', ","'",raw!J3088,"');",)</f>
        <v>INSERT INTO assets VALUES ('309G-TER-011', 'SQS 309 BL G', 'Pavimento Térreo', FALSE, 0, 0, 0, '0', '0', 'A');</v>
      </c>
    </row>
    <row r="3089" spans="1:1" x14ac:dyDescent="0.25">
      <c r="A3089" s="4" t="str">
        <f>CONCATENATE("INSERT INTO ",'create-assets'!$B$1," VALUES (","'",raw!A3089,"', ","'",raw!B3089,"', ","'",raw!C3089,"', ",raw!D3089,", ",raw!E3089,", ",raw!F3089,", ",raw!G3089,", ","'",raw!H3089,"', ","'",raw!I3089,"', ","'",raw!J3089,"');",)</f>
        <v>INSERT INTO assets VALUES ('309G-TER-012', 'SQS 309 BL G', 'Pavimento Térreo', FALSE, 0, 0, 0, '0', '0', 'A');</v>
      </c>
    </row>
    <row r="3090" spans="1:1" x14ac:dyDescent="0.25">
      <c r="A3090" s="4" t="str">
        <f>CONCATENATE("INSERT INTO ",'create-assets'!$B$1," VALUES (","'",raw!A3090,"', ","'",raw!B3090,"', ","'",raw!C3090,"', ",raw!D3090,", ",raw!E3090,", ",raw!F3090,", ",raw!G3090,", ","'",raw!H3090,"', ","'",raw!I3090,"', ","'",raw!J3090,"');",)</f>
        <v>INSERT INTO assets VALUES ('309G-TER-023', 'SQS 309 BL G', 'Pavimento Térreo', FALSE, 0, 0, 0, '0', '0', 'A');</v>
      </c>
    </row>
    <row r="3091" spans="1:1" x14ac:dyDescent="0.25">
      <c r="A3091" s="4" t="str">
        <f>CONCATENATE("INSERT INTO ",'create-assets'!$B$1," VALUES (","'",raw!A3091,"', ","'",raw!B3091,"', ","'",raw!C3091,"', ",raw!D3091,", ",raw!E3091,", ",raw!F3091,", ",raw!G3091,", ","'",raw!H3091,"', ","'",raw!I3091,"', ","'",raw!J3091,"');",)</f>
        <v>INSERT INTO assets VALUES ('309G-TER-024', 'SQS 309 BL G', 'Pavimento Térreo', FALSE, 0, 0, 0, '0', '0', 'A');</v>
      </c>
    </row>
    <row r="3092" spans="1:1" x14ac:dyDescent="0.25">
      <c r="A3092" s="4" t="str">
        <f>CONCATENATE("INSERT INTO ",'create-assets'!$B$1," VALUES (","'",raw!A3092,"', ","'",raw!B3092,"', ","'",raw!C3092,"', ",raw!D3092,", ",raw!E3092,", ",raw!F3092,", ",raw!G3092,", ","'",raw!H3092,"', ","'",raw!I3092,"', ","'",raw!J3092,"');",)</f>
        <v>INSERT INTO assets VALUES ('309G-TER-025', 'SQS 309 BL G', 'Pavimento Térreo', FALSE, 0, 0, 0, '0', '0', 'A');</v>
      </c>
    </row>
    <row r="3093" spans="1:1" x14ac:dyDescent="0.25">
      <c r="A3093" s="4" t="str">
        <f>CONCATENATE("INSERT INTO ",'create-assets'!$B$1," VALUES (","'",raw!A3093,"', ","'",raw!B3093,"', ","'",raw!C3093,"', ",raw!D3093,", ",raw!E3093,", ",raw!F3093,", ",raw!G3093,", ","'",raw!H3093,"', ","'",raw!I3093,"', ","'",raw!J3093,"');",)</f>
        <v>INSERT INTO assets VALUES ('309G-TER-026', 'SQS 309 BL G', 'Pavimento Térreo', FALSE, 0, 0, 0, '0', '0', 'A');</v>
      </c>
    </row>
    <row r="3094" spans="1:1" x14ac:dyDescent="0.25">
      <c r="A3094" s="4" t="str">
        <f>CONCATENATE("INSERT INTO ",'create-assets'!$B$1," VALUES (","'",raw!A3094,"', ","'",raw!B3094,"', ","'",raw!C3094,"', ",raw!D3094,", ",raw!E3094,", ",raw!F3094,", ",raw!G3094,", ","'",raw!H3094,"', ","'",raw!I3094,"', ","'",raw!J3094,"');",)</f>
        <v>INSERT INTO assets VALUES ('309G-TER-027', 'SQS 309 BL G', 'Pavimento Térreo', FALSE, 0, 0, 0, '0', '0', 'A');</v>
      </c>
    </row>
    <row r="3095" spans="1:1" x14ac:dyDescent="0.25">
      <c r="A3095" s="4" t="str">
        <f>CONCATENATE("INSERT INTO ",'create-assets'!$B$1," VALUES (","'",raw!A3095,"', ","'",raw!B3095,"', ","'",raw!C3095,"', ",raw!D3095,", ",raw!E3095,", ",raw!F3095,", ",raw!G3095,", ","'",raw!H3095,"', ","'",raw!I3095,"', ","'",raw!J3095,"');",)</f>
        <v>INSERT INTO assets VALUES ('309G-TER-028', 'SQS 309 BL G', 'Pavimento Térreo', FALSE, 0, 0, 0, '0', '0', 'A');</v>
      </c>
    </row>
    <row r="3096" spans="1:1" x14ac:dyDescent="0.25">
      <c r="A3096" s="4" t="str">
        <f>CONCATENATE("INSERT INTO ",'create-assets'!$B$1," VALUES (","'",raw!A3096,"', ","'",raw!B3096,"', ","'",raw!C3096,"', ",raw!D3096,", ",raw!E3096,", ",raw!F3096,", ",raw!G3096,", ","'",raw!H3096,"', ","'",raw!I3096,"', ","'",raw!J3096,"');",)</f>
        <v>INSERT INTO assets VALUES ('309G-TER-029', 'SQS 309 BL G', 'Pavimento Térreo', FALSE, 0, 0, 0, '0', '0', 'A');</v>
      </c>
    </row>
    <row r="3097" spans="1:1" x14ac:dyDescent="0.25">
      <c r="A3097" s="4" t="str">
        <f>CONCATENATE("INSERT INTO ",'create-assets'!$B$1," VALUES (","'",raw!A3097,"', ","'",raw!B3097,"', ","'",raw!C3097,"', ",raw!D3097,", ",raw!E3097,", ",raw!F3097,", ",raw!G3097,", ","'",raw!H3097,"', ","'",raw!I3097,"', ","'",raw!J3097,"');",)</f>
        <v>INSERT INTO assets VALUES ('309G-TER-031', 'SQS 309 BL G', 'Pavimento Térreo', FALSE, 0, 0, 0, '0', '0', 'A');</v>
      </c>
    </row>
    <row r="3098" spans="1:1" x14ac:dyDescent="0.25">
      <c r="A3098" s="4" t="str">
        <f>CONCATENATE("INSERT INTO ",'create-assets'!$B$1," VALUES (","'",raw!A3098,"', ","'",raw!B3098,"', ","'",raw!C3098,"', ",raw!D3098,", ",raw!E3098,", ",raw!F3098,", ",raw!G3098,", ","'",raw!H3098,"', ","'",raw!I3098,"', ","'",raw!J3098,"');",)</f>
        <v>INSERT INTO assets VALUES ('309G-TER-050', 'SQS 309 BL G', 'Pavimento Térreo', FALSE, 0, 0, 0, '0', '0', 'A');</v>
      </c>
    </row>
    <row r="3099" spans="1:1" x14ac:dyDescent="0.25">
      <c r="A3099" s="4" t="str">
        <f>CONCATENATE("INSERT INTO ",'create-assets'!$B$1," VALUES (","'",raw!A3099,"', ","'",raw!B3099,"', ","'",raw!C3099,"', ",raw!D3099,", ",raw!E3099,", ",raw!F3099,", ",raw!G3099,", ","'",raw!H3099,"', ","'",raw!I3099,"', ","'",raw!J3099,"');",)</f>
        <v>INSERT INTO assets VALUES ('309G-TER-052', 'SQS 309 BL G', 'Pavimento Térreo', FALSE, 0, 0, 0, '0', '0', 'A');</v>
      </c>
    </row>
    <row r="3100" spans="1:1" x14ac:dyDescent="0.25">
      <c r="A3100" s="4" t="str">
        <f>CONCATENATE("INSERT INTO ",'create-assets'!$B$1," VALUES (","'",raw!A3100,"', ","'",raw!B3100,"', ","'",raw!C3100,"', ",raw!D3100,", ",raw!E3100,", ",raw!F3100,", ",raw!G3100,", ","'",raw!H3100,"', ","'",raw!I3100,"', ","'",raw!J3100,"');",)</f>
        <v>INSERT INTO assets VALUES ('309G-TER-054', 'SQS 309 BL G', 'Pavimento Térreo', FALSE, 0, 0, 0, '0', '0', 'A');</v>
      </c>
    </row>
    <row r="3101" spans="1:1" x14ac:dyDescent="0.25">
      <c r="A3101" s="4" t="str">
        <f>CONCATENATE("INSERT INTO ",'create-assets'!$B$1," VALUES (","'",raw!A3101,"', ","'",raw!B3101,"', ","'",raw!C3101,"', ",raw!D3101,", ",raw!E3101,", ",raw!F3101,", ",raw!G3101,", ","'",raw!H3101,"', ","'",raw!I3101,"', ","'",raw!J3101,"');",)</f>
        <v>INSERT INTO assets VALUES ('309G-TER-056', 'SQS 309 BL G', 'Pavimento Térreo', FALSE, 0, 0, 0, '0', '0', 'A');</v>
      </c>
    </row>
    <row r="3102" spans="1:1" x14ac:dyDescent="0.25">
      <c r="A3102" s="4" t="str">
        <f>CONCATENATE("INSERT INTO ",'create-assets'!$B$1," VALUES (","'",raw!A3102,"', ","'",raw!B3102,"', ","'",raw!C3102,"', ",raw!D3102,", ",raw!E3102,", ",raw!F3102,", ",raw!G3102,", ","'",raw!H3102,"', ","'",raw!I3102,"', ","'",raw!J3102,"');",)</f>
        <v>INSERT INTO assets VALUES ('309G-TER-060', 'SQS 309 BL G', 'Pavimento Térreo', FALSE, 0, 0, 0, '0', '0', 'A');</v>
      </c>
    </row>
    <row r="3103" spans="1:1" x14ac:dyDescent="0.25">
      <c r="A3103" s="4" t="str">
        <f>CONCATENATE("INSERT INTO ",'create-assets'!$B$1," VALUES (","'",raw!A3103,"', ","'",raw!B3103,"', ","'",raw!C3103,"', ",raw!D3103,", ",raw!E3103,", ",raw!F3103,", ",raw!G3103,", ","'",raw!H3103,"', ","'",raw!I3103,"', ","'",raw!J3103,"');",)</f>
        <v>INSERT INTO assets VALUES ('309G-TER-062', 'SQS 309 BL G', 'Pavimento Térreo', FALSE, 0, 0, 0, '0', '0', 'A');</v>
      </c>
    </row>
    <row r="3104" spans="1:1" x14ac:dyDescent="0.25">
      <c r="A3104" s="4" t="str">
        <f>CONCATENATE("INSERT INTO ",'create-assets'!$B$1," VALUES (","'",raw!A3104,"', ","'",raw!B3104,"', ","'",raw!C3104,"', ",raw!D3104,", ",raw!E3104,", ",raw!F3104,", ",raw!G3104,", ","'",raw!H3104,"', ","'",raw!I3104,"', ","'",raw!J3104,"');",)</f>
        <v>INSERT INTO assets VALUES ('309G-TER-064', 'SQS 309 BL G', 'Pavimento Térreo', FALSE, 0, 0, 0, '0', '0', 'A');</v>
      </c>
    </row>
    <row r="3105" spans="1:1" x14ac:dyDescent="0.25">
      <c r="A3105" s="4" t="str">
        <f>CONCATENATE("INSERT INTO ",'create-assets'!$B$1," VALUES (","'",raw!A3105,"', ","'",raw!B3105,"', ","'",raw!C3105,"', ",raw!D3105,", ",raw!E3105,", ",raw!F3105,", ",raw!G3105,", ","'",raw!H3105,"', ","'",raw!I3105,"', ","'",raw!J3105,"');",)</f>
        <v>INSERT INTO assets VALUES ('309G-TER-066', 'SQS 309 BL G', 'Pavimento Térreo', FALSE, 0, 0, 0, '0', '0', 'A');</v>
      </c>
    </row>
    <row r="3106" spans="1:1" x14ac:dyDescent="0.25">
      <c r="A3106" s="4" t="str">
        <f>CONCATENATE("INSERT INTO ",'create-assets'!$B$1," VALUES (","'",raw!A3106,"', ","'",raw!B3106,"', ","'",raw!C3106,"', ",raw!D3106,", ",raw!E3106,", ",raw!F3106,", ",raw!G3106,", ","'",raw!H3106,"', ","'",raw!I3106,"', ","'",raw!J3106,"');",)</f>
        <v>INSERT INTO assets VALUES ('309G-TER-068', 'SQS 309 BL G', 'Pavimento Térreo', FALSE, 0, 0, 0, '0', '0', 'A');</v>
      </c>
    </row>
    <row r="3107" spans="1:1" x14ac:dyDescent="0.25">
      <c r="A3107" s="4" t="str">
        <f>CONCATENATE("INSERT INTO ",'create-assets'!$B$1," VALUES (","'",raw!A3107,"', ","'",raw!B3107,"', ","'",raw!C3107,"', ",raw!D3107,", ",raw!E3107,", ",raw!F3107,", ",raw!G3107,", ","'",raw!H3107,"', ","'",raw!I3107,"', ","'",raw!J3107,"');",)</f>
        <v>INSERT INTO assets VALUES ('309G-TER-070', 'SQS 309 BL G', 'Pavimento Térreo', FALSE, 0, 0, 0, '0', '0', 'A');</v>
      </c>
    </row>
    <row r="3108" spans="1:1" x14ac:dyDescent="0.25">
      <c r="A3108" s="4" t="str">
        <f>CONCATENATE("INSERT INTO ",'create-assets'!$B$1," VALUES (","'",raw!A3108,"', ","'",raw!B3108,"', ","'",raw!C3108,"', ",raw!D3108,", ",raw!E3108,", ",raw!F3108,", ",raw!G3108,", ","'",raw!H3108,"', ","'",raw!I3108,"', ","'",raw!J3108,"');",)</f>
        <v>INSERT INTO assets VALUES ('309G-TER-072', 'SQS 309 BL G', 'Pavimento Térreo', FALSE, 0, 0, 0, '0', '0', 'A');</v>
      </c>
    </row>
    <row r="3109" spans="1:1" x14ac:dyDescent="0.25">
      <c r="A3109" s="4" t="str">
        <f>CONCATENATE("INSERT INTO ",'create-assets'!$B$1," VALUES (","'",raw!A3109,"', ","'",raw!B3109,"', ","'",raw!C3109,"', ",raw!D3109,", ",raw!E3109,", ",raw!F3109,", ",raw!G3109,", ","'",raw!H3109,"', ","'",raw!I3109,"', ","'",raw!J3109,"');",)</f>
        <v>INSERT INTO assets VALUES ('309G-TER-074', 'SQS 309 BL G', 'Pavimento Térreo', FALSE, 0, 0, 0, '0', '0', 'A');</v>
      </c>
    </row>
    <row r="3110" spans="1:1" x14ac:dyDescent="0.25">
      <c r="A3110" s="4" t="str">
        <f>CONCATENATE("INSERT INTO ",'create-assets'!$B$1," VALUES (","'",raw!A3110,"', ","'",raw!B3110,"', ","'",raw!C3110,"', ",raw!D3110,", ",raw!E3110,", ",raw!F3110,", ",raw!G3110,", ","'",raw!H3110,"', ","'",raw!I3110,"', ","'",raw!J3110,"');",)</f>
        <v>INSERT INTO assets VALUES ('309G-TER-076', 'SQS 309 BL G', 'Pavimento Térreo', FALSE, 0, 0, 0, '0', '0', 'A');</v>
      </c>
    </row>
    <row r="3111" spans="1:1" x14ac:dyDescent="0.25">
      <c r="A3111" s="4" t="str">
        <f>CONCATENATE("INSERT INTO ",'create-assets'!$B$1," VALUES (","'",raw!A3111,"', ","'",raw!B3111,"', ","'",raw!C3111,"', ",raw!D3111,", ",raw!E3111,", ",raw!F3111,", ",raw!G3111,", ","'",raw!H3111,"', ","'",raw!I3111,"', ","'",raw!J3111,"');",)</f>
        <v>INSERT INTO assets VALUES ('309G-TER-078', 'SQS 309 BL G', 'Pavimento Térreo', FALSE, 0, 0, 0, '0', '0', 'A');</v>
      </c>
    </row>
    <row r="3112" spans="1:1" x14ac:dyDescent="0.25">
      <c r="A3112" s="4" t="str">
        <f>CONCATENATE("INSERT INTO ",'create-assets'!$B$1," VALUES (","'",raw!A3112,"', ","'",raw!B3112,"', ","'",raw!C3112,"', ",raw!D3112,", ",raw!E3112,", ",raw!F3112,", ",raw!G3112,", ","'",raw!H3112,"', ","'",raw!I3112,"', ","'",raw!J3112,"');",)</f>
        <v>INSERT INTO assets VALUES ('309G-TER-082', 'SQS 309 BL G', 'Pavimento Térreo', FALSE, 0, 0, 0, '0', '0', 'A');</v>
      </c>
    </row>
    <row r="3113" spans="1:1" x14ac:dyDescent="0.25">
      <c r="A3113" s="4" t="str">
        <f>CONCATENATE("INSERT INTO ",'create-assets'!$B$1," VALUES (","'",raw!A3113,"', ","'",raw!B3113,"', ","'",raw!C3113,"', ",raw!D3113,", ",raw!E3113,", ",raw!F3113,", ",raw!G3113,", ","'",raw!H3113,"', ","'",raw!I3113,"', ","'",raw!J3113,"');",)</f>
        <v>INSERT INTO assets VALUES ('309G-TER-084', 'SQS 309 BL G', 'Pavimento Térreo', FALSE, 0, 0, 0, '0', '0', 'A');</v>
      </c>
    </row>
    <row r="3114" spans="1:1" x14ac:dyDescent="0.25">
      <c r="A3114" s="4" t="str">
        <f>CONCATENATE("INSERT INTO ",'create-assets'!$B$1," VALUES (","'",raw!A3114,"', ","'",raw!B3114,"', ","'",raw!C3114,"', ",raw!D3114,", ",raw!E3114,", ",raw!F3114,", ",raw!G3114,", ","'",raw!H3114,"', ","'",raw!I3114,"', ","'",raw!J3114,"');",)</f>
        <v>INSERT INTO assets VALUES ('309G-TER-086', 'SQS 309 BL G', 'Pavimento Térreo', FALSE, 0, 0, 0, '0', '0', 'A');</v>
      </c>
    </row>
    <row r="3115" spans="1:1" x14ac:dyDescent="0.25">
      <c r="A3115" s="4" t="str">
        <f>CONCATENATE("INSERT INTO ",'create-assets'!$B$1," VALUES (","'",raw!A3115,"', ","'",raw!B3115,"', ","'",raw!C3115,"', ",raw!D3115,", ",raw!E3115,", ",raw!F3115,", ",raw!G3115,", ","'",raw!H3115,"', ","'",raw!I3115,"', ","'",raw!J3115,"');",)</f>
        <v>INSERT INTO assets VALUES ('309G-TER-088', 'SQS 309 BL G', 'Pavimento Térreo', FALSE, 0, 0, 0, '0', '0', 'A');</v>
      </c>
    </row>
    <row r="3116" spans="1:1" x14ac:dyDescent="0.25">
      <c r="A3116" s="4" t="str">
        <f>CONCATENATE("INSERT INTO ",'create-assets'!$B$1," VALUES (","'",raw!A3116,"', ","'",raw!B3116,"', ","'",raw!C3116,"', ",raw!D3116,", ",raw!E3116,", ",raw!F3116,", ",raw!G3116,", ","'",raw!H3116,"', ","'",raw!I3116,"', ","'",raw!J3116,"');",)</f>
        <v>INSERT INTO assets VALUES ('309G-P01-000', 'SQS 309 BL G', '1º Pavimento', FALSE, 0, 0, 0, '0', '0', 'A');</v>
      </c>
    </row>
    <row r="3117" spans="1:1" x14ac:dyDescent="0.25">
      <c r="A3117" s="4" t="str">
        <f>CONCATENATE("INSERT INTO ",'create-assets'!$B$1," VALUES (","'",raw!A3117,"', ","'",raw!B3117,"', ","'",raw!C3117,"', ",raw!D3117,", ",raw!E3117,", ",raw!F3117,", ",raw!G3117,", ","'",raw!H3117,"', ","'",raw!I3117,"', ","'",raw!J3117,"');",)</f>
        <v>INSERT INTO assets VALUES ('309G-P01-001', 'SQS 309 BL G', '1º Pavimento', FALSE, 0, 0, 0, '0', '0', 'A');</v>
      </c>
    </row>
    <row r="3118" spans="1:1" x14ac:dyDescent="0.25">
      <c r="A3118" s="4" t="str">
        <f>CONCATENATE("INSERT INTO ",'create-assets'!$B$1," VALUES (","'",raw!A3118,"', ","'",raw!B3118,"', ","'",raw!C3118,"', ",raw!D3118,", ",raw!E3118,", ",raw!F3118,", ",raw!G3118,", ","'",raw!H3118,"', ","'",raw!I3118,"', ","'",raw!J3118,"');",)</f>
        <v>INSERT INTO assets VALUES ('309G-P01-003', 'SQS 309 BL G', '1º Pavimento', FALSE, 0, 0, 0, '0', '0', 'A');</v>
      </c>
    </row>
    <row r="3119" spans="1:1" x14ac:dyDescent="0.25">
      <c r="A3119" s="4" t="str">
        <f>CONCATENATE("INSERT INTO ",'create-assets'!$B$1," VALUES (","'",raw!A3119,"', ","'",raw!B3119,"', ","'",raw!C3119,"', ",raw!D3119,", ",raw!E3119,", ",raw!F3119,", ",raw!G3119,", ","'",raw!H3119,"', ","'",raw!I3119,"', ","'",raw!J3119,"');",)</f>
        <v>INSERT INTO assets VALUES ('309G-P01-101', 'SQS 309 BL G', '1º Pavimento', FALSE, 0, 0, 0, '0', '0', 'A');</v>
      </c>
    </row>
    <row r="3120" spans="1:1" x14ac:dyDescent="0.25">
      <c r="A3120" s="4" t="str">
        <f>CONCATENATE("INSERT INTO ",'create-assets'!$B$1," VALUES (","'",raw!A3120,"', ","'",raw!B3120,"', ","'",raw!C3120,"', ",raw!D3120,", ",raw!E3120,", ",raw!F3120,", ",raw!G3120,", ","'",raw!H3120,"', ","'",raw!I3120,"', ","'",raw!J3120,"');",)</f>
        <v>INSERT INTO assets VALUES ('309G-P01-102', 'SQS 309 BL G', '1º Pavimento', FALSE, 0, 0, 0, '0', '0', 'A');</v>
      </c>
    </row>
    <row r="3121" spans="1:1" x14ac:dyDescent="0.25">
      <c r="A3121" s="4" t="str">
        <f>CONCATENATE("INSERT INTO ",'create-assets'!$B$1," VALUES (","'",raw!A3121,"', ","'",raw!B3121,"', ","'",raw!C3121,"', ",raw!D3121,", ",raw!E3121,", ",raw!F3121,", ",raw!G3121,", ","'",raw!H3121,"', ","'",raw!I3121,"', ","'",raw!J3121,"');",)</f>
        <v>INSERT INTO assets VALUES ('309G-P01-103', 'SQS 309 BL G', '1º Pavimento', FALSE, 0, 0, 0, '0', '0', 'A');</v>
      </c>
    </row>
    <row r="3122" spans="1:1" x14ac:dyDescent="0.25">
      <c r="A3122" s="4" t="str">
        <f>CONCATENATE("INSERT INTO ",'create-assets'!$B$1," VALUES (","'",raw!A3122,"', ","'",raw!B3122,"', ","'",raw!C3122,"', ",raw!D3122,", ",raw!E3122,", ",raw!F3122,", ",raw!G3122,", ","'",raw!H3122,"', ","'",raw!I3122,"', ","'",raw!J3122,"');",)</f>
        <v>INSERT INTO assets VALUES ('309G-P01-104', 'SQS 309 BL G', '1º Pavimento', FALSE, 0, 0, 0, '0', '0', 'A');</v>
      </c>
    </row>
    <row r="3123" spans="1:1" x14ac:dyDescent="0.25">
      <c r="A3123" s="4" t="str">
        <f>CONCATENATE("INSERT INTO ",'create-assets'!$B$1," VALUES (","'",raw!A3123,"', ","'",raw!B3123,"', ","'",raw!C3123,"', ",raw!D3123,", ",raw!E3123,", ",raw!F3123,", ",raw!G3123,", ","'",raw!H3123,"', ","'",raw!I3123,"', ","'",raw!J3123,"');",)</f>
        <v>INSERT INTO assets VALUES ('309G-P01-111', 'SQS 309 BL G', '1º Pavimento', FALSE, 0, 0, 0, '0', '0', 'A');</v>
      </c>
    </row>
    <row r="3124" spans="1:1" x14ac:dyDescent="0.25">
      <c r="A3124" s="4" t="str">
        <f>CONCATENATE("INSERT INTO ",'create-assets'!$B$1," VALUES (","'",raw!A3124,"', ","'",raw!B3124,"', ","'",raw!C3124,"', ",raw!D3124,", ",raw!E3124,", ",raw!F3124,", ",raw!G3124,", ","'",raw!H3124,"', ","'",raw!I3124,"', ","'",raw!J3124,"');",)</f>
        <v>INSERT INTO assets VALUES ('309G-P01-112', 'SQS 309 BL G', '1º Pavimento', FALSE, 0, 0, 0, '0', '0', 'A');</v>
      </c>
    </row>
    <row r="3125" spans="1:1" x14ac:dyDescent="0.25">
      <c r="A3125" s="4" t="str">
        <f>CONCATENATE("INSERT INTO ",'create-assets'!$B$1," VALUES (","'",raw!A3125,"', ","'",raw!B3125,"', ","'",raw!C3125,"', ",raw!D3125,", ",raw!E3125,", ",raw!F3125,", ",raw!G3125,", ","'",raw!H3125,"', ","'",raw!I3125,"', ","'",raw!J3125,"');",)</f>
        <v>INSERT INTO assets VALUES ('309G-P01-113', 'SQS 309 BL G', '1º Pavimento', FALSE, 0, 0, 0, '0', '0', 'A');</v>
      </c>
    </row>
    <row r="3126" spans="1:1" x14ac:dyDescent="0.25">
      <c r="A3126" s="4" t="str">
        <f>CONCATENATE("INSERT INTO ",'create-assets'!$B$1," VALUES (","'",raw!A3126,"', ","'",raw!B3126,"', ","'",raw!C3126,"', ",raw!D3126,", ",raw!E3126,", ",raw!F3126,", ",raw!G3126,", ","'",raw!H3126,"', ","'",raw!I3126,"', ","'",raw!J3126,"');",)</f>
        <v>INSERT INTO assets VALUES ('309G-P01-114', 'SQS 309 BL G', '1º Pavimento', FALSE, 0, 0, 0, '0', '0', 'A');</v>
      </c>
    </row>
    <row r="3127" spans="1:1" x14ac:dyDescent="0.25">
      <c r="A3127" s="4" t="str">
        <f>CONCATENATE("INSERT INTO ",'create-assets'!$B$1," VALUES (","'",raw!A3127,"', ","'",raw!B3127,"', ","'",raw!C3127,"', ",raw!D3127,", ",raw!E3127,", ",raw!F3127,", ",raw!G3127,", ","'",raw!H3127,"', ","'",raw!I3127,"', ","'",raw!J3127,"');",)</f>
        <v>INSERT INTO assets VALUES ('309G-P01-121', 'SQS 309 BL G', '1º Pavimento', FALSE, 0, 0, 0, '0', '0', 'A');</v>
      </c>
    </row>
    <row r="3128" spans="1:1" x14ac:dyDescent="0.25">
      <c r="A3128" s="4" t="str">
        <f>CONCATENATE("INSERT INTO ",'create-assets'!$B$1," VALUES (","'",raw!A3128,"', ","'",raw!B3128,"', ","'",raw!C3128,"', ",raw!D3128,", ",raw!E3128,", ",raw!F3128,", ",raw!G3128,", ","'",raw!H3128,"', ","'",raw!I3128,"', ","'",raw!J3128,"');",)</f>
        <v>INSERT INTO assets VALUES ('309G-P01-122', 'SQS 309 BL G', '1º Pavimento', FALSE, 0, 0, 0, '0', '0', 'A');</v>
      </c>
    </row>
    <row r="3129" spans="1:1" x14ac:dyDescent="0.25">
      <c r="A3129" s="4" t="str">
        <f>CONCATENATE("INSERT INTO ",'create-assets'!$B$1," VALUES (","'",raw!A3129,"', ","'",raw!B3129,"', ","'",raw!C3129,"', ",raw!D3129,", ",raw!E3129,", ",raw!F3129,", ",raw!G3129,", ","'",raw!H3129,"', ","'",raw!I3129,"', ","'",raw!J3129,"');",)</f>
        <v>INSERT INTO assets VALUES ('309G-P01-123', 'SQS 309 BL G', '1º Pavimento', FALSE, 0, 0, 0, '0', '0', 'A');</v>
      </c>
    </row>
    <row r="3130" spans="1:1" x14ac:dyDescent="0.25">
      <c r="A3130" s="4" t="str">
        <f>CONCATENATE("INSERT INTO ",'create-assets'!$B$1," VALUES (","'",raw!A3130,"', ","'",raw!B3130,"', ","'",raw!C3130,"', ",raw!D3130,", ",raw!E3130,", ",raw!F3130,", ",raw!G3130,", ","'",raw!H3130,"', ","'",raw!I3130,"', ","'",raw!J3130,"');",)</f>
        <v>INSERT INTO assets VALUES ('309G-P01-124', 'SQS 309 BL G', '1º Pavimento', FALSE, 0, 0, 0, '0', '0', 'A');</v>
      </c>
    </row>
    <row r="3131" spans="1:1" x14ac:dyDescent="0.25">
      <c r="A3131" s="4" t="str">
        <f>CONCATENATE("INSERT INTO ",'create-assets'!$B$1," VALUES (","'",raw!A3131,"', ","'",raw!B3131,"', ","'",raw!C3131,"', ",raw!D3131,", ",raw!E3131,", ",raw!F3131,", ",raw!G3131,", ","'",raw!H3131,"', ","'",raw!I3131,"', ","'",raw!J3131,"');",)</f>
        <v>INSERT INTO assets VALUES ('309G-P02-000', 'SQS 309 BL G', '2º Pavimento', FALSE, 0, 0, 0, '0', '0', 'A');</v>
      </c>
    </row>
    <row r="3132" spans="1:1" x14ac:dyDescent="0.25">
      <c r="A3132" s="4" t="str">
        <f>CONCATENATE("INSERT INTO ",'create-assets'!$B$1," VALUES (","'",raw!A3132,"', ","'",raw!B3132,"', ","'",raw!C3132,"', ",raw!D3132,", ",raw!E3132,", ",raw!F3132,", ",raw!G3132,", ","'",raw!H3132,"', ","'",raw!I3132,"', ","'",raw!J3132,"');",)</f>
        <v>INSERT INTO assets VALUES ('309G-P02-001', 'SQS 309 BL G', '2º Pavimento', FALSE, 0, 0, 0, '0', '0', 'A');</v>
      </c>
    </row>
    <row r="3133" spans="1:1" x14ac:dyDescent="0.25">
      <c r="A3133" s="4" t="str">
        <f>CONCATENATE("INSERT INTO ",'create-assets'!$B$1," VALUES (","'",raw!A3133,"', ","'",raw!B3133,"', ","'",raw!C3133,"', ",raw!D3133,", ",raw!E3133,", ",raw!F3133,", ",raw!G3133,", ","'",raw!H3133,"', ","'",raw!I3133,"', ","'",raw!J3133,"');",)</f>
        <v>INSERT INTO assets VALUES ('309G-P02-003', 'SQS 309 BL G', '2º Pavimento', FALSE, 0, 0, 0, '0', '0', 'A');</v>
      </c>
    </row>
    <row r="3134" spans="1:1" x14ac:dyDescent="0.25">
      <c r="A3134" s="4" t="str">
        <f>CONCATENATE("INSERT INTO ",'create-assets'!$B$1," VALUES (","'",raw!A3134,"', ","'",raw!B3134,"', ","'",raw!C3134,"', ",raw!D3134,", ",raw!E3134,", ",raw!F3134,", ",raw!G3134,", ","'",raw!H3134,"', ","'",raw!I3134,"', ","'",raw!J3134,"');",)</f>
        <v>INSERT INTO assets VALUES ('309G-P02-201', 'SQS 309 BL G', '2º Pavimento', FALSE, 0, 0, 0, '0', '0', 'A');</v>
      </c>
    </row>
    <row r="3135" spans="1:1" x14ac:dyDescent="0.25">
      <c r="A3135" s="4" t="str">
        <f>CONCATENATE("INSERT INTO ",'create-assets'!$B$1," VALUES (","'",raw!A3135,"', ","'",raw!B3135,"', ","'",raw!C3135,"', ",raw!D3135,", ",raw!E3135,", ",raw!F3135,", ",raw!G3135,", ","'",raw!H3135,"', ","'",raw!I3135,"', ","'",raw!J3135,"');",)</f>
        <v>INSERT INTO assets VALUES ('309G-P02-202', 'SQS 309 BL G', '2º Pavimento', FALSE, 0, 0, 0, '0', '0', 'A');</v>
      </c>
    </row>
    <row r="3136" spans="1:1" x14ac:dyDescent="0.25">
      <c r="A3136" s="4" t="str">
        <f>CONCATENATE("INSERT INTO ",'create-assets'!$B$1," VALUES (","'",raw!A3136,"', ","'",raw!B3136,"', ","'",raw!C3136,"', ",raw!D3136,", ",raw!E3136,", ",raw!F3136,", ",raw!G3136,", ","'",raw!H3136,"', ","'",raw!I3136,"', ","'",raw!J3136,"');",)</f>
        <v>INSERT INTO assets VALUES ('309G-P02-203', 'SQS 309 BL G', '2º Pavimento', FALSE, 0, 0, 0, '0', '0', 'A');</v>
      </c>
    </row>
    <row r="3137" spans="1:1" x14ac:dyDescent="0.25">
      <c r="A3137" s="4" t="str">
        <f>CONCATENATE("INSERT INTO ",'create-assets'!$B$1," VALUES (","'",raw!A3137,"', ","'",raw!B3137,"', ","'",raw!C3137,"', ",raw!D3137,", ",raw!E3137,", ",raw!F3137,", ",raw!G3137,", ","'",raw!H3137,"', ","'",raw!I3137,"', ","'",raw!J3137,"');",)</f>
        <v>INSERT INTO assets VALUES ('309G-P02-204', 'SQS 309 BL G', '2º Pavimento', FALSE, 0, 0, 0, '0', '0', 'A');</v>
      </c>
    </row>
    <row r="3138" spans="1:1" x14ac:dyDescent="0.25">
      <c r="A3138" s="4" t="str">
        <f>CONCATENATE("INSERT INTO ",'create-assets'!$B$1," VALUES (","'",raw!A3138,"', ","'",raw!B3138,"', ","'",raw!C3138,"', ",raw!D3138,", ",raw!E3138,", ",raw!F3138,", ",raw!G3138,", ","'",raw!H3138,"', ","'",raw!I3138,"', ","'",raw!J3138,"');",)</f>
        <v>INSERT INTO assets VALUES ('309G-P02-211', 'SQS 309 BL G', '2º Pavimento', FALSE, 0, 0, 0, '0', '0', 'A');</v>
      </c>
    </row>
    <row r="3139" spans="1:1" x14ac:dyDescent="0.25">
      <c r="A3139" s="4" t="str">
        <f>CONCATENATE("INSERT INTO ",'create-assets'!$B$1," VALUES (","'",raw!A3139,"', ","'",raw!B3139,"', ","'",raw!C3139,"', ",raw!D3139,", ",raw!E3139,", ",raw!F3139,", ",raw!G3139,", ","'",raw!H3139,"', ","'",raw!I3139,"', ","'",raw!J3139,"');",)</f>
        <v>INSERT INTO assets VALUES ('309G-P02-212', 'SQS 309 BL G', '2º Pavimento', FALSE, 0, 0, 0, '0', '0', 'A');</v>
      </c>
    </row>
    <row r="3140" spans="1:1" x14ac:dyDescent="0.25">
      <c r="A3140" s="4" t="str">
        <f>CONCATENATE("INSERT INTO ",'create-assets'!$B$1," VALUES (","'",raw!A3140,"', ","'",raw!B3140,"', ","'",raw!C3140,"', ",raw!D3140,", ",raw!E3140,", ",raw!F3140,", ",raw!G3140,", ","'",raw!H3140,"', ","'",raw!I3140,"', ","'",raw!J3140,"');",)</f>
        <v>INSERT INTO assets VALUES ('309G-P02-213', 'SQS 309 BL G', '2º Pavimento', FALSE, 0, 0, 0, '0', '0', 'A');</v>
      </c>
    </row>
    <row r="3141" spans="1:1" x14ac:dyDescent="0.25">
      <c r="A3141" s="4" t="str">
        <f>CONCATENATE("INSERT INTO ",'create-assets'!$B$1," VALUES (","'",raw!A3141,"', ","'",raw!B3141,"', ","'",raw!C3141,"', ",raw!D3141,", ",raw!E3141,", ",raw!F3141,", ",raw!G3141,", ","'",raw!H3141,"', ","'",raw!I3141,"', ","'",raw!J3141,"');",)</f>
        <v>INSERT INTO assets VALUES ('309G-P02-214', 'SQS 309 BL G', '2º Pavimento', FALSE, 0, 0, 0, '0', '0', 'A');</v>
      </c>
    </row>
    <row r="3142" spans="1:1" x14ac:dyDescent="0.25">
      <c r="A3142" s="4" t="str">
        <f>CONCATENATE("INSERT INTO ",'create-assets'!$B$1," VALUES (","'",raw!A3142,"', ","'",raw!B3142,"', ","'",raw!C3142,"', ",raw!D3142,", ",raw!E3142,", ",raw!F3142,", ",raw!G3142,", ","'",raw!H3142,"', ","'",raw!I3142,"', ","'",raw!J3142,"');",)</f>
        <v>INSERT INTO assets VALUES ('309G-P02-221', 'SQS 309 BL G', '2º Pavimento', FALSE, 0, 0, 0, '0', '0', 'A');</v>
      </c>
    </row>
    <row r="3143" spans="1:1" x14ac:dyDescent="0.25">
      <c r="A3143" s="4" t="str">
        <f>CONCATENATE("INSERT INTO ",'create-assets'!$B$1," VALUES (","'",raw!A3143,"', ","'",raw!B3143,"', ","'",raw!C3143,"', ",raw!D3143,", ",raw!E3143,", ",raw!F3143,", ",raw!G3143,", ","'",raw!H3143,"', ","'",raw!I3143,"', ","'",raw!J3143,"');",)</f>
        <v>INSERT INTO assets VALUES ('309G-P02-222', 'SQS 309 BL G', '2º Pavimento', FALSE, 0, 0, 0, '0', '0', 'A');</v>
      </c>
    </row>
    <row r="3144" spans="1:1" x14ac:dyDescent="0.25">
      <c r="A3144" s="4" t="str">
        <f>CONCATENATE("INSERT INTO ",'create-assets'!$B$1," VALUES (","'",raw!A3144,"', ","'",raw!B3144,"', ","'",raw!C3144,"', ",raw!D3144,", ",raw!E3144,", ",raw!F3144,", ",raw!G3144,", ","'",raw!H3144,"', ","'",raw!I3144,"', ","'",raw!J3144,"');",)</f>
        <v>INSERT INTO assets VALUES ('309G-P02-223', 'SQS 309 BL G', '2º Pavimento', FALSE, 0, 0, 0, '0', '0', 'A');</v>
      </c>
    </row>
    <row r="3145" spans="1:1" x14ac:dyDescent="0.25">
      <c r="A3145" s="4" t="str">
        <f>CONCATENATE("INSERT INTO ",'create-assets'!$B$1," VALUES (","'",raw!A3145,"', ","'",raw!B3145,"', ","'",raw!C3145,"', ",raw!D3145,", ",raw!E3145,", ",raw!F3145,", ",raw!G3145,", ","'",raw!H3145,"', ","'",raw!I3145,"', ","'",raw!J3145,"');",)</f>
        <v>INSERT INTO assets VALUES ('309G-P02-224', 'SQS 309 BL G', '2º Pavimento', FALSE, 0, 0, 0, '0', '0', 'A');</v>
      </c>
    </row>
    <row r="3146" spans="1:1" x14ac:dyDescent="0.25">
      <c r="A3146" s="4" t="str">
        <f>CONCATENATE("INSERT INTO ",'create-assets'!$B$1," VALUES (","'",raw!A3146,"', ","'",raw!B3146,"', ","'",raw!C3146,"', ",raw!D3146,", ",raw!E3146,", ",raw!F3146,", ",raw!G3146,", ","'",raw!H3146,"', ","'",raw!I3146,"', ","'",raw!J3146,"');",)</f>
        <v>INSERT INTO assets VALUES ('309G-P03-000', 'SQS 309 BL G', '3º Pavimento', FALSE, 0, 0, 0, '0', '0', 'A');</v>
      </c>
    </row>
    <row r="3147" spans="1:1" x14ac:dyDescent="0.25">
      <c r="A3147" s="4" t="str">
        <f>CONCATENATE("INSERT INTO ",'create-assets'!$B$1," VALUES (","'",raw!A3147,"', ","'",raw!B3147,"', ","'",raw!C3147,"', ",raw!D3147,", ",raw!E3147,", ",raw!F3147,", ",raw!G3147,", ","'",raw!H3147,"', ","'",raw!I3147,"', ","'",raw!J3147,"');",)</f>
        <v>INSERT INTO assets VALUES ('309G-P03-001', 'SQS 309 BL G', '3º Pavimento', FALSE, 0, 0, 0, '0', '0', 'A');</v>
      </c>
    </row>
    <row r="3148" spans="1:1" x14ac:dyDescent="0.25">
      <c r="A3148" s="4" t="str">
        <f>CONCATENATE("INSERT INTO ",'create-assets'!$B$1," VALUES (","'",raw!A3148,"', ","'",raw!B3148,"', ","'",raw!C3148,"', ",raw!D3148,", ",raw!E3148,", ",raw!F3148,", ",raw!G3148,", ","'",raw!H3148,"', ","'",raw!I3148,"', ","'",raw!J3148,"');",)</f>
        <v>INSERT INTO assets VALUES ('309G-P03-003', 'SQS 309 BL G', '3º Pavimento', FALSE, 0, 0, 0, '0', '0', 'A');</v>
      </c>
    </row>
    <row r="3149" spans="1:1" x14ac:dyDescent="0.25">
      <c r="A3149" s="4" t="str">
        <f>CONCATENATE("INSERT INTO ",'create-assets'!$B$1," VALUES (","'",raw!A3149,"', ","'",raw!B3149,"', ","'",raw!C3149,"', ",raw!D3149,", ",raw!E3149,", ",raw!F3149,", ",raw!G3149,", ","'",raw!H3149,"', ","'",raw!I3149,"', ","'",raw!J3149,"');",)</f>
        <v>INSERT INTO assets VALUES ('309G-P03-301', 'SQS 309 BL G', '3º Pavimento', FALSE, 0, 0, 0, '0', '0', 'A');</v>
      </c>
    </row>
    <row r="3150" spans="1:1" x14ac:dyDescent="0.25">
      <c r="A3150" s="4" t="str">
        <f>CONCATENATE("INSERT INTO ",'create-assets'!$B$1," VALUES (","'",raw!A3150,"', ","'",raw!B3150,"', ","'",raw!C3150,"', ",raw!D3150,", ",raw!E3150,", ",raw!F3150,", ",raw!G3150,", ","'",raw!H3150,"', ","'",raw!I3150,"', ","'",raw!J3150,"');",)</f>
        <v>INSERT INTO assets VALUES ('309G-P03-302', 'SQS 309 BL G', '3º Pavimento', FALSE, 0, 0, 0, '0', '0', 'A');</v>
      </c>
    </row>
    <row r="3151" spans="1:1" x14ac:dyDescent="0.25">
      <c r="A3151" s="4" t="str">
        <f>CONCATENATE("INSERT INTO ",'create-assets'!$B$1," VALUES (","'",raw!A3151,"', ","'",raw!B3151,"', ","'",raw!C3151,"', ",raw!D3151,", ",raw!E3151,", ",raw!F3151,", ",raw!G3151,", ","'",raw!H3151,"', ","'",raw!I3151,"', ","'",raw!J3151,"');",)</f>
        <v>INSERT INTO assets VALUES ('309G-P03-303', 'SQS 309 BL G', '3º Pavimento', FALSE, 0, 0, 0, '0', '0', 'A');</v>
      </c>
    </row>
    <row r="3152" spans="1:1" x14ac:dyDescent="0.25">
      <c r="A3152" s="4" t="str">
        <f>CONCATENATE("INSERT INTO ",'create-assets'!$B$1," VALUES (","'",raw!A3152,"', ","'",raw!B3152,"', ","'",raw!C3152,"', ",raw!D3152,", ",raw!E3152,", ",raw!F3152,", ",raw!G3152,", ","'",raw!H3152,"', ","'",raw!I3152,"', ","'",raw!J3152,"');",)</f>
        <v>INSERT INTO assets VALUES ('309G-P03-304', 'SQS 309 BL G', '3º Pavimento', FALSE, 0, 0, 0, '0', '0', 'A');</v>
      </c>
    </row>
    <row r="3153" spans="1:1" x14ac:dyDescent="0.25">
      <c r="A3153" s="4" t="str">
        <f>CONCATENATE("INSERT INTO ",'create-assets'!$B$1," VALUES (","'",raw!A3153,"', ","'",raw!B3153,"', ","'",raw!C3153,"', ",raw!D3153,", ",raw!E3153,", ",raw!F3153,", ",raw!G3153,", ","'",raw!H3153,"', ","'",raw!I3153,"', ","'",raw!J3153,"');",)</f>
        <v>INSERT INTO assets VALUES ('309G-P03-311', 'SQS 309 BL G', '3º Pavimento', FALSE, 0, 0, 0, '0', '0', 'A');</v>
      </c>
    </row>
    <row r="3154" spans="1:1" x14ac:dyDescent="0.25">
      <c r="A3154" s="4" t="str">
        <f>CONCATENATE("INSERT INTO ",'create-assets'!$B$1," VALUES (","'",raw!A3154,"', ","'",raw!B3154,"', ","'",raw!C3154,"', ",raw!D3154,", ",raw!E3154,", ",raw!F3154,", ",raw!G3154,", ","'",raw!H3154,"', ","'",raw!I3154,"', ","'",raw!J3154,"');",)</f>
        <v>INSERT INTO assets VALUES ('309G-P03-312', 'SQS 309 BL G', '3º Pavimento', FALSE, 0, 0, 0, '0', '0', 'A');</v>
      </c>
    </row>
    <row r="3155" spans="1:1" x14ac:dyDescent="0.25">
      <c r="A3155" s="4" t="str">
        <f>CONCATENATE("INSERT INTO ",'create-assets'!$B$1," VALUES (","'",raw!A3155,"', ","'",raw!B3155,"', ","'",raw!C3155,"', ",raw!D3155,", ",raw!E3155,", ",raw!F3155,", ",raw!G3155,", ","'",raw!H3155,"', ","'",raw!I3155,"', ","'",raw!J3155,"');",)</f>
        <v>INSERT INTO assets VALUES ('309G-P03-313', 'SQS 309 BL G', '3º Pavimento', FALSE, 0, 0, 0, '0', '0', 'A');</v>
      </c>
    </row>
    <row r="3156" spans="1:1" x14ac:dyDescent="0.25">
      <c r="A3156" s="4" t="str">
        <f>CONCATENATE("INSERT INTO ",'create-assets'!$B$1," VALUES (","'",raw!A3156,"', ","'",raw!B3156,"', ","'",raw!C3156,"', ",raw!D3156,", ",raw!E3156,", ",raw!F3156,", ",raw!G3156,", ","'",raw!H3156,"', ","'",raw!I3156,"', ","'",raw!J3156,"');",)</f>
        <v>INSERT INTO assets VALUES ('309G-P03-314', 'SQS 309 BL G', '3º Pavimento', FALSE, 0, 0, 0, '0', '0', 'A');</v>
      </c>
    </row>
    <row r="3157" spans="1:1" x14ac:dyDescent="0.25">
      <c r="A3157" s="4" t="str">
        <f>CONCATENATE("INSERT INTO ",'create-assets'!$B$1," VALUES (","'",raw!A3157,"', ","'",raw!B3157,"', ","'",raw!C3157,"', ",raw!D3157,", ",raw!E3157,", ",raw!F3157,", ",raw!G3157,", ","'",raw!H3157,"', ","'",raw!I3157,"', ","'",raw!J3157,"');",)</f>
        <v>INSERT INTO assets VALUES ('309G-P03-321', 'SQS 309 BL G', '3º Pavimento', FALSE, 0, 0, 0, '0', '0', 'A');</v>
      </c>
    </row>
    <row r="3158" spans="1:1" x14ac:dyDescent="0.25">
      <c r="A3158" s="4" t="str">
        <f>CONCATENATE("INSERT INTO ",'create-assets'!$B$1," VALUES (","'",raw!A3158,"', ","'",raw!B3158,"', ","'",raw!C3158,"', ",raw!D3158,", ",raw!E3158,", ",raw!F3158,", ",raw!G3158,", ","'",raw!H3158,"', ","'",raw!I3158,"', ","'",raw!J3158,"');",)</f>
        <v>INSERT INTO assets VALUES ('309G-P03-322', 'SQS 309 BL G', '3º Pavimento', FALSE, 0, 0, 0, '0', '0', 'A');</v>
      </c>
    </row>
    <row r="3159" spans="1:1" x14ac:dyDescent="0.25">
      <c r="A3159" s="4" t="str">
        <f>CONCATENATE("INSERT INTO ",'create-assets'!$B$1," VALUES (","'",raw!A3159,"', ","'",raw!B3159,"', ","'",raw!C3159,"', ",raw!D3159,", ",raw!E3159,", ",raw!F3159,", ",raw!G3159,", ","'",raw!H3159,"', ","'",raw!I3159,"', ","'",raw!J3159,"');",)</f>
        <v>INSERT INTO assets VALUES ('309G-P03-323', 'SQS 309 BL G', '3º Pavimento', FALSE, 0, 0, 0, '0', '0', 'A');</v>
      </c>
    </row>
    <row r="3160" spans="1:1" x14ac:dyDescent="0.25">
      <c r="A3160" s="4" t="str">
        <f>CONCATENATE("INSERT INTO ",'create-assets'!$B$1," VALUES (","'",raw!A3160,"', ","'",raw!B3160,"', ","'",raw!C3160,"', ",raw!D3160,", ",raw!E3160,", ",raw!F3160,", ",raw!G3160,", ","'",raw!H3160,"', ","'",raw!I3160,"', ","'",raw!J3160,"');",)</f>
        <v>INSERT INTO assets VALUES ('309G-P03-324', 'SQS 309 BL G', '3º Pavimento', FALSE, 0, 0, 0, '0', '0', 'A');</v>
      </c>
    </row>
    <row r="3161" spans="1:1" x14ac:dyDescent="0.25">
      <c r="A3161" s="4" t="str">
        <f>CONCATENATE("INSERT INTO ",'create-assets'!$B$1," VALUES (","'",raw!A3161,"', ","'",raw!B3161,"', ","'",raw!C3161,"', ",raw!D3161,", ",raw!E3161,", ",raw!F3161,", ",raw!G3161,", ","'",raw!H3161,"', ","'",raw!I3161,"', ","'",raw!J3161,"');",)</f>
        <v>INSERT INTO assets VALUES ('309G-P04-000', 'SQS 309 BL G', '4º Pavimento', FALSE, 0, 0, 0, '0', '0', 'A');</v>
      </c>
    </row>
    <row r="3162" spans="1:1" x14ac:dyDescent="0.25">
      <c r="A3162" s="4" t="str">
        <f>CONCATENATE("INSERT INTO ",'create-assets'!$B$1," VALUES (","'",raw!A3162,"', ","'",raw!B3162,"', ","'",raw!C3162,"', ",raw!D3162,", ",raw!E3162,", ",raw!F3162,", ",raw!G3162,", ","'",raw!H3162,"', ","'",raw!I3162,"', ","'",raw!J3162,"');",)</f>
        <v>INSERT INTO assets VALUES ('309G-P04-001', 'SQS 309 BL G', '4º Pavimento', FALSE, 0, 0, 0, '0', '0', 'A');</v>
      </c>
    </row>
    <row r="3163" spans="1:1" x14ac:dyDescent="0.25">
      <c r="A3163" s="4" t="str">
        <f>CONCATENATE("INSERT INTO ",'create-assets'!$B$1," VALUES (","'",raw!A3163,"', ","'",raw!B3163,"', ","'",raw!C3163,"', ",raw!D3163,", ",raw!E3163,", ",raw!F3163,", ",raw!G3163,", ","'",raw!H3163,"', ","'",raw!I3163,"', ","'",raw!J3163,"');",)</f>
        <v>INSERT INTO assets VALUES ('309G-P04-003', 'SQS 309 BL G', '4º Pavimento', FALSE, 0, 0, 0, '0', '0', 'A');</v>
      </c>
    </row>
    <row r="3164" spans="1:1" x14ac:dyDescent="0.25">
      <c r="A3164" s="4" t="str">
        <f>CONCATENATE("INSERT INTO ",'create-assets'!$B$1," VALUES (","'",raw!A3164,"', ","'",raw!B3164,"', ","'",raw!C3164,"', ",raw!D3164,", ",raw!E3164,", ",raw!F3164,", ",raw!G3164,", ","'",raw!H3164,"', ","'",raw!I3164,"', ","'",raw!J3164,"');",)</f>
        <v>INSERT INTO assets VALUES ('309G-P04-401', 'SQS 309 BL G', '4º Pavimento', FALSE, 0, 0, 0, '0', '0', 'A');</v>
      </c>
    </row>
    <row r="3165" spans="1:1" x14ac:dyDescent="0.25">
      <c r="A3165" s="4" t="str">
        <f>CONCATENATE("INSERT INTO ",'create-assets'!$B$1," VALUES (","'",raw!A3165,"', ","'",raw!B3165,"', ","'",raw!C3165,"', ",raw!D3165,", ",raw!E3165,", ",raw!F3165,", ",raw!G3165,", ","'",raw!H3165,"', ","'",raw!I3165,"', ","'",raw!J3165,"');",)</f>
        <v>INSERT INTO assets VALUES ('309G-P04-402', 'SQS 309 BL G', '4º Pavimento', FALSE, 0, 0, 0, '0', '0', 'A');</v>
      </c>
    </row>
    <row r="3166" spans="1:1" x14ac:dyDescent="0.25">
      <c r="A3166" s="4" t="str">
        <f>CONCATENATE("INSERT INTO ",'create-assets'!$B$1," VALUES (","'",raw!A3166,"', ","'",raw!B3166,"', ","'",raw!C3166,"', ",raw!D3166,", ",raw!E3166,", ",raw!F3166,", ",raw!G3166,", ","'",raw!H3166,"', ","'",raw!I3166,"', ","'",raw!J3166,"');",)</f>
        <v>INSERT INTO assets VALUES ('309G-P04-403', 'SQS 309 BL G', '4º Pavimento', FALSE, 0, 0, 0, '0', '0', 'A');</v>
      </c>
    </row>
    <row r="3167" spans="1:1" x14ac:dyDescent="0.25">
      <c r="A3167" s="4" t="str">
        <f>CONCATENATE("INSERT INTO ",'create-assets'!$B$1," VALUES (","'",raw!A3167,"', ","'",raw!B3167,"', ","'",raw!C3167,"', ",raw!D3167,", ",raw!E3167,", ",raw!F3167,", ",raw!G3167,", ","'",raw!H3167,"', ","'",raw!I3167,"', ","'",raw!J3167,"');",)</f>
        <v>INSERT INTO assets VALUES ('309G-P04-404', 'SQS 309 BL G', '4º Pavimento', FALSE, 0, 0, 0, '0', '0', 'A');</v>
      </c>
    </row>
    <row r="3168" spans="1:1" x14ac:dyDescent="0.25">
      <c r="A3168" s="4" t="str">
        <f>CONCATENATE("INSERT INTO ",'create-assets'!$B$1," VALUES (","'",raw!A3168,"', ","'",raw!B3168,"', ","'",raw!C3168,"', ",raw!D3168,", ",raw!E3168,", ",raw!F3168,", ",raw!G3168,", ","'",raw!H3168,"', ","'",raw!I3168,"', ","'",raw!J3168,"');",)</f>
        <v>INSERT INTO assets VALUES ('309G-P04-411', 'SQS 309 BL G', '4º Pavimento', FALSE, 0, 0, 0, '0', '0', 'A');</v>
      </c>
    </row>
    <row r="3169" spans="1:1" x14ac:dyDescent="0.25">
      <c r="A3169" s="4" t="str">
        <f>CONCATENATE("INSERT INTO ",'create-assets'!$B$1," VALUES (","'",raw!A3169,"', ","'",raw!B3169,"', ","'",raw!C3169,"', ",raw!D3169,", ",raw!E3169,", ",raw!F3169,", ",raw!G3169,", ","'",raw!H3169,"', ","'",raw!I3169,"', ","'",raw!J3169,"');",)</f>
        <v>INSERT INTO assets VALUES ('309G-P04-412', 'SQS 309 BL G', '4º Pavimento', FALSE, 0, 0, 0, '0', '0', 'A');</v>
      </c>
    </row>
    <row r="3170" spans="1:1" x14ac:dyDescent="0.25">
      <c r="A3170" s="4" t="str">
        <f>CONCATENATE("INSERT INTO ",'create-assets'!$B$1," VALUES (","'",raw!A3170,"', ","'",raw!B3170,"', ","'",raw!C3170,"', ",raw!D3170,", ",raw!E3170,", ",raw!F3170,", ",raw!G3170,", ","'",raw!H3170,"', ","'",raw!I3170,"', ","'",raw!J3170,"');",)</f>
        <v>INSERT INTO assets VALUES ('309G-P04-413', 'SQS 309 BL G', '4º Pavimento', FALSE, 0, 0, 0, '0', '0', 'A');</v>
      </c>
    </row>
    <row r="3171" spans="1:1" x14ac:dyDescent="0.25">
      <c r="A3171" s="4" t="str">
        <f>CONCATENATE("INSERT INTO ",'create-assets'!$B$1," VALUES (","'",raw!A3171,"', ","'",raw!B3171,"', ","'",raw!C3171,"', ",raw!D3171,", ",raw!E3171,", ",raw!F3171,", ",raw!G3171,", ","'",raw!H3171,"', ","'",raw!I3171,"', ","'",raw!J3171,"');",)</f>
        <v>INSERT INTO assets VALUES ('309G-P04-414', 'SQS 309 BL G', '4º Pavimento', FALSE, 0, 0, 0, '0', '0', 'A');</v>
      </c>
    </row>
    <row r="3172" spans="1:1" x14ac:dyDescent="0.25">
      <c r="A3172" s="4" t="str">
        <f>CONCATENATE("INSERT INTO ",'create-assets'!$B$1," VALUES (","'",raw!A3172,"', ","'",raw!B3172,"', ","'",raw!C3172,"', ",raw!D3172,", ",raw!E3172,", ",raw!F3172,", ",raw!G3172,", ","'",raw!H3172,"', ","'",raw!I3172,"', ","'",raw!J3172,"');",)</f>
        <v>INSERT INTO assets VALUES ('309G-P04-421', 'SQS 309 BL G', '4º Pavimento', FALSE, 0, 0, 0, '0', '0', 'A');</v>
      </c>
    </row>
    <row r="3173" spans="1:1" x14ac:dyDescent="0.25">
      <c r="A3173" s="4" t="str">
        <f>CONCATENATE("INSERT INTO ",'create-assets'!$B$1," VALUES (","'",raw!A3173,"', ","'",raw!B3173,"', ","'",raw!C3173,"', ",raw!D3173,", ",raw!E3173,", ",raw!F3173,", ",raw!G3173,", ","'",raw!H3173,"', ","'",raw!I3173,"', ","'",raw!J3173,"');",)</f>
        <v>INSERT INTO assets VALUES ('309G-P04-422', 'SQS 309 BL G', '4º Pavimento', FALSE, 0, 0, 0, '0', '0', 'A');</v>
      </c>
    </row>
    <row r="3174" spans="1:1" x14ac:dyDescent="0.25">
      <c r="A3174" s="4" t="str">
        <f>CONCATENATE("INSERT INTO ",'create-assets'!$B$1," VALUES (","'",raw!A3174,"', ","'",raw!B3174,"', ","'",raw!C3174,"', ",raw!D3174,", ",raw!E3174,", ",raw!F3174,", ",raw!G3174,", ","'",raw!H3174,"', ","'",raw!I3174,"', ","'",raw!J3174,"');",)</f>
        <v>INSERT INTO assets VALUES ('309G-P04-423', 'SQS 309 BL G', '4º Pavimento', FALSE, 0, 0, 0, '0', '0', 'A');</v>
      </c>
    </row>
    <row r="3175" spans="1:1" x14ac:dyDescent="0.25">
      <c r="A3175" s="4" t="str">
        <f>CONCATENATE("INSERT INTO ",'create-assets'!$B$1," VALUES (","'",raw!A3175,"', ","'",raw!B3175,"', ","'",raw!C3175,"', ",raw!D3175,", ",raw!E3175,", ",raw!F3175,", ",raw!G3175,", ","'",raw!H3175,"', ","'",raw!I3175,"', ","'",raw!J3175,"');",)</f>
        <v>INSERT INTO assets VALUES ('309G-P04-424', 'SQS 309 BL G', '4º Pavimento', FALSE, 0, 0, 0, '0', '0', 'A');</v>
      </c>
    </row>
    <row r="3176" spans="1:1" x14ac:dyDescent="0.25">
      <c r="A3176" s="4" t="str">
        <f>CONCATENATE("INSERT INTO ",'create-assets'!$B$1," VALUES (","'",raw!A3176,"', ","'",raw!B3176,"', ","'",raw!C3176,"', ",raw!D3176,", ",raw!E3176,", ",raw!F3176,", ",raw!G3176,", ","'",raw!H3176,"', ","'",raw!I3176,"', ","'",raw!J3176,"');",)</f>
        <v>INSERT INTO assets VALUES ('309G-P05-000', 'SQS 309 BL G', '5º Pavimento', FALSE, 0, 0, 0, '0', '0', 'A');</v>
      </c>
    </row>
    <row r="3177" spans="1:1" x14ac:dyDescent="0.25">
      <c r="A3177" s="4" t="str">
        <f>CONCATENATE("INSERT INTO ",'create-assets'!$B$1," VALUES (","'",raw!A3177,"', ","'",raw!B3177,"', ","'",raw!C3177,"', ",raw!D3177,", ",raw!E3177,", ",raw!F3177,", ",raw!G3177,", ","'",raw!H3177,"', ","'",raw!I3177,"', ","'",raw!J3177,"');",)</f>
        <v>INSERT INTO assets VALUES ('309G-P05-001', 'SQS 309 BL G', '5º Pavimento', FALSE, 0, 0, 0, '0', '0', 'A');</v>
      </c>
    </row>
    <row r="3178" spans="1:1" x14ac:dyDescent="0.25">
      <c r="A3178" s="4" t="str">
        <f>CONCATENATE("INSERT INTO ",'create-assets'!$B$1," VALUES (","'",raw!A3178,"', ","'",raw!B3178,"', ","'",raw!C3178,"', ",raw!D3178,", ",raw!E3178,", ",raw!F3178,", ",raw!G3178,", ","'",raw!H3178,"', ","'",raw!I3178,"', ","'",raw!J3178,"');",)</f>
        <v>INSERT INTO assets VALUES ('309G-P05-003', 'SQS 309 BL G', '5º Pavimento', FALSE, 0, 0, 0, '0', '0', 'A');</v>
      </c>
    </row>
    <row r="3179" spans="1:1" x14ac:dyDescent="0.25">
      <c r="A3179" s="4" t="str">
        <f>CONCATENATE("INSERT INTO ",'create-assets'!$B$1," VALUES (","'",raw!A3179,"', ","'",raw!B3179,"', ","'",raw!C3179,"', ",raw!D3179,", ",raw!E3179,", ",raw!F3179,", ",raw!G3179,", ","'",raw!H3179,"', ","'",raw!I3179,"', ","'",raw!J3179,"');",)</f>
        <v>INSERT INTO assets VALUES ('309G-P05-501', 'SQS 309 BL G', '5º Pavimento', FALSE, 0, 0, 0, '0', '0', 'A');</v>
      </c>
    </row>
    <row r="3180" spans="1:1" x14ac:dyDescent="0.25">
      <c r="A3180" s="4" t="str">
        <f>CONCATENATE("INSERT INTO ",'create-assets'!$B$1," VALUES (","'",raw!A3180,"', ","'",raw!B3180,"', ","'",raw!C3180,"', ",raw!D3180,", ",raw!E3180,", ",raw!F3180,", ",raw!G3180,", ","'",raw!H3180,"', ","'",raw!I3180,"', ","'",raw!J3180,"');",)</f>
        <v>INSERT INTO assets VALUES ('309G-P05-502', 'SQS 309 BL G', '5º Pavimento', FALSE, 0, 0, 0, '0', '0', 'A');</v>
      </c>
    </row>
    <row r="3181" spans="1:1" x14ac:dyDescent="0.25">
      <c r="A3181" s="4" t="str">
        <f>CONCATENATE("INSERT INTO ",'create-assets'!$B$1," VALUES (","'",raw!A3181,"', ","'",raw!B3181,"', ","'",raw!C3181,"', ",raw!D3181,", ",raw!E3181,", ",raw!F3181,", ",raw!G3181,", ","'",raw!H3181,"', ","'",raw!I3181,"', ","'",raw!J3181,"');",)</f>
        <v>INSERT INTO assets VALUES ('309G-P05-503', 'SQS 309 BL G', '5º Pavimento', FALSE, 0, 0, 0, '0', '0', 'A');</v>
      </c>
    </row>
    <row r="3182" spans="1:1" x14ac:dyDescent="0.25">
      <c r="A3182" s="4" t="str">
        <f>CONCATENATE("INSERT INTO ",'create-assets'!$B$1," VALUES (","'",raw!A3182,"', ","'",raw!B3182,"', ","'",raw!C3182,"', ",raw!D3182,", ",raw!E3182,", ",raw!F3182,", ",raw!G3182,", ","'",raw!H3182,"', ","'",raw!I3182,"', ","'",raw!J3182,"');",)</f>
        <v>INSERT INTO assets VALUES ('309G-P05-504', 'SQS 309 BL G', '5º Pavimento', FALSE, 0, 0, 0, '0', '0', 'A');</v>
      </c>
    </row>
    <row r="3183" spans="1:1" x14ac:dyDescent="0.25">
      <c r="A3183" s="4" t="str">
        <f>CONCATENATE("INSERT INTO ",'create-assets'!$B$1," VALUES (","'",raw!A3183,"', ","'",raw!B3183,"', ","'",raw!C3183,"', ",raw!D3183,", ",raw!E3183,", ",raw!F3183,", ",raw!G3183,", ","'",raw!H3183,"', ","'",raw!I3183,"', ","'",raw!J3183,"');",)</f>
        <v>INSERT INTO assets VALUES ('309G-P05-511', 'SQS 309 BL G', '5º Pavimento', FALSE, 0, 0, 0, '0', '0', 'A');</v>
      </c>
    </row>
    <row r="3184" spans="1:1" x14ac:dyDescent="0.25">
      <c r="A3184" s="4" t="str">
        <f>CONCATENATE("INSERT INTO ",'create-assets'!$B$1," VALUES (","'",raw!A3184,"', ","'",raw!B3184,"', ","'",raw!C3184,"', ",raw!D3184,", ",raw!E3184,", ",raw!F3184,", ",raw!G3184,", ","'",raw!H3184,"', ","'",raw!I3184,"', ","'",raw!J3184,"');",)</f>
        <v>INSERT INTO assets VALUES ('309G-P05-512', 'SQS 309 BL G', '5º Pavimento', FALSE, 0, 0, 0, '0', '0', 'A');</v>
      </c>
    </row>
    <row r="3185" spans="1:1" x14ac:dyDescent="0.25">
      <c r="A3185" s="4" t="str">
        <f>CONCATENATE("INSERT INTO ",'create-assets'!$B$1," VALUES (","'",raw!A3185,"', ","'",raw!B3185,"', ","'",raw!C3185,"', ",raw!D3185,", ",raw!E3185,", ",raw!F3185,", ",raw!G3185,", ","'",raw!H3185,"', ","'",raw!I3185,"', ","'",raw!J3185,"');",)</f>
        <v>INSERT INTO assets VALUES ('309G-P05-513', 'SQS 309 BL G', '5º Pavimento', FALSE, 0, 0, 0, '0', '0', 'A');</v>
      </c>
    </row>
    <row r="3186" spans="1:1" x14ac:dyDescent="0.25">
      <c r="A3186" s="4" t="str">
        <f>CONCATENATE("INSERT INTO ",'create-assets'!$B$1," VALUES (","'",raw!A3186,"', ","'",raw!B3186,"', ","'",raw!C3186,"', ",raw!D3186,", ",raw!E3186,", ",raw!F3186,", ",raw!G3186,", ","'",raw!H3186,"', ","'",raw!I3186,"', ","'",raw!J3186,"');",)</f>
        <v>INSERT INTO assets VALUES ('309G-P05-514', 'SQS 309 BL G', '5º Pavimento', FALSE, 0, 0, 0, '0', '0', 'A');</v>
      </c>
    </row>
    <row r="3187" spans="1:1" x14ac:dyDescent="0.25">
      <c r="A3187" s="4" t="str">
        <f>CONCATENATE("INSERT INTO ",'create-assets'!$B$1," VALUES (","'",raw!A3187,"', ","'",raw!B3187,"', ","'",raw!C3187,"', ",raw!D3187,", ",raw!E3187,", ",raw!F3187,", ",raw!G3187,", ","'",raw!H3187,"', ","'",raw!I3187,"', ","'",raw!J3187,"');",)</f>
        <v>INSERT INTO assets VALUES ('309G-P05-521', 'SQS 309 BL G', '5º Pavimento', FALSE, 0, 0, 0, '0', '0', 'A');</v>
      </c>
    </row>
    <row r="3188" spans="1:1" x14ac:dyDescent="0.25">
      <c r="A3188" s="4" t="str">
        <f>CONCATENATE("INSERT INTO ",'create-assets'!$B$1," VALUES (","'",raw!A3188,"', ","'",raw!B3188,"', ","'",raw!C3188,"', ",raw!D3188,", ",raw!E3188,", ",raw!F3188,", ",raw!G3188,", ","'",raw!H3188,"', ","'",raw!I3188,"', ","'",raw!J3188,"');",)</f>
        <v>INSERT INTO assets VALUES ('309G-P05-522', 'SQS 309 BL G', '5º Pavimento', FALSE, 0, 0, 0, '0', '0', 'A');</v>
      </c>
    </row>
    <row r="3189" spans="1:1" x14ac:dyDescent="0.25">
      <c r="A3189" s="4" t="str">
        <f>CONCATENATE("INSERT INTO ",'create-assets'!$B$1," VALUES (","'",raw!A3189,"', ","'",raw!B3189,"', ","'",raw!C3189,"', ",raw!D3189,", ",raw!E3189,", ",raw!F3189,", ",raw!G3189,", ","'",raw!H3189,"', ","'",raw!I3189,"', ","'",raw!J3189,"');",)</f>
        <v>INSERT INTO assets VALUES ('309G-P05-523', 'SQS 309 BL G', '5º Pavimento', FALSE, 0, 0, 0, '0', '0', 'A');</v>
      </c>
    </row>
    <row r="3190" spans="1:1" x14ac:dyDescent="0.25">
      <c r="A3190" s="4" t="str">
        <f>CONCATENATE("INSERT INTO ",'create-assets'!$B$1," VALUES (","'",raw!A3190,"', ","'",raw!B3190,"', ","'",raw!C3190,"', ",raw!D3190,", ",raw!E3190,", ",raw!F3190,", ",raw!G3190,", ","'",raw!H3190,"', ","'",raw!I3190,"', ","'",raw!J3190,"');",)</f>
        <v>INSERT INTO assets VALUES ('309G-P05-524', 'SQS 309 BL G', '5º Pavimento', FALSE, 0, 0, 0, '0', '0', 'A');</v>
      </c>
    </row>
    <row r="3191" spans="1:1" x14ac:dyDescent="0.25">
      <c r="A3191" s="4" t="str">
        <f>CONCATENATE("INSERT INTO ",'create-assets'!$B$1," VALUES (","'",raw!A3191,"', ","'",raw!B3191,"', ","'",raw!C3191,"', ",raw!D3191,", ",raw!E3191,", ",raw!F3191,", ",raw!G3191,", ","'",raw!H3191,"', ","'",raw!I3191,"', ","'",raw!J3191,"');",)</f>
        <v>INSERT INTO assets VALUES ('309G-P06-000', 'SQS 309 BL G', '6º Pavimento', FALSE, 0, 0, 0, '0', '0', 'A');</v>
      </c>
    </row>
    <row r="3192" spans="1:1" x14ac:dyDescent="0.25">
      <c r="A3192" s="4" t="str">
        <f>CONCATENATE("INSERT INTO ",'create-assets'!$B$1," VALUES (","'",raw!A3192,"', ","'",raw!B3192,"', ","'",raw!C3192,"', ",raw!D3192,", ",raw!E3192,", ",raw!F3192,", ",raw!G3192,", ","'",raw!H3192,"', ","'",raw!I3192,"', ","'",raw!J3192,"');",)</f>
        <v>INSERT INTO assets VALUES ('309G-P06-001', 'SQS 309 BL G', '6º Pavimento', FALSE, 0, 0, 0, '0', '0', 'A');</v>
      </c>
    </row>
    <row r="3193" spans="1:1" x14ac:dyDescent="0.25">
      <c r="A3193" s="4" t="str">
        <f>CONCATENATE("INSERT INTO ",'create-assets'!$B$1," VALUES (","'",raw!A3193,"', ","'",raw!B3193,"', ","'",raw!C3193,"', ",raw!D3193,", ",raw!E3193,", ",raw!F3193,", ",raw!G3193,", ","'",raw!H3193,"', ","'",raw!I3193,"', ","'",raw!J3193,"');",)</f>
        <v>INSERT INTO assets VALUES ('309G-P06-003', 'SQS 309 BL G', '6º Pavimento', FALSE, 0, 0, 0, '0', '0', 'A');</v>
      </c>
    </row>
    <row r="3194" spans="1:1" x14ac:dyDescent="0.25">
      <c r="A3194" s="4" t="str">
        <f>CONCATENATE("INSERT INTO ",'create-assets'!$B$1," VALUES (","'",raw!A3194,"', ","'",raw!B3194,"', ","'",raw!C3194,"', ",raw!D3194,", ",raw!E3194,", ",raw!F3194,", ",raw!G3194,", ","'",raw!H3194,"', ","'",raw!I3194,"', ","'",raw!J3194,"');",)</f>
        <v>INSERT INTO assets VALUES ('309G-P06-601', 'SQS 309 BL G', '6º Pavimento', FALSE, 0, 0, 0, '0', '0', 'A');</v>
      </c>
    </row>
    <row r="3195" spans="1:1" x14ac:dyDescent="0.25">
      <c r="A3195" s="4" t="str">
        <f>CONCATENATE("INSERT INTO ",'create-assets'!$B$1," VALUES (","'",raw!A3195,"', ","'",raw!B3195,"', ","'",raw!C3195,"', ",raw!D3195,", ",raw!E3195,", ",raw!F3195,", ",raw!G3195,", ","'",raw!H3195,"', ","'",raw!I3195,"', ","'",raw!J3195,"');",)</f>
        <v>INSERT INTO assets VALUES ('309G-P06-602', 'SQS 309 BL G', '6º Pavimento', FALSE, 0, 0, 0, '0', '0', 'A');</v>
      </c>
    </row>
    <row r="3196" spans="1:1" x14ac:dyDescent="0.25">
      <c r="A3196" s="4" t="str">
        <f>CONCATENATE("INSERT INTO ",'create-assets'!$B$1," VALUES (","'",raw!A3196,"', ","'",raw!B3196,"', ","'",raw!C3196,"', ",raw!D3196,", ",raw!E3196,", ",raw!F3196,", ",raw!G3196,", ","'",raw!H3196,"', ","'",raw!I3196,"', ","'",raw!J3196,"');",)</f>
        <v>INSERT INTO assets VALUES ('309G-P06-603', 'SQS 309 BL G', '6º Pavimento', FALSE, 0, 0, 0, '0', '0', 'A');</v>
      </c>
    </row>
    <row r="3197" spans="1:1" x14ac:dyDescent="0.25">
      <c r="A3197" s="4" t="str">
        <f>CONCATENATE("INSERT INTO ",'create-assets'!$B$1," VALUES (","'",raw!A3197,"', ","'",raw!B3197,"', ","'",raw!C3197,"', ",raw!D3197,", ",raw!E3197,", ",raw!F3197,", ",raw!G3197,", ","'",raw!H3197,"', ","'",raw!I3197,"', ","'",raw!J3197,"');",)</f>
        <v>INSERT INTO assets VALUES ('309G-P06-604', 'SQS 309 BL G', '6º Pavimento', FALSE, 0, 0, 0, '0', '0', 'A');</v>
      </c>
    </row>
    <row r="3198" spans="1:1" x14ac:dyDescent="0.25">
      <c r="A3198" s="4" t="str">
        <f>CONCATENATE("INSERT INTO ",'create-assets'!$B$1," VALUES (","'",raw!A3198,"', ","'",raw!B3198,"', ","'",raw!C3198,"', ",raw!D3198,", ",raw!E3198,", ",raw!F3198,", ",raw!G3198,", ","'",raw!H3198,"', ","'",raw!I3198,"', ","'",raw!J3198,"');",)</f>
        <v>INSERT INTO assets VALUES ('309G-P06-611', 'SQS 309 BL G', '6º Pavimento', FALSE, 0, 0, 0, '0', '0', 'A');</v>
      </c>
    </row>
    <row r="3199" spans="1:1" x14ac:dyDescent="0.25">
      <c r="A3199" s="4" t="str">
        <f>CONCATENATE("INSERT INTO ",'create-assets'!$B$1," VALUES (","'",raw!A3199,"', ","'",raw!B3199,"', ","'",raw!C3199,"', ",raw!D3199,", ",raw!E3199,", ",raw!F3199,", ",raw!G3199,", ","'",raw!H3199,"', ","'",raw!I3199,"', ","'",raw!J3199,"');",)</f>
        <v>INSERT INTO assets VALUES ('309G-P06-612', 'SQS 309 BL G', '6º Pavimento', FALSE, 0, 0, 0, '0', '0', 'A');</v>
      </c>
    </row>
    <row r="3200" spans="1:1" x14ac:dyDescent="0.25">
      <c r="A3200" s="4" t="str">
        <f>CONCATENATE("INSERT INTO ",'create-assets'!$B$1," VALUES (","'",raw!A3200,"', ","'",raw!B3200,"', ","'",raw!C3200,"', ",raw!D3200,", ",raw!E3200,", ",raw!F3200,", ",raw!G3200,", ","'",raw!H3200,"', ","'",raw!I3200,"', ","'",raw!J3200,"');",)</f>
        <v>INSERT INTO assets VALUES ('309G-P06-613', 'SQS 309 BL G', '6º Pavimento', FALSE, 0, 0, 0, '0', '0', 'A');</v>
      </c>
    </row>
    <row r="3201" spans="1:1" x14ac:dyDescent="0.25">
      <c r="A3201" s="4" t="str">
        <f>CONCATENATE("INSERT INTO ",'create-assets'!$B$1," VALUES (","'",raw!A3201,"', ","'",raw!B3201,"', ","'",raw!C3201,"', ",raw!D3201,", ",raw!E3201,", ",raw!F3201,", ",raw!G3201,", ","'",raw!H3201,"', ","'",raw!I3201,"', ","'",raw!J3201,"');",)</f>
        <v>INSERT INTO assets VALUES ('309G-P06-614', 'SQS 309 BL G', '6º Pavimento', FALSE, 0, 0, 0, '0', '0', 'A');</v>
      </c>
    </row>
    <row r="3202" spans="1:1" x14ac:dyDescent="0.25">
      <c r="A3202" s="4" t="str">
        <f>CONCATENATE("INSERT INTO ",'create-assets'!$B$1," VALUES (","'",raw!A3202,"', ","'",raw!B3202,"', ","'",raw!C3202,"', ",raw!D3202,", ",raw!E3202,", ",raw!F3202,", ",raw!G3202,", ","'",raw!H3202,"', ","'",raw!I3202,"', ","'",raw!J3202,"');",)</f>
        <v>INSERT INTO assets VALUES ('309G-P06-621', 'SQS 309 BL G', '6º Pavimento', FALSE, 0, 0, 0, '0', '0', 'A');</v>
      </c>
    </row>
    <row r="3203" spans="1:1" x14ac:dyDescent="0.25">
      <c r="A3203" s="4" t="str">
        <f>CONCATENATE("INSERT INTO ",'create-assets'!$B$1," VALUES (","'",raw!A3203,"', ","'",raw!B3203,"', ","'",raw!C3203,"', ",raw!D3203,", ",raw!E3203,", ",raw!F3203,", ",raw!G3203,", ","'",raw!H3203,"', ","'",raw!I3203,"', ","'",raw!J3203,"');",)</f>
        <v>INSERT INTO assets VALUES ('309G-P06-622', 'SQS 309 BL G', '6º Pavimento', FALSE, 0, 0, 0, '0', '0', 'A');</v>
      </c>
    </row>
    <row r="3204" spans="1:1" x14ac:dyDescent="0.25">
      <c r="A3204" s="4" t="str">
        <f>CONCATENATE("INSERT INTO ",'create-assets'!$B$1," VALUES (","'",raw!A3204,"', ","'",raw!B3204,"', ","'",raw!C3204,"', ",raw!D3204,", ",raw!E3204,", ",raw!F3204,", ",raw!G3204,", ","'",raw!H3204,"', ","'",raw!I3204,"', ","'",raw!J3204,"');",)</f>
        <v>INSERT INTO assets VALUES ('309G-P06-623', 'SQS 309 BL G', '6º Pavimento', FALSE, 0, 0, 0, '0', '0', 'A');</v>
      </c>
    </row>
    <row r="3205" spans="1:1" x14ac:dyDescent="0.25">
      <c r="A3205" s="4" t="str">
        <f>CONCATENATE("INSERT INTO ",'create-assets'!$B$1," VALUES (","'",raw!A3205,"', ","'",raw!B3205,"', ","'",raw!C3205,"', ",raw!D3205,", ",raw!E3205,", ",raw!F3205,", ",raw!G3205,", ","'",raw!H3205,"', ","'",raw!I3205,"', ","'",raw!J3205,"');",)</f>
        <v>INSERT INTO assets VALUES ('309G-P06-624', 'SQS 309 BL G', '6º Pavimento', FALSE, 0, 0, 0, '0', '0', 'A');</v>
      </c>
    </row>
    <row r="3206" spans="1:1" x14ac:dyDescent="0.25">
      <c r="A3206" s="4" t="str">
        <f>CONCATENATE("INSERT INTO ",'create-assets'!$B$1," VALUES (","'",raw!A3206,"', ","'",raw!B3206,"', ","'",raw!C3206,"', ",raw!D3206,", ",raw!E3206,", ",raw!F3206,", ",raw!G3206,", ","'",raw!H3206,"', ","'",raw!I3206,"', ","'",raw!J3206,"');",)</f>
        <v>INSERT INTO assets VALUES ('309G-COB-000', 'SQS 309 BL G', 'Cobertura', FALSE, 0, 0, 0, '0', '0', 'A');</v>
      </c>
    </row>
    <row r="3207" spans="1:1" x14ac:dyDescent="0.25">
      <c r="A3207" s="4" t="str">
        <f>CONCATENATE("INSERT INTO ",'create-assets'!$B$1," VALUES (","'",raw!A3207,"', ","'",raw!B3207,"', ","'",raw!C3207,"', ",raw!D3207,", ",raw!E3207,", ",raw!F3207,", ",raw!G3207,", ","'",raw!H3207,"', ","'",raw!I3207,"', ","'",raw!J3207,"');",)</f>
        <v>INSERT INTO assets VALUES ('309G-COB-001', 'SQS 309 BL G', 'Cobertura', FALSE, 0, 0, 0, '0', '0', 'A');</v>
      </c>
    </row>
    <row r="3208" spans="1:1" x14ac:dyDescent="0.25">
      <c r="A3208" s="4" t="str">
        <f>CONCATENATE("INSERT INTO ",'create-assets'!$B$1," VALUES (","'",raw!A3208,"', ","'",raw!B3208,"', ","'",raw!C3208,"', ",raw!D3208,", ",raw!E3208,", ",raw!F3208,", ",raw!G3208,", ","'",raw!H3208,"', ","'",raw!I3208,"', ","'",raw!J3208,"');",)</f>
        <v>INSERT INTO assets VALUES ('309G-COB-003', 'SQS 309 BL G', 'Cobertura', FALSE, 0, 0, 0, '0', '0', 'A');</v>
      </c>
    </row>
    <row r="3209" spans="1:1" x14ac:dyDescent="0.25">
      <c r="A3209" s="4" t="str">
        <f>CONCATENATE("INSERT INTO ",'create-assets'!$B$1," VALUES (","'",raw!A3209,"', ","'",raw!B3209,"', ","'",raw!C3209,"', ",raw!D3209,", ",raw!E3209,", ",raw!F3209,", ",raw!G3209,", ","'",raw!H3209,"', ","'",raw!I3209,"', ","'",raw!J3209,"');",)</f>
        <v>INSERT INTO assets VALUES ('309G-COB-011', 'SQS 309 BL G', 'Cobertura', FALSE, 0, 0, 0, '0', '0', 'A');</v>
      </c>
    </row>
    <row r="3210" spans="1:1" x14ac:dyDescent="0.25">
      <c r="A3210" s="4" t="str">
        <f>CONCATENATE("INSERT INTO ",'create-assets'!$B$1," VALUES (","'",raw!A3210,"', ","'",raw!B3210,"', ","'",raw!C3210,"', ",raw!D3210,", ",raw!E3210,", ",raw!F3210,", ",raw!G3210,", ","'",raw!H3210,"', ","'",raw!I3210,"', ","'",raw!J3210,"');",)</f>
        <v>INSERT INTO assets VALUES ('309G-COB-012', 'SQS 309 BL G', 'Cobertura', FALSE, 0, 0, 0, '0', '0', 'A');</v>
      </c>
    </row>
    <row r="3211" spans="1:1" x14ac:dyDescent="0.25">
      <c r="A3211" s="4" t="str">
        <f>CONCATENATE("INSERT INTO ",'create-assets'!$B$1," VALUES (","'",raw!A3211,"', ","'",raw!B3211,"', ","'",raw!C3211,"', ",raw!D3211,", ",raw!E3211,", ",raw!F3211,", ",raw!G3211,", ","'",raw!H3211,"', ","'",raw!I3211,"', ","'",raw!J3211,"');",)</f>
        <v>INSERT INTO assets VALUES ('309G-COB-013', 'SQS 309 BL G', 'Cobertura', FALSE, 0, 0, 0, '0', '0', 'A');</v>
      </c>
    </row>
    <row r="3212" spans="1:1" x14ac:dyDescent="0.25">
      <c r="A3212" s="4" t="str">
        <f>CONCATENATE("INSERT INTO ",'create-assets'!$B$1," VALUES (","'",raw!A3212,"', ","'",raw!B3212,"', ","'",raw!C3212,"', ",raw!D3212,", ",raw!E3212,", ",raw!F3212,", ",raw!G3212,", ","'",raw!H3212,"', ","'",raw!I3212,"', ","'",raw!J3212,"');",)</f>
        <v>INSERT INTO assets VALUES ('309G-COB-014', 'SQS 309 BL G', 'Cobertura', FALSE, 0, 0, 0, '0', '0', 'A');</v>
      </c>
    </row>
    <row r="3213" spans="1:1" x14ac:dyDescent="0.25">
      <c r="A3213" s="4" t="str">
        <f>CONCATENATE("INSERT INTO ",'create-assets'!$B$1," VALUES (","'",raw!A3213,"', ","'",raw!B3213,"', ","'",raw!C3213,"', ",raw!D3213,", ",raw!E3213,", ",raw!F3213,", ",raw!G3213,", ","'",raw!H3213,"', ","'",raw!I3213,"', ","'",raw!J3213,"');",)</f>
        <v>INSERT INTO assets VALUES ('309G-COB-021', 'SQS 309 BL G', 'Cobertura', FALSE, 0, 0, 0, '0', '0', 'A');</v>
      </c>
    </row>
    <row r="3214" spans="1:1" x14ac:dyDescent="0.25">
      <c r="A3214" s="4" t="str">
        <f>CONCATENATE("INSERT INTO ",'create-assets'!$B$1," VALUES (","'",raw!A3214,"', ","'",raw!B3214,"', ","'",raw!C3214,"', ",raw!D3214,", ",raw!E3214,", ",raw!F3214,", ",raw!G3214,", ","'",raw!H3214,"', ","'",raw!I3214,"', ","'",raw!J3214,"');",)</f>
        <v>INSERT INTO assets VALUES ('309G-COB-022', 'SQS 309 BL G', 'Cobertura', FALSE, 0, 0, 0, '0', '0', 'A');</v>
      </c>
    </row>
    <row r="3215" spans="1:1" x14ac:dyDescent="0.25">
      <c r="A3215" s="4" t="str">
        <f>CONCATENATE("INSERT INTO ",'create-assets'!$B$1," VALUES (","'",raw!A3215,"', ","'",raw!B3215,"', ","'",raw!C3215,"', ",raw!D3215,", ",raw!E3215,", ",raw!F3215,", ",raw!G3215,", ","'",raw!H3215,"', ","'",raw!I3215,"', ","'",raw!J3215,"');",)</f>
        <v>INSERT INTO assets VALUES ('309G-COB-023', 'SQS 309 BL G', 'Cobertura', FALSE, 0, 0, 0, '0', '0', 'A');</v>
      </c>
    </row>
    <row r="3216" spans="1:1" x14ac:dyDescent="0.25">
      <c r="A3216" s="4" t="str">
        <f>CONCATENATE("INSERT INTO ",'create-assets'!$B$1," VALUES (","'",raw!A3216,"', ","'",raw!B3216,"', ","'",raw!C3216,"', ",raw!D3216,", ",raw!E3216,", ",raw!F3216,", ",raw!G3216,", ","'",raw!H3216,"', ","'",raw!I3216,"', ","'",raw!J3216,"');",)</f>
        <v>INSERT INTO assets VALUES ('309G-COB-024', 'SQS 309 BL G', 'Cobertura', FALSE, 0, 0, 0, '0', '0', 'A');</v>
      </c>
    </row>
    <row r="3217" spans="1:1" x14ac:dyDescent="0.25">
      <c r="A3217" s="4" t="str">
        <f>CONCATENATE("INSERT INTO ",'create-assets'!$B$1," VALUES (","'",raw!A3217,"', ","'",raw!B3217,"', ","'",raw!C3217,"', ",raw!D3217,", ",raw!E3217,", ",raw!F3217,", ",raw!G3217,", ","'",raw!H3217,"', ","'",raw!I3217,"', ","'",raw!J3217,"');",)</f>
        <v>INSERT INTO assets VALUES ('316C-000-000', 'SQS 316 BL C', 'Todos', FALSE, 0, 0, 0, '0', '0', 'A');</v>
      </c>
    </row>
    <row r="3218" spans="1:1" x14ac:dyDescent="0.25">
      <c r="A3218" s="4" t="str">
        <f>CONCATENATE("INSERT INTO ",'create-assets'!$B$1," VALUES (","'",raw!A3218,"', ","'",raw!B3218,"', ","'",raw!C3218,"', ",raw!D3218,", ",raw!E3218,", ",raw!F3218,", ",raw!G3218,", ","'",raw!H3218,"', ","'",raw!I3218,"', ","'",raw!J3218,"');",)</f>
        <v>INSERT INTO assets VALUES ('316C-P04-000', 'SQS 316 BL C', '4º Pavimento', FALSE, 0, 0, 0, '0', '0', 'A');</v>
      </c>
    </row>
    <row r="3219" spans="1:1" x14ac:dyDescent="0.25">
      <c r="A3219" s="4" t="str">
        <f>CONCATENATE("INSERT INTO ",'create-assets'!$B$1," VALUES (","'",raw!A3219,"', ","'",raw!B3219,"', ","'",raw!C3219,"', ",raw!D3219,", ",raw!E3219,", ",raw!F3219,", ",raw!G3219,", ","'",raw!H3219,"', ","'",raw!I3219,"', ","'",raw!J3219,"');",)</f>
        <v>INSERT INTO assets VALUES ('AT01-000-000', 'Área técnica 01', 'Todos', FALSE, 0, 0, 0, '0', '0', 'A');</v>
      </c>
    </row>
    <row r="3220" spans="1:1" x14ac:dyDescent="0.25">
      <c r="A3220" s="4" t="str">
        <f>CONCATENATE("INSERT INTO ",'create-assets'!$B$1," VALUES (","'",raw!A3220,"', ","'",raw!B3220,"', ","'",raw!C3220,"', ",raw!D3220,", ",raw!E3220,", ",raw!F3220,", ",raw!G3220,", ","'",raw!H3220,"', ","'",raw!I3220,"', ","'",raw!J3220,"');",)</f>
        <v>INSERT INTO assets VALUES ('AT01-SS2-000', 'Área técnica 01', '2º Subsolo', FALSE, 0, 0, 0, '0', '0', 'A');</v>
      </c>
    </row>
    <row r="3221" spans="1:1" x14ac:dyDescent="0.25">
      <c r="A3221" s="4" t="str">
        <f>CONCATENATE("INSERT INTO ",'create-assets'!$B$1," VALUES (","'",raw!A3221,"', ","'",raw!B3221,"', ","'",raw!C3221,"', ",raw!D3221,", ",raw!E3221,", ",raw!F3221,", ",raw!G3221,", ","'",raw!H3221,"', ","'",raw!I3221,"', ","'",raw!J3221,"');",)</f>
        <v>INSERT INTO assets VALUES ('AT01-SS2-001', 'Área técnica 01', '2º Subsolo', FALSE, 0, 0, 0, '0', '0', 'A');</v>
      </c>
    </row>
    <row r="3222" spans="1:1" x14ac:dyDescent="0.25">
      <c r="A3222" s="4" t="str">
        <f>CONCATENATE("INSERT INTO ",'create-assets'!$B$1," VALUES (","'",raw!A3222,"', ","'",raw!B3222,"', ","'",raw!C3222,"', ",raw!D3222,", ",raw!E3222,", ",raw!F3222,", ",raw!G3222,", ","'",raw!H3222,"', ","'",raw!I3222,"', ","'",raw!J3222,"');",)</f>
        <v>INSERT INTO assets VALUES ('AT01-SS2-002', 'Área técnica 01', '2º Subsolo', FALSE, 0, 0, 0, '0', '0', 'A');</v>
      </c>
    </row>
    <row r="3223" spans="1:1" x14ac:dyDescent="0.25">
      <c r="A3223" s="4" t="str">
        <f>CONCATENATE("INSERT INTO ",'create-assets'!$B$1," VALUES (","'",raw!A3223,"', ","'",raw!B3223,"', ","'",raw!C3223,"', ",raw!D3223,", ",raw!E3223,", ",raw!F3223,", ",raw!G3223,", ","'",raw!H3223,"', ","'",raw!I3223,"', ","'",raw!J3223,"');",)</f>
        <v>INSERT INTO assets VALUES ('AT01-SS2-003', 'Área técnica 01', '2º Subsolo', FALSE, 0, 0, 0, '0', '0', 'A');</v>
      </c>
    </row>
    <row r="3224" spans="1:1" x14ac:dyDescent="0.25">
      <c r="A3224" s="4" t="str">
        <f>CONCATENATE("INSERT INTO ",'create-assets'!$B$1," VALUES (","'",raw!A3224,"', ","'",raw!B3224,"', ","'",raw!C3224,"', ",raw!D3224,", ",raw!E3224,", ",raw!F3224,", ",raw!G3224,", ","'",raw!H3224,"', ","'",raw!I3224,"', ","'",raw!J3224,"');",)</f>
        <v>INSERT INTO assets VALUES ('AT01-SS2-004', 'Área técnica 01', '2º Subsolo', FALSE, 0, 0, 0, '0', '0', 'A');</v>
      </c>
    </row>
    <row r="3225" spans="1:1" x14ac:dyDescent="0.25">
      <c r="A3225" s="4" t="str">
        <f>CONCATENATE("INSERT INTO ",'create-assets'!$B$1," VALUES (","'",raw!A3225,"', ","'",raw!B3225,"', ","'",raw!C3225,"', ",raw!D3225,", ",raw!E3225,", ",raw!F3225,", ",raw!G3225,", ","'",raw!H3225,"', ","'",raw!I3225,"', ","'",raw!J3225,"');",)</f>
        <v>INSERT INTO assets VALUES ('AT01-SS2-005', 'Área técnica 01', '2º Subsolo', FALSE, 0, 0, 0, '0', '0', 'A');</v>
      </c>
    </row>
    <row r="3226" spans="1:1" x14ac:dyDescent="0.25">
      <c r="A3226" s="4" t="str">
        <f>CONCATENATE("INSERT INTO ",'create-assets'!$B$1," VALUES (","'",raw!A3226,"', ","'",raw!B3226,"', ","'",raw!C3226,"', ",raw!D3226,", ",raw!E3226,", ",raw!F3226,", ",raw!G3226,", ","'",raw!H3226,"', ","'",raw!I3226,"', ","'",raw!J3226,"');",)</f>
        <v>INSERT INTO assets VALUES ('AT01-SS2-006', 'Área técnica 01', '2º Subsolo', FALSE, 0, 0, 0, '0', '0', 'A');</v>
      </c>
    </row>
    <row r="3227" spans="1:1" x14ac:dyDescent="0.25">
      <c r="A3227" s="4" t="str">
        <f>CONCATENATE("INSERT INTO ",'create-assets'!$B$1," VALUES (","'",raw!A3227,"', ","'",raw!B3227,"', ","'",raw!C3227,"', ",raw!D3227,", ",raw!E3227,", ",raw!F3227,", ",raw!G3227,", ","'",raw!H3227,"', ","'",raw!I3227,"', ","'",raw!J3227,"');",)</f>
        <v>INSERT INTO assets VALUES ('AT01-SS2-007', 'Área técnica 01', '2º Subsolo', FALSE, 0, 0, 0, '0', '0', 'A');</v>
      </c>
    </row>
    <row r="3228" spans="1:1" x14ac:dyDescent="0.25">
      <c r="A3228" s="4" t="str">
        <f>CONCATENATE("INSERT INTO ",'create-assets'!$B$1," VALUES (","'",raw!A3228,"', ","'",raw!B3228,"', ","'",raw!C3228,"', ",raw!D3228,", ",raw!E3228,", ",raw!F3228,", ",raw!G3228,", ","'",raw!H3228,"', ","'",raw!I3228,"', ","'",raw!J3228,"');",)</f>
        <v>INSERT INTO assets VALUES ('AT01-SS2-008', 'Área técnica 01', '2º Subsolo', FALSE, 0, 0, 0, '0', '0', 'A');</v>
      </c>
    </row>
    <row r="3229" spans="1:1" x14ac:dyDescent="0.25">
      <c r="A3229" s="4" t="str">
        <f>CONCATENATE("INSERT INTO ",'create-assets'!$B$1," VALUES (","'",raw!A3229,"', ","'",raw!B3229,"', ","'",raw!C3229,"', ",raw!D3229,", ",raw!E3229,", ",raw!F3229,", ",raw!G3229,", ","'",raw!H3229,"', ","'",raw!I3229,"', ","'",raw!J3229,"');",)</f>
        <v>INSERT INTO assets VALUES ('AT01-SS2-009', 'Área técnica 01', '2º Subsolo', FALSE, 0, 0, 0, '0', '0', 'A');</v>
      </c>
    </row>
    <row r="3230" spans="1:1" x14ac:dyDescent="0.25">
      <c r="A3230" s="4" t="str">
        <f>CONCATENATE("INSERT INTO ",'create-assets'!$B$1," VALUES (","'",raw!A3230,"', ","'",raw!B3230,"', ","'",raw!C3230,"', ",raw!D3230,", ",raw!E3230,", ",raw!F3230,", ",raw!G3230,", ","'",raw!H3230,"', ","'",raw!I3230,"', ","'",raw!J3230,"');",)</f>
        <v>INSERT INTO assets VALUES ('AT01-SS2-010', 'Área técnica 01', '2º Subsolo', FALSE, 0, 0, 0, '0', '0', 'A');</v>
      </c>
    </row>
    <row r="3231" spans="1:1" x14ac:dyDescent="0.25">
      <c r="A3231" s="4" t="str">
        <f>CONCATENATE("INSERT INTO ",'create-assets'!$B$1," VALUES (","'",raw!A3231,"', ","'",raw!B3231,"', ","'",raw!C3231,"', ",raw!D3231,", ",raw!E3231,", ",raw!F3231,", ",raw!G3231,", ","'",raw!H3231,"', ","'",raw!I3231,"', ","'",raw!J3231,"');",)</f>
        <v>INSERT INTO assets VALUES ('AT01-SS2-011', 'Área técnica 01', '2º Subsolo', FALSE, 0, 0, 0, '0', '0', 'A');</v>
      </c>
    </row>
    <row r="3232" spans="1:1" x14ac:dyDescent="0.25">
      <c r="A3232" s="4" t="str">
        <f>CONCATENATE("INSERT INTO ",'create-assets'!$B$1," VALUES (","'",raw!A3232,"', ","'",raw!B3232,"', ","'",raw!C3232,"', ",raw!D3232,", ",raw!E3232,", ",raw!F3232,", ",raw!G3232,", ","'",raw!H3232,"', ","'",raw!I3232,"', ","'",raw!J3232,"');",)</f>
        <v>INSERT INTO assets VALUES ('AT01-SS2-012', 'Área técnica 01', '2º Subsolo', FALSE, 0, 0, 0, '0', '0', 'A');</v>
      </c>
    </row>
    <row r="3233" spans="1:1" x14ac:dyDescent="0.25">
      <c r="A3233" s="4" t="str">
        <f>CONCATENATE("INSERT INTO ",'create-assets'!$B$1," VALUES (","'",raw!A3233,"', ","'",raw!B3233,"', ","'",raw!C3233,"', ",raw!D3233,", ",raw!E3233,", ",raw!F3233,", ",raw!G3233,", ","'",raw!H3233,"', ","'",raw!I3233,"', ","'",raw!J3233,"');",)</f>
        <v>INSERT INTO assets VALUES ('AT01-SS2-013', 'Área técnica 01', '2º Subsolo', FALSE, 0, 0, 0, '0', '0', 'A');</v>
      </c>
    </row>
    <row r="3234" spans="1:1" x14ac:dyDescent="0.25">
      <c r="A3234" s="4" t="str">
        <f>CONCATENATE("INSERT INTO ",'create-assets'!$B$1," VALUES (","'",raw!A3234,"', ","'",raw!B3234,"', ","'",raw!C3234,"', ",raw!D3234,", ",raw!E3234,", ",raw!F3234,", ",raw!G3234,", ","'",raw!H3234,"', ","'",raw!I3234,"', ","'",raw!J3234,"');",)</f>
        <v>INSERT INTO assets VALUES ('AT01-SS2-014', 'Área técnica 01', '2º Subsolo', FALSE, 0, 0, 0, '0', '0', 'A');</v>
      </c>
    </row>
    <row r="3235" spans="1:1" x14ac:dyDescent="0.25">
      <c r="A3235" s="4" t="str">
        <f>CONCATENATE("INSERT INTO ",'create-assets'!$B$1," VALUES (","'",raw!A3235,"', ","'",raw!B3235,"', ","'",raw!C3235,"', ",raw!D3235,", ",raw!E3235,", ",raw!F3235,", ",raw!G3235,", ","'",raw!H3235,"', ","'",raw!I3235,"', ","'",raw!J3235,"');",)</f>
        <v>INSERT INTO assets VALUES ('AT01-SS2-021', 'Área técnica 01', '2º Subsolo', FALSE, 0, 0, 0, '0', '0', 'A');</v>
      </c>
    </row>
    <row r="3236" spans="1:1" x14ac:dyDescent="0.25">
      <c r="A3236" s="4" t="str">
        <f>CONCATENATE("INSERT INTO ",'create-assets'!$B$1," VALUES (","'",raw!A3236,"', ","'",raw!B3236,"', ","'",raw!C3236,"', ",raw!D3236,", ",raw!E3236,", ",raw!F3236,", ",raw!G3236,", ","'",raw!H3236,"', ","'",raw!I3236,"', ","'",raw!J3236,"');",)</f>
        <v>INSERT INTO assets VALUES ('AT01-SS2-022', 'Área técnica 01', '2º Subsolo', FALSE, 0, 0, 0, '0', '0', 'A');</v>
      </c>
    </row>
    <row r="3237" spans="1:1" x14ac:dyDescent="0.25">
      <c r="A3237" s="4" t="str">
        <f>CONCATENATE("INSERT INTO ",'create-assets'!$B$1," VALUES (","'",raw!A3237,"', ","'",raw!B3237,"', ","'",raw!C3237,"', ",raw!D3237,", ",raw!E3237,", ",raw!F3237,", ",raw!G3237,", ","'",raw!H3237,"', ","'",raw!I3237,"', ","'",raw!J3237,"');",)</f>
        <v>INSERT INTO assets VALUES ('AT01-SS2-023', 'Área técnica 01', '2º Subsolo', FALSE, 0, 0, 0, '0', '0', 'A');</v>
      </c>
    </row>
    <row r="3238" spans="1:1" x14ac:dyDescent="0.25">
      <c r="A3238" s="4" t="str">
        <f>CONCATENATE("INSERT INTO ",'create-assets'!$B$1," VALUES (","'",raw!A3238,"', ","'",raw!B3238,"', ","'",raw!C3238,"', ",raw!D3238,", ",raw!E3238,", ",raw!F3238,", ",raw!G3238,", ","'",raw!H3238,"', ","'",raw!I3238,"', ","'",raw!J3238,"');",)</f>
        <v>INSERT INTO assets VALUES ('AT01-SS2-024', 'Área técnica 01', '2º Subsolo', FALSE, 0, 0, 0, '0', '0', 'A');</v>
      </c>
    </row>
    <row r="3239" spans="1:1" x14ac:dyDescent="0.25">
      <c r="A3239" s="4" t="str">
        <f>CONCATENATE("INSERT INTO ",'create-assets'!$B$1," VALUES (","'",raw!A3239,"', ","'",raw!B3239,"', ","'",raw!C3239,"', ",raw!D3239,", ",raw!E3239,", ",raw!F3239,", ",raw!G3239,", ","'",raw!H3239,"', ","'",raw!I3239,"', ","'",raw!J3239,"');",)</f>
        <v>INSERT INTO assets VALUES ('AT01-SS2-031', 'Área técnica 01', '2º Subsolo', FALSE, 0, 0, 0, '0', '0', 'A');</v>
      </c>
    </row>
    <row r="3240" spans="1:1" x14ac:dyDescent="0.25">
      <c r="A3240" s="4" t="str">
        <f>CONCATENATE("INSERT INTO ",'create-assets'!$B$1," VALUES (","'",raw!A3240,"', ","'",raw!B3240,"', ","'",raw!C3240,"', ",raw!D3240,", ",raw!E3240,", ",raw!F3240,", ",raw!G3240,", ","'",raw!H3240,"', ","'",raw!I3240,"', ","'",raw!J3240,"');",)</f>
        <v>INSERT INTO assets VALUES ('AT01-SS2-041', 'Área técnica 01', '2º Subsolo', FALSE, 0, 0, 0, '0', '0', 'A');</v>
      </c>
    </row>
    <row r="3241" spans="1:1" x14ac:dyDescent="0.25">
      <c r="A3241" s="4" t="str">
        <f>CONCATENATE("INSERT INTO ",'create-assets'!$B$1," VALUES (","'",raw!A3241,"', ","'",raw!B3241,"', ","'",raw!C3241,"', ",raw!D3241,", ",raw!E3241,", ",raw!F3241,", ",raw!G3241,", ","'",raw!H3241,"', ","'",raw!I3241,"', ","'",raw!J3241,"');",)</f>
        <v>INSERT INTO assets VALUES ('AT01-SS2-042', 'Área técnica 01', '2º Subsolo', FALSE, 0, 0, 0, '0', '0', 'A');</v>
      </c>
    </row>
    <row r="3242" spans="1:1" x14ac:dyDescent="0.25">
      <c r="A3242" s="4" t="str">
        <f>CONCATENATE("INSERT INTO ",'create-assets'!$B$1," VALUES (","'",raw!A3242,"', ","'",raw!B3242,"', ","'",raw!C3242,"', ",raw!D3242,", ",raw!E3242,", ",raw!F3242,", ",raw!G3242,", ","'",raw!H3242,"', ","'",raw!I3242,"', ","'",raw!J3242,"');",)</f>
        <v>INSERT INTO assets VALUES ('AT01-SS2-043', 'Área técnica 01', '2º Subsolo', FALSE, 0, 0, 0, '0', '0', 'A');</v>
      </c>
    </row>
    <row r="3243" spans="1:1" x14ac:dyDescent="0.25">
      <c r="A3243" s="4" t="str">
        <f>CONCATENATE("INSERT INTO ",'create-assets'!$B$1," VALUES (","'",raw!A3243,"', ","'",raw!B3243,"', ","'",raw!C3243,"', ",raw!D3243,", ",raw!E3243,", ",raw!F3243,", ",raw!G3243,", ","'",raw!H3243,"', ","'",raw!I3243,"', ","'",raw!J3243,"');",)</f>
        <v>INSERT INTO assets VALUES ('AT01-SS2-050', 'Área técnica 01', '2º Subsolo', FALSE, 0, 0, 0, '0', '0', 'A');</v>
      </c>
    </row>
    <row r="3244" spans="1:1" x14ac:dyDescent="0.25">
      <c r="A3244" s="4" t="str">
        <f>CONCATENATE("INSERT INTO ",'create-assets'!$B$1," VALUES (","'",raw!A3244,"', ","'",raw!B3244,"', ","'",raw!C3244,"', ",raw!D3244,", ",raw!E3244,", ",raw!F3244,", ",raw!G3244,", ","'",raw!H3244,"', ","'",raw!I3244,"', ","'",raw!J3244,"');",)</f>
        <v>INSERT INTO assets VALUES ('AT02-000-000', 'Área técnica 02', 'Todos', FALSE, 0, 0, 0, '0', '0', 'A');</v>
      </c>
    </row>
    <row r="3245" spans="1:1" x14ac:dyDescent="0.25">
      <c r="A3245" s="4" t="str">
        <f>CONCATENATE("INSERT INTO ",'create-assets'!$B$1," VALUES (","'",raw!A3245,"', ","'",raw!B3245,"', ","'",raw!C3245,"', ",raw!D3245,", ",raw!E3245,", ",raw!F3245,", ",raw!G3245,", ","'",raw!H3245,"', ","'",raw!I3245,"', ","'",raw!J3245,"');",)</f>
        <v>INSERT INTO assets VALUES ('AT02-SS1-000', 'Área técnica 02', '1º Subsolo', FALSE, 0, 0, 0, '0', '0', 'A');</v>
      </c>
    </row>
    <row r="3246" spans="1:1" x14ac:dyDescent="0.25">
      <c r="A3246" s="4" t="str">
        <f>CONCATENATE("INSERT INTO ",'create-assets'!$B$1," VALUES (","'",raw!A3246,"', ","'",raw!B3246,"', ","'",raw!C3246,"', ",raw!D3246,", ",raw!E3246,", ",raw!F3246,", ",raw!G3246,", ","'",raw!H3246,"', ","'",raw!I3246,"', ","'",raw!J3246,"');",)</f>
        <v>INSERT INTO assets VALUES ('AT02-TER-000', 'Área técnica 02', 'Pavimento Térreo', FALSE, 0, 0, 0, '0', '0', 'A');</v>
      </c>
    </row>
    <row r="3247" spans="1:1" x14ac:dyDescent="0.25">
      <c r="A3247" s="4" t="str">
        <f>CONCATENATE("INSERT INTO ",'create-assets'!$B$1," VALUES (","'",raw!A3247,"', ","'",raw!B3247,"', ","'",raw!C3247,"', ",raw!D3247,", ",raw!E3247,", ",raw!F3247,", ",raw!G3247,", ","'",raw!H3247,"', ","'",raw!I3247,"', ","'",raw!J3247,"');",)</f>
        <v>INSERT INTO assets VALUES ('AT02-TER-001', 'Área técnica 02', 'Pavimento Térreo', FALSE, 0, 0, 0, '0', '0', 'A');</v>
      </c>
    </row>
    <row r="3248" spans="1:1" x14ac:dyDescent="0.25">
      <c r="A3248" s="4" t="str">
        <f>CONCATENATE("INSERT INTO ",'create-assets'!$B$1," VALUES (","'",raw!A3248,"', ","'",raw!B3248,"', ","'",raw!C3248,"', ",raw!D3248,", ",raw!E3248,", ",raw!F3248,", ",raw!G3248,", ","'",raw!H3248,"', ","'",raw!I3248,"', ","'",raw!J3248,"');",)</f>
        <v>INSERT INTO assets VALUES ('AT03-000-000', 'Área técnica 03', 'Todos', FALSE, 0, 0, 0, '0', '0', 'A');</v>
      </c>
    </row>
    <row r="3249" spans="1:1" x14ac:dyDescent="0.25">
      <c r="A3249" s="4" t="str">
        <f>CONCATENATE("INSERT INTO ",'create-assets'!$B$1," VALUES (","'",raw!A3249,"', ","'",raw!B3249,"', ","'",raw!C3249,"', ",raw!D3249,", ",raw!E3249,", ",raw!F3249,", ",raw!G3249,", ","'",raw!H3249,"', ","'",raw!I3249,"', ","'",raw!J3249,"');",)</f>
        <v>INSERT INTO assets VALUES ('AT03-SS1-000', 'Área técnica 03', '1º Subsolo', FALSE, 0, 0, 0, '0', '0', 'A');</v>
      </c>
    </row>
    <row r="3250" spans="1:1" x14ac:dyDescent="0.25">
      <c r="A3250" s="4" t="str">
        <f>CONCATENATE("INSERT INTO ",'create-assets'!$B$1," VALUES (","'",raw!A3250,"', ","'",raw!B3250,"', ","'",raw!C3250,"', ",raw!D3250,", ",raw!E3250,", ",raw!F3250,", ",raw!G3250,", ","'",raw!H3250,"', ","'",raw!I3250,"', ","'",raw!J3250,"');",)</f>
        <v>INSERT INTO assets VALUES ('AT03-TER-000', 'Área técnica 03', 'Pavimento Térreo', FALSE, 0, 0, 0, '0', '0', 'A');</v>
      </c>
    </row>
    <row r="3251" spans="1:1" x14ac:dyDescent="0.25">
      <c r="A3251" s="4" t="str">
        <f>CONCATENATE("INSERT INTO ",'create-assets'!$B$1," VALUES (","'",raw!A3251,"', ","'",raw!B3251,"', ","'",raw!C3251,"', ",raw!D3251,", ",raw!E3251,", ",raw!F3251,", ",raw!G3251,", ","'",raw!H3251,"', ","'",raw!I3251,"', ","'",raw!J3251,"');",)</f>
        <v>INSERT INTO assets VALUES ('AT03-TER-001', 'Área técnica 03', 'Pavimento Térreo', FALSE, 0, 0, 0, '0', '0', 'A');</v>
      </c>
    </row>
    <row r="3252" spans="1:1" x14ac:dyDescent="0.25">
      <c r="A3252" s="4" t="str">
        <f>CONCATENATE("INSERT INTO ",'create-assets'!$B$1," VALUES (","'",raw!A3252,"', ","'",raw!B3252,"', ","'",raw!C3252,"', ",raw!D3252,", ",raw!E3252,", ",raw!F3252,", ",raw!G3252,", ","'",raw!H3252,"', ","'",raw!I3252,"', ","'",raw!J3252,"');",)</f>
        <v>INSERT INTO assets VALUES ('AT10-000-000', 'Área técnica 10', 'Todos', FALSE, 0, 0, 1325.42, '0', '0', 'A');</v>
      </c>
    </row>
    <row r="3253" spans="1:1" x14ac:dyDescent="0.25">
      <c r="A3253" s="4" t="str">
        <f>CONCATENATE("INSERT INTO ",'create-assets'!$B$1," VALUES (","'",raw!A3253,"', ","'",raw!B3253,"', ","'",raw!C3253,"', ",raw!D3253,", ",raw!E3253,", ",raw!F3253,", ",raw!G3253,", ","'",raw!H3253,"', ","'",raw!I3253,"', ","'",raw!J3253,"');",)</f>
        <v>INSERT INTO assets VALUES ('AT10-SEM-000', 'Área técnica 10', 'Pavimento Semienterrado', FALSE, 0, 0, 0, '0', '0', 'A');</v>
      </c>
    </row>
    <row r="3254" spans="1:1" x14ac:dyDescent="0.25">
      <c r="A3254" s="4" t="str">
        <f>CONCATENATE("INSERT INTO ",'create-assets'!$B$1," VALUES (","'",raw!A3254,"', ","'",raw!B3254,"', ","'",raw!C3254,"', ",raw!D3254,", ",raw!E3254,", ",raw!F3254,", ",raw!G3254,", ","'",raw!H3254,"', ","'",raw!I3254,"', ","'",raw!J3254,"');",)</f>
        <v>INSERT INTO assets VALUES ('AT10-SEM-002', 'Área técnica 10', 'Pavimento Semienterrado', FALSE, 0, 0, 0, '0', '0', 'A');</v>
      </c>
    </row>
    <row r="3255" spans="1:1" x14ac:dyDescent="0.25">
      <c r="A3255" s="4" t="str">
        <f>CONCATENATE("INSERT INTO ",'create-assets'!$B$1," VALUES (","'",raw!A3255,"', ","'",raw!B3255,"', ","'",raw!C3255,"', ",raw!D3255,", ",raw!E3255,", ",raw!F3255,", ",raw!G3255,", ","'",raw!H3255,"', ","'",raw!I3255,"', ","'",raw!J3255,"');",)</f>
        <v>INSERT INTO assets VALUES ('AT10-SEM-003', 'Área técnica 10', 'Pavimento Semienterrado', FALSE, 0, 0, 0, '0', '0', 'A');</v>
      </c>
    </row>
    <row r="3256" spans="1:1" x14ac:dyDescent="0.25">
      <c r="A3256" s="4" t="str">
        <f>CONCATENATE("INSERT INTO ",'create-assets'!$B$1," VALUES (","'",raw!A3256,"', ","'",raw!B3256,"', ","'",raw!C3256,"', ",raw!D3256,", ",raw!E3256,", ",raw!F3256,", ",raw!G3256,", ","'",raw!H3256,"', ","'",raw!I3256,"', ","'",raw!J3256,"');",)</f>
        <v>INSERT INTO assets VALUES ('AT10-SEM-004', 'Área técnica 10', 'Pavimento Semienterrado', FALSE, 0, 0, 0, '0', '0', 'A');</v>
      </c>
    </row>
    <row r="3257" spans="1:1" x14ac:dyDescent="0.25">
      <c r="A3257" s="4" t="str">
        <f>CONCATENATE("INSERT INTO ",'create-assets'!$B$1," VALUES (","'",raw!A3257,"', ","'",raw!B3257,"', ","'",raw!C3257,"', ",raw!D3257,", ",raw!E3257,", ",raw!F3257,", ",raw!G3257,", ","'",raw!H3257,"', ","'",raw!I3257,"', ","'",raw!J3257,"');",)</f>
        <v>INSERT INTO assets VALUES ('AT10-SEM-005', 'Área técnica 10', 'Pavimento Semienterrado', FALSE, 0, 0, 0, '0', '0', 'A');</v>
      </c>
    </row>
    <row r="3258" spans="1:1" x14ac:dyDescent="0.25">
      <c r="A3258" s="4" t="str">
        <f>CONCATENATE("INSERT INTO ",'create-assets'!$B$1," VALUES (","'",raw!A3258,"', ","'",raw!B3258,"', ","'",raw!C3258,"', ",raw!D3258,", ",raw!E3258,", ",raw!F3258,", ",raw!G3258,", ","'",raw!H3258,"', ","'",raw!I3258,"', ","'",raw!J3258,"');",)</f>
        <v>INSERT INTO assets VALUES ('AT10-SEM-007', 'Área técnica 10', 'Pavimento Semienterrado', FALSE, 0, 0, 0, '0', '0', 'A');</v>
      </c>
    </row>
    <row r="3259" spans="1:1" x14ac:dyDescent="0.25">
      <c r="A3259" s="4" t="str">
        <f>CONCATENATE("INSERT INTO ",'create-assets'!$B$1," VALUES (","'",raw!A3259,"', ","'",raw!B3259,"', ","'",raw!C3259,"', ",raw!D3259,", ",raw!E3259,", ",raw!F3259,", ",raw!G3259,", ","'",raw!H3259,"', ","'",raw!I3259,"', ","'",raw!J3259,"');",)</f>
        <v>INSERT INTO assets VALUES ('AT10-COB-000', 'Área técnica 10', 'Cobertura', FALSE, 0, 0, 0, '0', '0', 'A');</v>
      </c>
    </row>
    <row r="3260" spans="1:1" x14ac:dyDescent="0.25">
      <c r="A3260" s="4" t="str">
        <f>CONCATENATE("INSERT INTO ",'create-assets'!$B$1," VALUES (","'",raw!A3260,"', ","'",raw!B3260,"', ","'",raw!C3260,"', ",raw!D3260,", ",raw!E3260,", ",raw!F3260,", ",raw!G3260,", ","'",raw!H3260,"', ","'",raw!I3260,"', ","'",raw!J3260,"');",)</f>
        <v>INSERT INTO assets VALUES ('AT10-COB-001', 'Área técnica 10', 'Cobertura', FALSE, 0, 0, 0, '0', '0', 'A');</v>
      </c>
    </row>
    <row r="3261" spans="1:1" x14ac:dyDescent="0.25">
      <c r="A3261" s="4" t="str">
        <f>CONCATENATE("INSERT INTO ",'create-assets'!$B$1," VALUES (","'",raw!A3261,"', ","'",raw!B3261,"', ","'",raw!C3261,"', ",raw!D3261,", ",raw!E3261,", ",raw!F3261,", ",raw!G3261,", ","'",raw!H3261,"', ","'",raw!I3261,"', ","'",raw!J3261,"');",)</f>
        <v>INSERT INTO assets VALUES ('AT10-COB-002', 'Área técnica 10', 'Cobertura', FALSE, 0, 0, 0, '0', '0', 'A');</v>
      </c>
    </row>
    <row r="3262" spans="1:1" x14ac:dyDescent="0.25">
      <c r="A3262" s="4" t="str">
        <f>CONCATENATE("INSERT INTO ",'create-assets'!$B$1," VALUES (","'",raw!A3262,"', ","'",raw!B3262,"', ","'",raw!C3262,"', ",raw!D3262,", ",raw!E3262,", ",raw!F3262,", ",raw!G3262,", ","'",raw!H3262,"', ","'",raw!I3262,"', ","'",raw!J3262,"');",)</f>
        <v>INSERT INTO assets VALUES ('AT10-COB-003', 'Área técnica 10', 'Cobertura', FALSE, 0, 0, 0, '0', '0', 'A');</v>
      </c>
    </row>
    <row r="3263" spans="1:1" x14ac:dyDescent="0.25">
      <c r="A3263" s="4" t="str">
        <f>CONCATENATE("INSERT INTO ",'create-assets'!$B$1," VALUES (","'",raw!A3263,"', ","'",raw!B3263,"', ","'",raw!C3263,"', ",raw!D3263,", ",raw!E3263,", ",raw!F3263,", ",raw!G3263,", ","'",raw!H3263,"', ","'",raw!I3263,"', ","'",raw!J3263,"');",)</f>
        <v>INSERT INTO assets VALUES ('AT10-COB-004', 'Área técnica 10', 'Cobertura', FALSE, 0, 0, 0, '0', '0', 'A');</v>
      </c>
    </row>
    <row r="3264" spans="1:1" x14ac:dyDescent="0.25">
      <c r="A3264" s="4" t="str">
        <f>CONCATENATE("INSERT INTO ",'create-assets'!$B$1," VALUES (","'",raw!A3264,"', ","'",raw!B3264,"', ","'",raw!C3264,"', ",raw!D3264,", ",raw!E3264,", ",raw!F3264,", ",raw!G3264,", ","'",raw!H3264,"', ","'",raw!I3264,"', ","'",raw!J3264,"');",)</f>
        <v>INSERT INTO assets VALUES ('AT10-COB-006', 'Área técnica 10', 'Cobertura', FALSE, 0, 0, 0, '0', '0', 'A');</v>
      </c>
    </row>
    <row r="3265" spans="1:1" x14ac:dyDescent="0.25">
      <c r="A3265" s="4" t="str">
        <f>CONCATENATE("INSERT INTO ",'create-assets'!$B$1," VALUES (","'",raw!A3265,"', ","'",raw!B3265,"', ","'",raw!C3265,"', ",raw!D3265,", ",raw!E3265,", ",raw!F3265,", ",raw!G3265,", ","'",raw!H3265,"', ","'",raw!I3265,"', ","'",raw!J3265,"');",)</f>
        <v>INSERT INTO assets VALUES ('AT11-000-000', 'Área técnica 11', 'Todos', FALSE, 0, 0, 0, '0', '0', 'A');</v>
      </c>
    </row>
    <row r="3266" spans="1:1" x14ac:dyDescent="0.25">
      <c r="A3266" s="4" t="str">
        <f>CONCATENATE("INSERT INTO ",'create-assets'!$B$1," VALUES (","'",raw!A3266,"', ","'",raw!B3266,"', ","'",raw!C3266,"', ",raw!D3266,", ",raw!E3266,", ",raw!F3266,", ",raw!G3266,", ","'",raw!H3266,"', ","'",raw!I3266,"', ","'",raw!J3266,"');",)</f>
        <v>INSERT INTO assets VALUES ('AT11-TER-000', 'Área técnica 11', 'Pavimento Térreo', FALSE, 0, 0, 0, '0', '0', 'A');</v>
      </c>
    </row>
    <row r="3267" spans="1:1" x14ac:dyDescent="0.25">
      <c r="A3267" s="4" t="str">
        <f>CONCATENATE("INSERT INTO ",'create-assets'!$B$1," VALUES (","'",raw!A3267,"', ","'",raw!B3267,"', ","'",raw!C3267,"', ",raw!D3267,", ",raw!E3267,", ",raw!F3267,", ",raw!G3267,", ","'",raw!H3267,"', ","'",raw!I3267,"', ","'",raw!J3267,"');",)</f>
        <v>INSERT INTO assets VALUES ('AT11-TER-001', 'Área técnica 11', 'Pavimento Térreo', FALSE, 0, 0, 0, '0', '0', 'A');</v>
      </c>
    </row>
    <row r="3268" spans="1:1" x14ac:dyDescent="0.25">
      <c r="A3268" s="4" t="str">
        <f>CONCATENATE("INSERT INTO ",'create-assets'!$B$1," VALUES (","'",raw!A3268,"', ","'",raw!B3268,"', ","'",raw!C3268,"', ",raw!D3268,", ",raw!E3268,", ",raw!F3268,", ",raw!G3268,", ","'",raw!H3268,"', ","'",raw!I3268,"', ","'",raw!J3268,"');",)</f>
        <v>INSERT INTO assets VALUES ('AT11-COB-000', 'Área técnica 11', 'Cobertura', FALSE, 0, 0, 0, '0', '0', 'A');</v>
      </c>
    </row>
    <row r="3269" spans="1:1" x14ac:dyDescent="0.25">
      <c r="A3269" s="4" t="str">
        <f>CONCATENATE("INSERT INTO ",'create-assets'!$B$1," VALUES (","'",raw!A3269,"', ","'",raw!B3269,"', ","'",raw!C3269,"', ",raw!D3269,", ",raw!E3269,", ",raw!F3269,", ",raw!G3269,", ","'",raw!H3269,"', ","'",raw!I3269,"', ","'",raw!J3269,"');",)</f>
        <v>INSERT INTO assets VALUES ('AT12-000-000', 'Área técnica 12', 'Todos', FALSE, 0, 0, 0, '0', '0', 'A');</v>
      </c>
    </row>
    <row r="3270" spans="1:1" x14ac:dyDescent="0.25">
      <c r="A3270" s="4" t="str">
        <f>CONCATENATE("INSERT INTO ",'create-assets'!$B$1," VALUES (","'",raw!A3270,"', ","'",raw!B3270,"', ","'",raw!C3270,"', ",raw!D3270,", ",raw!E3270,", ",raw!F3270,", ",raw!G3270,", ","'",raw!H3270,"', ","'",raw!I3270,"', ","'",raw!J3270,"');",)</f>
        <v>INSERT INTO assets VALUES ('AT12-SS1-000', 'Área técnica 12', '1º Subsolo', FALSE, 0, 0, 0, '0', '0', 'A');</v>
      </c>
    </row>
    <row r="3271" spans="1:1" x14ac:dyDescent="0.25">
      <c r="A3271" s="4" t="str">
        <f>CONCATENATE("INSERT INTO ",'create-assets'!$B$1," VALUES (","'",raw!A3271,"', ","'",raw!B3271,"', ","'",raw!C3271,"', ",raw!D3271,", ",raw!E3271,", ",raw!F3271,", ",raw!G3271,", ","'",raw!H3271,"', ","'",raw!I3271,"', ","'",raw!J3271,"');",)</f>
        <v>INSERT INTO assets VALUES ('AT12-TER-000', 'Área técnica 12', 'Pavimento Térreo', FALSE, 0, 0, 0, '0', '0', 'A');</v>
      </c>
    </row>
    <row r="3272" spans="1:1" x14ac:dyDescent="0.25">
      <c r="A3272" s="4" t="str">
        <f>CONCATENATE("INSERT INTO ",'create-assets'!$B$1," VALUES (","'",raw!A3272,"', ","'",raw!B3272,"', ","'",raw!C3272,"', ",raw!D3272,", ",raw!E3272,", ",raw!F3272,", ",raw!G3272,", ","'",raw!H3272,"', ","'",raw!I3272,"', ","'",raw!J3272,"');",)</f>
        <v>INSERT INTO assets VALUES ('AT12-TER-001', 'Área técnica 12', 'Pavimento Térreo', FALSE, 0, 0, 0, '0', '0', 'A');</v>
      </c>
    </row>
    <row r="3273" spans="1:1" x14ac:dyDescent="0.25">
      <c r="A3273" s="4" t="str">
        <f>CONCATENATE("INSERT INTO ",'create-assets'!$B$1," VALUES (","'",raw!A3273,"', ","'",raw!B3273,"', ","'",raw!C3273,"', ",raw!D3273,", ",raw!E3273,", ",raw!F3273,", ",raw!G3273,", ","'",raw!H3273,"', ","'",raw!I3273,"', ","'",raw!J3273,"');",)</f>
        <v>INSERT INTO assets VALUES ('AT12-TER-002', 'Área técnica 12', 'Pavimento Térreo', FALSE, 0, 0, 0, '0', '0', 'A');</v>
      </c>
    </row>
    <row r="3274" spans="1:1" x14ac:dyDescent="0.25">
      <c r="A3274" s="4" t="str">
        <f>CONCATENATE("INSERT INTO ",'create-assets'!$B$1," VALUES (","'",raw!A3274,"', ","'",raw!B3274,"', ","'",raw!C3274,"', ",raw!D3274,", ",raw!E3274,", ",raw!F3274,", ",raw!G3274,", ","'",raw!H3274,"', ","'",raw!I3274,"', ","'",raw!J3274,"');",)</f>
        <v>INSERT INTO assets VALUES ('AT13-000-000', 'Área técnica 13', 'Todos', FALSE, 0, 0, 623.29, '0', '0', 'A');</v>
      </c>
    </row>
    <row r="3275" spans="1:1" x14ac:dyDescent="0.25">
      <c r="A3275" s="4" t="str">
        <f>CONCATENATE("INSERT INTO ",'create-assets'!$B$1," VALUES (","'",raw!A3275,"', ","'",raw!B3275,"', ","'",raw!C3275,"', ",raw!D3275,", ",raw!E3275,", ",raw!F3275,", ",raw!G3275,", ","'",raw!H3275,"', ","'",raw!I3275,"', ","'",raw!J3275,"');",)</f>
        <v>INSERT INTO assets VALUES ('AT13-SS1-000', 'Área técnica 13', '1º Subsolo', FALSE, 0, 0, 0, '0', '0', 'A');</v>
      </c>
    </row>
    <row r="3276" spans="1:1" x14ac:dyDescent="0.25">
      <c r="A3276" s="4" t="str">
        <f>CONCATENATE("INSERT INTO ",'create-assets'!$B$1," VALUES (","'",raw!A3276,"', ","'",raw!B3276,"', ","'",raw!C3276,"', ",raw!D3276,", ",raw!E3276,", ",raw!F3276,", ",raw!G3276,", ","'",raw!H3276,"', ","'",raw!I3276,"', ","'",raw!J3276,"');",)</f>
        <v>INSERT INTO assets VALUES ('AT13-SS1-001', 'Área técnica 13', '1º Subsolo', FALSE, 0, 0, 0, '0', '0', 'A');</v>
      </c>
    </row>
    <row r="3277" spans="1:1" x14ac:dyDescent="0.25">
      <c r="A3277" s="4" t="str">
        <f>CONCATENATE("INSERT INTO ",'create-assets'!$B$1," VALUES (","'",raw!A3277,"', ","'",raw!B3277,"', ","'",raw!C3277,"', ",raw!D3277,", ",raw!E3277,", ",raw!F3277,", ",raw!G3277,", ","'",raw!H3277,"', ","'",raw!I3277,"', ","'",raw!J3277,"');",)</f>
        <v>INSERT INTO assets VALUES ('AT13-SS1-005', 'Área técnica 13', '1º Subsolo', FALSE, 0, 0, 0, '0', '0', 'A');</v>
      </c>
    </row>
    <row r="3278" spans="1:1" x14ac:dyDescent="0.25">
      <c r="A3278" s="4" t="str">
        <f>CONCATENATE("INSERT INTO ",'create-assets'!$B$1," VALUES (","'",raw!A3278,"', ","'",raw!B3278,"', ","'",raw!C3278,"', ",raw!D3278,", ",raw!E3278,", ",raw!F3278,", ",raw!G3278,", ","'",raw!H3278,"', ","'",raw!I3278,"', ","'",raw!J3278,"');",)</f>
        <v>INSERT INTO assets VALUES ('AT13-SS1-008', 'Área técnica 13', '1º Subsolo', FALSE, 0, 0, 0, '0', '0', 'A');</v>
      </c>
    </row>
    <row r="3279" spans="1:1" x14ac:dyDescent="0.25">
      <c r="A3279" s="4" t="str">
        <f>CONCATENATE("INSERT INTO ",'create-assets'!$B$1," VALUES (","'",raw!A3279,"', ","'",raw!B3279,"', ","'",raw!C3279,"', ",raw!D3279,", ",raw!E3279,", ",raw!F3279,", ",raw!G3279,", ","'",raw!H3279,"', ","'",raw!I3279,"', ","'",raw!J3279,"');",)</f>
        <v>INSERT INTO assets VALUES ('AT13-SS1-011', 'Área técnica 13', '1º Subsolo', FALSE, 0, 0, 0, '0', '0', 'A');</v>
      </c>
    </row>
    <row r="3280" spans="1:1" x14ac:dyDescent="0.25">
      <c r="A3280" s="4" t="str">
        <f>CONCATENATE("INSERT INTO ",'create-assets'!$B$1," VALUES (","'",raw!A3280,"', ","'",raw!B3280,"', ","'",raw!C3280,"', ",raw!D3280,", ",raw!E3280,", ",raw!F3280,", ",raw!G3280,", ","'",raw!H3280,"', ","'",raw!I3280,"', ","'",raw!J3280,"');",)</f>
        <v>INSERT INTO assets VALUES ('AT13-SS1-013', 'Área técnica 13', '1º Subsolo', FALSE, 0, 0, 0, '0', '0', 'A');</v>
      </c>
    </row>
    <row r="3281" spans="1:1" x14ac:dyDescent="0.25">
      <c r="A3281" s="4" t="str">
        <f>CONCATENATE("INSERT INTO ",'create-assets'!$B$1," VALUES (","'",raw!A3281,"', ","'",raw!B3281,"', ","'",raw!C3281,"', ",raw!D3281,", ",raw!E3281,", ",raw!F3281,", ",raw!G3281,", ","'",raw!H3281,"', ","'",raw!I3281,"', ","'",raw!J3281,"');",)</f>
        <v>INSERT INTO assets VALUES ('AT13-SS1-014', 'Área técnica 13', '1º Subsolo', FALSE, 0, 0, 0, '0', '0', 'A');</v>
      </c>
    </row>
    <row r="3282" spans="1:1" x14ac:dyDescent="0.25">
      <c r="A3282" s="4" t="str">
        <f>CONCATENATE("INSERT INTO ",'create-assets'!$B$1," VALUES (","'",raw!A3282,"', ","'",raw!B3282,"', ","'",raw!C3282,"', ",raw!D3282,", ",raw!E3282,", ",raw!F3282,", ",raw!G3282,", ","'",raw!H3282,"', ","'",raw!I3282,"', ","'",raw!J3282,"');",)</f>
        <v>INSERT INTO assets VALUES ('AT13-SS1-015', 'Área técnica 13', '1º Subsolo', FALSE, 0, 0, 0, '0', '0', 'A');</v>
      </c>
    </row>
    <row r="3283" spans="1:1" x14ac:dyDescent="0.25">
      <c r="A3283" s="4" t="str">
        <f>CONCATENATE("INSERT INTO ",'create-assets'!$B$1," VALUES (","'",raw!A3283,"', ","'",raw!B3283,"', ","'",raw!C3283,"', ",raw!D3283,", ",raw!E3283,", ",raw!F3283,", ",raw!G3283,", ","'",raw!H3283,"', ","'",raw!I3283,"', ","'",raw!J3283,"');",)</f>
        <v>INSERT INTO assets VALUES ('AT13-SS1-016', 'Área técnica 13', '1º Subsolo', FALSE, 0, 0, 0, '0', '0', 'A');</v>
      </c>
    </row>
    <row r="3284" spans="1:1" x14ac:dyDescent="0.25">
      <c r="A3284" s="4" t="str">
        <f>CONCATENATE("INSERT INTO ",'create-assets'!$B$1," VALUES (","'",raw!A3284,"', ","'",raw!B3284,"', ","'",raw!C3284,"', ",raw!D3284,", ",raw!E3284,", ",raw!F3284,", ",raw!G3284,", ","'",raw!H3284,"', ","'",raw!I3284,"', ","'",raw!J3284,"');",)</f>
        <v>INSERT INTO assets VALUES ('AT13-SS1-017', 'Área técnica 13', '1º Subsolo', FALSE, 0, 0, 0, '0', '0', 'A');</v>
      </c>
    </row>
    <row r="3285" spans="1:1" x14ac:dyDescent="0.25">
      <c r="A3285" s="4" t="str">
        <f>CONCATENATE("INSERT INTO ",'create-assets'!$B$1," VALUES (","'",raw!A3285,"', ","'",raw!B3285,"', ","'",raw!C3285,"', ",raw!D3285,", ",raw!E3285,", ",raw!F3285,", ",raw!G3285,", ","'",raw!H3285,"', ","'",raw!I3285,"', ","'",raw!J3285,"');",)</f>
        <v>INSERT INTO assets VALUES ('AT13-SS1-018', 'Área técnica 13', '1º Subsolo', FALSE, 0, 0, 0, '0', '0', 'A');</v>
      </c>
    </row>
    <row r="3286" spans="1:1" x14ac:dyDescent="0.25">
      <c r="A3286" s="4" t="str">
        <f>CONCATENATE("INSERT INTO ",'create-assets'!$B$1," VALUES (","'",raw!A3286,"', ","'",raw!B3286,"', ","'",raw!C3286,"', ",raw!D3286,", ",raw!E3286,", ",raw!F3286,", ",raw!G3286,", ","'",raw!H3286,"', ","'",raw!I3286,"', ","'",raw!J3286,"');",)</f>
        <v>INSERT INTO assets VALUES ('AT13-SS1-020', 'Área técnica 13', '1º Subsolo', FALSE, 0, 0, 0, '0', '0', 'A');</v>
      </c>
    </row>
    <row r="3287" spans="1:1" x14ac:dyDescent="0.25">
      <c r="A3287" s="4" t="str">
        <f>CONCATENATE("INSERT INTO ",'create-assets'!$B$1," VALUES (","'",raw!A3287,"', ","'",raw!B3287,"', ","'",raw!C3287,"', ",raw!D3287,", ",raw!E3287,", ",raw!F3287,", ",raw!G3287,", ","'",raw!H3287,"', ","'",raw!I3287,"', ","'",raw!J3287,"');",)</f>
        <v>INSERT INTO assets VALUES ('AT13-SS1-021', 'Área técnica 13', '1º Subsolo', FALSE, 0, 0, 0, '0', '0', 'A');</v>
      </c>
    </row>
    <row r="3288" spans="1:1" x14ac:dyDescent="0.25">
      <c r="A3288" s="4" t="str">
        <f>CONCATENATE("INSERT INTO ",'create-assets'!$B$1," VALUES (","'",raw!A3288,"', ","'",raw!B3288,"', ","'",raw!C3288,"', ",raw!D3288,", ",raw!E3288,", ",raw!F3288,", ",raw!G3288,", ","'",raw!H3288,"', ","'",raw!I3288,"', ","'",raw!J3288,"');",)</f>
        <v>INSERT INTO assets VALUES ('AT13-SS1-022', 'Área técnica 13', '1º Subsolo', FALSE, 0, 0, 0, '0', '0', 'A');</v>
      </c>
    </row>
    <row r="3289" spans="1:1" x14ac:dyDescent="0.25">
      <c r="A3289" s="4" t="str">
        <f>CONCATENATE("INSERT INTO ",'create-assets'!$B$1," VALUES (","'",raw!A3289,"', ","'",raw!B3289,"', ","'",raw!C3289,"', ",raw!D3289,", ",raw!E3289,", ",raw!F3289,", ",raw!G3289,", ","'",raw!H3289,"', ","'",raw!I3289,"', ","'",raw!J3289,"');",)</f>
        <v>INSERT INTO assets VALUES ('AT13-SS1-025', 'Área técnica 13', '1º Subsolo', FALSE, 0, 0, 0, '0', '0', 'A');</v>
      </c>
    </row>
    <row r="3290" spans="1:1" x14ac:dyDescent="0.25">
      <c r="A3290" s="4" t="str">
        <f>CONCATENATE("INSERT INTO ",'create-assets'!$B$1," VALUES (","'",raw!A3290,"', ","'",raw!B3290,"', ","'",raw!C3290,"', ",raw!D3290,", ",raw!E3290,", ",raw!F3290,", ",raw!G3290,", ","'",raw!H3290,"', ","'",raw!I3290,"', ","'",raw!J3290,"');",)</f>
        <v>INSERT INTO assets VALUES ('AT13-SS1-029', 'Área técnica 13', '1º Subsolo', FALSE, 0, 0, 0, '0', '0', 'A');</v>
      </c>
    </row>
    <row r="3291" spans="1:1" x14ac:dyDescent="0.25">
      <c r="A3291" s="4" t="str">
        <f>CONCATENATE("INSERT INTO ",'create-assets'!$B$1," VALUES (","'",raw!A3291,"', ","'",raw!B3291,"', ","'",raw!C3291,"', ",raw!D3291,", ",raw!E3291,", ",raw!F3291,", ",raw!G3291,", ","'",raw!H3291,"', ","'",raw!I3291,"', ","'",raw!J3291,"');",)</f>
        <v>INSERT INTO assets VALUES ('AT13-SS1-033', 'Área técnica 13', '1º Subsolo', FALSE, 0, 0, 0, '0', '0', 'A');</v>
      </c>
    </row>
    <row r="3292" spans="1:1" x14ac:dyDescent="0.25">
      <c r="A3292" s="4" t="str">
        <f>CONCATENATE("INSERT INTO ",'create-assets'!$B$1," VALUES (","'",raw!A3292,"', ","'",raw!B3292,"', ","'",raw!C3292,"', ",raw!D3292,", ",raw!E3292,", ",raw!F3292,", ",raw!G3292,", ","'",raw!H3292,"', ","'",raw!I3292,"', ","'",raw!J3292,"');",)</f>
        <v>INSERT INTO assets VALUES ('AT13-SS1-035', 'Área técnica 13', '1º Subsolo', FALSE, 0, 0, 0, '0', '0', 'A');</v>
      </c>
    </row>
    <row r="3293" spans="1:1" x14ac:dyDescent="0.25">
      <c r="A3293" s="4" t="str">
        <f>CONCATENATE("INSERT INTO ",'create-assets'!$B$1," VALUES (","'",raw!A3293,"', ","'",raw!B3293,"', ","'",raw!C3293,"', ",raw!D3293,", ",raw!E3293,", ",raw!F3293,", ",raw!G3293,", ","'",raw!H3293,"', ","'",raw!I3293,"', ","'",raw!J3293,"');",)</f>
        <v>INSERT INTO assets VALUES ('AT13-SS1-037', 'Área técnica 13', '1º Subsolo', FALSE, 0, 0, 0, '0', '0', 'A');</v>
      </c>
    </row>
    <row r="3294" spans="1:1" x14ac:dyDescent="0.25">
      <c r="A3294" s="4" t="str">
        <f>CONCATENATE("INSERT INTO ",'create-assets'!$B$1," VALUES (","'",raw!A3294,"', ","'",raw!B3294,"', ","'",raw!C3294,"', ",raw!D3294,", ",raw!E3294,", ",raw!F3294,", ",raw!G3294,", ","'",raw!H3294,"', ","'",raw!I3294,"', ","'",raw!J3294,"');",)</f>
        <v>INSERT INTO assets VALUES ('AT13-SS1-038', 'Área técnica 13', '1º Subsolo', FALSE, 0, 0, 0, '0', '0', 'A');</v>
      </c>
    </row>
    <row r="3295" spans="1:1" x14ac:dyDescent="0.25">
      <c r="A3295" s="4" t="str">
        <f>CONCATENATE("INSERT INTO ",'create-assets'!$B$1," VALUES (","'",raw!A3295,"', ","'",raw!B3295,"', ","'",raw!C3295,"', ",raw!D3295,", ",raw!E3295,", ",raw!F3295,", ",raw!G3295,", ","'",raw!H3295,"', ","'",raw!I3295,"', ","'",raw!J3295,"');",)</f>
        <v>INSERT INTO assets VALUES ('AT13-SS1-041', 'Área técnica 13', '1º Subsolo', FALSE, 0, 0, 0, '0', '0', 'A');</v>
      </c>
    </row>
    <row r="3296" spans="1:1" x14ac:dyDescent="0.25">
      <c r="A3296" s="4" t="str">
        <f>CONCATENATE("INSERT INTO ",'create-assets'!$B$1," VALUES (","'",raw!A3296,"', ","'",raw!B3296,"', ","'",raw!C3296,"', ",raw!D3296,", ",raw!E3296,", ",raw!F3296,", ",raw!G3296,", ","'",raw!H3296,"', ","'",raw!I3296,"', ","'",raw!J3296,"');",)</f>
        <v>INSERT INTO assets VALUES ('AT13-SS1-043', 'Área técnica 13', '1º Subsolo', FALSE, 0, 0, 0, '0', '0', 'A');</v>
      </c>
    </row>
    <row r="3297" spans="1:1" x14ac:dyDescent="0.25">
      <c r="A3297" s="4" t="str">
        <f>CONCATENATE("INSERT INTO ",'create-assets'!$B$1," VALUES (","'",raw!A3297,"', ","'",raw!B3297,"', ","'",raw!C3297,"', ",raw!D3297,", ",raw!E3297,", ",raw!F3297,", ",raw!G3297,", ","'",raw!H3297,"', ","'",raw!I3297,"', ","'",raw!J3297,"');",)</f>
        <v>INSERT INTO assets VALUES ('AT13-SS1-045', 'Área técnica 13', '1º Subsolo', FALSE, 0, 0, 0, '0', '0', 'A');</v>
      </c>
    </row>
    <row r="3298" spans="1:1" x14ac:dyDescent="0.25">
      <c r="A3298" s="4" t="str">
        <f>CONCATENATE("INSERT INTO ",'create-assets'!$B$1," VALUES (","'",raw!A3298,"', ","'",raw!B3298,"', ","'",raw!C3298,"', ",raw!D3298,", ",raw!E3298,", ",raw!F3298,", ",raw!G3298,", ","'",raw!H3298,"', ","'",raw!I3298,"', ","'",raw!J3298,"');",)</f>
        <v>INSERT INTO assets VALUES ('AT13-TER-000', 'Área técnica 13', 'Pavimento Térreo', FALSE, 0, 0, 0, '0', '0', 'A');</v>
      </c>
    </row>
    <row r="3299" spans="1:1" x14ac:dyDescent="0.25">
      <c r="A3299" s="4" t="str">
        <f>CONCATENATE("INSERT INTO ",'create-assets'!$B$1," VALUES (","'",raw!A3299,"', ","'",raw!B3299,"', ","'",raw!C3299,"', ",raw!D3299,", ",raw!E3299,", ",raw!F3299,", ",raw!G3299,", ","'",raw!H3299,"', ","'",raw!I3299,"', ","'",raw!J3299,"');",)</f>
        <v>INSERT INTO assets VALUES ('AT13-TER-008', 'Área técnica 13', 'Pavimento Térreo', FALSE, 0, 0, 0, '0', '0', 'A');</v>
      </c>
    </row>
    <row r="3300" spans="1:1" x14ac:dyDescent="0.25">
      <c r="A3300" s="4" t="str">
        <f>CONCATENATE("INSERT INTO ",'create-assets'!$B$1," VALUES (","'",raw!A3300,"', ","'",raw!B3300,"', ","'",raw!C3300,"', ",raw!D3300,", ",raw!E3300,", ",raw!F3300,", ",raw!G3300,", ","'",raw!H3300,"', ","'",raw!I3300,"', ","'",raw!J3300,"');",)</f>
        <v>INSERT INTO assets VALUES ('AT13-TER-020', 'Área técnica 13', 'Pavimento Térreo', FALSE, 0, 0, 0, '0', '0', 'A');</v>
      </c>
    </row>
    <row r="3301" spans="1:1" x14ac:dyDescent="0.25">
      <c r="A3301" s="4" t="str">
        <f>CONCATENATE("INSERT INTO ",'create-assets'!$B$1," VALUES (","'",raw!A3301,"', ","'",raw!B3301,"', ","'",raw!C3301,"', ",raw!D3301,", ",raw!E3301,", ",raw!F3301,", ",raw!G3301,", ","'",raw!H3301,"', ","'",raw!I3301,"', ","'",raw!J3301,"');",)</f>
        <v>INSERT INTO assets VALUES ('AT13-TER-029', 'Área técnica 13', 'Pavimento Térreo', FALSE, 0, 0, 0, '0', '0', 'A');</v>
      </c>
    </row>
    <row r="3302" spans="1:1" x14ac:dyDescent="0.25">
      <c r="A3302" s="4" t="str">
        <f>CONCATENATE("INSERT INTO ",'create-assets'!$B$1," VALUES (","'",raw!A3302,"', ","'",raw!B3302,"', ","'",raw!C3302,"', ",raw!D3302,", ",raw!E3302,", ",raw!F3302,", ",raw!G3302,", ","'",raw!H3302,"', ","'",raw!I3302,"', ","'",raw!J3302,"');",)</f>
        <v>INSERT INTO assets VALUES ('AT13-TER-033', 'Área técnica 13', 'Pavimento Térreo', FALSE, 0, 0, 0, '0', '0', 'A');</v>
      </c>
    </row>
    <row r="3303" spans="1:1" x14ac:dyDescent="0.25">
      <c r="A3303" s="4" t="str">
        <f>CONCATENATE("INSERT INTO ",'create-assets'!$B$1," VALUES (","'",raw!A3303,"', ","'",raw!B3303,"', ","'",raw!C3303,"', ",raw!D3303,", ",raw!E3303,", ",raw!F3303,", ",raw!G3303,", ","'",raw!H3303,"', ","'",raw!I3303,"', ","'",raw!J3303,"');",)</f>
        <v>INSERT INTO assets VALUES ('AT13-TER-037', 'Área técnica 13', 'Pavimento Térreo', FALSE, 0, 0, 0, '0', '0', 'A');</v>
      </c>
    </row>
    <row r="3304" spans="1:1" x14ac:dyDescent="0.25">
      <c r="A3304" s="4" t="str">
        <f>CONCATENATE("INSERT INTO ",'create-assets'!$B$1," VALUES (","'",raw!A3304,"', ","'",raw!B3304,"', ","'",raw!C3304,"', ",raw!D3304,", ",raw!E3304,", ",raw!F3304,", ",raw!G3304,", ","'",raw!H3304,"', ","'",raw!I3304,"', ","'",raw!J3304,"');",)</f>
        <v>INSERT INTO assets VALUES ('AT14-000-000', 'Área técnica 14', 'Todos', FALSE, 0, 0, 0, '0', '0', 'A');</v>
      </c>
    </row>
    <row r="3305" spans="1:1" x14ac:dyDescent="0.25">
      <c r="A3305" s="4" t="str">
        <f>CONCATENATE("INSERT INTO ",'create-assets'!$B$1," VALUES (","'",raw!A3305,"', ","'",raw!B3305,"', ","'",raw!C3305,"', ",raw!D3305,", ",raw!E3305,", ",raw!F3305,", ",raw!G3305,", ","'",raw!H3305,"', ","'",raw!I3305,"', ","'",raw!J3305,"');",)</f>
        <v>INSERT INTO assets VALUES ('AT14-SS1-000', 'Área técnica 14', '1º Subsolo', FALSE, 0, 0, 0, '0', '0', 'A');</v>
      </c>
    </row>
    <row r="3306" spans="1:1" x14ac:dyDescent="0.25">
      <c r="A3306" s="4" t="str">
        <f>CONCATENATE("INSERT INTO ",'create-assets'!$B$1," VALUES (","'",raw!A3306,"', ","'",raw!B3306,"', ","'",raw!C3306,"', ",raw!D3306,", ",raw!E3306,", ",raw!F3306,", ",raw!G3306,", ","'",raw!H3306,"', ","'",raw!I3306,"', ","'",raw!J3306,"');",)</f>
        <v>INSERT INTO assets VALUES ('AT14-SS1-001', 'Área técnica 14', '1º Subsolo', FALSE, 0, 0, 0, '0', '0', 'A');</v>
      </c>
    </row>
    <row r="3307" spans="1:1" x14ac:dyDescent="0.25">
      <c r="A3307" s="4" t="str">
        <f>CONCATENATE("INSERT INTO ",'create-assets'!$B$1," VALUES (","'",raw!A3307,"', ","'",raw!B3307,"', ","'",raw!C3307,"', ",raw!D3307,", ",raw!E3307,", ",raw!F3307,", ",raw!G3307,", ","'",raw!H3307,"', ","'",raw!I3307,"', ","'",raw!J3307,"');",)</f>
        <v>INSERT INTO assets VALUES ('AT14-SS1-002', 'Área técnica 14', '1º Subsolo', FALSE, 0, 0, 0, '0', '0', 'A');</v>
      </c>
    </row>
    <row r="3308" spans="1:1" x14ac:dyDescent="0.25">
      <c r="A3308" s="4" t="str">
        <f>CONCATENATE("INSERT INTO ",'create-assets'!$B$1," VALUES (","'",raw!A3308,"', ","'",raw!B3308,"', ","'",raw!C3308,"', ",raw!D3308,", ",raw!E3308,", ",raw!F3308,", ",raw!G3308,", ","'",raw!H3308,"', ","'",raw!I3308,"', ","'",raw!J3308,"');",)</f>
        <v>INSERT INTO assets VALUES ('AT14-SS1-003', 'Área técnica 14', '1º Subsolo', FALSE, 0, 0, 0, '0', '0', 'A');</v>
      </c>
    </row>
    <row r="3309" spans="1:1" x14ac:dyDescent="0.25">
      <c r="A3309" s="4" t="str">
        <f>CONCATENATE("INSERT INTO ",'create-assets'!$B$1," VALUES (","'",raw!A3309,"', ","'",raw!B3309,"', ","'",raw!C3309,"', ",raw!D3309,", ",raw!E3309,", ",raw!F3309,", ",raw!G3309,", ","'",raw!H3309,"', ","'",raw!I3309,"', ","'",raw!J3309,"');",)</f>
        <v>INSERT INTO assets VALUES ('AT14-SS1-004', 'Área técnica 14', '1º Subsolo', FALSE, 0, 0, 0, '0', '0', 'A');</v>
      </c>
    </row>
    <row r="3310" spans="1:1" x14ac:dyDescent="0.25">
      <c r="A3310" s="4" t="str">
        <f>CONCATENATE("INSERT INTO ",'create-assets'!$B$1," VALUES (","'",raw!A3310,"', ","'",raw!B3310,"', ","'",raw!C3310,"', ",raw!D3310,", ",raw!E3310,", ",raw!F3310,", ",raw!G3310,", ","'",raw!H3310,"', ","'",raw!I3310,"', ","'",raw!J3310,"');",)</f>
        <v>INSERT INTO assets VALUES ('AT14-SS1-005', 'Área técnica 14', '1º Subsolo', FALSE, 0, 0, 0, '0', '0', 'A');</v>
      </c>
    </row>
    <row r="3311" spans="1:1" x14ac:dyDescent="0.25">
      <c r="A3311" s="4" t="str">
        <f>CONCATENATE("INSERT INTO ",'create-assets'!$B$1," VALUES (","'",raw!A3311,"', ","'",raw!B3311,"', ","'",raw!C3311,"', ",raw!D3311,", ",raw!E3311,", ",raw!F3311,", ",raw!G3311,", ","'",raw!H3311,"', ","'",raw!I3311,"', ","'",raw!J3311,"');",)</f>
        <v>INSERT INTO assets VALUES ('AT14-SS1-006', 'Área técnica 14', '1º Subsolo', FALSE, 0, 0, 0, '0', '0', 'A');</v>
      </c>
    </row>
    <row r="3312" spans="1:1" x14ac:dyDescent="0.25">
      <c r="A3312" s="4" t="str">
        <f>CONCATENATE("INSERT INTO ",'create-assets'!$B$1," VALUES (","'",raw!A3312,"', ","'",raw!B3312,"', ","'",raw!C3312,"', ",raw!D3312,", ",raw!E3312,", ",raw!F3312,", ",raw!G3312,", ","'",raw!H3312,"', ","'",raw!I3312,"', ","'",raw!J3312,"');",)</f>
        <v>INSERT INTO assets VALUES ('AT14-SS1-007', 'Área técnica 14', '1º Subsolo', FALSE, 0, 0, 0, '0', '0', 'A');</v>
      </c>
    </row>
    <row r="3313" spans="1:1" x14ac:dyDescent="0.25">
      <c r="A3313" s="4" t="str">
        <f>CONCATENATE("INSERT INTO ",'create-assets'!$B$1," VALUES (","'",raw!A3313,"', ","'",raw!B3313,"', ","'",raw!C3313,"', ",raw!D3313,", ",raw!E3313,", ",raw!F3313,", ",raw!G3313,", ","'",raw!H3313,"', ","'",raw!I3313,"', ","'",raw!J3313,"');",)</f>
        <v>INSERT INTO assets VALUES ('AT14-SS1-008', 'Área técnica 14', '1º Subsolo', FALSE, 0, 0, 0, '0', '0', 'A');</v>
      </c>
    </row>
    <row r="3314" spans="1:1" x14ac:dyDescent="0.25">
      <c r="A3314" s="4" t="str">
        <f>CONCATENATE("INSERT INTO ",'create-assets'!$B$1," VALUES (","'",raw!A3314,"', ","'",raw!B3314,"', ","'",raw!C3314,"', ",raw!D3314,", ",raw!E3314,", ",raw!F3314,", ",raw!G3314,", ","'",raw!H3314,"', ","'",raw!I3314,"', ","'",raw!J3314,"');",)</f>
        <v>INSERT INTO assets VALUES ('AT14-SS1-009', 'Área técnica 14', '1º Subsolo', FALSE, 0, 0, 0, '0', '0', 'A');</v>
      </c>
    </row>
    <row r="3315" spans="1:1" x14ac:dyDescent="0.25">
      <c r="A3315" s="4" t="str">
        <f>CONCATENATE("INSERT INTO ",'create-assets'!$B$1," VALUES (","'",raw!A3315,"', ","'",raw!B3315,"', ","'",raw!C3315,"', ",raw!D3315,", ",raw!E3315,", ",raw!F3315,", ",raw!G3315,", ","'",raw!H3315,"', ","'",raw!I3315,"', ","'",raw!J3315,"');",)</f>
        <v>INSERT INTO assets VALUES ('AT14-SS1-010', 'Área técnica 14', '1º Subsolo', FALSE, 0, 0, 0, '0', '0', 'A');</v>
      </c>
    </row>
    <row r="3316" spans="1:1" x14ac:dyDescent="0.25">
      <c r="A3316" s="4" t="str">
        <f>CONCATENATE("INSERT INTO ",'create-assets'!$B$1," VALUES (","'",raw!A3316,"', ","'",raw!B3316,"', ","'",raw!C3316,"', ",raw!D3316,", ",raw!E3316,", ",raw!F3316,", ",raw!G3316,", ","'",raw!H3316,"', ","'",raw!I3316,"', ","'",raw!J3316,"');",)</f>
        <v>INSERT INTO assets VALUES ('AT14-SS1-011', 'Área técnica 14', '1º Subsolo', FALSE, 0, 0, 0, '0', '0', 'A');</v>
      </c>
    </row>
    <row r="3317" spans="1:1" x14ac:dyDescent="0.25">
      <c r="A3317" s="4" t="str">
        <f>CONCATENATE("INSERT INTO ",'create-assets'!$B$1," VALUES (","'",raw!A3317,"', ","'",raw!B3317,"', ","'",raw!C3317,"', ",raw!D3317,", ",raw!E3317,", ",raw!F3317,", ",raw!G3317,", ","'",raw!H3317,"', ","'",raw!I3317,"', ","'",raw!J3317,"');",)</f>
        <v>INSERT INTO assets VALUES ('AT14-SS1-012', 'Área técnica 14', '1º Subsolo', FALSE, 0, 0, 0, '0', '0', 'A');</v>
      </c>
    </row>
    <row r="3318" spans="1:1" x14ac:dyDescent="0.25">
      <c r="A3318" s="4" t="str">
        <f>CONCATENATE("INSERT INTO ",'create-assets'!$B$1," VALUES (","'",raw!A3318,"', ","'",raw!B3318,"', ","'",raw!C3318,"', ",raw!D3318,", ",raw!E3318,", ",raw!F3318,", ",raw!G3318,", ","'",raw!H3318,"', ","'",raw!I3318,"', ","'",raw!J3318,"');",)</f>
        <v>INSERT INTO assets VALUES ('AT14-SS1-013', 'Área técnica 14', '1º Subsolo', FALSE, 0, 0, 0, '0', '0', 'A');</v>
      </c>
    </row>
    <row r="3319" spans="1:1" x14ac:dyDescent="0.25">
      <c r="A3319" s="4" t="str">
        <f>CONCATENATE("INSERT INTO ",'create-assets'!$B$1," VALUES (","'",raw!A3319,"', ","'",raw!B3319,"', ","'",raw!C3319,"', ",raw!D3319,", ",raw!E3319,", ",raw!F3319,", ",raw!G3319,", ","'",raw!H3319,"', ","'",raw!I3319,"', ","'",raw!J3319,"');",)</f>
        <v>INSERT INTO assets VALUES ('AT14-TER-000', 'Área técnica 14', 'Pavimento Térreo', FALSE, 0, 0, 0, '0', '0', 'A');</v>
      </c>
    </row>
    <row r="3320" spans="1:1" x14ac:dyDescent="0.25">
      <c r="A3320" s="4" t="str">
        <f>CONCATENATE("INSERT INTO ",'create-assets'!$B$1," VALUES (","'",raw!A3320,"', ","'",raw!B3320,"', ","'",raw!C3320,"', ",raw!D3320,", ",raw!E3320,", ",raw!F3320,", ",raw!G3320,", ","'",raw!H3320,"', ","'",raw!I3320,"', ","'",raw!J3320,"');",)</f>
        <v>INSERT INTO assets VALUES ('AT14-TER-001', 'Área técnica 14', 'Pavimento Térreo', FALSE, 0, 0, 0, '0', '0', 'A');</v>
      </c>
    </row>
    <row r="3321" spans="1:1" x14ac:dyDescent="0.25">
      <c r="A3321" s="4" t="str">
        <f>CONCATENATE("INSERT INTO ",'create-assets'!$B$1," VALUES (","'",raw!A3321,"', ","'",raw!B3321,"', ","'",raw!C3321,"', ",raw!D3321,", ",raw!E3321,", ",raw!F3321,", ",raw!G3321,", ","'",raw!H3321,"', ","'",raw!I3321,"', ","'",raw!J3321,"');",)</f>
        <v>INSERT INTO assets VALUES ('AT14-TER-003', 'Área técnica 14', 'Pavimento Térreo', FALSE, 0, 0, 0, '0', '0', 'A');</v>
      </c>
    </row>
    <row r="3322" spans="1:1" x14ac:dyDescent="0.25">
      <c r="A3322" s="4" t="str">
        <f>CONCATENATE("INSERT INTO ",'create-assets'!$B$1," VALUES (","'",raw!A3322,"', ","'",raw!B3322,"', ","'",raw!C3322,"', ",raw!D3322,", ",raw!E3322,", ",raw!F3322,", ",raw!G3322,", ","'",raw!H3322,"', ","'",raw!I3322,"', ","'",raw!J3322,"');",)</f>
        <v>INSERT INTO assets VALUES ('AT14-TER-005', 'Área técnica 14', 'Pavimento Térreo', FALSE, 0, 0, 0, '0', '0', 'A');</v>
      </c>
    </row>
    <row r="3323" spans="1:1" x14ac:dyDescent="0.25">
      <c r="A3323" s="4" t="str">
        <f>CONCATENATE("INSERT INTO ",'create-assets'!$B$1," VALUES (","'",raw!A3323,"', ","'",raw!B3323,"', ","'",raw!C3323,"', ",raw!D3323,", ",raw!E3323,", ",raw!F3323,", ",raw!G3323,", ","'",raw!H3323,"', ","'",raw!I3323,"', ","'",raw!J3323,"');",)</f>
        <v>INSERT INTO assets VALUES ('AT14-TER-007', 'Área técnica 14', 'Pavimento Térreo', FALSE, 0, 0, 0, '0', '0', 'A');</v>
      </c>
    </row>
    <row r="3324" spans="1:1" x14ac:dyDescent="0.25">
      <c r="A3324" s="4" t="str">
        <f>CONCATENATE("INSERT INTO ",'create-assets'!$B$1," VALUES (","'",raw!A3324,"', ","'",raw!B3324,"', ","'",raw!C3324,"', ",raw!D3324,", ",raw!E3324,", ",raw!F3324,", ",raw!G3324,", ","'",raw!H3324,"', ","'",raw!I3324,"', ","'",raw!J3324,"');",)</f>
        <v>INSERT INTO assets VALUES ('AT14-TER-009', 'Área técnica 14', 'Pavimento Térreo', FALSE, 0, 0, 0, '0', '0', 'A');</v>
      </c>
    </row>
    <row r="3325" spans="1:1" x14ac:dyDescent="0.25">
      <c r="A3325" s="4" t="str">
        <f>CONCATENATE("INSERT INTO ",'create-assets'!$B$1," VALUES (","'",raw!A3325,"', ","'",raw!B3325,"', ","'",raw!C3325,"', ",raw!D3325,", ",raw!E3325,", ",raw!F3325,", ",raw!G3325,", ","'",raw!H3325,"', ","'",raw!I3325,"', ","'",raw!J3325,"');",)</f>
        <v>INSERT INTO assets VALUES ('AT14-TER-011', 'Área técnica 14', 'Pavimento Térreo', FALSE, 0, 0, 0, '0', '0', 'A');</v>
      </c>
    </row>
    <row r="3326" spans="1:1" x14ac:dyDescent="0.25">
      <c r="A3326" s="4" t="str">
        <f>CONCATENATE("INSERT INTO ",'create-assets'!$B$1," VALUES (","'",raw!A3326,"', ","'",raw!B3326,"', ","'",raw!C3326,"', ",raw!D3326,", ",raw!E3326,", ",raw!F3326,", ",raw!G3326,", ","'",raw!H3326,"', ","'",raw!I3326,"', ","'",raw!J3326,"');",)</f>
        <v>INSERT INTO assets VALUES ('AT14-TER-013', 'Área técnica 14', 'Pavimento Térreo', FALSE, 0, 0, 0, '0', '0', 'A');</v>
      </c>
    </row>
    <row r="3327" spans="1:1" x14ac:dyDescent="0.25">
      <c r="A3327" s="4" t="str">
        <f>CONCATENATE("INSERT INTO ",'create-assets'!$B$1," VALUES (","'",raw!A3327,"', ","'",raw!B3327,"', ","'",raw!C3327,"', ",raw!D3327,", ",raw!E3327,", ",raw!F3327,", ",raw!G3327,", ","'",raw!H3327,"', ","'",raw!I3327,"', ","'",raw!J3327,"');",)</f>
        <v>INSERT INTO assets VALUES ('AT20-000-000', 'Área técnica 20', 'Todos', FALSE, 0, 0, 0, '0', '0', 'A');</v>
      </c>
    </row>
    <row r="3328" spans="1:1" x14ac:dyDescent="0.25">
      <c r="A3328" s="4" t="str">
        <f>CONCATENATE("INSERT INTO ",'create-assets'!$B$1," VALUES (","'",raw!A3328,"', ","'",raw!B3328,"', ","'",raw!C3328,"', ",raw!D3328,", ",raw!E3328,", ",raw!F3328,", ",raw!G3328,", ","'",raw!H3328,"', ","'",raw!I3328,"', ","'",raw!J3328,"');",)</f>
        <v>INSERT INTO assets VALUES ('AT20-SS1-000', 'Área técnica 20', '1º Subsolo', FALSE, 0, 0, 0, '0', '0', 'A');</v>
      </c>
    </row>
    <row r="3329" spans="1:1" x14ac:dyDescent="0.25">
      <c r="A3329" s="4" t="str">
        <f>CONCATENATE("INSERT INTO ",'create-assets'!$B$1," VALUES (","'",raw!A3329,"', ","'",raw!B3329,"', ","'",raw!C3329,"', ",raw!D3329,", ",raw!E3329,", ",raw!F3329,", ",raw!G3329,", ","'",raw!H3329,"', ","'",raw!I3329,"', ","'",raw!J3329,"');",)</f>
        <v>INSERT INTO assets VALUES ('AT20-SS1-001', 'Área técnica 20', '1º Subsolo', FALSE, 0, 0, 0, '0', '0', 'A');</v>
      </c>
    </row>
    <row r="3330" spans="1:1" x14ac:dyDescent="0.25">
      <c r="A3330" s="4" t="str">
        <f>CONCATENATE("INSERT INTO ",'create-assets'!$B$1," VALUES (","'",raw!A3330,"', ","'",raw!B3330,"', ","'",raw!C3330,"', ",raw!D3330,", ",raw!E3330,", ",raw!F3330,", ",raw!G3330,", ","'",raw!H3330,"', ","'",raw!I3330,"', ","'",raw!J3330,"');",)</f>
        <v>INSERT INTO assets VALUES ('AT20-SS1-002', 'Área técnica 20', '1º Subsolo', FALSE, 0, 0, 0, '0', '0', 'A');</v>
      </c>
    </row>
    <row r="3331" spans="1:1" x14ac:dyDescent="0.25">
      <c r="A3331" s="4" t="str">
        <f>CONCATENATE("INSERT INTO ",'create-assets'!$B$1," VALUES (","'",raw!A3331,"', ","'",raw!B3331,"', ","'",raw!C3331,"', ",raw!D3331,", ",raw!E3331,", ",raw!F3331,", ",raw!G3331,", ","'",raw!H3331,"', ","'",raw!I3331,"', ","'",raw!J3331,"');",)</f>
        <v>INSERT INTO assets VALUES ('AT20-SS1-003', 'Área técnica 20', '1º Subsolo', FALSE, 0, 0, 0, '0', '0', 'A');</v>
      </c>
    </row>
    <row r="3332" spans="1:1" x14ac:dyDescent="0.25">
      <c r="A3332" s="4" t="str">
        <f>CONCATENATE("INSERT INTO ",'create-assets'!$B$1," VALUES (","'",raw!A3332,"', ","'",raw!B3332,"', ","'",raw!C3332,"', ",raw!D3332,", ",raw!E3332,", ",raw!F3332,", ",raw!G3332,", ","'",raw!H3332,"', ","'",raw!I3332,"', ","'",raw!J3332,"');",)</f>
        <v>INSERT INTO assets VALUES ('AT20-SS1-004', 'Área técnica 20', '1º Subsolo', FALSE, 0, 0, 0, '0', '0', 'A');</v>
      </c>
    </row>
    <row r="3333" spans="1:1" x14ac:dyDescent="0.25">
      <c r="A3333" s="4" t="str">
        <f>CONCATENATE("INSERT INTO ",'create-assets'!$B$1," VALUES (","'",raw!A3333,"', ","'",raw!B3333,"', ","'",raw!C3333,"', ",raw!D3333,", ",raw!E3333,", ",raw!F3333,", ",raw!G3333,", ","'",raw!H3333,"', ","'",raw!I3333,"', ","'",raw!J3333,"');",)</f>
        <v>INSERT INTO assets VALUES ('AT20-TER-000', 'Área técnica 20', 'Pavimento Térreo', FALSE, 0, 0, 0, '0', '0', 'A');</v>
      </c>
    </row>
    <row r="3334" spans="1:1" x14ac:dyDescent="0.25">
      <c r="A3334" s="4" t="str">
        <f>CONCATENATE("INSERT INTO ",'create-assets'!$B$1," VALUES (","'",raw!A3334,"', ","'",raw!B3334,"', ","'",raw!C3334,"', ",raw!D3334,", ",raw!E3334,", ",raw!F3334,", ",raw!G3334,", ","'",raw!H3334,"', ","'",raw!I3334,"', ","'",raw!J3334,"');",)</f>
        <v>INSERT INTO assets VALUES ('AT20-TER-001', 'Área técnica 20', 'Pavimento Térreo', FALSE, 0, 0, 0, '0', '0', 'A');</v>
      </c>
    </row>
    <row r="3335" spans="1:1" x14ac:dyDescent="0.25">
      <c r="A3335" s="4" t="str">
        <f>CONCATENATE("INSERT INTO ",'create-assets'!$B$1," VALUES (","'",raw!A3335,"', ","'",raw!B3335,"', ","'",raw!C3335,"', ",raw!D3335,", ",raw!E3335,", ",raw!F3335,", ",raw!G3335,", ","'",raw!H3335,"', ","'",raw!I3335,"', ","'",raw!J3335,"');",)</f>
        <v>INSERT INTO assets VALUES ('AT20-TER-002', 'Área técnica 20', 'Pavimento Térreo', FALSE, 0, 0, 0, '0', '0', 'A');</v>
      </c>
    </row>
    <row r="3336" spans="1:1" x14ac:dyDescent="0.25">
      <c r="A3336" s="4" t="str">
        <f>CONCATENATE("INSERT INTO ",'create-assets'!$B$1," VALUES (","'",raw!A3336,"', ","'",raw!B3336,"', ","'",raw!C3336,"', ",raw!D3336,", ",raw!E3336,", ",raw!F3336,", ",raw!G3336,", ","'",raw!H3336,"', ","'",raw!I3336,"', ","'",raw!J3336,"');",)</f>
        <v>INSERT INTO assets VALUES ('AT21-000-000', 'Área técnica 21', 'Todos', FALSE, 0, 0, 1855.91, '0', '0', 'A');</v>
      </c>
    </row>
    <row r="3337" spans="1:1" x14ac:dyDescent="0.25">
      <c r="A3337" s="4" t="str">
        <f>CONCATENATE("INSERT INTO ",'create-assets'!$B$1," VALUES (","'",raw!A3337,"', ","'",raw!B3337,"', ","'",raw!C3337,"', ",raw!D3337,", ",raw!E3337,", ",raw!F3337,", ",raw!G3337,", ","'",raw!H3337,"', ","'",raw!I3337,"', ","'",raw!J3337,"');",)</f>
        <v>INSERT INTO assets VALUES ('AT21-SEM-000', 'Área técnica 21', 'Pavimento Semienterrado', FALSE, 0, 0, 0, '0', '0', 'A');</v>
      </c>
    </row>
    <row r="3338" spans="1:1" x14ac:dyDescent="0.25">
      <c r="A3338" s="4" t="str">
        <f>CONCATENATE("INSERT INTO ",'create-assets'!$B$1," VALUES (","'",raw!A3338,"', ","'",raw!B3338,"', ","'",raw!C3338,"', ",raw!D3338,", ",raw!E3338,", ",raw!F3338,", ",raw!G3338,", ","'",raw!H3338,"', ","'",raw!I3338,"', ","'",raw!J3338,"');",)</f>
        <v>INSERT INTO assets VALUES ('AT21-SEM-001', 'Área técnica 21', 'Pavimento Semienterrado', FALSE, 0, 0, 0, '0', '0', 'A');</v>
      </c>
    </row>
    <row r="3339" spans="1:1" x14ac:dyDescent="0.25">
      <c r="A3339" s="4" t="str">
        <f>CONCATENATE("INSERT INTO ",'create-assets'!$B$1," VALUES (","'",raw!A3339,"', ","'",raw!B3339,"', ","'",raw!C3339,"', ",raw!D3339,", ",raw!E3339,", ",raw!F3339,", ",raw!G3339,", ","'",raw!H3339,"', ","'",raw!I3339,"', ","'",raw!J3339,"');",)</f>
        <v>INSERT INTO assets VALUES ('AT21-SEM-002', 'Área técnica 21', 'Pavimento Semienterrado', FALSE, 0, 0, 0, '0', '0', 'A');</v>
      </c>
    </row>
    <row r="3340" spans="1:1" x14ac:dyDescent="0.25">
      <c r="A3340" s="4" t="str">
        <f>CONCATENATE("INSERT INTO ",'create-assets'!$B$1," VALUES (","'",raw!A3340,"', ","'",raw!B3340,"', ","'",raw!C3340,"', ",raw!D3340,", ",raw!E3340,", ",raw!F3340,", ",raw!G3340,", ","'",raw!H3340,"', ","'",raw!I3340,"', ","'",raw!J3340,"');",)</f>
        <v>INSERT INTO assets VALUES ('AT21-SEM-003', 'Área técnica 21', 'Pavimento Semienterrado', FALSE, 0, 0, 0, '0', '0', 'A');</v>
      </c>
    </row>
    <row r="3341" spans="1:1" x14ac:dyDescent="0.25">
      <c r="A3341" s="4" t="str">
        <f>CONCATENATE("INSERT INTO ",'create-assets'!$B$1," VALUES (","'",raw!A3341,"', ","'",raw!B3341,"', ","'",raw!C3341,"', ",raw!D3341,", ",raw!E3341,", ",raw!F3341,", ",raw!G3341,", ","'",raw!H3341,"', ","'",raw!I3341,"', ","'",raw!J3341,"');",)</f>
        <v>INSERT INTO assets VALUES ('AT21-SEM-004', 'Área técnica 21', 'Pavimento Semienterrado', FALSE, 0, 0, 0, '0', '0', 'A');</v>
      </c>
    </row>
    <row r="3342" spans="1:1" x14ac:dyDescent="0.25">
      <c r="A3342" s="4" t="str">
        <f>CONCATENATE("INSERT INTO ",'create-assets'!$B$1," VALUES (","'",raw!A3342,"', ","'",raw!B3342,"', ","'",raw!C3342,"', ",raw!D3342,", ",raw!E3342,", ",raw!F3342,", ",raw!G3342,", ","'",raw!H3342,"', ","'",raw!I3342,"', ","'",raw!J3342,"');",)</f>
        <v>INSERT INTO assets VALUES ('AT21-SEM-005', 'Área técnica 21', 'Pavimento Semienterrado', FALSE, 0, 0, 0, '0', '0', 'A');</v>
      </c>
    </row>
    <row r="3343" spans="1:1" x14ac:dyDescent="0.25">
      <c r="A3343" s="4" t="str">
        <f>CONCATENATE("INSERT INTO ",'create-assets'!$B$1," VALUES (","'",raw!A3343,"', ","'",raw!B3343,"', ","'",raw!C3343,"', ",raw!D3343,", ",raw!E3343,", ",raw!F3343,", ",raw!G3343,", ","'",raw!H3343,"', ","'",raw!I3343,"', ","'",raw!J3343,"');",)</f>
        <v>INSERT INTO assets VALUES ('AT21-SEM-006', 'Área técnica 21', 'Pavimento Semienterrado', FALSE, 0, 0, 0, '0', '0', 'A');</v>
      </c>
    </row>
    <row r="3344" spans="1:1" x14ac:dyDescent="0.25">
      <c r="A3344" s="4" t="str">
        <f>CONCATENATE("INSERT INTO ",'create-assets'!$B$1," VALUES (","'",raw!A3344,"', ","'",raw!B3344,"', ","'",raw!C3344,"', ",raw!D3344,", ",raw!E3344,", ",raw!F3344,", ",raw!G3344,", ","'",raw!H3344,"', ","'",raw!I3344,"', ","'",raw!J3344,"');",)</f>
        <v>INSERT INTO assets VALUES ('AT21-SEM-010', 'Área técnica 21', 'Pavimento Semienterrado', FALSE, 0, 0, 0, '0', '0', 'A');</v>
      </c>
    </row>
    <row r="3345" spans="1:1" x14ac:dyDescent="0.25">
      <c r="A3345" s="4" t="str">
        <f>CONCATENATE("INSERT INTO ",'create-assets'!$B$1," VALUES (","'",raw!A3345,"', ","'",raw!B3345,"', ","'",raw!C3345,"', ",raw!D3345,", ",raw!E3345,", ",raw!F3345,", ",raw!G3345,", ","'",raw!H3345,"', ","'",raw!I3345,"', ","'",raw!J3345,"');",)</f>
        <v>INSERT INTO assets VALUES ('AT21-SEM-011', 'Área técnica 21', 'Pavimento Semienterrado', FALSE, 0, 0, 0, '0', '0', 'A');</v>
      </c>
    </row>
    <row r="3346" spans="1:1" x14ac:dyDescent="0.25">
      <c r="A3346" s="4" t="str">
        <f>CONCATENATE("INSERT INTO ",'create-assets'!$B$1," VALUES (","'",raw!A3346,"', ","'",raw!B3346,"', ","'",raw!C3346,"', ",raw!D3346,", ",raw!E3346,", ",raw!F3346,", ",raw!G3346,", ","'",raw!H3346,"', ","'",raw!I3346,"', ","'",raw!J3346,"');",)</f>
        <v>INSERT INTO assets VALUES ('AT21-SEM-012', 'Área técnica 21', 'Pavimento Semienterrado', FALSE, 0, 0, 0, '0', '0', 'A');</v>
      </c>
    </row>
    <row r="3347" spans="1:1" x14ac:dyDescent="0.25">
      <c r="A3347" s="4" t="str">
        <f>CONCATENATE("INSERT INTO ",'create-assets'!$B$1," VALUES (","'",raw!A3347,"', ","'",raw!B3347,"', ","'",raw!C3347,"', ",raw!D3347,", ",raw!E3347,", ",raw!F3347,", ",raw!G3347,", ","'",raw!H3347,"', ","'",raw!I3347,"', ","'",raw!J3347,"');",)</f>
        <v>INSERT INTO assets VALUES ('AT21-SEM-013', 'Área técnica 21', 'Pavimento Semienterrado', FALSE, 0, 0, 0, '0', '0', 'A');</v>
      </c>
    </row>
    <row r="3348" spans="1:1" x14ac:dyDescent="0.25">
      <c r="A3348" s="4" t="str">
        <f>CONCATENATE("INSERT INTO ",'create-assets'!$B$1," VALUES (","'",raw!A3348,"', ","'",raw!B3348,"', ","'",raw!C3348,"', ",raw!D3348,", ",raw!E3348,", ",raw!F3348,", ",raw!G3348,", ","'",raw!H3348,"', ","'",raw!I3348,"', ","'",raw!J3348,"');",)</f>
        <v>INSERT INTO assets VALUES ('AT21-SEM-014', 'Área técnica 21', 'Pavimento Semienterrado', FALSE, 0, 0, 0, '0', '0', 'A');</v>
      </c>
    </row>
    <row r="3349" spans="1:1" x14ac:dyDescent="0.25">
      <c r="A3349" s="4" t="str">
        <f>CONCATENATE("INSERT INTO ",'create-assets'!$B$1," VALUES (","'",raw!A3349,"', ","'",raw!B3349,"', ","'",raw!C3349,"', ",raw!D3349,", ",raw!E3349,", ",raw!F3349,", ",raw!G3349,", ","'",raw!H3349,"', ","'",raw!I3349,"', ","'",raw!J3349,"');",)</f>
        <v>INSERT INTO assets VALUES ('AT21-SEM-015', 'Área técnica 21', 'Pavimento Semienterrado', FALSE, 0, 0, 0, '0', '0', 'A');</v>
      </c>
    </row>
    <row r="3350" spans="1:1" x14ac:dyDescent="0.25">
      <c r="A3350" s="4" t="str">
        <f>CONCATENATE("INSERT INTO ",'create-assets'!$B$1," VALUES (","'",raw!A3350,"', ","'",raw!B3350,"', ","'",raw!C3350,"', ",raw!D3350,", ",raw!E3350,", ",raw!F3350,", ",raw!G3350,", ","'",raw!H3350,"', ","'",raw!I3350,"', ","'",raw!J3350,"');",)</f>
        <v>INSERT INTO assets VALUES ('AT21-SEM-016', 'Área técnica 21', 'Pavimento Semienterrado', FALSE, 0, 0, 0, '0', '0', 'A');</v>
      </c>
    </row>
    <row r="3351" spans="1:1" x14ac:dyDescent="0.25">
      <c r="A3351" s="4" t="str">
        <f>CONCATENATE("INSERT INTO ",'create-assets'!$B$1," VALUES (","'",raw!A3351,"', ","'",raw!B3351,"', ","'",raw!C3351,"', ",raw!D3351,", ",raw!E3351,", ",raw!F3351,", ",raw!G3351,", ","'",raw!H3351,"', ","'",raw!I3351,"', ","'",raw!J3351,"');",)</f>
        <v>INSERT INTO assets VALUES ('AT21-SEM-023', 'Área técnica 21', 'Pavimento Semienterrado', FALSE, 0, 0, 0, '0', '0', 'A');</v>
      </c>
    </row>
    <row r="3352" spans="1:1" x14ac:dyDescent="0.25">
      <c r="A3352" s="4" t="str">
        <f>CONCATENATE("INSERT INTO ",'create-assets'!$B$1," VALUES (","'",raw!A3352,"', ","'",raw!B3352,"', ","'",raw!C3352,"', ",raw!D3352,", ",raw!E3352,", ",raw!F3352,", ",raw!G3352,", ","'",raw!H3352,"', ","'",raw!I3352,"', ","'",raw!J3352,"');",)</f>
        <v>INSERT INTO assets VALUES ('AT21-SEM-024', 'Área técnica 21', 'Pavimento Semienterrado', FALSE, 0, 0, 0, '0', '0', 'A');</v>
      </c>
    </row>
    <row r="3353" spans="1:1" x14ac:dyDescent="0.25">
      <c r="A3353" s="4" t="str">
        <f>CONCATENATE("INSERT INTO ",'create-assets'!$B$1," VALUES (","'",raw!A3353,"', ","'",raw!B3353,"', ","'",raw!C3353,"', ",raw!D3353,", ",raw!E3353,", ",raw!F3353,", ",raw!G3353,", ","'",raw!H3353,"', ","'",raw!I3353,"', ","'",raw!J3353,"');",)</f>
        <v>INSERT INTO assets VALUES ('AT21-SEM-025', 'Área técnica 21', 'Pavimento Semienterrado', FALSE, 0, 0, 0, '0', '0', 'A');</v>
      </c>
    </row>
    <row r="3354" spans="1:1" x14ac:dyDescent="0.25">
      <c r="A3354" s="4" t="str">
        <f>CONCATENATE("INSERT INTO ",'create-assets'!$B$1," VALUES (","'",raw!A3354,"', ","'",raw!B3354,"', ","'",raw!C3354,"', ",raw!D3354,", ",raw!E3354,", ",raw!F3354,", ",raw!G3354,", ","'",raw!H3354,"', ","'",raw!I3354,"', ","'",raw!J3354,"');",)</f>
        <v>INSERT INTO assets VALUES ('AT21-SEM-026', 'Área técnica 21', 'Pavimento Semienterrado', FALSE, 0, 0, 0, '0', '0', 'A');</v>
      </c>
    </row>
    <row r="3355" spans="1:1" x14ac:dyDescent="0.25">
      <c r="A3355" s="4" t="str">
        <f>CONCATENATE("INSERT INTO ",'create-assets'!$B$1," VALUES (","'",raw!A3355,"', ","'",raw!B3355,"', ","'",raw!C3355,"', ",raw!D3355,", ",raw!E3355,", ",raw!F3355,", ",raw!G3355,", ","'",raw!H3355,"', ","'",raw!I3355,"', ","'",raw!J3355,"');",)</f>
        <v>INSERT INTO assets VALUES ('AT21-SEM-033', 'Área técnica 21', 'Pavimento Semienterrado', FALSE, 0, 0, 0, '0', '0', 'A');</v>
      </c>
    </row>
    <row r="3356" spans="1:1" x14ac:dyDescent="0.25">
      <c r="A3356" s="4" t="str">
        <f>CONCATENATE("INSERT INTO ",'create-assets'!$B$1," VALUES (","'",raw!A3356,"', ","'",raw!B3356,"', ","'",raw!C3356,"', ",raw!D3356,", ",raw!E3356,", ",raw!F3356,", ",raw!G3356,", ","'",raw!H3356,"', ","'",raw!I3356,"', ","'",raw!J3356,"');",)</f>
        <v>INSERT INTO assets VALUES ('AT21-SEM-034', 'Área técnica 21', 'Pavimento Semienterrado', FALSE, 0, 0, 0, '0', '0', 'A');</v>
      </c>
    </row>
    <row r="3357" spans="1:1" x14ac:dyDescent="0.25">
      <c r="A3357" s="4" t="str">
        <f>CONCATENATE("INSERT INTO ",'create-assets'!$B$1," VALUES (","'",raw!A3357,"', ","'",raw!B3357,"', ","'",raw!C3357,"', ",raw!D3357,", ",raw!E3357,", ",raw!F3357,", ",raw!G3357,", ","'",raw!H3357,"', ","'",raw!I3357,"', ","'",raw!J3357,"');",)</f>
        <v>INSERT INTO assets VALUES ('AT21-SEM-035', 'Área técnica 21', 'Pavimento Semienterrado', FALSE, 0, 0, 0, '0', '0', 'A');</v>
      </c>
    </row>
    <row r="3358" spans="1:1" x14ac:dyDescent="0.25">
      <c r="A3358" s="4" t="str">
        <f>CONCATENATE("INSERT INTO ",'create-assets'!$B$1," VALUES (","'",raw!A3358,"', ","'",raw!B3358,"', ","'",raw!C3358,"', ",raw!D3358,", ",raw!E3358,", ",raw!F3358,", ",raw!G3358,", ","'",raw!H3358,"', ","'",raw!I3358,"', ","'",raw!J3358,"');",)</f>
        <v>INSERT INTO assets VALUES ('AT21-SEM-036', 'Área técnica 21', 'Pavimento Semienterrado', FALSE, 0, 0, 0, '0', '0', 'A');</v>
      </c>
    </row>
    <row r="3359" spans="1:1" x14ac:dyDescent="0.25">
      <c r="A3359" s="4" t="str">
        <f>CONCATENATE("INSERT INTO ",'create-assets'!$B$1," VALUES (","'",raw!A3359,"', ","'",raw!B3359,"', ","'",raw!C3359,"', ",raw!D3359,", ",raw!E3359,", ",raw!F3359,", ",raw!G3359,", ","'",raw!H3359,"', ","'",raw!I3359,"', ","'",raw!J3359,"');",)</f>
        <v>INSERT INTO assets VALUES ('AT21-SEM-040', 'Área técnica 21', 'Pavimento Semienterrado', FALSE, 0, 0, 0, '0', '0', 'A');</v>
      </c>
    </row>
    <row r="3360" spans="1:1" x14ac:dyDescent="0.25">
      <c r="A3360" s="4" t="str">
        <f>CONCATENATE("INSERT INTO ",'create-assets'!$B$1," VALUES (","'",raw!A3360,"', ","'",raw!B3360,"', ","'",raw!C3360,"', ",raw!D3360,", ",raw!E3360,", ",raw!F3360,", ",raw!G3360,", ","'",raw!H3360,"', ","'",raw!I3360,"', ","'",raw!J3360,"');",)</f>
        <v>INSERT INTO assets VALUES ('AT21-MEZ-000', 'Área técnica 21', 'Mezanino', FALSE, 0, 0, 0, '0', '0', 'A');</v>
      </c>
    </row>
    <row r="3361" spans="1:1" x14ac:dyDescent="0.25">
      <c r="A3361" s="4" t="str">
        <f>CONCATENATE("INSERT INTO ",'create-assets'!$B$1," VALUES (","'",raw!A3361,"', ","'",raw!B3361,"', ","'",raw!C3361,"', ",raw!D3361,", ",raw!E3361,", ",raw!F3361,", ",raw!G3361,", ","'",raw!H3361,"', ","'",raw!I3361,"', ","'",raw!J3361,"');",)</f>
        <v>INSERT INTO assets VALUES ('AT21-MEZ-011', 'Área técnica 21', 'Mezanino', FALSE, 0, 0, 0, '0', '0', 'A');</v>
      </c>
    </row>
    <row r="3362" spans="1:1" x14ac:dyDescent="0.25">
      <c r="A3362" s="4" t="str">
        <f>CONCATENATE("INSERT INTO ",'create-assets'!$B$1," VALUES (","'",raw!A3362,"', ","'",raw!B3362,"', ","'",raw!C3362,"', ",raw!D3362,", ",raw!E3362,", ",raw!F3362,", ",raw!G3362,", ","'",raw!H3362,"', ","'",raw!I3362,"', ","'",raw!J3362,"');",)</f>
        <v>INSERT INTO assets VALUES ('AT21-MEZ-012', 'Área técnica 21', 'Mezanino', FALSE, 0, 0, 0, '0', '0', 'A');</v>
      </c>
    </row>
    <row r="3363" spans="1:1" x14ac:dyDescent="0.25">
      <c r="A3363" s="4" t="str">
        <f>CONCATENATE("INSERT INTO ",'create-assets'!$B$1," VALUES (","'",raw!A3363,"', ","'",raw!B3363,"', ","'",raw!C3363,"', ",raw!D3363,", ",raw!E3363,", ",raw!F3363,", ",raw!G3363,", ","'",raw!H3363,"', ","'",raw!I3363,"', ","'",raw!J3363,"');",)</f>
        <v>INSERT INTO assets VALUES ('AT21-MEZ-013', 'Área técnica 21', 'Mezanino', FALSE, 0, 0, 0, '0', '0', 'A');</v>
      </c>
    </row>
    <row r="3364" spans="1:1" x14ac:dyDescent="0.25">
      <c r="A3364" s="4" t="str">
        <f>CONCATENATE("INSERT INTO ",'create-assets'!$B$1," VALUES (","'",raw!A3364,"', ","'",raw!B3364,"', ","'",raw!C3364,"', ",raw!D3364,", ",raw!E3364,", ",raw!F3364,", ",raw!G3364,", ","'",raw!H3364,"', ","'",raw!I3364,"', ","'",raw!J3364,"');",)</f>
        <v>INSERT INTO assets VALUES ('AT21-MEZ-014', 'Área técnica 21', 'Mezanino', FALSE, 0, 0, 0, '0', '0', 'A');</v>
      </c>
    </row>
    <row r="3365" spans="1:1" x14ac:dyDescent="0.25">
      <c r="A3365" s="4" t="str">
        <f>CONCATENATE("INSERT INTO ",'create-assets'!$B$1," VALUES (","'",raw!A3365,"', ","'",raw!B3365,"', ","'",raw!C3365,"', ",raw!D3365,", ",raw!E3365,", ",raw!F3365,", ",raw!G3365,", ","'",raw!H3365,"', ","'",raw!I3365,"', ","'",raw!J3365,"');",)</f>
        <v>INSERT INTO assets VALUES ('AT21-MEZ-015', 'Área técnica 21', 'Mezanino', FALSE, 0, 0, 0, '0', '0', 'A');</v>
      </c>
    </row>
    <row r="3366" spans="1:1" x14ac:dyDescent="0.25">
      <c r="A3366" s="4" t="str">
        <f>CONCATENATE("INSERT INTO ",'create-assets'!$B$1," VALUES (","'",raw!A3366,"', ","'",raw!B3366,"', ","'",raw!C3366,"', ",raw!D3366,", ",raw!E3366,", ",raw!F3366,", ",raw!G3366,", ","'",raw!H3366,"', ","'",raw!I3366,"', ","'",raw!J3366,"');",)</f>
        <v>INSERT INTO assets VALUES ('AT21-MEZ-023', 'Área técnica 21', 'Mezanino', FALSE, 0, 0, 0, '0', '0', 'A');</v>
      </c>
    </row>
    <row r="3367" spans="1:1" x14ac:dyDescent="0.25">
      <c r="A3367" s="4" t="str">
        <f>CONCATENATE("INSERT INTO ",'create-assets'!$B$1," VALUES (","'",raw!A3367,"', ","'",raw!B3367,"', ","'",raw!C3367,"', ",raw!D3367,", ",raw!E3367,", ",raw!F3367,", ",raw!G3367,", ","'",raw!H3367,"', ","'",raw!I3367,"', ","'",raw!J3367,"');",)</f>
        <v>INSERT INTO assets VALUES ('AT21-MEZ-035', 'Área técnica 21', 'Mezanino', FALSE, 0, 0, 0, '0', '0', 'A');</v>
      </c>
    </row>
    <row r="3368" spans="1:1" x14ac:dyDescent="0.25">
      <c r="A3368" s="4" t="str">
        <f>CONCATENATE("INSERT INTO ",'create-assets'!$B$1," VALUES (","'",raw!A3368,"', ","'",raw!B3368,"', ","'",raw!C3368,"', ",raw!D3368,", ",raw!E3368,", ",raw!F3368,", ",raw!G3368,", ","'",raw!H3368,"', ","'",raw!I3368,"', ","'",raw!J3368,"');",)</f>
        <v>INSERT INTO assets VALUES ('AT21-COB-000', 'Área técnica 21', 'Cobertura', FALSE, 0, 0, 0, '0', '0', 'A');</v>
      </c>
    </row>
    <row r="3369" spans="1:1" x14ac:dyDescent="0.25">
      <c r="A3369" s="4" t="str">
        <f>CONCATENATE("INSERT INTO ",'create-assets'!$B$1," VALUES (","'",raw!A3369,"', ","'",raw!B3369,"', ","'",raw!C3369,"', ",raw!D3369,", ",raw!E3369,", ",raw!F3369,", ",raw!G3369,", ","'",raw!H3369,"', ","'",raw!I3369,"', ","'",raw!J3369,"');",)</f>
        <v>INSERT INTO assets VALUES ('AT21-COB-001', 'Área técnica 21', 'Cobertura', FALSE, 0, 0, 0, '0', '0', 'A');</v>
      </c>
    </row>
    <row r="3370" spans="1:1" x14ac:dyDescent="0.25">
      <c r="A3370" s="4" t="str">
        <f>CONCATENATE("INSERT INTO ",'create-assets'!$B$1," VALUES (","'",raw!A3370,"', ","'",raw!B3370,"', ","'",raw!C3370,"', ",raw!D3370,", ",raw!E3370,", ",raw!F3370,", ",raw!G3370,", ","'",raw!H3370,"', ","'",raw!I3370,"', ","'",raw!J3370,"');",)</f>
        <v>INSERT INTO assets VALUES ('AT21-COB-002', 'Área técnica 21', 'Cobertura', FALSE, 0, 0, 0, '0', '0', 'A');</v>
      </c>
    </row>
    <row r="3371" spans="1:1" x14ac:dyDescent="0.25">
      <c r="A3371" s="4" t="str">
        <f>CONCATENATE("INSERT INTO ",'create-assets'!$B$1," VALUES (","'",raw!A3371,"', ","'",raw!B3371,"', ","'",raw!C3371,"', ",raw!D3371,", ",raw!E3371,", ",raw!F3371,", ",raw!G3371,", ","'",raw!H3371,"', ","'",raw!I3371,"', ","'",raw!J3371,"');",)</f>
        <v>INSERT INTO assets VALUES ('AT21-COB-003', 'Área técnica 21', 'Cobertura', FALSE, 0, 0, 0, '0', '0', 'A');</v>
      </c>
    </row>
    <row r="3372" spans="1:1" x14ac:dyDescent="0.25">
      <c r="A3372" s="4" t="str">
        <f>CONCATENATE("INSERT INTO ",'create-assets'!$B$1," VALUES (","'",raw!A3372,"', ","'",raw!B3372,"', ","'",raw!C3372,"', ",raw!D3372,", ",raw!E3372,", ",raw!F3372,", ",raw!G3372,", ","'",raw!H3372,"', ","'",raw!I3372,"', ","'",raw!J3372,"');",)</f>
        <v>INSERT INTO assets VALUES ('AT21-COB-004', 'Área técnica 21', 'Cobertura', FALSE, 0, 0, 0, '0', '0', 'A');</v>
      </c>
    </row>
    <row r="3373" spans="1:1" x14ac:dyDescent="0.25">
      <c r="A3373" s="4" t="str">
        <f>CONCATENATE("INSERT INTO ",'create-assets'!$B$1," VALUES (","'",raw!A3373,"', ","'",raw!B3373,"', ","'",raw!C3373,"', ",raw!D3373,", ",raw!E3373,", ",raw!F3373,", ",raw!G3373,", ","'",raw!H3373,"', ","'",raw!I3373,"', ","'",raw!J3373,"');",)</f>
        <v>INSERT INTO assets VALUES ('AT21-COB-005', 'Área técnica 21', 'Cobertura', FALSE, 0, 0, 0, '0', '0', 'A');</v>
      </c>
    </row>
    <row r="3374" spans="1:1" x14ac:dyDescent="0.25">
      <c r="A3374" s="4" t="str">
        <f>CONCATENATE("INSERT INTO ",'create-assets'!$B$1," VALUES (","'",raw!A3374,"', ","'",raw!B3374,"', ","'",raw!C3374,"', ",raw!D3374,", ",raw!E3374,", ",raw!F3374,", ",raw!G3374,", ","'",raw!H3374,"', ","'",raw!I3374,"', ","'",raw!J3374,"');",)</f>
        <v>INSERT INTO assets VALUES ('AT21-COB-006', 'Área técnica 21', 'Cobertura', FALSE, 0, 0, 0, '0', '0', 'A');</v>
      </c>
    </row>
    <row r="3375" spans="1:1" x14ac:dyDescent="0.25">
      <c r="A3375" s="4" t="str">
        <f>CONCATENATE("INSERT INTO ",'create-assets'!$B$1," VALUES (","'",raw!A3375,"', ","'",raw!B3375,"', ","'",raw!C3375,"', ",raw!D3375,", ",raw!E3375,", ",raw!F3375,", ",raw!G3375,", ","'",raw!H3375,"', ","'",raw!I3375,"', ","'",raw!J3375,"');",)</f>
        <v>INSERT INTO assets VALUES ('AT21-COB-011', 'Área técnica 21', 'Cobertura', FALSE, 0, 0, 0, '0', '0', 'A');</v>
      </c>
    </row>
    <row r="3376" spans="1:1" x14ac:dyDescent="0.25">
      <c r="A3376" s="4" t="str">
        <f>CONCATENATE("INSERT INTO ",'create-assets'!$B$1," VALUES (","'",raw!A3376,"', ","'",raw!B3376,"', ","'",raw!C3376,"', ",raw!D3376,", ",raw!E3376,", ",raw!F3376,", ",raw!G3376,", ","'",raw!H3376,"', ","'",raw!I3376,"', ","'",raw!J3376,"');",)</f>
        <v>INSERT INTO assets VALUES ('AT21-COB-012', 'Área técnica 21', 'Cobertura', FALSE, 0, 0, 0, '0', '0', 'A');</v>
      </c>
    </row>
    <row r="3377" spans="1:1" x14ac:dyDescent="0.25">
      <c r="A3377" s="4" t="str">
        <f>CONCATENATE("INSERT INTO ",'create-assets'!$B$1," VALUES (","'",raw!A3377,"', ","'",raw!B3377,"', ","'",raw!C3377,"', ",raw!D3377,", ",raw!E3377,", ",raw!F3377,", ",raw!G3377,", ","'",raw!H3377,"', ","'",raw!I3377,"', ","'",raw!J3377,"');",)</f>
        <v>INSERT INTO assets VALUES ('AT21-COB-013', 'Área técnica 21', 'Cobertura', FALSE, 0, 0, 0, '0', '0', 'A');</v>
      </c>
    </row>
    <row r="3378" spans="1:1" x14ac:dyDescent="0.25">
      <c r="A3378" s="4" t="str">
        <f>CONCATENATE("INSERT INTO ",'create-assets'!$B$1," VALUES (","'",raw!A3378,"', ","'",raw!B3378,"', ","'",raw!C3378,"', ",raw!D3378,", ",raw!E3378,", ",raw!F3378,", ",raw!G3378,", ","'",raw!H3378,"', ","'",raw!I3378,"', ","'",raw!J3378,"');",)</f>
        <v>INSERT INTO assets VALUES ('AT21-COB-014', 'Área técnica 21', 'Cobertura', FALSE, 0, 0, 0, '0', '0', 'A');</v>
      </c>
    </row>
    <row r="3379" spans="1:1" x14ac:dyDescent="0.25">
      <c r="A3379" s="4" t="str">
        <f>CONCATENATE("INSERT INTO ",'create-assets'!$B$1," VALUES (","'",raw!A3379,"', ","'",raw!B3379,"', ","'",raw!C3379,"', ",raw!D3379,", ",raw!E3379,", ",raw!F3379,", ",raw!G3379,", ","'",raw!H3379,"', ","'",raw!I3379,"', ","'",raw!J3379,"');",)</f>
        <v>INSERT INTO assets VALUES ('AT21-COB-015', 'Área técnica 21', 'Cobertura', FALSE, 0, 0, 0, '0', '0', 'A');</v>
      </c>
    </row>
    <row r="3380" spans="1:1" x14ac:dyDescent="0.25">
      <c r="A3380" s="4" t="str">
        <f>CONCATENATE("INSERT INTO ",'create-assets'!$B$1," VALUES (","'",raw!A3380,"', ","'",raw!B3380,"', ","'",raw!C3380,"', ",raw!D3380,", ",raw!E3380,", ",raw!F3380,", ",raw!G3380,", ","'",raw!H3380,"', ","'",raw!I3380,"', ","'",raw!J3380,"');",)</f>
        <v>INSERT INTO assets VALUES ('AT21-COB-016', 'Área técnica 21', 'Cobertura', FALSE, 0, 0, 0, '0', '0', 'A');</v>
      </c>
    </row>
    <row r="3381" spans="1:1" x14ac:dyDescent="0.25">
      <c r="A3381" s="4" t="str">
        <f>CONCATENATE("INSERT INTO ",'create-assets'!$B$1," VALUES (","'",raw!A3381,"', ","'",raw!B3381,"', ","'",raw!C3381,"', ",raw!D3381,", ",raw!E3381,", ",raw!F3381,", ",raw!G3381,", ","'",raw!H3381,"', ","'",raw!I3381,"', ","'",raw!J3381,"');",)</f>
        <v>INSERT INTO assets VALUES ('AT21-COB-033', 'Área técnica 21', 'Cobertura', FALSE, 0, 0, 0, '0', '0', 'A');</v>
      </c>
    </row>
    <row r="3382" spans="1:1" x14ac:dyDescent="0.25">
      <c r="A3382" s="4" t="str">
        <f>CONCATENATE("INSERT INTO ",'create-assets'!$B$1," VALUES (","'",raw!A3382,"', ","'",raw!B3382,"', ","'",raw!C3382,"', ",raw!D3382,", ",raw!E3382,", ",raw!F3382,", ",raw!G3382,", ","'",raw!H3382,"', ","'",raw!I3382,"', ","'",raw!J3382,"');",)</f>
        <v>INSERT INTO assets VALUES ('AT21-COB-034', 'Área técnica 21', 'Cobertura', FALSE, 0, 0, 0, '0', '0', 'A');</v>
      </c>
    </row>
    <row r="3383" spans="1:1" x14ac:dyDescent="0.25">
      <c r="A3383" s="4" t="str">
        <f>CONCATENATE("INSERT INTO ",'create-assets'!$B$1," VALUES (","'",raw!A3383,"', ","'",raw!B3383,"', ","'",raw!C3383,"', ",raw!D3383,", ",raw!E3383,", ",raw!F3383,", ",raw!G3383,", ","'",raw!H3383,"', ","'",raw!I3383,"', ","'",raw!J3383,"');",)</f>
        <v>INSERT INTO assets VALUES ('AT21-COB-035', 'Área técnica 21', 'Cobertura', FALSE, 0, 0, 0, '0', '0', 'A');</v>
      </c>
    </row>
    <row r="3384" spans="1:1" x14ac:dyDescent="0.25">
      <c r="A3384" s="4" t="str">
        <f>CONCATENATE("INSERT INTO ",'create-assets'!$B$1," VALUES (","'",raw!A3384,"', ","'",raw!B3384,"', ","'",raw!C3384,"', ",raw!D3384,", ",raw!E3384,", ",raw!F3384,", ",raw!G3384,", ","'",raw!H3384,"', ","'",raw!I3384,"', ","'",raw!J3384,"');",)</f>
        <v>INSERT INTO assets VALUES ('AT21-COB-036', 'Área técnica 21', 'Cobertura', FALSE, 0, 0, 0, '0', '0', 'A');</v>
      </c>
    </row>
    <row r="3385" spans="1:1" x14ac:dyDescent="0.25">
      <c r="A3385" s="4" t="str">
        <f>CONCATENATE("INSERT INTO ",'create-assets'!$B$1," VALUES (","'",raw!A3385,"', ","'",raw!B3385,"', ","'",raw!C3385,"', ",raw!D3385,", ",raw!E3385,", ",raw!F3385,", ",raw!G3385,", ","'",raw!H3385,"', ","'",raw!I3385,"', ","'",raw!J3385,"');",)</f>
        <v>INSERT INTO assets VALUES ('AT22-000-000', 'Área técnica 22', 'Todos', FALSE, 0, 0, 0, '0', '0', 'A');</v>
      </c>
    </row>
    <row r="3386" spans="1:1" x14ac:dyDescent="0.25">
      <c r="A3386" s="4" t="str">
        <f>CONCATENATE("INSERT INTO ",'create-assets'!$B$1," VALUES (","'",raw!A3386,"', ","'",raw!B3386,"', ","'",raw!C3386,"', ",raw!D3386,", ",raw!E3386,", ",raw!F3386,", ",raw!G3386,", ","'",raw!H3386,"', ","'",raw!I3386,"', ","'",raw!J3386,"');",)</f>
        <v>INSERT INTO assets VALUES ('AT22-TER-000', 'Área técnica 22', 'Pavimento Térreo', FALSE, 0, 0, 0, '0', '0', 'A');</v>
      </c>
    </row>
    <row r="3387" spans="1:1" x14ac:dyDescent="0.25">
      <c r="A3387" s="4" t="str">
        <f>CONCATENATE("INSERT INTO ",'create-assets'!$B$1," VALUES (","'",raw!A3387,"', ","'",raw!B3387,"', ","'",raw!C3387,"', ",raw!D3387,", ",raw!E3387,", ",raw!F3387,", ",raw!G3387,", ","'",raw!H3387,"', ","'",raw!I3387,"', ","'",raw!J3387,"');",)</f>
        <v>INSERT INTO assets VALUES ('AT22-TER-001', 'Área técnica 22', 'Pavimento Térreo', FALSE, 0, 0, 0, '0', '0', 'A');</v>
      </c>
    </row>
    <row r="3388" spans="1:1" x14ac:dyDescent="0.25">
      <c r="A3388" s="4" t="str">
        <f>CONCATENATE("INSERT INTO ",'create-assets'!$B$1," VALUES (","'",raw!A3388,"', ","'",raw!B3388,"', ","'",raw!C3388,"', ",raw!D3388,", ",raw!E3388,", ",raw!F3388,", ",raw!G3388,", ","'",raw!H3388,"', ","'",raw!I3388,"', ","'",raw!J3388,"');",)</f>
        <v>INSERT INTO assets VALUES ('AT22-COB-000', 'Área técnica 22', 'Cobertura', FALSE, 0, 0, 0, '0', '0', 'A');</v>
      </c>
    </row>
    <row r="3389" spans="1:1" x14ac:dyDescent="0.25">
      <c r="A3389" s="4" t="str">
        <f>CONCATENATE("INSERT INTO ",'create-assets'!$B$1," VALUES (","'",raw!A3389,"', ","'",raw!B3389,"', ","'",raw!C3389,"', ",raw!D3389,", ",raw!E3389,", ",raw!F3389,", ",raw!G3389,", ","'",raw!H3389,"', ","'",raw!I3389,"', ","'",raw!J3389,"');",)</f>
        <v>INSERT INTO assets VALUES ('AT23-000-000', 'Área técnica 23', 'Todos', FALSE, 0, 0, 0, '0', '0', 'A');</v>
      </c>
    </row>
    <row r="3390" spans="1:1" x14ac:dyDescent="0.25">
      <c r="A3390" s="4" t="str">
        <f>CONCATENATE("INSERT INTO ",'create-assets'!$B$1," VALUES (","'",raw!A3390,"', ","'",raw!B3390,"', ","'",raw!C3390,"', ",raw!D3390,", ",raw!E3390,", ",raw!F3390,", ",raw!G3390,", ","'",raw!H3390,"', ","'",raw!I3390,"', ","'",raw!J3390,"');",)</f>
        <v>INSERT INTO assets VALUES ('AT23-TER-000', 'Área técnica 23', 'Pavimento Térreo', FALSE, 0, 0, 0, '0', '0', 'A');</v>
      </c>
    </row>
    <row r="3391" spans="1:1" x14ac:dyDescent="0.25">
      <c r="A3391" s="4" t="str">
        <f>CONCATENATE("INSERT INTO ",'create-assets'!$B$1," VALUES (","'",raw!A3391,"', ","'",raw!B3391,"', ","'",raw!C3391,"', ",raw!D3391,", ",raw!E3391,", ",raw!F3391,", ",raw!G3391,", ","'",raw!H3391,"', ","'",raw!I3391,"', ","'",raw!J3391,"');",)</f>
        <v>INSERT INTO assets VALUES ('AT23-TER-001', 'Área técnica 23', 'Pavimento Térreo', FALSE, 0, 0, 0, '0', '0', 'A');</v>
      </c>
    </row>
    <row r="3392" spans="1:1" x14ac:dyDescent="0.25">
      <c r="A3392" s="4" t="str">
        <f>CONCATENATE("INSERT INTO ",'create-assets'!$B$1," VALUES (","'",raw!A3392,"', ","'",raw!B3392,"', ","'",raw!C3392,"', ",raw!D3392,", ",raw!E3392,", ",raw!F3392,", ",raw!G3392,", ","'",raw!H3392,"', ","'",raw!I3392,"', ","'",raw!J3392,"');",)</f>
        <v>INSERT INTO assets VALUES ('AT23-COB-000', 'Área técnica 23', 'Cobertura', FALSE, 0, 0, 0, '0', '0', 'A');</v>
      </c>
    </row>
    <row r="3393" spans="1:1" x14ac:dyDescent="0.25">
      <c r="A3393" s="4" t="str">
        <f>CONCATENATE("INSERT INTO ",'create-assets'!$B$1," VALUES (","'",raw!A3393,"', ","'",raw!B3393,"', ","'",raw!C3393,"', ",raw!D3393,", ",raw!E3393,", ",raw!F3393,", ",raw!G3393,", ","'",raw!H3393,"', ","'",raw!I3393,"', ","'",raw!J3393,"');",)</f>
        <v>INSERT INTO assets VALUES ('AT23-COB-001', 'Área técnica 23', 'Cobertura', FALSE, 0, 0, 0, '0', '0', 'A');</v>
      </c>
    </row>
    <row r="3394" spans="1:1" x14ac:dyDescent="0.25">
      <c r="A3394" s="4" t="str">
        <f>CONCATENATE("INSERT INTO ",'create-assets'!$B$1," VALUES (","'",raw!A3394,"', ","'",raw!B3394,"', ","'",raw!C3394,"', ",raw!D3394,", ",raw!E3394,", ",raw!F3394,", ",raw!G3394,", ","'",raw!H3394,"', ","'",raw!I3394,"', ","'",raw!J3394,"');",)</f>
        <v>INSERT INTO assets VALUES ('AT24-000-000', 'Área técnica 24', 'Todos', FALSE, 0, 0, 0, '0', '0', 'A');</v>
      </c>
    </row>
    <row r="3395" spans="1:1" x14ac:dyDescent="0.25">
      <c r="A3395" s="4" t="str">
        <f>CONCATENATE("INSERT INTO ",'create-assets'!$B$1," VALUES (","'",raw!A3395,"', ","'",raw!B3395,"', ","'",raw!C3395,"', ",raw!D3395,", ",raw!E3395,", ",raw!F3395,", ",raw!G3395,", ","'",raw!H3395,"', ","'",raw!I3395,"', ","'",raw!J3395,"');",)</f>
        <v>INSERT INTO assets VALUES ('AT24-SS1-000', 'Área técnica 24', '1º Subsolo', FALSE, 0, 0, 0, '0', '0', 'A');</v>
      </c>
    </row>
    <row r="3396" spans="1:1" x14ac:dyDescent="0.25">
      <c r="A3396" s="4" t="str">
        <f>CONCATENATE("INSERT INTO ",'create-assets'!$B$1," VALUES (","'",raw!A3396,"', ","'",raw!B3396,"', ","'",raw!C3396,"', ",raw!D3396,", ",raw!E3396,", ",raw!F3396,", ",raw!G3396,", ","'",raw!H3396,"', ","'",raw!I3396,"', ","'",raw!J3396,"');",)</f>
        <v>INSERT INTO assets VALUES ('AT24-TER-000', 'Área técnica 24', 'Pavimento Térreo', FALSE, 0, 0, 0, '0', '0', 'A');</v>
      </c>
    </row>
    <row r="3397" spans="1:1" x14ac:dyDescent="0.25">
      <c r="A3397" s="4" t="str">
        <f>CONCATENATE("INSERT INTO ",'create-assets'!$B$1," VALUES (","'",raw!A3397,"', ","'",raw!B3397,"', ","'",raw!C3397,"', ",raw!D3397,", ",raw!E3397,", ",raw!F3397,", ",raw!G3397,", ","'",raw!H3397,"', ","'",raw!I3397,"', ","'",raw!J3397,"');",)</f>
        <v>INSERT INTO assets VALUES ('AT24-TER-001', 'Área técnica 24', 'Pavimento Térreo', FALSE, 0, 0, 0, '0', '0', 'A');</v>
      </c>
    </row>
    <row r="3398" spans="1:1" x14ac:dyDescent="0.25">
      <c r="A3398" s="4" t="str">
        <f>CONCATENATE("INSERT INTO ",'create-assets'!$B$1," VALUES (","'",raw!A3398,"', ","'",raw!B3398,"', ","'",raw!C3398,"', ",raw!D3398,", ",raw!E3398,", ",raw!F3398,", ",raw!G3398,", ","'",raw!H3398,"', ","'",raw!I3398,"', ","'",raw!J3398,"');",)</f>
        <v>INSERT INTO assets VALUES ('AT24-TER-002', 'Área técnica 24', 'Pavimento Térreo', FALSE, 0, 0, 0, '0', '0', 'A');</v>
      </c>
    </row>
    <row r="3399" spans="1:1" x14ac:dyDescent="0.25">
      <c r="A3399" s="4" t="str">
        <f>CONCATENATE("INSERT INTO ",'create-assets'!$B$1," VALUES (","'",raw!A3399,"', ","'",raw!B3399,"', ","'",raw!C3399,"', ",raw!D3399,", ",raw!E3399,", ",raw!F3399,", ",raw!G3399,", ","'",raw!H3399,"', ","'",raw!I3399,"', ","'",raw!J3399,"');",)</f>
        <v>INSERT INTO assets VALUES ('AT24-TER-011', 'Área técnica 24', 'Pavimento Térreo', FALSE, 0, 0, 0, '0', '0', 'A');</v>
      </c>
    </row>
    <row r="3400" spans="1:1" x14ac:dyDescent="0.25">
      <c r="A3400" s="4" t="str">
        <f>CONCATENATE("INSERT INTO ",'create-assets'!$B$1," VALUES (","'",raw!A3400,"', ","'",raw!B3400,"', ","'",raw!C3400,"', ",raw!D3400,", ",raw!E3400,", ",raw!F3400,", ",raw!G3400,", ","'",raw!H3400,"', ","'",raw!I3400,"', ","'",raw!J3400,"');",)</f>
        <v>INSERT INTO assets VALUES ('AT24-TER-012', 'Área técnica 24', 'Pavimento Térreo', FALSE, 0, 0, 0, '0', '0', 'A');</v>
      </c>
    </row>
    <row r="3401" spans="1:1" x14ac:dyDescent="0.25">
      <c r="A3401" s="4" t="str">
        <f>CONCATENATE("INSERT INTO ",'create-assets'!$B$1," VALUES (","'",raw!A3401,"', ","'",raw!B3401,"', ","'",raw!C3401,"', ",raw!D3401,", ",raw!E3401,", ",raw!F3401,", ",raw!G3401,", ","'",raw!H3401,"', ","'",raw!I3401,"', ","'",raw!J3401,"');",)</f>
        <v>INSERT INTO assets VALUES ('AT30-000-000', 'Área técnica 30', 'Todos', FALSE, 0, 0, 0, '0', '0', 'A');</v>
      </c>
    </row>
    <row r="3402" spans="1:1" x14ac:dyDescent="0.25">
      <c r="A3402" s="4" t="str">
        <f>CONCATENATE("INSERT INTO ",'create-assets'!$B$1," VALUES (","'",raw!A3402,"', ","'",raw!B3402,"', ","'",raw!C3402,"', ",raw!D3402,", ",raw!E3402,", ",raw!F3402,", ",raw!G3402,", ","'",raw!H3402,"', ","'",raw!I3402,"', ","'",raw!J3402,"');",)</f>
        <v>INSERT INTO assets VALUES ('AT30-TER-000', 'Área técnica 30', 'Pavimento Térreo', FALSE, 0, 0, 0, '0', '0', 'A');</v>
      </c>
    </row>
    <row r="3403" spans="1:1" x14ac:dyDescent="0.25">
      <c r="A3403" s="4" t="str">
        <f>CONCATENATE("INSERT INTO ",'create-assets'!$B$1," VALUES (","'",raw!A3403,"', ","'",raw!B3403,"', ","'",raw!C3403,"', ",raw!D3403,", ",raw!E3403,", ",raw!F3403,", ",raw!G3403,", ","'",raw!H3403,"', ","'",raw!I3403,"', ","'",raw!J3403,"');",)</f>
        <v>INSERT INTO assets VALUES ('AT30-TER-001', 'Área técnica 30', 'Pavimento Térreo', FALSE, 0, 0, 0, '0', '0', 'A');</v>
      </c>
    </row>
    <row r="3404" spans="1:1" x14ac:dyDescent="0.25">
      <c r="A3404" s="4" t="str">
        <f>CONCATENATE("INSERT INTO ",'create-assets'!$B$1," VALUES (","'",raw!A3404,"', ","'",raw!B3404,"', ","'",raw!C3404,"', ",raw!D3404,", ",raw!E3404,", ",raw!F3404,", ",raw!G3404,", ","'",raw!H3404,"', ","'",raw!I3404,"', ","'",raw!J3404,"');",)</f>
        <v>INSERT INTO assets VALUES ('AT30-TER-002', 'Área técnica 30', 'Pavimento Térreo', FALSE, 0, 0, 0, '0', '0', 'A');</v>
      </c>
    </row>
    <row r="3405" spans="1:1" x14ac:dyDescent="0.25">
      <c r="A3405" s="4" t="str">
        <f>CONCATENATE("INSERT INTO ",'create-assets'!$B$1," VALUES (","'",raw!A3405,"', ","'",raw!B3405,"', ","'",raw!C3405,"', ",raw!D3405,", ",raw!E3405,", ",raw!F3405,", ",raw!G3405,", ","'",raw!H3405,"', ","'",raw!I3405,"', ","'",raw!J3405,"');",)</f>
        <v>INSERT INTO assets VALUES ('AT31-000-000', 'Área técnica 31', 'Todos', FALSE, 0, 0, 0, '0', '0', 'A');</v>
      </c>
    </row>
    <row r="3406" spans="1:1" x14ac:dyDescent="0.25">
      <c r="A3406" s="4" t="str">
        <f>CONCATENATE("INSERT INTO ",'create-assets'!$B$1," VALUES (","'",raw!A3406,"', ","'",raw!B3406,"', ","'",raw!C3406,"', ",raw!D3406,", ",raw!E3406,", ",raw!F3406,", ",raw!G3406,", ","'",raw!H3406,"', ","'",raw!I3406,"', ","'",raw!J3406,"');",)</f>
        <v>INSERT INTO assets VALUES ('AT31-TER-000', 'Área técnica 31', 'Pavimento Térreo', FALSE, 0, 0, 0, '0', '0', 'A');</v>
      </c>
    </row>
    <row r="3407" spans="1:1" x14ac:dyDescent="0.25">
      <c r="A3407" s="4" t="str">
        <f>CONCATENATE("INSERT INTO ",'create-assets'!$B$1," VALUES (","'",raw!A3407,"', ","'",raw!B3407,"', ","'",raw!C3407,"', ",raw!D3407,", ",raw!E3407,", ",raw!F3407,", ",raw!G3407,", ","'",raw!H3407,"', ","'",raw!I3407,"', ","'",raw!J3407,"');",)</f>
        <v>INSERT INTO assets VALUES ('AT31-TER-001', 'Área técnica 31', 'Pavimento Térreo', FALSE, 0, 0, 0, '0', '0', 'A');</v>
      </c>
    </row>
    <row r="3408" spans="1:1" x14ac:dyDescent="0.25">
      <c r="A3408" s="4" t="str">
        <f>CONCATENATE("INSERT INTO ",'create-assets'!$B$1," VALUES (","'",raw!A3408,"', ","'",raw!B3408,"', ","'",raw!C3408,"', ",raw!D3408,", ",raw!E3408,", ",raw!F3408,", ",raw!G3408,", ","'",raw!H3408,"', ","'",raw!I3408,"', ","'",raw!J3408,"');",)</f>
        <v>INSERT INTO assets VALUES ('AT31-TER-002', 'Área técnica 31', 'Pavimento Térreo', FALSE, 0, 0, 0, '0', '0', 'A');</v>
      </c>
    </row>
    <row r="3409" spans="1:1" x14ac:dyDescent="0.25">
      <c r="A3409" s="4" t="str">
        <f>CONCATENATE("INSERT INTO ",'create-assets'!$B$1," VALUES (","'",raw!A3409,"', ","'",raw!B3409,"', ","'",raw!C3409,"', ",raw!D3409,", ",raw!E3409,", ",raw!F3409,", ",raw!G3409,", ","'",raw!H3409,"', ","'",raw!I3409,"', ","'",raw!J3409,"');",)</f>
        <v>INSERT INTO assets VALUES ('AT31-TER-003', 'Área técnica 31', 'Pavimento Térreo', FALSE, 0, 0, 0, '0', '0', 'A');</v>
      </c>
    </row>
    <row r="3410" spans="1:1" x14ac:dyDescent="0.25">
      <c r="A3410" s="4" t="str">
        <f>CONCATENATE("INSERT INTO ",'create-assets'!$B$1," VALUES (","'",raw!A3410,"', ","'",raw!B3410,"', ","'",raw!C3410,"', ",raw!D3410,", ",raw!E3410,", ",raw!F3410,", ",raw!G3410,", ","'",raw!H3410,"', ","'",raw!I3410,"', ","'",raw!J3410,"');",)</f>
        <v>INSERT INTO assets VALUES ('AT31-TER-004', 'Área técnica 31', 'Pavimento Térreo', FALSE, 0, 0, 0, '0', '0', 'A');</v>
      </c>
    </row>
    <row r="3411" spans="1:1" x14ac:dyDescent="0.25">
      <c r="A3411" s="4" t="str">
        <f>CONCATENATE("INSERT INTO ",'create-assets'!$B$1," VALUES (","'",raw!A3411,"', ","'",raw!B3411,"', ","'",raw!C3411,"', ",raw!D3411,", ",raw!E3411,", ",raw!F3411,", ",raw!G3411,", ","'",raw!H3411,"', ","'",raw!I3411,"', ","'",raw!J3411,"');",)</f>
        <v>INSERT INTO assets VALUES ('AT31-TER-005', 'Área técnica 31', 'Pavimento Térreo', FALSE, 0, 0, 0, '0', '0', 'A');</v>
      </c>
    </row>
    <row r="3412" spans="1:1" x14ac:dyDescent="0.25">
      <c r="A3412" s="4" t="str">
        <f>CONCATENATE("INSERT INTO ",'create-assets'!$B$1," VALUES (","'",raw!A3412,"', ","'",raw!B3412,"', ","'",raw!C3412,"', ",raw!D3412,", ",raw!E3412,", ",raw!F3412,", ",raw!G3412,", ","'",raw!H3412,"', ","'",raw!I3412,"', ","'",raw!J3412,"');",)</f>
        <v>INSERT INTO assets VALUES ('AT31-TER-006', 'Área técnica 31', 'Pavimento Térreo', FALSE, 0, 0, 0, '0', '0', 'A');</v>
      </c>
    </row>
    <row r="3413" spans="1:1" x14ac:dyDescent="0.25">
      <c r="A3413" s="4" t="str">
        <f>CONCATENATE("INSERT INTO ",'create-assets'!$B$1," VALUES (","'",raw!A3413,"', ","'",raw!B3413,"', ","'",raw!C3413,"', ",raw!D3413,", ",raw!E3413,", ",raw!F3413,", ",raw!G3413,", ","'",raw!H3413,"', ","'",raw!I3413,"', ","'",raw!J3413,"');",)</f>
        <v>INSERT INTO assets VALUES ('AT31-TER-007', 'Área técnica 31', 'Pavimento Térreo', FALSE, 0, 0, 0, '0', '0', 'A');</v>
      </c>
    </row>
    <row r="3414" spans="1:1" x14ac:dyDescent="0.25">
      <c r="A3414" s="4" t="str">
        <f>CONCATENATE("INSERT INTO ",'create-assets'!$B$1," VALUES (","'",raw!A3414,"', ","'",raw!B3414,"', ","'",raw!C3414,"', ",raw!D3414,", ",raw!E3414,", ",raw!F3414,", ",raw!G3414,", ","'",raw!H3414,"', ","'",raw!I3414,"', ","'",raw!J3414,"');",)</f>
        <v>INSERT INTO assets VALUES ('AT31-COB-000', 'Área técnica 31', 'Cobertura', FALSE, 0, 0, 0, '0', '0', 'A');</v>
      </c>
    </row>
    <row r="3415" spans="1:1" x14ac:dyDescent="0.25">
      <c r="A3415" s="4" t="str">
        <f>CONCATENATE("INSERT INTO ",'create-assets'!$B$1," VALUES (","'",raw!A3415,"', ","'",raw!B3415,"', ","'",raw!C3415,"', ",raw!D3415,", ",raw!E3415,", ",raw!F3415,", ",raw!G3415,", ","'",raw!H3415,"', ","'",raw!I3415,"', ","'",raw!J3415,"');",)</f>
        <v>INSERT INTO assets VALUES ('AT31-COB-001', 'Área técnica 31', 'Cobertura', FALSE, 0, 0, 0, '0', '0', 'A');</v>
      </c>
    </row>
    <row r="3416" spans="1:1" x14ac:dyDescent="0.25">
      <c r="A3416" s="4" t="str">
        <f>CONCATENATE("INSERT INTO ",'create-assets'!$B$1," VALUES (","'",raw!A3416,"', ","'",raw!B3416,"', ","'",raw!C3416,"', ",raw!D3416,", ",raw!E3416,", ",raw!F3416,", ",raw!G3416,", ","'",raw!H3416,"', ","'",raw!I3416,"', ","'",raw!J3416,"');",)</f>
        <v>INSERT INTO assets VALUES ('AT31-COB-002', 'Área técnica 31', 'Cobertura', FALSE, 0, 0, 0, '0', '0', 'A');</v>
      </c>
    </row>
    <row r="3417" spans="1:1" x14ac:dyDescent="0.25">
      <c r="A3417" s="4" t="str">
        <f>CONCATENATE("INSERT INTO ",'create-assets'!$B$1," VALUES (","'",raw!A3417,"', ","'",raw!B3417,"', ","'",raw!C3417,"', ",raw!D3417,", ",raw!E3417,", ",raw!F3417,", ",raw!G3417,", ","'",raw!H3417,"', ","'",raw!I3417,"', ","'",raw!J3417,"');",)</f>
        <v>INSERT INTO assets VALUES ('AT31-COB-003', 'Área técnica 31', 'Cobertura', FALSE, 0, 0, 0, '0', '0', 'A');</v>
      </c>
    </row>
    <row r="3418" spans="1:1" x14ac:dyDescent="0.25">
      <c r="A3418" s="4" t="str">
        <f>CONCATENATE("INSERT INTO ",'create-assets'!$B$1," VALUES (","'",raw!A3418,"', ","'",raw!B3418,"', ","'",raw!C3418,"', ",raw!D3418,", ",raw!E3418,", ",raw!F3418,", ",raw!G3418,", ","'",raw!H3418,"', ","'",raw!I3418,"', ","'",raw!J3418,"');",)</f>
        <v>INSERT INTO assets VALUES ('AT31-COB-004', 'Área técnica 31', 'Cobertura', FALSE, 0, 0, 0, '0', '0', 'A');</v>
      </c>
    </row>
    <row r="3419" spans="1:1" x14ac:dyDescent="0.25">
      <c r="A3419" s="4" t="str">
        <f>CONCATENATE("INSERT INTO ",'create-assets'!$B$1," VALUES (","'",raw!A3419,"', ","'",raw!B3419,"', ","'",raw!C3419,"', ",raw!D3419,", ",raw!E3419,", ",raw!F3419,", ",raw!G3419,", ","'",raw!H3419,"', ","'",raw!I3419,"', ","'",raw!J3419,"');",)</f>
        <v>INSERT INTO assets VALUES ('AT31-COB-012', 'Área técnica 31', 'Cobertura', FALSE, 0, 0, 0, '0', '0', 'A');</v>
      </c>
    </row>
    <row r="3420" spans="1:1" x14ac:dyDescent="0.25">
      <c r="A3420" s="4" t="str">
        <f>CONCATENATE("INSERT INTO ",'create-assets'!$B$1," VALUES (","'",raw!A3420,"', ","'",raw!B3420,"', ","'",raw!C3420,"', ",raw!D3420,", ",raw!E3420,", ",raw!F3420,", ",raw!G3420,", ","'",raw!H3420,"', ","'",raw!I3420,"', ","'",raw!J3420,"');",)</f>
        <v>INSERT INTO assets VALUES ('AT31-COB-013', 'Área técnica 31', 'Cobertura', FALSE, 0, 0, 0, '0', '0', 'A');</v>
      </c>
    </row>
    <row r="3421" spans="1:1" x14ac:dyDescent="0.25">
      <c r="A3421" s="4" t="str">
        <f>CONCATENATE("INSERT INTO ",'create-assets'!$B$1," VALUES (","'",raw!A3421,"', ","'",raw!B3421,"', ","'",raw!C3421,"', ",raw!D3421,", ",raw!E3421,", ",raw!F3421,", ",raw!G3421,", ","'",raw!H3421,"', ","'",raw!I3421,"', ","'",raw!J3421,"');",)</f>
        <v>INSERT INTO assets VALUES ('AT32-000-000', 'Área técnica 32', 'Todos', FALSE, 0, 0, 0, '0', '0', 'A');</v>
      </c>
    </row>
    <row r="3422" spans="1:1" x14ac:dyDescent="0.25">
      <c r="A3422" s="4" t="str">
        <f>CONCATENATE("INSERT INTO ",'create-assets'!$B$1," VALUES (","'",raw!A3422,"', ","'",raw!B3422,"', ","'",raw!C3422,"', ",raw!D3422,", ",raw!E3422,", ",raw!F3422,", ",raw!G3422,", ","'",raw!H3422,"', ","'",raw!I3422,"', ","'",raw!J3422,"');",)</f>
        <v>INSERT INTO assets VALUES ('AT32-TER-000', 'Área técnica 32', 'Pavimento Térreo', FALSE, 0, 0, 0, '0', '0', 'A');</v>
      </c>
    </row>
    <row r="3423" spans="1:1" x14ac:dyDescent="0.25">
      <c r="A3423" s="4" t="str">
        <f>CONCATENATE("INSERT INTO ",'create-assets'!$B$1," VALUES (","'",raw!A3423,"', ","'",raw!B3423,"', ","'",raw!C3423,"', ",raw!D3423,", ",raw!E3423,", ",raw!F3423,", ",raw!G3423,", ","'",raw!H3423,"', ","'",raw!I3423,"', ","'",raw!J3423,"');",)</f>
        <v>INSERT INTO assets VALUES ('AT32-TER-001', 'Área técnica 32', 'Pavimento Térreo', FALSE, 0, 0, 0, '0', '0', 'A');</v>
      </c>
    </row>
    <row r="3424" spans="1:1" x14ac:dyDescent="0.25">
      <c r="A3424" s="4" t="str">
        <f>CONCATENATE("INSERT INTO ",'create-assets'!$B$1," VALUES (","'",raw!A3424,"', ","'",raw!B3424,"', ","'",raw!C3424,"', ",raw!D3424,", ",raw!E3424,", ",raw!F3424,", ",raw!G3424,", ","'",raw!H3424,"', ","'",raw!I3424,"', ","'",raw!J3424,"');",)</f>
        <v>INSERT INTO assets VALUES ('AT32-TER-002', 'Área técnica 32', 'Pavimento Térreo', FALSE, 0, 0, 0, '0', '0', 'A');</v>
      </c>
    </row>
    <row r="3425" spans="1:1" x14ac:dyDescent="0.25">
      <c r="A3425" s="4" t="str">
        <f>CONCATENATE("INSERT INTO ",'create-assets'!$B$1," VALUES (","'",raw!A3425,"', ","'",raw!B3425,"', ","'",raw!C3425,"', ",raw!D3425,", ",raw!E3425,", ",raw!F3425,", ",raw!G3425,", ","'",raw!H3425,"', ","'",raw!I3425,"', ","'",raw!J3425,"');",)</f>
        <v>INSERT INTO assets VALUES ('AT33-000-000', 'Área técnica 33', 'Todos', FALSE, 0, 0, 0, '0', '0', 'A');</v>
      </c>
    </row>
    <row r="3426" spans="1:1" x14ac:dyDescent="0.25">
      <c r="A3426" s="4" t="str">
        <f>CONCATENATE("INSERT INTO ",'create-assets'!$B$1," VALUES (","'",raw!A3426,"', ","'",raw!B3426,"', ","'",raw!C3426,"', ",raw!D3426,", ",raw!E3426,", ",raw!F3426,", ",raw!G3426,", ","'",raw!H3426,"', ","'",raw!I3426,"', ","'",raw!J3426,"');",)</f>
        <v>INSERT INTO assets VALUES ('AT33-TER-000', 'Área técnica 33', 'Pavimento Térreo', FALSE, 0, 0, 0, '0', '0', 'A');</v>
      </c>
    </row>
    <row r="3427" spans="1:1" x14ac:dyDescent="0.25">
      <c r="A3427" s="4" t="str">
        <f>CONCATENATE("INSERT INTO ",'create-assets'!$B$1," VALUES (","'",raw!A3427,"', ","'",raw!B3427,"', ","'",raw!C3427,"', ",raw!D3427,", ",raw!E3427,", ",raw!F3427,", ",raw!G3427,", ","'",raw!H3427,"', ","'",raw!I3427,"', ","'",raw!J3427,"');",)</f>
        <v>INSERT INTO assets VALUES ('AT33-TER-001', 'Área técnica 33', 'Pavimento Térreo', FALSE, 0, 0, 0, '0', '0', 'A');</v>
      </c>
    </row>
    <row r="3428" spans="1:1" x14ac:dyDescent="0.25">
      <c r="A3428" s="4" t="str">
        <f>CONCATENATE("INSERT INTO ",'create-assets'!$B$1," VALUES (","'",raw!A3428,"', ","'",raw!B3428,"', ","'",raw!C3428,"', ",raw!D3428,", ",raw!E3428,", ",raw!F3428,", ",raw!G3428,", ","'",raw!H3428,"', ","'",raw!I3428,"', ","'",raw!J3428,"');",)</f>
        <v>INSERT INTO assets VALUES ('AT33-TER-002', 'Área técnica 33', 'Pavimento Térreo', FALSE, 0, 0, 0, '0', '0', 'A');</v>
      </c>
    </row>
    <row r="3429" spans="1:1" x14ac:dyDescent="0.25">
      <c r="A3429" s="4" t="str">
        <f>CONCATENATE("INSERT INTO ",'create-assets'!$B$1," VALUES (","'",raw!A3429,"', ","'",raw!B3429,"', ","'",raw!C3429,"', ",raw!D3429,", ",raw!E3429,", ",raw!F3429,", ",raw!G3429,", ","'",raw!H3429,"', ","'",raw!I3429,"', ","'",raw!J3429,"');",)</f>
        <v>INSERT INTO assets VALUES ('AT33-TER-003', 'Área técnica 33', 'Pavimento Térreo', FALSE, 0, 0, 0, '0', '0', 'A');</v>
      </c>
    </row>
    <row r="3430" spans="1:1" x14ac:dyDescent="0.25">
      <c r="A3430" s="4" t="str">
        <f>CONCATENATE("INSERT INTO ",'create-assets'!$B$1," VALUES (","'",raw!A3430,"', ","'",raw!B3430,"', ","'",raw!C3430,"', ",raw!D3430,", ",raw!E3430,", ",raw!F3430,", ",raw!G3430,", ","'",raw!H3430,"', ","'",raw!I3430,"', ","'",raw!J3430,"');",)</f>
        <v>INSERT INTO assets VALUES ('AT33-TER-004', 'Área técnica 33', 'Pavimento Térreo', FALSE, 0, 0, 0, '0', '0', 'A');</v>
      </c>
    </row>
    <row r="3431" spans="1:1" x14ac:dyDescent="0.25">
      <c r="A3431" s="4" t="str">
        <f>CONCATENATE("INSERT INTO ",'create-assets'!$B$1," VALUES (","'",raw!A3431,"', ","'",raw!B3431,"', ","'",raw!C3431,"', ",raw!D3431,", ",raw!E3431,", ",raw!F3431,", ",raw!G3431,", ","'",raw!H3431,"', ","'",raw!I3431,"', ","'",raw!J3431,"');",)</f>
        <v>INSERT INTO assets VALUES ('AT33-COB-000', 'Área técnica 33', 'Cobertura', FALSE, 0, 0, 0, '0', '0', 'A');</v>
      </c>
    </row>
    <row r="3432" spans="1:1" x14ac:dyDescent="0.25">
      <c r="A3432" s="4" t="str">
        <f>CONCATENATE("INSERT INTO ",'create-assets'!$B$1," VALUES (","'",raw!A3432,"', ","'",raw!B3432,"', ","'",raw!C3432,"', ",raw!D3432,", ",raw!E3432,", ",raw!F3432,", ",raw!G3432,", ","'",raw!H3432,"', ","'",raw!I3432,"', ","'",raw!J3432,"');",)</f>
        <v>INSERT INTO assets VALUES ('AT40-000-000', 'Área técnica 40', 'Todos', FALSE, 0, 0, 0, '0', '0', 'A');</v>
      </c>
    </row>
    <row r="3433" spans="1:1" x14ac:dyDescent="0.25">
      <c r="A3433" s="4" t="str">
        <f>CONCATENATE("INSERT INTO ",'create-assets'!$B$1," VALUES (","'",raw!A3433,"', ","'",raw!B3433,"', ","'",raw!C3433,"', ",raw!D3433,", ",raw!E3433,", ",raw!F3433,", ",raw!G3433,", ","'",raw!H3433,"', ","'",raw!I3433,"', ","'",raw!J3433,"');",)</f>
        <v>INSERT INTO assets VALUES ('AT40-TER-000', 'Área técnica 40', 'Pavimento Térreo', FALSE, 0, 0, 0, '0', '0', 'A');</v>
      </c>
    </row>
    <row r="3434" spans="1:1" x14ac:dyDescent="0.25">
      <c r="A3434" s="4" t="str">
        <f>CONCATENATE("INSERT INTO ",'create-assets'!$B$1," VALUES (","'",raw!A3434,"', ","'",raw!B3434,"', ","'",raw!C3434,"', ",raw!D3434,", ",raw!E3434,", ",raw!F3434,", ",raw!G3434,", ","'",raw!H3434,"', ","'",raw!I3434,"', ","'",raw!J3434,"');",)</f>
        <v>INSERT INTO assets VALUES ('AT40-TER-001', 'Área técnica 40', 'Pavimento Térreo', FALSE, 0, 0, 0, '0', '0', 'A');</v>
      </c>
    </row>
    <row r="3435" spans="1:1" x14ac:dyDescent="0.25">
      <c r="A3435" s="4" t="str">
        <f>CONCATENATE("INSERT INTO ",'create-assets'!$B$1," VALUES (","'",raw!A3435,"', ","'",raw!B3435,"', ","'",raw!C3435,"', ",raw!D3435,", ",raw!E3435,", ",raw!F3435,", ",raw!G3435,", ","'",raw!H3435,"', ","'",raw!I3435,"', ","'",raw!J3435,"');",)</f>
        <v>INSERT INTO assets VALUES ('AT40-TER-002', 'Área técnica 40', 'Pavimento Térreo', FALSE, 0, 0, 0, '0', '0', 'A');</v>
      </c>
    </row>
    <row r="3436" spans="1:1" x14ac:dyDescent="0.25">
      <c r="A3436" s="4" t="str">
        <f>CONCATENATE("INSERT INTO ",'create-assets'!$B$1," VALUES (","'",raw!A3436,"', ","'",raw!B3436,"', ","'",raw!C3436,"', ",raw!D3436,", ",raw!E3436,", ",raw!F3436,", ",raw!G3436,", ","'",raw!H3436,"', ","'",raw!I3436,"', ","'",raw!J3436,"');",)</f>
        <v>INSERT INTO assets VALUES ('AT40-COB-000', 'Área técnica 40', 'Cobertura', FALSE, 0, 0, 0, '0', '0', 'A');</v>
      </c>
    </row>
    <row r="3437" spans="1:1" x14ac:dyDescent="0.25">
      <c r="A3437" s="4" t="str">
        <f>CONCATENATE("INSERT INTO ",'create-assets'!$B$1," VALUES (","'",raw!A3437,"', ","'",raw!B3437,"', ","'",raw!C3437,"', ",raw!D3437,", ",raw!E3437,", ",raw!F3437,", ",raw!G3437,", ","'",raw!H3437,"', ","'",raw!I3437,"', ","'",raw!J3437,"');",)</f>
        <v>INSERT INTO assets VALUES ('AT41-000-000', 'Área técnica 41', 'Todos', FALSE, 0, 0, 0, '0', '0', 'A');</v>
      </c>
    </row>
    <row r="3438" spans="1:1" x14ac:dyDescent="0.25">
      <c r="A3438" s="4" t="str">
        <f>CONCATENATE("INSERT INTO ",'create-assets'!$B$1," VALUES (","'",raw!A3438,"', ","'",raw!B3438,"', ","'",raw!C3438,"', ",raw!D3438,", ",raw!E3438,", ",raw!F3438,", ",raw!G3438,", ","'",raw!H3438,"', ","'",raw!I3438,"', ","'",raw!J3438,"');",)</f>
        <v>INSERT INTO assets VALUES ('AT41-TER-000', 'Área técnica 41', 'Pavimento Térreo', FALSE, 0, 0, 0, '0', '0', 'A');</v>
      </c>
    </row>
    <row r="3439" spans="1:1" x14ac:dyDescent="0.25">
      <c r="A3439" s="4" t="str">
        <f>CONCATENATE("INSERT INTO ",'create-assets'!$B$1," VALUES (","'",raw!A3439,"', ","'",raw!B3439,"', ","'",raw!C3439,"', ",raw!D3439,", ",raw!E3439,", ",raw!F3439,", ",raw!G3439,", ","'",raw!H3439,"', ","'",raw!I3439,"', ","'",raw!J3439,"');",)</f>
        <v>INSERT INTO assets VALUES ('AT41-TER-001', 'Área técnica 41', 'Pavimento Térreo', FALSE, 0, 0, 0, '0', '0', 'A');</v>
      </c>
    </row>
    <row r="3440" spans="1:1" x14ac:dyDescent="0.25">
      <c r="A3440" s="4" t="str">
        <f>CONCATENATE("INSERT INTO ",'create-assets'!$B$1," VALUES (","'",raw!A3440,"', ","'",raw!B3440,"', ","'",raw!C3440,"', ",raw!D3440,", ",raw!E3440,", ",raw!F3440,", ",raw!G3440,", ","'",raw!H3440,"', ","'",raw!I3440,"', ","'",raw!J3440,"');",)</f>
        <v>INSERT INTO assets VALUES ('AT41-COB-000', 'Área técnica 41', 'Cobertura', FALSE, 0, 0, 0, '0', '0', 'A');</v>
      </c>
    </row>
    <row r="3441" spans="1:1" x14ac:dyDescent="0.25">
      <c r="A3441" s="4" t="str">
        <f>CONCATENATE("INSERT INTO ",'create-assets'!$B$1," VALUES (","'",raw!A3441,"', ","'",raw!B3441,"', ","'",raw!C3441,"', ",raw!D3441,", ",raw!E3441,", ",raw!F3441,", ",raw!G3441,", ","'",raw!H3441,"', ","'",raw!I3441,"', ","'",raw!J3441,"');",)</f>
        <v>INSERT INTO assets VALUES ('AT42-000-000', 'Área técnica 42', 'Todos', FALSE, 0, 0, 0, '0', '0', 'A');</v>
      </c>
    </row>
    <row r="3442" spans="1:1" x14ac:dyDescent="0.25">
      <c r="A3442" s="4" t="str">
        <f>CONCATENATE("INSERT INTO ",'create-assets'!$B$1," VALUES (","'",raw!A3442,"', ","'",raw!B3442,"', ","'",raw!C3442,"', ",raw!D3442,", ",raw!E3442,", ",raw!F3442,", ",raw!G3442,", ","'",raw!H3442,"', ","'",raw!I3442,"', ","'",raw!J3442,"');",)</f>
        <v>INSERT INTO assets VALUES ('AT42-TER-000', 'Área técnica 42', 'Pavimento Térreo', FALSE, 0, 0, 0, '0', '0', 'A');</v>
      </c>
    </row>
    <row r="3443" spans="1:1" x14ac:dyDescent="0.25">
      <c r="A3443" s="4" t="str">
        <f>CONCATENATE("INSERT INTO ",'create-assets'!$B$1," VALUES (","'",raw!A3443,"', ","'",raw!B3443,"', ","'",raw!C3443,"', ",raw!D3443,", ",raw!E3443,", ",raw!F3443,", ",raw!G3443,", ","'",raw!H3443,"', ","'",raw!I3443,"', ","'",raw!J3443,"');",)</f>
        <v>INSERT INTO assets VALUES ('AT42-TER-001', 'Área técnica 42', 'Pavimento Térreo', FALSE, 0, 0, 0, '0', '0', 'A');</v>
      </c>
    </row>
    <row r="3444" spans="1:1" x14ac:dyDescent="0.25">
      <c r="A3444" s="4" t="str">
        <f>CONCATENATE("INSERT INTO ",'create-assets'!$B$1," VALUES (","'",raw!A3444,"', ","'",raw!B3444,"', ","'",raw!C3444,"', ",raw!D3444,", ",raw!E3444,", ",raw!F3444,", ",raw!G3444,", ","'",raw!H3444,"', ","'",raw!I3444,"', ","'",raw!J3444,"');",)</f>
        <v>INSERT INTO assets VALUES ('AT42-TER-002', 'Área técnica 42', 'Pavimento Térreo', FALSE, 0, 0, 0, '0', '0', 'A');</v>
      </c>
    </row>
    <row r="3445" spans="1:1" x14ac:dyDescent="0.25">
      <c r="A3445" s="4" t="str">
        <f>CONCATENATE("INSERT INTO ",'create-assets'!$B$1," VALUES (","'",raw!A3445,"', ","'",raw!B3445,"', ","'",raw!C3445,"', ",raw!D3445,", ",raw!E3445,", ",raw!F3445,", ",raw!G3445,", ","'",raw!H3445,"', ","'",raw!I3445,"', ","'",raw!J3445,"');",)</f>
        <v>INSERT INTO assets VALUES ('AT42-TER-003', 'Área técnica 42', 'Pavimento Térreo', FALSE, 0, 0, 0, '0', '0', 'A');</v>
      </c>
    </row>
    <row r="3446" spans="1:1" x14ac:dyDescent="0.25">
      <c r="A3446" s="4" t="str">
        <f>CONCATENATE("INSERT INTO ",'create-assets'!$B$1," VALUES (","'",raw!A3446,"', ","'",raw!B3446,"', ","'",raw!C3446,"', ",raw!D3446,", ",raw!E3446,", ",raw!F3446,", ",raw!G3446,", ","'",raw!H3446,"', ","'",raw!I3446,"', ","'",raw!J3446,"');",)</f>
        <v>INSERT INTO assets VALUES ('AT42-COB-000', 'Área técnica 42', 'Cobertura', FALSE, 0, 0, 0, '0', '0', 'A');</v>
      </c>
    </row>
    <row r="3447" spans="1:1" x14ac:dyDescent="0.25">
      <c r="A3447" s="4" t="str">
        <f>CONCATENATE("INSERT INTO ",'create-assets'!$B$1," VALUES (","'",raw!A3447,"', ","'",raw!B3447,"', ","'",raw!C3447,"', ",raw!D3447,", ",raw!E3447,", ",raw!F3447,", ",raw!G3447,", ","'",raw!H3447,"', ","'",raw!I3447,"', ","'",raw!J3447,"');",)</f>
        <v>INSERT INTO assets VALUES ('AT42-COB-001', 'Área técnica 42', 'Cobertura', FALSE, 0, 0, 0, '0', '0', 'A');</v>
      </c>
    </row>
    <row r="3448" spans="1:1" x14ac:dyDescent="0.25">
      <c r="A3448" s="4" t="str">
        <f>CONCATENATE("INSERT INTO ",'create-assets'!$B$1," VALUES (","'",raw!A3448,"', ","'",raw!B3448,"', ","'",raw!C3448,"', ",raw!D3448,", ",raw!E3448,", ",raw!F3448,", ",raw!G3448,", ","'",raw!H3448,"', ","'",raw!I3448,"', ","'",raw!J3448,"');",)</f>
        <v>INSERT INTO assets VALUES ('AT42-COB-002', 'Área técnica 42', 'Cobertura', FALSE, 0, 0, 0, '0', '0', 'A');</v>
      </c>
    </row>
    <row r="3449" spans="1:1" x14ac:dyDescent="0.25">
      <c r="A3449" s="4" t="str">
        <f>CONCATENATE("INSERT INTO ",'create-assets'!$B$1," VALUES (","'",raw!A3449,"', ","'",raw!B3449,"', ","'",raw!C3449,"', ",raw!D3449,", ",raw!E3449,", ",raw!F3449,", ",raw!G3449,", ","'",raw!H3449,"', ","'",raw!I3449,"', ","'",raw!J3449,"');",)</f>
        <v>INSERT INTO assets VALUES ('AT42-COB-003', 'Área técnica 42', 'Cobertura', FALSE, 0, 0, 0, '0', '0', 'A');</v>
      </c>
    </row>
    <row r="3450" spans="1:1" x14ac:dyDescent="0.25">
      <c r="A3450" s="4" t="str">
        <f>CONCATENATE("INSERT INTO ",'create-assets'!$B$1," VALUES (","'",raw!A3450,"', ","'",raw!B3450,"', ","'",raw!C3450,"', ",raw!D3450,", ",raw!E3450,", ",raw!F3450,", ",raw!G3450,", ","'",raw!H3450,"', ","'",raw!I3450,"', ","'",raw!J3450,"');",)</f>
        <v>INSERT INTO assets VALUES ('AT43-000-000', 'Área técnica 43', 'Todos', FALSE, 0, 0, 0, '0', '0', 'A');</v>
      </c>
    </row>
    <row r="3451" spans="1:1" x14ac:dyDescent="0.25">
      <c r="A3451" s="4" t="str">
        <f>CONCATENATE("INSERT INTO ",'create-assets'!$B$1," VALUES (","'",raw!A3451,"', ","'",raw!B3451,"', ","'",raw!C3451,"', ",raw!D3451,", ",raw!E3451,", ",raw!F3451,", ",raw!G3451,", ","'",raw!H3451,"', ","'",raw!I3451,"', ","'",raw!J3451,"');",)</f>
        <v>INSERT INTO assets VALUES ('AT43-TER-000', 'Área técnica 43', 'Pavimento Térreo', FALSE, 0, 0, 0, '0', '0', 'A');</v>
      </c>
    </row>
    <row r="3452" spans="1:1" x14ac:dyDescent="0.25">
      <c r="A3452" s="4" t="str">
        <f>CONCATENATE("INSERT INTO ",'create-assets'!$B$1," VALUES (","'",raw!A3452,"', ","'",raw!B3452,"', ","'",raw!C3452,"', ",raw!D3452,", ",raw!E3452,", ",raw!F3452,", ",raw!G3452,", ","'",raw!H3452,"', ","'",raw!I3452,"', ","'",raw!J3452,"');",)</f>
        <v>INSERT INTO assets VALUES ('AT43-TER-001', 'Área técnica 43', 'Pavimento Térreo', FALSE, 0, 0, 0, '0', '0', 'A');</v>
      </c>
    </row>
    <row r="3453" spans="1:1" x14ac:dyDescent="0.25">
      <c r="A3453" s="4" t="str">
        <f>CONCATENATE("INSERT INTO ",'create-assets'!$B$1," VALUES (","'",raw!A3453,"', ","'",raw!B3453,"', ","'",raw!C3453,"', ",raw!D3453,", ",raw!E3453,", ",raw!F3453,", ",raw!G3453,", ","'",raw!H3453,"', ","'",raw!I3453,"', ","'",raw!J3453,"');",)</f>
        <v>INSERT INTO assets VALUES ('AT43-TER-002', 'Área técnica 43', 'Pavimento Térreo', FALSE, 0, 0, 0, '0', '0', 'A');</v>
      </c>
    </row>
    <row r="3454" spans="1:1" x14ac:dyDescent="0.25">
      <c r="A3454" s="4" t="str">
        <f>CONCATENATE("INSERT INTO ",'create-assets'!$B$1," VALUES (","'",raw!A3454,"', ","'",raw!B3454,"', ","'",raw!C3454,"', ",raw!D3454,", ",raw!E3454,", ",raw!F3454,", ",raw!G3454,", ","'",raw!H3454,"', ","'",raw!I3454,"', ","'",raw!J3454,"');",)</f>
        <v>INSERT INTO assets VALUES ('AT44-000-000', 'Área técnica 44', 'Todos', FALSE, 0, 0, 0, '0', '0', 'A');</v>
      </c>
    </row>
    <row r="3455" spans="1:1" x14ac:dyDescent="0.25">
      <c r="A3455" s="4" t="str">
        <f>CONCATENATE("INSERT INTO ",'create-assets'!$B$1," VALUES (","'",raw!A3455,"', ","'",raw!B3455,"', ","'",raw!C3455,"', ",raw!D3455,", ",raw!E3455,", ",raw!F3455,", ",raw!G3455,", ","'",raw!H3455,"', ","'",raw!I3455,"', ","'",raw!J3455,"');",)</f>
        <v>INSERT INTO assets VALUES ('AT44-TER-000', 'Área técnica 44', 'Pavimento Térreo', FALSE, 0, 0, 0, '0', '0', 'A');</v>
      </c>
    </row>
    <row r="3456" spans="1:1" x14ac:dyDescent="0.25">
      <c r="A3456" s="4" t="str">
        <f>CONCATENATE("INSERT INTO ",'create-assets'!$B$1," VALUES (","'",raw!A3456,"', ","'",raw!B3456,"', ","'",raw!C3456,"', ",raw!D3456,", ",raw!E3456,", ",raw!F3456,", ",raw!G3456,", ","'",raw!H3456,"', ","'",raw!I3456,"', ","'",raw!J3456,"');",)</f>
        <v>INSERT INTO assets VALUES ('AT44-COB-000', 'Área técnica 44', 'Cobertura', FALSE, 0, 0, 0, '0', '0', 'A');</v>
      </c>
    </row>
    <row r="3457" spans="1:1" x14ac:dyDescent="0.25">
      <c r="A3457" s="4" t="str">
        <f>CONCATENATE("INSERT INTO ",'create-assets'!$B$1," VALUES (","'",raw!A3457,"', ","'",raw!B3457,"', ","'",raw!C3457,"', ",raw!D3457,", ",raw!E3457,", ",raw!F3457,", ",raw!G3457,", ","'",raw!H3457,"', ","'",raw!I3457,"', ","'",raw!J3457,"');",)</f>
        <v>INSERT INTO assets VALUES ('AT44-COB-001', 'Área técnica 44', 'Cobertura', FALSE, 0, 0, 0, '0', '0', 'A');</v>
      </c>
    </row>
    <row r="3458" spans="1:1" x14ac:dyDescent="0.25">
      <c r="A3458" s="4" t="str">
        <f>CONCATENATE("INSERT INTO ",'create-assets'!$B$1," VALUES (","'",raw!A3458,"', ","'",raw!B3458,"', ","'",raw!C3458,"', ",raw!D3458,", ",raw!E3458,", ",raw!F3458,", ",raw!G3458,", ","'",raw!H3458,"', ","'",raw!I3458,"', ","'",raw!J3458,"');",)</f>
        <v>INSERT INTO assets VALUES ('AT44-COB-003', 'Área técnica 44', 'Cobertura', FALSE, 0, 0, 0, '0', '0', 'A');</v>
      </c>
    </row>
    <row r="3459" spans="1:1" x14ac:dyDescent="0.25">
      <c r="A3459" s="4" t="str">
        <f>CONCATENATE("INSERT INTO ",'create-assets'!$B$1," VALUES (","'",raw!A3459,"', ","'",raw!B3459,"', ","'",raw!C3459,"', ",raw!D3459,", ",raw!E3459,", ",raw!F3459,", ",raw!G3459,", ","'",raw!H3459,"', ","'",raw!I3459,"', ","'",raw!J3459,"');",)</f>
        <v>INSERT INTO assets VALUES ('AT44-COB-005', 'Área técnica 44', 'Cobertura', FALSE, 0, 0, 0, '0', '0', 'A');</v>
      </c>
    </row>
    <row r="3460" spans="1:1" x14ac:dyDescent="0.25">
      <c r="A3460" s="4" t="str">
        <f>CONCATENATE("INSERT INTO ",'create-assets'!$B$1," VALUES (","'",raw!A3460,"', ","'",raw!B3460,"', ","'",raw!C3460,"', ",raw!D3460,", ",raw!E3460,", ",raw!F3460,", ",raw!G3460,", ","'",raw!H3460,"', ","'",raw!I3460,"', ","'",raw!J3460,"');",)</f>
        <v>INSERT INTO assets VALUES ('AT44-COB-006', 'Área técnica 44', 'Cobertura', FALSE, 0, 0, 0, '0', '0', 'A');</v>
      </c>
    </row>
    <row r="3461" spans="1:1" x14ac:dyDescent="0.25">
      <c r="A3461" s="4" t="str">
        <f>CONCATENATE("INSERT INTO ",'create-assets'!$B$1," VALUES (","'",raw!A3461,"', ","'",raw!B3461,"', ","'",raw!C3461,"', ",raw!D3461,", ",raw!E3461,", ",raw!F3461,", ",raw!G3461,", ","'",raw!H3461,"', ","'",raw!I3461,"', ","'",raw!J3461,"');",)</f>
        <v>INSERT INTO assets VALUES ('AT50-000-000', 'Área técnica 50', 'Todos', FALSE, 0, 0, 0, '0', '0', 'A');</v>
      </c>
    </row>
    <row r="3462" spans="1:1" x14ac:dyDescent="0.25">
      <c r="A3462" s="4" t="str">
        <f>CONCATENATE("INSERT INTO ",'create-assets'!$B$1," VALUES (","'",raw!A3462,"', ","'",raw!B3462,"', ","'",raw!C3462,"', ",raw!D3462,", ",raw!E3462,", ",raw!F3462,", ",raw!G3462,", ","'",raw!H3462,"', ","'",raw!I3462,"', ","'",raw!J3462,"');",)</f>
        <v>INSERT INTO assets VALUES ('AT50-TER-000', 'Área técnica 50', 'Pavimento Térreo', FALSE, 0, 0, 0, '0', '0', 'A');</v>
      </c>
    </row>
    <row r="3463" spans="1:1" x14ac:dyDescent="0.25">
      <c r="A3463" s="4" t="str">
        <f>CONCATENATE("INSERT INTO ",'create-assets'!$B$1," VALUES (","'",raw!A3463,"', ","'",raw!B3463,"', ","'",raw!C3463,"', ",raw!D3463,", ",raw!E3463,", ",raw!F3463,", ",raw!G3463,", ","'",raw!H3463,"', ","'",raw!I3463,"', ","'",raw!J3463,"');",)</f>
        <v>INSERT INTO assets VALUES ('AT50-TER-002', 'Área técnica 50', 'Pavimento Térreo', FALSE, 0, 0, 0, '0', '0', 'A');</v>
      </c>
    </row>
    <row r="3464" spans="1:1" x14ac:dyDescent="0.25">
      <c r="A3464" s="4" t="str">
        <f>CONCATENATE("INSERT INTO ",'create-assets'!$B$1," VALUES (","'",raw!A3464,"', ","'",raw!B3464,"', ","'",raw!C3464,"', ",raw!D3464,", ",raw!E3464,", ",raw!F3464,", ",raw!G3464,", ","'",raw!H3464,"', ","'",raw!I3464,"', ","'",raw!J3464,"');",)</f>
        <v>INSERT INTO assets VALUES ('AT50-TER-008', 'Área técnica 50', 'Pavimento Térreo', FALSE, 0, 0, 0, '0', '0', 'A');</v>
      </c>
    </row>
    <row r="3465" spans="1:1" x14ac:dyDescent="0.25">
      <c r="A3465" s="4" t="str">
        <f>CONCATENATE("INSERT INTO ",'create-assets'!$B$1," VALUES (","'",raw!A3465,"', ","'",raw!B3465,"', ","'",raw!C3465,"', ",raw!D3465,", ",raw!E3465,", ",raw!F3465,", ",raw!G3465,", ","'",raw!H3465,"', ","'",raw!I3465,"', ","'",raw!J3465,"');",)</f>
        <v>INSERT INTO assets VALUES ('AT50-TER-015', 'Área técnica 50', 'Pavimento Térreo', FALSE, 0, 0, 0, '0', '0', 'A');</v>
      </c>
    </row>
    <row r="3466" spans="1:1" x14ac:dyDescent="0.25">
      <c r="A3466" s="4" t="str">
        <f>CONCATENATE("INSERT INTO ",'create-assets'!$B$1," VALUES (","'",raw!A3466,"', ","'",raw!B3466,"', ","'",raw!C3466,"', ",raw!D3466,", ",raw!E3466,", ",raw!F3466,", ",raw!G3466,", ","'",raw!H3466,"', ","'",raw!I3466,"', ","'",raw!J3466,"');",)</f>
        <v>INSERT INTO assets VALUES ('AT50-TER-022', 'Área técnica 50', 'Pavimento Térreo', FALSE, 0, 0, 0, '0', '0', 'A');</v>
      </c>
    </row>
    <row r="3467" spans="1:1" x14ac:dyDescent="0.25">
      <c r="A3467" s="4" t="str">
        <f>CONCATENATE("INSERT INTO ",'create-assets'!$B$1," VALUES (","'",raw!A3467,"', ","'",raw!B3467,"', ","'",raw!C3467,"', ",raw!D3467,", ",raw!E3467,", ",raw!F3467,", ",raw!G3467,", ","'",raw!H3467,"', ","'",raw!I3467,"', ","'",raw!J3467,"');",)</f>
        <v>INSERT INTO assets VALUES ('AT50-TER-025', 'Área técnica 50', 'Pavimento Térreo', FALSE, 0, 0, 0, '0', '0', 'A');</v>
      </c>
    </row>
    <row r="3468" spans="1:1" x14ac:dyDescent="0.25">
      <c r="A3468" s="4" t="str">
        <f>CONCATENATE("INSERT INTO ",'create-assets'!$B$1," VALUES (","'",raw!A3468,"', ","'",raw!B3468,"', ","'",raw!C3468,"', ",raw!D3468,", ",raw!E3468,", ",raw!F3468,", ",raw!G3468,", ","'",raw!H3468,"', ","'",raw!I3468,"', ","'",raw!J3468,"');",)</f>
        <v>INSERT INTO assets VALUES ('AT50-TER-028', 'Área técnica 50', 'Pavimento Térreo', FALSE, 0, 0, 0, '0', '0', 'A');</v>
      </c>
    </row>
    <row r="3469" spans="1:1" x14ac:dyDescent="0.25">
      <c r="A3469" s="4" t="str">
        <f>CONCATENATE("INSERT INTO ",'create-assets'!$B$1," VALUES (","'",raw!A3469,"', ","'",raw!B3469,"', ","'",raw!C3469,"', ",raw!D3469,", ",raw!E3469,", ",raw!F3469,", ",raw!G3469,", ","'",raw!H3469,"', ","'",raw!I3469,"', ","'",raw!J3469,"');",)</f>
        <v>INSERT INTO assets VALUES ('AT50-TER-035', 'Área técnica 50', 'Pavimento Térreo', FALSE, 0, 0, 0, '0', '0', 'A');</v>
      </c>
    </row>
    <row r="3470" spans="1:1" x14ac:dyDescent="0.25">
      <c r="A3470" s="4" t="str">
        <f>CONCATENATE("INSERT INTO ",'create-assets'!$B$1," VALUES (","'",raw!A3470,"', ","'",raw!B3470,"', ","'",raw!C3470,"', ",raw!D3470,", ",raw!E3470,", ",raw!F3470,", ",raw!G3470,", ","'",raw!H3470,"', ","'",raw!I3470,"', ","'",raw!J3470,"');",)</f>
        <v>INSERT INTO assets VALUES ('AT50-TER-045', 'Área técnica 50', 'Pavimento Térreo', FALSE, 0, 0, 0, '0', '0', 'A');</v>
      </c>
    </row>
    <row r="3471" spans="1:1" x14ac:dyDescent="0.25">
      <c r="A3471" s="4" t="str">
        <f>CONCATENATE("INSERT INTO ",'create-assets'!$B$1," VALUES (","'",raw!A3471,"', ","'",raw!B3471,"', ","'",raw!C3471,"', ",raw!D3471,", ",raw!E3471,", ",raw!F3471,", ",raw!G3471,", ","'",raw!H3471,"', ","'",raw!I3471,"', ","'",raw!J3471,"');",)</f>
        <v>INSERT INTO assets VALUES ('AT50-COB-000', 'Área técnica 50', 'Cobertura', FALSE, 0, 0, 0, '0', '0', 'A');</v>
      </c>
    </row>
    <row r="3472" spans="1:1" x14ac:dyDescent="0.25">
      <c r="A3472" s="4" t="str">
        <f>CONCATENATE("INSERT INTO ",'create-assets'!$B$1," VALUES (","'",raw!A3472,"', ","'",raw!B3472,"', ","'",raw!C3472,"', ",raw!D3472,", ",raw!E3472,", ",raw!F3472,", ",raw!G3472,", ","'",raw!H3472,"', ","'",raw!I3472,"', ","'",raw!J3472,"');",)</f>
        <v>INSERT INTO assets VALUES ('AT50-COB-015', 'Área técnica 50', 'Cobertura', FALSE, 0, 0, 0, '0', '0', 'A');</v>
      </c>
    </row>
    <row r="3473" spans="1:1" x14ac:dyDescent="0.25">
      <c r="A3473" s="4" t="str">
        <f>CONCATENATE("INSERT INTO ",'create-assets'!$B$1," VALUES (","'",raw!A3473,"', ","'",raw!B3473,"', ","'",raw!C3473,"', ",raw!D3473,", ",raw!E3473,", ",raw!F3473,", ",raw!G3473,", ","'",raw!H3473,"', ","'",raw!I3473,"', ","'",raw!J3473,"');",)</f>
        <v>INSERT INTO assets VALUES ('AT50-COB-025', 'Área técnica 50', 'Cobertura', FALSE, 0, 0, 0, '0', '0', 'A');</v>
      </c>
    </row>
    <row r="3474" spans="1:1" x14ac:dyDescent="0.25">
      <c r="A3474" s="4" t="str">
        <f>CONCATENATE("INSERT INTO ",'create-assets'!$B$1," VALUES (","'",raw!A3474,"', ","'",raw!B3474,"', ","'",raw!C3474,"', ",raw!D3474,", ",raw!E3474,", ",raw!F3474,", ",raw!G3474,", ","'",raw!H3474,"', ","'",raw!I3474,"', ","'",raw!J3474,"');",)</f>
        <v>INSERT INTO assets VALUES ('AT50-COB-035', 'Área técnica 50', 'Cobertura', FALSE, 0, 0, 0, '0', '0', 'A');</v>
      </c>
    </row>
    <row r="3475" spans="1:1" x14ac:dyDescent="0.25">
      <c r="A3475" s="4" t="str">
        <f>CONCATENATE("INSERT INTO ",'create-assets'!$B$1," VALUES (","'",raw!A3475,"', ","'",raw!B3475,"', ","'",raw!C3475,"', ",raw!D3475,", ",raw!E3475,", ",raw!F3475,", ",raw!G3475,", ","'",raw!H3475,"', ","'",raw!I3475,"', ","'",raw!J3475,"');",)</f>
        <v>INSERT INTO assets VALUES ('AT50-COB-045', 'Área técnica 50', 'Cobertura', FALSE, 0, 0, 0, '0', '0', 'A');</v>
      </c>
    </row>
    <row r="3476" spans="1:1" x14ac:dyDescent="0.25">
      <c r="A3476" s="4" t="str">
        <f>CONCATENATE("INSERT INTO ",'create-assets'!$B$1," VALUES (","'",raw!A3476,"', ","'",raw!B3476,"', ","'",raw!C3476,"', ",raw!D3476,", ",raw!E3476,", ",raw!F3476,", ",raw!G3476,", ","'",raw!H3476,"', ","'",raw!I3476,"', ","'",raw!J3476,"');",)</f>
        <v>INSERT INTO assets VALUES ('AT51-000-000', 'Área técnica 51', 'Todos', FALSE, 0, 0, 0, '0', '0', 'A');</v>
      </c>
    </row>
    <row r="3477" spans="1:1" x14ac:dyDescent="0.25">
      <c r="A3477" s="4" t="str">
        <f>CONCATENATE("INSERT INTO ",'create-assets'!$B$1," VALUES (","'",raw!A3477,"', ","'",raw!B3477,"', ","'",raw!C3477,"', ",raw!D3477,", ",raw!E3477,", ",raw!F3477,", ",raw!G3477,", ","'",raw!H3477,"', ","'",raw!I3477,"', ","'",raw!J3477,"');",)</f>
        <v>INSERT INTO assets VALUES ('AT51-TER-000', 'Área técnica 51', 'Pavimento Térreo', FALSE, 0, 0, 0, '0', '0', 'A');</v>
      </c>
    </row>
    <row r="3478" spans="1:1" x14ac:dyDescent="0.25">
      <c r="A3478" s="4" t="str">
        <f>CONCATENATE("INSERT INTO ",'create-assets'!$B$1," VALUES (","'",raw!A3478,"', ","'",raw!B3478,"', ","'",raw!C3478,"', ",raw!D3478,", ",raw!E3478,", ",raw!F3478,", ",raw!G3478,", ","'",raw!H3478,"', ","'",raw!I3478,"', ","'",raw!J3478,"');",)</f>
        <v>INSERT INTO assets VALUES ('AT51-TER-001', 'Área técnica 51', 'Pavimento Térreo', FALSE, 0, 0, 0, '0', '0', 'A');</v>
      </c>
    </row>
    <row r="3479" spans="1:1" x14ac:dyDescent="0.25">
      <c r="A3479" s="4" t="str">
        <f>CONCATENATE("INSERT INTO ",'create-assets'!$B$1," VALUES (","'",raw!A3479,"', ","'",raw!B3479,"', ","'",raw!C3479,"', ",raw!D3479,", ",raw!E3479,", ",raw!F3479,", ",raw!G3479,", ","'",raw!H3479,"', ","'",raw!I3479,"', ","'",raw!J3479,"');",)</f>
        <v>INSERT INTO assets VALUES ('AT51-COB-000', 'Área técnica 51', 'Cobertura', FALSE, 0, 0, 0, '0', '0', 'A');</v>
      </c>
    </row>
    <row r="3480" spans="1:1" x14ac:dyDescent="0.25">
      <c r="A3480" s="4" t="str">
        <f>CONCATENATE("INSERT INTO ",'create-assets'!$B$1," VALUES (","'",raw!A3480,"', ","'",raw!B3480,"', ","'",raw!C3480,"', ",raw!D3480,", ",raw!E3480,", ",raw!F3480,", ",raw!G3480,", ","'",raw!H3480,"', ","'",raw!I3480,"', ","'",raw!J3480,"');",)</f>
        <v>INSERT INTO assets VALUES ('AT52-000-000', 'Área técnica 52', 'Todos', FALSE, 0, 0, 0, '0', '0', 'A');</v>
      </c>
    </row>
    <row r="3481" spans="1:1" x14ac:dyDescent="0.25">
      <c r="A3481" s="4" t="str">
        <f>CONCATENATE("INSERT INTO ",'create-assets'!$B$1," VALUES (","'",raw!A3481,"', ","'",raw!B3481,"', ","'",raw!C3481,"', ",raw!D3481,", ",raw!E3481,", ",raw!F3481,", ",raw!G3481,", ","'",raw!H3481,"', ","'",raw!I3481,"', ","'",raw!J3481,"');",)</f>
        <v>INSERT INTO assets VALUES ('AT52-TER-000', 'Área técnica 52', 'Pavimento Térreo', FALSE, 0, 0, 0, '0', '0', 'A');</v>
      </c>
    </row>
    <row r="3482" spans="1:1" x14ac:dyDescent="0.25">
      <c r="A3482" s="4" t="str">
        <f>CONCATENATE("INSERT INTO ",'create-assets'!$B$1," VALUES (","'",raw!A3482,"', ","'",raw!B3482,"', ","'",raw!C3482,"', ",raw!D3482,", ",raw!E3482,", ",raw!F3482,", ",raw!G3482,", ","'",raw!H3482,"', ","'",raw!I3482,"', ","'",raw!J3482,"');",)</f>
        <v>INSERT INTO assets VALUES ('AT52-TER-002', 'Área técnica 52', 'Pavimento Térreo', FALSE, 0, 0, 0, '0', '0', 'A');</v>
      </c>
    </row>
    <row r="3483" spans="1:1" x14ac:dyDescent="0.25">
      <c r="A3483" s="4" t="str">
        <f>CONCATENATE("INSERT INTO ",'create-assets'!$B$1," VALUES (","'",raw!A3483,"', ","'",raw!B3483,"', ","'",raw!C3483,"', ",raw!D3483,", ",raw!E3483,", ",raw!F3483,", ",raw!G3483,", ","'",raw!H3483,"', ","'",raw!I3483,"', ","'",raw!J3483,"');",)</f>
        <v>INSERT INTO assets VALUES ('AT52-TER-004', 'Área técnica 52', 'Pavimento Térreo', FALSE, 0, 0, 0, '0', '0', 'A');</v>
      </c>
    </row>
    <row r="3484" spans="1:1" x14ac:dyDescent="0.25">
      <c r="A3484" s="4" t="str">
        <f>CONCATENATE("INSERT INTO ",'create-assets'!$B$1," VALUES (","'",raw!A3484,"', ","'",raw!B3484,"', ","'",raw!C3484,"', ",raw!D3484,", ",raw!E3484,", ",raw!F3484,", ",raw!G3484,", ","'",raw!H3484,"', ","'",raw!I3484,"', ","'",raw!J3484,"');",)</f>
        <v>INSERT INTO assets VALUES ('AT52-COB-000', 'Área técnica 52', 'Cobertura', FALSE, 0, 0, 0, '0', '0', 'A');</v>
      </c>
    </row>
    <row r="3485" spans="1:1" x14ac:dyDescent="0.25">
      <c r="A3485" s="4" t="str">
        <f>CONCATENATE("INSERT INTO ",'create-assets'!$B$1," VALUES (","'",raw!A3485,"', ","'",raw!B3485,"', ","'",raw!C3485,"', ",raw!D3485,", ",raw!E3485,", ",raw!F3485,", ",raw!G3485,", ","'",raw!H3485,"', ","'",raw!I3485,"', ","'",raw!J3485,"');",)</f>
        <v>INSERT INTO assets VALUES ('AT52-COB-004', 'Área técnica 52', 'Cobertura', FALSE, 0, 0, 0, '0', '0', 'A');</v>
      </c>
    </row>
    <row r="3486" spans="1:1" x14ac:dyDescent="0.25">
      <c r="A3486" s="4" t="str">
        <f>CONCATENATE("INSERT INTO ",'create-assets'!$B$1," VALUES (","'",raw!A3486,"', ","'",raw!B3486,"', ","'",raw!C3486,"', ",raw!D3486,", ",raw!E3486,", ",raw!F3486,", ",raw!G3486,", ","'",raw!H3486,"', ","'",raw!I3486,"', ","'",raw!J3486,"');",)</f>
        <v>INSERT INTO assets VALUES ('AT53-000-000', 'Área técnica 53', 'Todos', FALSE, 0, 0, 0, '0', '0', 'A');</v>
      </c>
    </row>
    <row r="3487" spans="1:1" x14ac:dyDescent="0.25">
      <c r="A3487" s="4" t="str">
        <f>CONCATENATE("INSERT INTO ",'create-assets'!$B$1," VALUES (","'",raw!A3487,"', ","'",raw!B3487,"', ","'",raw!C3487,"', ",raw!D3487,", ",raw!E3487,", ",raw!F3487,", ",raw!G3487,", ","'",raw!H3487,"', ","'",raw!I3487,"', ","'",raw!J3487,"');",)</f>
        <v>INSERT INTO assets VALUES ('AT53-TER-000', 'Área técnica 53', 'Pavimento Térreo', FALSE, 0, 0, 0, '0', '0', 'A');</v>
      </c>
    </row>
    <row r="3488" spans="1:1" x14ac:dyDescent="0.25">
      <c r="A3488" s="4" t="str">
        <f>CONCATENATE("INSERT INTO ",'create-assets'!$B$1," VALUES (","'",raw!A3488,"', ","'",raw!B3488,"', ","'",raw!C3488,"', ",raw!D3488,", ",raw!E3488,", ",raw!F3488,", ",raw!G3488,", ","'",raw!H3488,"', ","'",raw!I3488,"', ","'",raw!J3488,"');",)</f>
        <v>INSERT INTO assets VALUES ('AT53-TER-001', 'Área técnica 53', 'Pavimento Térreo', FALSE, 0, 0, 0, '0', '0', 'A');</v>
      </c>
    </row>
    <row r="3489" spans="1:1" x14ac:dyDescent="0.25">
      <c r="A3489" s="4" t="str">
        <f>CONCATENATE("INSERT INTO ",'create-assets'!$B$1," VALUES (","'",raw!A3489,"', ","'",raw!B3489,"', ","'",raw!C3489,"', ",raw!D3489,", ",raw!E3489,", ",raw!F3489,", ",raw!G3489,", ","'",raw!H3489,"', ","'",raw!I3489,"', ","'",raw!J3489,"');",)</f>
        <v>INSERT INTO assets VALUES ('AT53-TER-002', 'Área técnica 53', 'Pavimento Térreo', FALSE, 0, 0, 0, '0', '0', 'A');</v>
      </c>
    </row>
    <row r="3490" spans="1:1" x14ac:dyDescent="0.25">
      <c r="A3490" s="4" t="str">
        <f>CONCATENATE("INSERT INTO ",'create-assets'!$B$1," VALUES (","'",raw!A3490,"', ","'",raw!B3490,"', ","'",raw!C3490,"', ",raw!D3490,", ",raw!E3490,", ",raw!F3490,", ",raw!G3490,", ","'",raw!H3490,"', ","'",raw!I3490,"', ","'",raw!J3490,"');",)</f>
        <v>INSERT INTO assets VALUES ('AT53-TER-004', 'Área técnica 53', 'Pavimento Térreo', FALSE, 0, 0, 0, '0', '0', 'A');</v>
      </c>
    </row>
    <row r="3491" spans="1:1" x14ac:dyDescent="0.25">
      <c r="A3491" s="4" t="str">
        <f>CONCATENATE("INSERT INTO ",'create-assets'!$B$1," VALUES (","'",raw!A3491,"', ","'",raw!B3491,"', ","'",raw!C3491,"', ",raw!D3491,", ",raw!E3491,", ",raw!F3491,", ",raw!G3491,", ","'",raw!H3491,"', ","'",raw!I3491,"', ","'",raw!J3491,"');",)</f>
        <v>INSERT INTO assets VALUES ('AT53-TER-012', 'Área técnica 53', 'Pavimento Térreo', FALSE, 0, 0, 0, '0', '0', 'A');</v>
      </c>
    </row>
    <row r="3492" spans="1:1" x14ac:dyDescent="0.25">
      <c r="A3492" s="4" t="str">
        <f>CONCATENATE("INSERT INTO ",'create-assets'!$B$1," VALUES (","'",raw!A3492,"', ","'",raw!B3492,"', ","'",raw!C3492,"', ",raw!D3492,", ",raw!E3492,", ",raw!F3492,", ",raw!G3492,", ","'",raw!H3492,"', ","'",raw!I3492,"', ","'",raw!J3492,"');",)</f>
        <v>INSERT INTO assets VALUES ('AT53-TER-013', 'Área técnica 53', 'Pavimento Térreo', FALSE, 0, 0, 0, '0', '0', 'A');</v>
      </c>
    </row>
    <row r="3493" spans="1:1" x14ac:dyDescent="0.25">
      <c r="A3493" s="4" t="str">
        <f>CONCATENATE("INSERT INTO ",'create-assets'!$B$1," VALUES (","'",raw!A3493,"', ","'",raw!B3493,"', ","'",raw!C3493,"', ",raw!D3493,", ",raw!E3493,", ",raw!F3493,", ",raw!G3493,", ","'",raw!H3493,"', ","'",raw!I3493,"', ","'",raw!J3493,"');",)</f>
        <v>INSERT INTO assets VALUES ('AT53-TER-014', 'Área técnica 53', 'Pavimento Térreo', FALSE, 0, 0, 0, '0', '0', 'A');</v>
      </c>
    </row>
    <row r="3494" spans="1:1" x14ac:dyDescent="0.25">
      <c r="A3494" s="4" t="str">
        <f>CONCATENATE("INSERT INTO ",'create-assets'!$B$1," VALUES (","'",raw!A3494,"', ","'",raw!B3494,"', ","'",raw!C3494,"', ",raw!D3494,", ",raw!E3494,", ",raw!F3494,", ",raw!G3494,", ","'",raw!H3494,"', ","'",raw!I3494,"', ","'",raw!J3494,"');",)</f>
        <v>INSERT INTO assets VALUES ('AT53-TER-015', 'Área técnica 53', 'Pavimento Térreo', FALSE, 0, 0, 0, '0', '0', 'A');</v>
      </c>
    </row>
    <row r="3495" spans="1:1" x14ac:dyDescent="0.25">
      <c r="A3495" s="4" t="str">
        <f>CONCATENATE("INSERT INTO ",'create-assets'!$B$1," VALUES (","'",raw!A3495,"', ","'",raw!B3495,"', ","'",raw!C3495,"', ",raw!D3495,", ",raw!E3495,", ",raw!F3495,", ",raw!G3495,", ","'",raw!H3495,"', ","'",raw!I3495,"', ","'",raw!J3495,"');",)</f>
        <v>INSERT INTO assets VALUES ('AT53-TER-016', 'Área técnica 53', 'Pavimento Térreo', FALSE, 0, 0, 0, '0', '0', 'A');</v>
      </c>
    </row>
    <row r="3496" spans="1:1" x14ac:dyDescent="0.25">
      <c r="A3496" s="4" t="str">
        <f>CONCATENATE("INSERT INTO ",'create-assets'!$B$1," VALUES (","'",raw!A3496,"', ","'",raw!B3496,"', ","'",raw!C3496,"', ",raw!D3496,", ",raw!E3496,", ",raw!F3496,", ",raw!G3496,", ","'",raw!H3496,"', ","'",raw!I3496,"', ","'",raw!J3496,"');",)</f>
        <v>INSERT INTO assets VALUES ('AT53-COB-000', 'Área técnica 53', 'Cobertura', FALSE, 0, 0, 0, '0', '0', 'A');</v>
      </c>
    </row>
    <row r="3497" spans="1:1" x14ac:dyDescent="0.25">
      <c r="A3497" s="4" t="str">
        <f>CONCATENATE("INSERT INTO ",'create-assets'!$B$1," VALUES (","'",raw!A3497,"', ","'",raw!B3497,"', ","'",raw!C3497,"', ",raw!D3497,", ",raw!E3497,", ",raw!F3497,", ",raw!G3497,", ","'",raw!H3497,"', ","'",raw!I3497,"', ","'",raw!J3497,"');",)</f>
        <v>INSERT INTO assets VALUES ('AT53-COB-001', 'Área técnica 53', 'Cobertura', FALSE, 0, 0, 0, '0', '0', 'A');</v>
      </c>
    </row>
    <row r="3498" spans="1:1" x14ac:dyDescent="0.25">
      <c r="A3498" s="4" t="str">
        <f>CONCATENATE("INSERT INTO ",'create-assets'!$B$1," VALUES (","'",raw!A3498,"', ","'",raw!B3498,"', ","'",raw!C3498,"', ",raw!D3498,", ",raw!E3498,", ",raw!F3498,", ",raw!G3498,", ","'",raw!H3498,"', ","'",raw!I3498,"', ","'",raw!J3498,"');",)</f>
        <v>INSERT INTO assets VALUES ('AT53-COB-014', 'Área técnica 53', 'Cobertura', FALSE, 0, 0, 0, '0', '0', 'A');</v>
      </c>
    </row>
    <row r="3499" spans="1:1" x14ac:dyDescent="0.25">
      <c r="A3499" s="4" t="str">
        <f>CONCATENATE("INSERT INTO ",'create-assets'!$B$1," VALUES (","'",raw!A3499,"', ","'",raw!B3499,"', ","'",raw!C3499,"', ",raw!D3499,", ",raw!E3499,", ",raw!F3499,", ",raw!G3499,", ","'",raw!H3499,"', ","'",raw!I3499,"', ","'",raw!J3499,"');",)</f>
        <v>INSERT INTO assets VALUES ('AT53-COB-016', 'Área técnica 53', 'Cobertura', FALSE, 0, 0, 0, '0', '0', 'A');</v>
      </c>
    </row>
    <row r="3500" spans="1:1" x14ac:dyDescent="0.25">
      <c r="A3500" s="4" t="str">
        <f>CONCATENATE("INSERT INTO ",'create-assets'!$B$1," VALUES (","'",raw!A3500,"', ","'",raw!B3500,"', ","'",raw!C3500,"', ",raw!D3500,", ",raw!E3500,", ",raw!F3500,", ",raw!G3500,", ","'",raw!H3500,"', ","'",raw!I3500,"', ","'",raw!J3500,"');",)</f>
        <v>INSERT INTO assets VALUES ('AT60-000-000', 'Área técnica 60', 'Todos', FALSE, 0, 0, 0, '0', '0', 'A');</v>
      </c>
    </row>
    <row r="3501" spans="1:1" x14ac:dyDescent="0.25">
      <c r="A3501" s="4" t="str">
        <f>CONCATENATE("INSERT INTO ",'create-assets'!$B$1," VALUES (","'",raw!A3501,"', ","'",raw!B3501,"', ","'",raw!C3501,"', ",raw!D3501,", ",raw!E3501,", ",raw!F3501,", ",raw!G3501,", ","'",raw!H3501,"', ","'",raw!I3501,"', ","'",raw!J3501,"');",)</f>
        <v>INSERT INTO assets VALUES ('AT60-TER-000', 'Área técnica 60', 'Pavimento Térreo', FALSE, 0, 0, 0, '0', '0', 'A');</v>
      </c>
    </row>
    <row r="3502" spans="1:1" x14ac:dyDescent="0.25">
      <c r="A3502" s="4" t="str">
        <f>CONCATENATE("INSERT INTO ",'create-assets'!$B$1," VALUES (","'",raw!A3502,"', ","'",raw!B3502,"', ","'",raw!C3502,"', ",raw!D3502,", ",raw!E3502,", ",raw!F3502,", ",raw!G3502,", ","'",raw!H3502,"', ","'",raw!I3502,"', ","'",raw!J3502,"');",)</f>
        <v>INSERT INTO assets VALUES ('AT60-TER-002', 'Área técnica 60', 'Pavimento Térreo', FALSE, 0, 0, 0, '0', '0', 'A');</v>
      </c>
    </row>
    <row r="3503" spans="1:1" x14ac:dyDescent="0.25">
      <c r="A3503" s="4" t="str">
        <f>CONCATENATE("INSERT INTO ",'create-assets'!$B$1," VALUES (","'",raw!A3503,"', ","'",raw!B3503,"', ","'",raw!C3503,"', ",raw!D3503,", ",raw!E3503,", ",raw!F3503,", ",raw!G3503,", ","'",raw!H3503,"', ","'",raw!I3503,"', ","'",raw!J3503,"');",)</f>
        <v>INSERT INTO assets VALUES ('AT60-TER-003', 'Área técnica 60', 'Pavimento Térreo', FALSE, 0, 0, 0, '0', '0', 'A');</v>
      </c>
    </row>
    <row r="3504" spans="1:1" x14ac:dyDescent="0.25">
      <c r="A3504" s="4" t="str">
        <f>CONCATENATE("INSERT INTO ",'create-assets'!$B$1," VALUES (","'",raw!A3504,"', ","'",raw!B3504,"', ","'",raw!C3504,"', ",raw!D3504,", ",raw!E3504,", ",raw!F3504,", ",raw!G3504,", ","'",raw!H3504,"', ","'",raw!I3504,"', ","'",raw!J3504,"');",)</f>
        <v>INSERT INTO assets VALUES ('AT60-TER-005', 'Área técnica 60', 'Pavimento Térreo', FALSE, 0, 0, 0, '0', '0', 'A');</v>
      </c>
    </row>
    <row r="3505" spans="1:1" x14ac:dyDescent="0.25">
      <c r="A3505" s="4" t="str">
        <f>CONCATENATE("INSERT INTO ",'create-assets'!$B$1," VALUES (","'",raw!A3505,"', ","'",raw!B3505,"', ","'",raw!C3505,"', ",raw!D3505,", ",raw!E3505,", ",raw!F3505,", ",raw!G3505,", ","'",raw!H3505,"', ","'",raw!I3505,"', ","'",raw!J3505,"');",)</f>
        <v>INSERT INTO assets VALUES ('AT60-TER-011', 'Área técnica 60', 'Pavimento Térreo', FALSE, 0, 0, 0, '0', '0', 'A');</v>
      </c>
    </row>
    <row r="3506" spans="1:1" x14ac:dyDescent="0.25">
      <c r="A3506" s="4" t="str">
        <f>CONCATENATE("INSERT INTO ",'create-assets'!$B$1," VALUES (","'",raw!A3506,"', ","'",raw!B3506,"', ","'",raw!C3506,"', ",raw!D3506,", ",raw!E3506,", ",raw!F3506,", ",raw!G3506,", ","'",raw!H3506,"', ","'",raw!I3506,"', ","'",raw!J3506,"');",)</f>
        <v>INSERT INTO assets VALUES ('AT60-TER-013', 'Área técnica 60', 'Pavimento Térreo', FALSE, 0, 0, 0, '0', '0', 'A');</v>
      </c>
    </row>
    <row r="3507" spans="1:1" x14ac:dyDescent="0.25">
      <c r="A3507" s="4" t="str">
        <f>CONCATENATE("INSERT INTO ",'create-assets'!$B$1," VALUES (","'",raw!A3507,"', ","'",raw!B3507,"', ","'",raw!C3507,"', ",raw!D3507,", ",raw!E3507,", ",raw!F3507,", ",raw!G3507,", ","'",raw!H3507,"', ","'",raw!I3507,"', ","'",raw!J3507,"');",)</f>
        <v>INSERT INTO assets VALUES ('AT60-TER-015', 'Área técnica 60', 'Pavimento Térreo', FALSE, 0, 0, 0, '0', '0', 'A');</v>
      </c>
    </row>
    <row r="3508" spans="1:1" x14ac:dyDescent="0.25">
      <c r="A3508" s="4" t="str">
        <f>CONCATENATE("INSERT INTO ",'create-assets'!$B$1," VALUES (","'",raw!A3508,"', ","'",raw!B3508,"', ","'",raw!C3508,"', ",raw!D3508,", ",raw!E3508,", ",raw!F3508,", ",raw!G3508,", ","'",raw!H3508,"', ","'",raw!I3508,"', ","'",raw!J3508,"');",)</f>
        <v>INSERT INTO assets VALUES ('AT60-TER-022', 'Área técnica 60', 'Pavimento Térreo', FALSE, 0, 0, 0, '0', '0', 'A');</v>
      </c>
    </row>
    <row r="3509" spans="1:1" x14ac:dyDescent="0.25">
      <c r="A3509" s="4" t="str">
        <f>CONCATENATE("INSERT INTO ",'create-assets'!$B$1," VALUES (","'",raw!A3509,"', ","'",raw!B3509,"', ","'",raw!C3509,"', ",raw!D3509,", ",raw!E3509,", ",raw!F3509,", ",raw!G3509,", ","'",raw!H3509,"', ","'",raw!I3509,"', ","'",raw!J3509,"');",)</f>
        <v>INSERT INTO assets VALUES ('AT60-TER-023', 'Área técnica 60', 'Pavimento Térreo', FALSE, 0, 0, 0, '0', '0', 'A');</v>
      </c>
    </row>
    <row r="3510" spans="1:1" x14ac:dyDescent="0.25">
      <c r="A3510" s="4" t="str">
        <f>CONCATENATE("INSERT INTO ",'create-assets'!$B$1," VALUES (","'",raw!A3510,"', ","'",raw!B3510,"', ","'",raw!C3510,"', ",raw!D3510,", ",raw!E3510,", ",raw!F3510,", ",raw!G3510,", ","'",raw!H3510,"', ","'",raw!I3510,"', ","'",raw!J3510,"');",)</f>
        <v>INSERT INTO assets VALUES ('AT60-TER-025', 'Área técnica 60', 'Pavimento Térreo', FALSE, 0, 0, 0, '0', '0', 'A');</v>
      </c>
    </row>
    <row r="3511" spans="1:1" x14ac:dyDescent="0.25">
      <c r="A3511" s="4" t="str">
        <f>CONCATENATE("INSERT INTO ",'create-assets'!$B$1," VALUES (","'",raw!A3511,"', ","'",raw!B3511,"', ","'",raw!C3511,"', ",raw!D3511,", ",raw!E3511,", ",raw!F3511,", ",raw!G3511,", ","'",raw!H3511,"', ","'",raw!I3511,"', ","'",raw!J3511,"');",)</f>
        <v>INSERT INTO assets VALUES ('AT60-COB-000', 'Área técnica 60', 'Cobertura', FALSE, 0, 0, 0, '0', '0', 'A');</v>
      </c>
    </row>
    <row r="3512" spans="1:1" x14ac:dyDescent="0.25">
      <c r="A3512" s="4" t="str">
        <f>CONCATENATE("INSERT INTO ",'create-assets'!$B$1," VALUES (","'",raw!A3512,"', ","'",raw!B3512,"', ","'",raw!C3512,"', ",raw!D3512,", ",raw!E3512,", ",raw!F3512,", ",raw!G3512,", ","'",raw!H3512,"', ","'",raw!I3512,"', ","'",raw!J3512,"');",)</f>
        <v>INSERT INTO assets VALUES ('AT60-COB-001', 'Área técnica 60', 'Cobertura', FALSE, 0, 0, 0, '0', '0', 'A');</v>
      </c>
    </row>
    <row r="3513" spans="1:1" x14ac:dyDescent="0.25">
      <c r="A3513" s="4" t="str">
        <f>CONCATENATE("INSERT INTO ",'create-assets'!$B$1," VALUES (","'",raw!A3513,"', ","'",raw!B3513,"', ","'",raw!C3513,"', ",raw!D3513,", ",raw!E3513,", ",raw!F3513,", ",raw!G3513,", ","'",raw!H3513,"', ","'",raw!I3513,"', ","'",raw!J3513,"');",)</f>
        <v>INSERT INTO assets VALUES ('AT60-COB-003', 'Área técnica 60', 'Cobertura', FALSE, 0, 0, 0, '0', '0', 'A');</v>
      </c>
    </row>
    <row r="3514" spans="1:1" x14ac:dyDescent="0.25">
      <c r="A3514" s="4" t="str">
        <f>CONCATENATE("INSERT INTO ",'create-assets'!$B$1," VALUES (","'",raw!A3514,"', ","'",raw!B3514,"', ","'",raw!C3514,"', ",raw!D3514,", ",raw!E3514,", ",raw!F3514,", ",raw!G3514,", ","'",raw!H3514,"', ","'",raw!I3514,"', ","'",raw!J3514,"');",)</f>
        <v>INSERT INTO assets VALUES ('AT60-COB-005', 'Área técnica 60', 'Cobertura', FALSE, 0, 0, 0, '0', '0', 'A');</v>
      </c>
    </row>
    <row r="3515" spans="1:1" x14ac:dyDescent="0.25">
      <c r="A3515" s="4" t="str">
        <f>CONCATENATE("INSERT INTO ",'create-assets'!$B$1," VALUES (","'",raw!A3515,"', ","'",raw!B3515,"', ","'",raw!C3515,"', ",raw!D3515,", ",raw!E3515,", ",raw!F3515,", ",raw!G3515,", ","'",raw!H3515,"', ","'",raw!I3515,"', ","'",raw!J3515,"');",)</f>
        <v>INSERT INTO assets VALUES ('AT60-COB-013', 'Área técnica 60', 'Cobertura', FALSE, 0, 0, 0, '0', '0', 'A');</v>
      </c>
    </row>
    <row r="3516" spans="1:1" x14ac:dyDescent="0.25">
      <c r="A3516" s="4" t="str">
        <f>CONCATENATE("INSERT INTO ",'create-assets'!$B$1," VALUES (","'",raw!A3516,"', ","'",raw!B3516,"', ","'",raw!C3516,"', ",raw!D3516,", ",raw!E3516,", ",raw!F3516,", ",raw!G3516,", ","'",raw!H3516,"', ","'",raw!I3516,"', ","'",raw!J3516,"');",)</f>
        <v>INSERT INTO assets VALUES ('AT60-COB-015', 'Área técnica 60', 'Cobertura', FALSE, 0, 0, 0, '0', '0', 'A');</v>
      </c>
    </row>
    <row r="3517" spans="1:1" x14ac:dyDescent="0.25">
      <c r="A3517" s="4" t="str">
        <f>CONCATENATE("INSERT INTO ",'create-assets'!$B$1," VALUES (","'",raw!A3517,"', ","'",raw!B3517,"', ","'",raw!C3517,"', ",raw!D3517,", ",raw!E3517,", ",raw!F3517,", ",raw!G3517,", ","'",raw!H3517,"', ","'",raw!I3517,"', ","'",raw!J3517,"');",)</f>
        <v>INSERT INTO assets VALUES ('AT60-COB-023', 'Área técnica 60', 'Cobertura', FALSE, 0, 0, 0, '0', '0', 'A');</v>
      </c>
    </row>
    <row r="3518" spans="1:1" x14ac:dyDescent="0.25">
      <c r="A3518" s="4" t="str">
        <f>CONCATENATE("INSERT INTO ",'create-assets'!$B$1," VALUES (","'",raw!A3518,"', ","'",raw!B3518,"', ","'",raw!C3518,"', ",raw!D3518,", ",raw!E3518,", ",raw!F3518,", ",raw!G3518,", ","'",raw!H3518,"', ","'",raw!I3518,"', ","'",raw!J3518,"');",)</f>
        <v>INSERT INTO assets VALUES ('AT60-COB-025', 'Área técnica 60', 'Cobertura', FALSE, 0, 0, 0, '0', '0', 'A');</v>
      </c>
    </row>
    <row r="3519" spans="1:1" x14ac:dyDescent="0.25">
      <c r="A3519" s="4" t="str">
        <f>CONCATENATE("INSERT INTO ",'create-assets'!$B$1," VALUES (","'",raw!A3519,"', ","'",raw!B3519,"', ","'",raw!C3519,"', ",raw!D3519,", ",raw!E3519,", ",raw!F3519,", ",raw!G3519,", ","'",raw!H3519,"', ","'",raw!I3519,"', ","'",raw!J3519,"');",)</f>
        <v>INSERT INTO assets VALUES ('AT61-000-000', 'Área técnica 61', 'Todos', FALSE, 0, 0, 0, '0', '0', 'A');</v>
      </c>
    </row>
    <row r="3520" spans="1:1" x14ac:dyDescent="0.25">
      <c r="A3520" s="4" t="str">
        <f>CONCATENATE("INSERT INTO ",'create-assets'!$B$1," VALUES (","'",raw!A3520,"', ","'",raw!B3520,"', ","'",raw!C3520,"', ",raw!D3520,", ",raw!E3520,", ",raw!F3520,", ",raw!G3520,", ","'",raw!H3520,"', ","'",raw!I3520,"', ","'",raw!J3520,"');",)</f>
        <v>INSERT INTO assets VALUES ('AT61-P01-000', 'Área técnica 61', '1º Pavimento', FALSE, 0, 0, 0, '0', '0', 'A');</v>
      </c>
    </row>
    <row r="3521" spans="1:1" x14ac:dyDescent="0.25">
      <c r="A3521" s="4" t="str">
        <f>CONCATENATE("INSERT INTO ",'create-assets'!$B$1," VALUES (","'",raw!A3521,"', ","'",raw!B3521,"', ","'",raw!C3521,"', ",raw!D3521,", ",raw!E3521,", ",raw!F3521,", ",raw!G3521,", ","'",raw!H3521,"', ","'",raw!I3521,"', ","'",raw!J3521,"');",)</f>
        <v>INSERT INTO assets VALUES ('AT61-P01-001', 'Área técnica 61', '1º Pavimento', FALSE, 0, 0, 0, '0', '0', 'A');</v>
      </c>
    </row>
    <row r="3522" spans="1:1" x14ac:dyDescent="0.25">
      <c r="A3522" s="4" t="str">
        <f>CONCATENATE("INSERT INTO ",'create-assets'!$B$1," VALUES (","'",raw!A3522,"', ","'",raw!B3522,"', ","'",raw!C3522,"', ",raw!D3522,", ",raw!E3522,", ",raw!F3522,", ",raw!G3522,", ","'",raw!H3522,"', ","'",raw!I3522,"', ","'",raw!J3522,"');",)</f>
        <v>INSERT INTO assets VALUES ('AT61-P01-002', 'Área técnica 61', '1º Pavimento', FALSE, 0, 0, 0, '0', '0', 'A');</v>
      </c>
    </row>
    <row r="3523" spans="1:1" x14ac:dyDescent="0.25">
      <c r="A3523" s="4" t="str">
        <f>CONCATENATE("INSERT INTO ",'create-assets'!$B$1," VALUES (","'",raw!A3523,"', ","'",raw!B3523,"', ","'",raw!C3523,"', ",raw!D3523,", ",raw!E3523,", ",raw!F3523,", ",raw!G3523,", ","'",raw!H3523,"', ","'",raw!I3523,"', ","'",raw!J3523,"');",)</f>
        <v>INSERT INTO assets VALUES ('AT62-000-000', 'Área técnica 62', 'Todos', FALSE, 0, 0, 0, '0', '0', 'A');</v>
      </c>
    </row>
    <row r="3524" spans="1:1" x14ac:dyDescent="0.25">
      <c r="A3524" s="4" t="str">
        <f>CONCATENATE("INSERT INTO ",'create-assets'!$B$1," VALUES (","'",raw!A3524,"', ","'",raw!B3524,"', ","'",raw!C3524,"', ",raw!D3524,", ",raw!E3524,", ",raw!F3524,", ",raw!G3524,", ","'",raw!H3524,"', ","'",raw!I3524,"', ","'",raw!J3524,"');",)</f>
        <v>INSERT INTO assets VALUES ('AT62-TER-000', 'Área técnica 62', 'Pavimento Térreo', FALSE, 0, 0, 0, '0', '0', 'A');</v>
      </c>
    </row>
    <row r="3525" spans="1:1" x14ac:dyDescent="0.25">
      <c r="A3525" s="4" t="str">
        <f>CONCATENATE("INSERT INTO ",'create-assets'!$B$1," VALUES (","'",raw!A3525,"', ","'",raw!B3525,"', ","'",raw!C3525,"', ",raw!D3525,", ",raw!E3525,", ",raw!F3525,", ",raw!G3525,", ","'",raw!H3525,"', ","'",raw!I3525,"', ","'",raw!J3525,"');",)</f>
        <v>INSERT INTO assets VALUES ('AT62-TER-002', 'Área técnica 62', 'Pavimento Térreo', FALSE, 0, 0, 0, '0', '0', 'A');</v>
      </c>
    </row>
    <row r="3526" spans="1:1" x14ac:dyDescent="0.25">
      <c r="A3526" s="4" t="str">
        <f>CONCATENATE("INSERT INTO ",'create-assets'!$B$1," VALUES (","'",raw!A3526,"', ","'",raw!B3526,"', ","'",raw!C3526,"', ",raw!D3526,", ",raw!E3526,", ",raw!F3526,", ",raw!G3526,", ","'",raw!H3526,"', ","'",raw!I3526,"', ","'",raw!J3526,"');",)</f>
        <v>INSERT INTO assets VALUES ('AT62-TER-003', 'Área técnica 62', 'Pavimento Térreo', FALSE, 0, 0, 0, '0', '0', 'A');</v>
      </c>
    </row>
    <row r="3527" spans="1:1" x14ac:dyDescent="0.25">
      <c r="A3527" s="4" t="str">
        <f>CONCATENATE("INSERT INTO ",'create-assets'!$B$1," VALUES (","'",raw!A3527,"', ","'",raw!B3527,"', ","'",raw!C3527,"', ",raw!D3527,", ",raw!E3527,", ",raw!F3527,", ",raw!G3527,", ","'",raw!H3527,"', ","'",raw!I3527,"', ","'",raw!J3527,"');",)</f>
        <v>INSERT INTO assets VALUES ('AT62-TER-004', 'Área técnica 62', 'Pavimento Térreo', FALSE, 0, 0, 0, '0', '0', 'A');</v>
      </c>
    </row>
    <row r="3528" spans="1:1" x14ac:dyDescent="0.25">
      <c r="A3528" s="4" t="str">
        <f>CONCATENATE("INSERT INTO ",'create-assets'!$B$1," VALUES (","'",raw!A3528,"', ","'",raw!B3528,"', ","'",raw!C3528,"', ",raw!D3528,", ",raw!E3528,", ",raw!F3528,", ",raw!G3528,", ","'",raw!H3528,"', ","'",raw!I3528,"', ","'",raw!J3528,"');",)</f>
        <v>INSERT INTO assets VALUES ('AT63-000-000', 'Área técnica 63', 'Todos', FALSE, 0, 0, 0, '0', '0', 'A');</v>
      </c>
    </row>
    <row r="3529" spans="1:1" x14ac:dyDescent="0.25">
      <c r="A3529" s="4" t="str">
        <f>CONCATENATE("INSERT INTO ",'create-assets'!$B$1," VALUES (","'",raw!A3529,"', ","'",raw!B3529,"', ","'",raw!C3529,"', ",raw!D3529,", ",raw!E3529,", ",raw!F3529,", ",raw!G3529,", ","'",raw!H3529,"', ","'",raw!I3529,"', ","'",raw!J3529,"');",)</f>
        <v>INSERT INTO assets VALUES ('AT63-TER-000', 'Área técnica 63', 'Pavimento Térreo', FALSE, 0, 0, 0, '0', '0', 'A');</v>
      </c>
    </row>
    <row r="3530" spans="1:1" x14ac:dyDescent="0.25">
      <c r="A3530" s="4" t="str">
        <f>CONCATENATE("INSERT INTO ",'create-assets'!$B$1," VALUES (","'",raw!A3530,"', ","'",raw!B3530,"', ","'",raw!C3530,"', ",raw!D3530,", ",raw!E3530,", ",raw!F3530,", ",raw!G3530,", ","'",raw!H3530,"', ","'",raw!I3530,"', ","'",raw!J3530,"');",)</f>
        <v>INSERT INTO assets VALUES ('AT63-TER-001', 'Área técnica 63', 'Pavimento Térreo', FALSE, 0, 0, 0, '0', '0', 'A');</v>
      </c>
    </row>
    <row r="3531" spans="1:1" x14ac:dyDescent="0.25">
      <c r="A3531" s="4" t="str">
        <f>CONCATENATE("INSERT INTO ",'create-assets'!$B$1," VALUES (","'",raw!A3531,"', ","'",raw!B3531,"', ","'",raw!C3531,"', ",raw!D3531,", ",raw!E3531,", ",raw!F3531,", ",raw!G3531,", ","'",raw!H3531,"', ","'",raw!I3531,"', ","'",raw!J3531,"');",)</f>
        <v>INSERT INTO assets VALUES ('AT63-TER-002', 'Área técnica 63', 'Pavimento Térreo', FALSE, 0, 0, 0, '0', '0', 'A');</v>
      </c>
    </row>
    <row r="3532" spans="1:1" x14ac:dyDescent="0.25">
      <c r="A3532" s="4" t="str">
        <f>CONCATENATE("INSERT INTO ",'create-assets'!$B$1," VALUES (","'",raw!A3532,"', ","'",raw!B3532,"', ","'",raw!C3532,"', ",raw!D3532,", ",raw!E3532,", ",raw!F3532,", ",raw!G3532,", ","'",raw!H3532,"', ","'",raw!I3532,"', ","'",raw!J3532,"');",)</f>
        <v>INSERT INTO assets VALUES ('AT63-TER-003', 'Área técnica 63', 'Pavimento Térreo', FALSE, 0, 0, 0, '0', '0', 'A');</v>
      </c>
    </row>
    <row r="3533" spans="1:1" x14ac:dyDescent="0.25">
      <c r="A3533" s="4" t="str">
        <f>CONCATENATE("INSERT INTO ",'create-assets'!$B$1," VALUES (","'",raw!A3533,"', ","'",raw!B3533,"', ","'",raw!C3533,"', ",raw!D3533,", ",raw!E3533,", ",raw!F3533,", ",raw!G3533,", ","'",raw!H3533,"', ","'",raw!I3533,"', ","'",raw!J3533,"');",)</f>
        <v>INSERT INTO assets VALUES ('AT63-TER-004', 'Área técnica 63', 'Pavimento Térreo', FALSE, 0, 0, 0, '0', '0', 'A');</v>
      </c>
    </row>
    <row r="3534" spans="1:1" x14ac:dyDescent="0.25">
      <c r="A3534" s="4" t="str">
        <f>CONCATENATE("INSERT INTO ",'create-assets'!$B$1," VALUES (","'",raw!A3534,"', ","'",raw!B3534,"', ","'",raw!C3534,"', ",raw!D3534,", ",raw!E3534,", ",raw!F3534,", ",raw!G3534,", ","'",raw!H3534,"', ","'",raw!I3534,"', ","'",raw!J3534,"');",)</f>
        <v>INSERT INTO assets VALUES ('AT63-TER-005', 'Área técnica 63', 'Pavimento Térreo', FALSE, 0, 0, 0, '0', '0', 'A');</v>
      </c>
    </row>
    <row r="3535" spans="1:1" x14ac:dyDescent="0.25">
      <c r="A3535" s="4" t="str">
        <f>CONCATENATE("INSERT INTO ",'create-assets'!$B$1," VALUES (","'",raw!A3535,"', ","'",raw!B3535,"', ","'",raw!C3535,"', ",raw!D3535,", ",raw!E3535,", ",raw!F3535,", ",raw!G3535,", ","'",raw!H3535,"', ","'",raw!I3535,"', ","'",raw!J3535,"');",)</f>
        <v>INSERT INTO assets VALUES ('AT64-000-000', 'Área técnica 64', 'Todos', FALSE, 0, 0, 0, '0', '0', 'A');</v>
      </c>
    </row>
    <row r="3536" spans="1:1" x14ac:dyDescent="0.25">
      <c r="A3536" s="4" t="str">
        <f>CONCATENATE("INSERT INTO ",'create-assets'!$B$1," VALUES (","'",raw!A3536,"', ","'",raw!B3536,"', ","'",raw!C3536,"', ",raw!D3536,", ",raw!E3536,", ",raw!F3536,", ",raw!G3536,", ","'",raw!H3536,"', ","'",raw!I3536,"', ","'",raw!J3536,"');",)</f>
        <v>INSERT INTO assets VALUES ('AT64-TER-000', 'Área técnica 64', 'Pavimento Térreo', FALSE, 0, 0, 0, '0', '0', 'A');</v>
      </c>
    </row>
    <row r="3537" spans="1:1" x14ac:dyDescent="0.25">
      <c r="A3537" s="4" t="str">
        <f>CONCATENATE("INSERT INTO ",'create-assets'!$B$1," VALUES (","'",raw!A3537,"', ","'",raw!B3537,"', ","'",raw!C3537,"', ",raw!D3537,", ",raw!E3537,", ",raw!F3537,", ",raw!G3537,", ","'",raw!H3537,"', ","'",raw!I3537,"', ","'",raw!J3537,"');",)</f>
        <v>INSERT INTO assets VALUES ('AT64-TER-001', 'Área técnica 64', 'Pavimento Térreo', FALSE, 0, 0, 0, '0', '0', 'A');</v>
      </c>
    </row>
    <row r="3538" spans="1:1" x14ac:dyDescent="0.25">
      <c r="A3538" s="4" t="str">
        <f>CONCATENATE("INSERT INTO ",'create-assets'!$B$1," VALUES (","'",raw!A3538,"', ","'",raw!B3538,"', ","'",raw!C3538,"', ",raw!D3538,", ",raw!E3538,", ",raw!F3538,", ",raw!G3538,", ","'",raw!H3538,"', ","'",raw!I3538,"', ","'",raw!J3538,"');",)</f>
        <v>INSERT INTO assets VALUES ('AT65-000-000', 'Área técnica 65', 'Todos', FALSE, 0, 0, 199.06, '0', '0', 'A');</v>
      </c>
    </row>
    <row r="3539" spans="1:1" x14ac:dyDescent="0.25">
      <c r="A3539" s="4" t="str">
        <f>CONCATENATE("INSERT INTO ",'create-assets'!$B$1," VALUES (","'",raw!A3539,"', ","'",raw!B3539,"', ","'",raw!C3539,"', ",raw!D3539,", ",raw!E3539,", ",raw!F3539,", ",raw!G3539,", ","'",raw!H3539,"', ","'",raw!I3539,"', ","'",raw!J3539,"');",)</f>
        <v>INSERT INTO assets VALUES ('AT65-P11-000', 'Área técnica 65', '11º Pavimento', FALSE, 0, 0, 0, '0', '0', 'A');</v>
      </c>
    </row>
    <row r="3540" spans="1:1" x14ac:dyDescent="0.25">
      <c r="A3540" s="4" t="str">
        <f>CONCATENATE("INSERT INTO ",'create-assets'!$B$1," VALUES (","'",raw!A3540,"', ","'",raw!B3540,"', ","'",raw!C3540,"', ",raw!D3540,", ",raw!E3540,", ",raw!F3540,", ",raw!G3540,", ","'",raw!H3540,"', ","'",raw!I3540,"', ","'",raw!J3540,"');",)</f>
        <v>INSERT INTO assets VALUES ('AT65-P11-008', 'Área técnica 65', '11º Pavimento', FALSE, 0, 0, 0, '0', '0', 'A');</v>
      </c>
    </row>
    <row r="3541" spans="1:1" x14ac:dyDescent="0.25">
      <c r="A3541" s="4" t="str">
        <f>CONCATENATE("INSERT INTO ",'create-assets'!$B$1," VALUES (","'",raw!A3541,"', ","'",raw!B3541,"', ","'",raw!C3541,"', ",raw!D3541,", ",raw!E3541,", ",raw!F3541,", ",raw!G3541,", ","'",raw!H3541,"', ","'",raw!I3541,"', ","'",raw!J3541,"');",)</f>
        <v>INSERT INTO assets VALUES ('AT65-P11-009', 'Área técnica 65', '11º Pavimento', FALSE, 0, 0, 0, '0', '0', 'A');</v>
      </c>
    </row>
    <row r="3542" spans="1:1" x14ac:dyDescent="0.25">
      <c r="A3542" s="4" t="str">
        <f>CONCATENATE("INSERT INTO ",'create-assets'!$B$1," VALUES (","'",raw!A3542,"', ","'",raw!B3542,"', ","'",raw!C3542,"', ",raw!D3542,", ",raw!E3542,", ",raw!F3542,", ",raw!G3542,", ","'",raw!H3542,"', ","'",raw!I3542,"', ","'",raw!J3542,"');",)</f>
        <v>INSERT INTO assets VALUES ('AT65-P11-010', 'Área técnica 65', '11º Pavimento', FALSE, 0, 0, 0, '0', '0', 'A');</v>
      </c>
    </row>
    <row r="3543" spans="1:1" x14ac:dyDescent="0.25">
      <c r="A3543" s="4" t="str">
        <f>CONCATENATE("INSERT INTO ",'create-assets'!$B$1," VALUES (","'",raw!A3543,"', ","'",raw!B3543,"', ","'",raw!C3543,"', ",raw!D3543,", ",raw!E3543,", ",raw!F3543,", ",raw!G3543,", ","'",raw!H3543,"', ","'",raw!I3543,"', ","'",raw!J3543,"');",)</f>
        <v>INSERT INTO assets VALUES ('AT65-P11-011', 'Área técnica 65', '11º Pavimento', FALSE, 0, 0, 0, '0', '0', 'A');</v>
      </c>
    </row>
    <row r="3544" spans="1:1" x14ac:dyDescent="0.25">
      <c r="A3544" s="4" t="str">
        <f>CONCATENATE("INSERT INTO ",'create-assets'!$B$1," VALUES (","'",raw!A3544,"', ","'",raw!B3544,"', ","'",raw!C3544,"', ",raw!D3544,", ",raw!E3544,", ",raw!F3544,", ",raw!G3544,", ","'",raw!H3544,"', ","'",raw!I3544,"', ","'",raw!J3544,"');",)</f>
        <v>INSERT INTO assets VALUES ('AT65-P11-018', 'Área técnica 65', '11º Pavimento', FALSE, 0, 0, 0, '0', '0', 'A');</v>
      </c>
    </row>
    <row r="3545" spans="1:1" x14ac:dyDescent="0.25">
      <c r="A3545" s="4" t="str">
        <f>CONCATENATE("INSERT INTO ",'create-assets'!$B$1," VALUES (","'",raw!A3545,"', ","'",raw!B3545,"', ","'",raw!C3545,"', ",raw!D3545,", ",raw!E3545,", ",raw!F3545,", ",raw!G3545,", ","'",raw!H3545,"', ","'",raw!I3545,"', ","'",raw!J3545,"');",)</f>
        <v>INSERT INTO assets VALUES ('AT65-P11-019', 'Área técnica 65', '11º Pavimento', FALSE, 0, 0, 0, '0', '0', 'A');</v>
      </c>
    </row>
    <row r="3546" spans="1:1" x14ac:dyDescent="0.25">
      <c r="A3546" s="4" t="str">
        <f>CONCATENATE("INSERT INTO ",'create-assets'!$B$1," VALUES (","'",raw!A3546,"', ","'",raw!B3546,"', ","'",raw!C3546,"', ",raw!D3546,", ",raw!E3546,", ",raw!F3546,", ",raw!G3546,", ","'",raw!H3546,"', ","'",raw!I3546,"', ","'",raw!J3546,"');",)</f>
        <v>INSERT INTO assets VALUES ('AT65-P11-020', 'Área técnica 65', '11º Pavimento', FALSE, 0, 0, 0, '0', '0', 'A');</v>
      </c>
    </row>
    <row r="3547" spans="1:1" x14ac:dyDescent="0.25">
      <c r="A3547" s="4" t="str">
        <f>CONCATENATE("INSERT INTO ",'create-assets'!$B$1," VALUES (","'",raw!A3547,"', ","'",raw!B3547,"', ","'",raw!C3547,"', ",raw!D3547,", ",raw!E3547,", ",raw!F3547,", ",raw!G3547,", ","'",raw!H3547,"', ","'",raw!I3547,"', ","'",raw!J3547,"');",)</f>
        <v>INSERT INTO assets VALUES ('AT65-P11-021', 'Área técnica 65', '11º Pavimento', FALSE, 0, 0, 0, '0', '0', 'A');</v>
      </c>
    </row>
    <row r="3548" spans="1:1" x14ac:dyDescent="0.25">
      <c r="A3548" s="4" t="str">
        <f>CONCATENATE("INSERT INTO ",'create-assets'!$B$1," VALUES (","'",raw!A3548,"', ","'",raw!B3548,"', ","'",raw!C3548,"', ",raw!D3548,", ",raw!E3548,", ",raw!F3548,", ",raw!G3548,", ","'",raw!H3548,"', ","'",raw!I3548,"', ","'",raw!J3548,"');",)</f>
        <v>INSERT INTO assets VALUES ('AT65-P11-030', 'Área técnica 65', '11º Pavimento', FALSE, 0, 0, 0, '0', '0', 'A');</v>
      </c>
    </row>
    <row r="3549" spans="1:1" x14ac:dyDescent="0.25">
      <c r="A3549" s="4" t="str">
        <f>CONCATENATE("INSERT INTO ",'create-assets'!$B$1," VALUES (","'",raw!A3549,"', ","'",raw!B3549,"', ","'",raw!C3549,"', ",raw!D3549,", ",raw!E3549,", ",raw!F3549,", ",raw!G3549,", ","'",raw!H3549,"', ","'",raw!I3549,"', ","'",raw!J3549,"');",)</f>
        <v>INSERT INTO assets VALUES ('AT65-P12-000', 'Área técnica 65', '12º Pavimento', FALSE, 0, 0, 0, '0', '0', 'A');</v>
      </c>
    </row>
    <row r="3550" spans="1:1" x14ac:dyDescent="0.25">
      <c r="A3550" s="4" t="str">
        <f>CONCATENATE("INSERT INTO ",'create-assets'!$B$1," VALUES (","'",raw!A3550,"', ","'",raw!B3550,"', ","'",raw!C3550,"', ",raw!D3550,", ",raw!E3550,", ",raw!F3550,", ",raw!G3550,", ","'",raw!H3550,"', ","'",raw!I3550,"', ","'",raw!J3550,"');",)</f>
        <v>INSERT INTO assets VALUES ('AT65-P12-001', 'Área técnica 65', '12º Pavimento', FALSE, 0, 0, 0, '0', '0', 'A');</v>
      </c>
    </row>
    <row r="3551" spans="1:1" x14ac:dyDescent="0.25">
      <c r="A3551" s="4" t="str">
        <f>CONCATENATE("INSERT INTO ",'create-assets'!$B$1," VALUES (","'",raw!A3551,"', ","'",raw!B3551,"', ","'",raw!C3551,"', ",raw!D3551,", ",raw!E3551,", ",raw!F3551,", ",raw!G3551,", ","'",raw!H3551,"', ","'",raw!I3551,"', ","'",raw!J3551,"');",)</f>
        <v>INSERT INTO assets VALUES ('AT65-P12-002', 'Área técnica 65', '12º Pavimento', FALSE, 0, 0, 0, '0', '0', 'A');</v>
      </c>
    </row>
    <row r="3552" spans="1:1" x14ac:dyDescent="0.25">
      <c r="A3552" s="4" t="str">
        <f>CONCATENATE("INSERT INTO ",'create-assets'!$B$1," VALUES (","'",raw!A3552,"', ","'",raw!B3552,"', ","'",raw!C3552,"', ",raw!D3552,", ",raw!E3552,", ",raw!F3552,", ",raw!G3552,", ","'",raw!H3552,"', ","'",raw!I3552,"', ","'",raw!J3552,"');",)</f>
        <v>INSERT INTO assets VALUES ('AT65-P12-003', 'Área técnica 65', '12º Pavimento', FALSE, 0, 0, 0, '0', '0', 'A');</v>
      </c>
    </row>
    <row r="3553" spans="1:1" x14ac:dyDescent="0.25">
      <c r="A3553" s="4" t="str">
        <f>CONCATENATE("INSERT INTO ",'create-assets'!$B$1," VALUES (","'",raw!A3553,"', ","'",raw!B3553,"', ","'",raw!C3553,"', ",raw!D3553,", ",raw!E3553,", ",raw!F3553,", ",raw!G3553,", ","'",raw!H3553,"', ","'",raw!I3553,"', ","'",raw!J3553,"');",)</f>
        <v>INSERT INTO assets VALUES ('AT65-P12-004', 'Área técnica 65', '12º Pavimento', FALSE, 0, 0, 0, '0', '0', 'A');</v>
      </c>
    </row>
    <row r="3554" spans="1:1" x14ac:dyDescent="0.25">
      <c r="A3554" s="4" t="str">
        <f>CONCATENATE("INSERT INTO ",'create-assets'!$B$1," VALUES (","'",raw!A3554,"', ","'",raw!B3554,"', ","'",raw!C3554,"', ",raw!D3554,", ",raw!E3554,", ",raw!F3554,", ",raw!G3554,", ","'",raw!H3554,"', ","'",raw!I3554,"', ","'",raw!J3554,"');",)</f>
        <v>INSERT INTO assets VALUES ('AT65-P12-005', 'Área técnica 65', '12º Pavimento', FALSE, 0, 0, 0, '0', '0', 'A');</v>
      </c>
    </row>
    <row r="3555" spans="1:1" x14ac:dyDescent="0.25">
      <c r="A3555" s="4" t="str">
        <f>CONCATENATE("INSERT INTO ",'create-assets'!$B$1," VALUES (","'",raw!A3555,"', ","'",raw!B3555,"', ","'",raw!C3555,"', ",raw!D3555,", ",raw!E3555,", ",raw!F3555,", ",raw!G3555,", ","'",raw!H3555,"', ","'",raw!I3555,"', ","'",raw!J3555,"');",)</f>
        <v>INSERT INTO assets VALUES ('AT65-P12-006', 'Área técnica 65', '12º Pavimento', FALSE, 0, 0, 0, '0', '0', 'A');</v>
      </c>
    </row>
    <row r="3556" spans="1:1" x14ac:dyDescent="0.25">
      <c r="A3556" s="4" t="str">
        <f>CONCATENATE("INSERT INTO ",'create-assets'!$B$1," VALUES (","'",raw!A3556,"', ","'",raw!B3556,"', ","'",raw!C3556,"', ",raw!D3556,", ",raw!E3556,", ",raw!F3556,", ",raw!G3556,", ","'",raw!H3556,"', ","'",raw!I3556,"', ","'",raw!J3556,"');",)</f>
        <v>INSERT INTO assets VALUES ('AT65-P12-007', 'Área técnica 65', '12º Pavimento', FALSE, 0, 0, 0, '0', '0', 'A');</v>
      </c>
    </row>
    <row r="3557" spans="1:1" x14ac:dyDescent="0.25">
      <c r="A3557" s="4" t="str">
        <f>CONCATENATE("INSERT INTO ",'create-assets'!$B$1," VALUES (","'",raw!A3557,"', ","'",raw!B3557,"', ","'",raw!C3557,"', ",raw!D3557,", ",raw!E3557,", ",raw!F3557,", ",raw!G3557,", ","'",raw!H3557,"', ","'",raw!I3557,"', ","'",raw!J3557,"');",)</f>
        <v>INSERT INTO assets VALUES ('AT65-P12-008', 'Área técnica 65', '12º Pavimento', FALSE, 0, 0, 0, '0', '0', 'A');</v>
      </c>
    </row>
    <row r="3558" spans="1:1" x14ac:dyDescent="0.25">
      <c r="A3558" s="4" t="str">
        <f>CONCATENATE("INSERT INTO ",'create-assets'!$B$1," VALUES (","'",raw!A3558,"', ","'",raw!B3558,"', ","'",raw!C3558,"', ",raw!D3558,", ",raw!E3558,", ",raw!F3558,", ",raw!G3558,", ","'",raw!H3558,"', ","'",raw!I3558,"', ","'",raw!J3558,"');",)</f>
        <v>INSERT INTO assets VALUES ('AT65-P12-009', 'Área técnica 65', '12º Pavimento', FALSE, 0, 0, 0, '0', '0', 'A');</v>
      </c>
    </row>
    <row r="3559" spans="1:1" x14ac:dyDescent="0.25">
      <c r="A3559" s="4" t="str">
        <f>CONCATENATE("INSERT INTO ",'create-assets'!$B$1," VALUES (","'",raw!A3559,"', ","'",raw!B3559,"', ","'",raw!C3559,"', ",raw!D3559,", ",raw!E3559,", ",raw!F3559,", ",raw!G3559,", ","'",raw!H3559,"', ","'",raw!I3559,"', ","'",raw!J3559,"');",)</f>
        <v>INSERT INTO assets VALUES ('AT65-P12-010', 'Área técnica 65', '12º Pavimento', FALSE, 0, 0, 0, '0', '0', 'A');</v>
      </c>
    </row>
    <row r="3560" spans="1:1" x14ac:dyDescent="0.25">
      <c r="A3560" s="4" t="str">
        <f>CONCATENATE("INSERT INTO ",'create-assets'!$B$1," VALUES (","'",raw!A3560,"', ","'",raw!B3560,"', ","'",raw!C3560,"', ",raw!D3560,", ",raw!E3560,", ",raw!F3560,", ",raw!G3560,", ","'",raw!H3560,"', ","'",raw!I3560,"', ","'",raw!J3560,"');",)</f>
        <v>INSERT INTO assets VALUES ('AT65-P12-011', 'Área técnica 65', '12º Pavimento', FALSE, 0, 0, 0, '0', '0', 'A');</v>
      </c>
    </row>
    <row r="3561" spans="1:1" x14ac:dyDescent="0.25">
      <c r="A3561" s="4" t="str">
        <f>CONCATENATE("INSERT INTO ",'create-assets'!$B$1," VALUES (","'",raw!A3561,"', ","'",raw!B3561,"', ","'",raw!C3561,"', ",raw!D3561,", ",raw!E3561,", ",raw!F3561,", ",raw!G3561,", ","'",raw!H3561,"', ","'",raw!I3561,"', ","'",raw!J3561,"');",)</f>
        <v>INSERT INTO assets VALUES ('AT65-P12-012', 'Área técnica 65', '12º Pavimento', FALSE, 0, 0, 0, '0', '0', 'A');</v>
      </c>
    </row>
    <row r="3562" spans="1:1" x14ac:dyDescent="0.25">
      <c r="A3562" s="4" t="str">
        <f>CONCATENATE("INSERT INTO ",'create-assets'!$B$1," VALUES (","'",raw!A3562,"', ","'",raw!B3562,"', ","'",raw!C3562,"', ",raw!D3562,", ",raw!E3562,", ",raw!F3562,", ",raw!G3562,", ","'",raw!H3562,"', ","'",raw!I3562,"', ","'",raw!J3562,"');",)</f>
        <v>INSERT INTO assets VALUES ('AT65-P12-013', 'Área técnica 65', '12º Pavimento', FALSE, 0, 0, 0, '0', '0', 'A');</v>
      </c>
    </row>
    <row r="3563" spans="1:1" x14ac:dyDescent="0.25">
      <c r="A3563" s="4" t="str">
        <f>CONCATENATE("INSERT INTO ",'create-assets'!$B$1," VALUES (","'",raw!A3563,"', ","'",raw!B3563,"', ","'",raw!C3563,"', ",raw!D3563,", ",raw!E3563,", ",raw!F3563,", ",raw!G3563,", ","'",raw!H3563,"', ","'",raw!I3563,"', ","'",raw!J3563,"');",)</f>
        <v>INSERT INTO assets VALUES ('AT65-P12-014', 'Área técnica 65', '12º Pavimento', FALSE, 0, 0, 0, '0', '0', 'A');</v>
      </c>
    </row>
    <row r="3564" spans="1:1" x14ac:dyDescent="0.25">
      <c r="A3564" s="4" t="str">
        <f>CONCATENATE("INSERT INTO ",'create-assets'!$B$1," VALUES (","'",raw!A3564,"', ","'",raw!B3564,"', ","'",raw!C3564,"', ",raw!D3564,", ",raw!E3564,", ",raw!F3564,", ",raw!G3564,", ","'",raw!H3564,"', ","'",raw!I3564,"', ","'",raw!J3564,"');",)</f>
        <v>INSERT INTO assets VALUES ('AT65-P12-015', 'Área técnica 65', '12º Pavimento', FALSE, 0, 0, 0, '0', '0', 'A');</v>
      </c>
    </row>
    <row r="3565" spans="1:1" x14ac:dyDescent="0.25">
      <c r="A3565" s="4" t="str">
        <f>CONCATENATE("INSERT INTO ",'create-assets'!$B$1," VALUES (","'",raw!A3565,"', ","'",raw!B3565,"', ","'",raw!C3565,"', ",raw!D3565,", ",raw!E3565,", ",raw!F3565,", ",raw!G3565,", ","'",raw!H3565,"', ","'",raw!I3565,"', ","'",raw!J3565,"');",)</f>
        <v>INSERT INTO assets VALUES ('AT65-P12-016', 'Área técnica 65', '12º Pavimento', FALSE, 0, 0, 0, '0', '0', 'A');</v>
      </c>
    </row>
    <row r="3566" spans="1:1" x14ac:dyDescent="0.25">
      <c r="A3566" s="4" t="str">
        <f>CONCATENATE("INSERT INTO ",'create-assets'!$B$1," VALUES (","'",raw!A3566,"', ","'",raw!B3566,"', ","'",raw!C3566,"', ",raw!D3566,", ",raw!E3566,", ",raw!F3566,", ",raw!G3566,", ","'",raw!H3566,"', ","'",raw!I3566,"', ","'",raw!J3566,"');",)</f>
        <v>INSERT INTO assets VALUES ('AT65-P12-017', 'Área técnica 65', '12º Pavimento', FALSE, 0, 0, 0, '0', '0', 'A');</v>
      </c>
    </row>
    <row r="3567" spans="1:1" x14ac:dyDescent="0.25">
      <c r="A3567" s="4" t="str">
        <f>CONCATENATE("INSERT INTO ",'create-assets'!$B$1," VALUES (","'",raw!A3567,"', ","'",raw!B3567,"', ","'",raw!C3567,"', ",raw!D3567,", ",raw!E3567,", ",raw!F3567,", ",raw!G3567,", ","'",raw!H3567,"', ","'",raw!I3567,"', ","'",raw!J3567,"');",)</f>
        <v>INSERT INTO assets VALUES ('AT65-P12-018', 'Área técnica 65', '12º Pavimento', FALSE, 0, 0, 0, '0', '0', 'A');</v>
      </c>
    </row>
    <row r="3568" spans="1:1" x14ac:dyDescent="0.25">
      <c r="A3568" s="4" t="str">
        <f>CONCATENATE("INSERT INTO ",'create-assets'!$B$1," VALUES (","'",raw!A3568,"', ","'",raw!B3568,"', ","'",raw!C3568,"', ",raw!D3568,", ",raw!E3568,", ",raw!F3568,", ",raw!G3568,", ","'",raw!H3568,"', ","'",raw!I3568,"', ","'",raw!J3568,"');",)</f>
        <v>INSERT INTO assets VALUES ('AT65-P12-019', 'Área técnica 65', '12º Pavimento', FALSE, 0, 0, 0, '0', '0', 'A');</v>
      </c>
    </row>
    <row r="3569" spans="1:1" x14ac:dyDescent="0.25">
      <c r="A3569" s="4" t="str">
        <f>CONCATENATE("INSERT INTO ",'create-assets'!$B$1," VALUES (","'",raw!A3569,"', ","'",raw!B3569,"', ","'",raw!C3569,"', ",raw!D3569,", ",raw!E3569,", ",raw!F3569,", ",raw!G3569,", ","'",raw!H3569,"', ","'",raw!I3569,"', ","'",raw!J3569,"');",)</f>
        <v>INSERT INTO assets VALUES ('AT65-P12-020', 'Área técnica 65', '12º Pavimento', FALSE, 0, 0, 0, '0', '0', 'A');</v>
      </c>
    </row>
    <row r="3570" spans="1:1" x14ac:dyDescent="0.25">
      <c r="A3570" s="4" t="str">
        <f>CONCATENATE("INSERT INTO ",'create-assets'!$B$1," VALUES (","'",raw!A3570,"', ","'",raw!B3570,"', ","'",raw!C3570,"', ",raw!D3570,", ",raw!E3570,", ",raw!F3570,", ",raw!G3570,", ","'",raw!H3570,"', ","'",raw!I3570,"', ","'",raw!J3570,"');",)</f>
        <v>INSERT INTO assets VALUES ('AT65-P12-021', 'Área técnica 65', '12º Pavimento', FALSE, 0, 0, 0, '0', '0', 'A');</v>
      </c>
    </row>
    <row r="3571" spans="1:1" x14ac:dyDescent="0.25">
      <c r="A3571" s="4" t="str">
        <f>CONCATENATE("INSERT INTO ",'create-assets'!$B$1," VALUES (","'",raw!A3571,"', ","'",raw!B3571,"', ","'",raw!C3571,"', ",raw!D3571,", ",raw!E3571,", ",raw!F3571,", ",raw!G3571,", ","'",raw!H3571,"', ","'",raw!I3571,"', ","'",raw!J3571,"');",)</f>
        <v>INSERT INTO assets VALUES ('AT65-P12-022', 'Área técnica 65', '12º Pavimento', FALSE, 0, 0, 0, '0', '0', 'A');</v>
      </c>
    </row>
    <row r="3572" spans="1:1" x14ac:dyDescent="0.25">
      <c r="A3572" s="4" t="str">
        <f>CONCATENATE("INSERT INTO ",'create-assets'!$B$1," VALUES (","'",raw!A3572,"', ","'",raw!B3572,"', ","'",raw!C3572,"', ",raw!D3572,", ",raw!E3572,", ",raw!F3572,", ",raw!G3572,", ","'",raw!H3572,"', ","'",raw!I3572,"', ","'",raw!J3572,"');",)</f>
        <v>INSERT INTO assets VALUES ('AT65-P12-026', 'Área técnica 65', '12º Pavimento', FALSE, 0, 0, 0, '0', '0', 'A');</v>
      </c>
    </row>
    <row r="3573" spans="1:1" x14ac:dyDescent="0.25">
      <c r="A3573" s="4" t="str">
        <f>CONCATENATE("INSERT INTO ",'create-assets'!$B$1," VALUES (","'",raw!A3573,"', ","'",raw!B3573,"', ","'",raw!C3573,"', ",raw!D3573,", ",raw!E3573,", ",raw!F3573,", ",raw!G3573,", ","'",raw!H3573,"', ","'",raw!I3573,"', ","'",raw!J3573,"');",)</f>
        <v>INSERT INTO assets VALUES ('AT65-P12-027', 'Área técnica 65', '12º Pavimento', FALSE, 0, 0, 0, '0', '0', 'A');</v>
      </c>
    </row>
    <row r="3574" spans="1:1" x14ac:dyDescent="0.25">
      <c r="A3574" s="4" t="str">
        <f>CONCATENATE("INSERT INTO ",'create-assets'!$B$1," VALUES (","'",raw!A3574,"', ","'",raw!B3574,"', ","'",raw!C3574,"', ",raw!D3574,", ",raw!E3574,", ",raw!F3574,", ",raw!G3574,", ","'",raw!H3574,"', ","'",raw!I3574,"', ","'",raw!J3574,"');",)</f>
        <v>INSERT INTO assets VALUES ('AT65-P12-028', 'Área técnica 65', '12º Pavimento', FALSE, 0, 0, 0, '0', '0', 'A');</v>
      </c>
    </row>
    <row r="3575" spans="1:1" x14ac:dyDescent="0.25">
      <c r="A3575" s="4" t="str">
        <f>CONCATENATE("INSERT INTO ",'create-assets'!$B$1," VALUES (","'",raw!A3575,"', ","'",raw!B3575,"', ","'",raw!C3575,"', ",raw!D3575,", ",raw!E3575,", ",raw!F3575,", ",raw!G3575,", ","'",raw!H3575,"', ","'",raw!I3575,"', ","'",raw!J3575,"');",)</f>
        <v>INSERT INTO assets VALUES ('AT65-P12-030', 'Área técnica 65', '12º Pavimento', FALSE, 0, 0, 0, '0', '0', 'A');</v>
      </c>
    </row>
    <row r="3576" spans="1:1" x14ac:dyDescent="0.25">
      <c r="A3576" s="4" t="str">
        <f>CONCATENATE("INSERT INTO ",'create-assets'!$B$1," VALUES (","'",raw!A3576,"', ","'",raw!B3576,"', ","'",raw!C3576,"', ",raw!D3576,", ",raw!E3576,", ",raw!F3576,", ",raw!G3576,", ","'",raw!H3576,"', ","'",raw!I3576,"', ","'",raw!J3576,"');",)</f>
        <v>INSERT INTO assets VALUES ('AT65-P12-031', 'Área técnica 65', '12º Pavimento', FALSE, 0, 0, 0, '0', '0', 'A');</v>
      </c>
    </row>
    <row r="3577" spans="1:1" x14ac:dyDescent="0.25">
      <c r="A3577" s="4" t="str">
        <f>CONCATENATE("INSERT INTO ",'create-assets'!$B$1," VALUES (","'",raw!A3577,"', ","'",raw!B3577,"', ","'",raw!C3577,"', ",raw!D3577,", ",raw!E3577,", ",raw!F3577,", ",raw!G3577,", ","'",raw!H3577,"', ","'",raw!I3577,"', ","'",raw!J3577,"');",)</f>
        <v>INSERT INTO assets VALUES ('AT66-000-000', 'Área técnica 66', 'Todos', FALSE, 0, 0, 0, '0', '0', 'A');</v>
      </c>
    </row>
    <row r="3578" spans="1:1" x14ac:dyDescent="0.25">
      <c r="A3578" s="4" t="str">
        <f>CONCATENATE("INSERT INTO ",'create-assets'!$B$1," VALUES (","'",raw!A3578,"', ","'",raw!B3578,"', ","'",raw!C3578,"', ",raw!D3578,", ",raw!E3578,", ",raw!F3578,", ",raw!G3578,", ","'",raw!H3578,"', ","'",raw!I3578,"', ","'",raw!J3578,"');",)</f>
        <v>INSERT INTO assets VALUES ('AT67-000-000', 'Área técnica 67', 'Todos', FALSE, 0, 0, 0, '0', '0', 'A');</v>
      </c>
    </row>
    <row r="3579" spans="1:1" x14ac:dyDescent="0.25">
      <c r="A3579" s="4" t="str">
        <f>CONCATENATE("INSERT INTO ",'create-assets'!$B$1," VALUES (","'",raw!A3579,"', ","'",raw!B3579,"', ","'",raw!C3579,"', ",raw!D3579,", ",raw!E3579,", ",raw!F3579,", ",raw!G3579,", ","'",raw!H3579,"', ","'",raw!I3579,"', ","'",raw!J3579,"');",)</f>
        <v>INSERT INTO assets VALUES ('AT67-TER-000', 'Área técnica 67', 'Pavimento Térreo', FALSE, 0, 0, 0, '0', '0', 'A');</v>
      </c>
    </row>
    <row r="3580" spans="1:1" x14ac:dyDescent="0.25">
      <c r="A3580" s="4" t="str">
        <f>CONCATENATE("INSERT INTO ",'create-assets'!$B$1," VALUES (","'",raw!A3580,"', ","'",raw!B3580,"', ","'",raw!C3580,"', ",raw!D3580,", ",raw!E3580,", ",raw!F3580,", ",raw!G3580,", ","'",raw!H3580,"', ","'",raw!I3580,"', ","'",raw!J3580,"');",)</f>
        <v>INSERT INTO assets VALUES ('AT67-TER-001', 'Área técnica 67', 'Pavimento Térreo', FALSE, 0, 0, 0, '0', '0', 'A');</v>
      </c>
    </row>
    <row r="3581" spans="1:1" x14ac:dyDescent="0.25">
      <c r="A3581" s="4" t="str">
        <f>CONCATENATE("INSERT INTO ",'create-assets'!$B$1," VALUES (","'",raw!A3581,"', ","'",raw!B3581,"', ","'",raw!C3581,"', ",raw!D3581,", ",raw!E3581,", ",raw!F3581,", ",raw!G3581,", ","'",raw!H3581,"', ","'",raw!I3581,"', ","'",raw!J3581,"');",)</f>
        <v>INSERT INTO assets VALUES ('AT67-COB-000', 'Área técnica 67', 'Cobertura', FALSE, 0, 0, 0, '0', '0', 'A');</v>
      </c>
    </row>
    <row r="3582" spans="1:1" x14ac:dyDescent="0.25">
      <c r="A3582" s="4" t="str">
        <f>CONCATENATE("INSERT INTO ",'create-assets'!$B$1," VALUES (","'",raw!A3582,"', ","'",raw!B3582,"', ","'",raw!C3582,"', ",raw!D3582,", ",raw!E3582,", ",raw!F3582,", ",raw!G3582,", ","'",raw!H3582,"', ","'",raw!I3582,"', ","'",raw!J3582,"');",)</f>
        <v>INSERT INTO assets VALUES ('AT67-COB-001', 'Área técnica 67', 'Cobertura', FALSE, 0, 0, 0, '0', '0', 'A');</v>
      </c>
    </row>
    <row r="3583" spans="1:1" x14ac:dyDescent="0.25">
      <c r="A3583" s="4" t="str">
        <f>CONCATENATE("INSERT INTO ",'create-assets'!$B$1," VALUES (","'",raw!A3583,"', ","'",raw!B3583,"', ","'",raw!C3583,"', ",raw!D3583,", ",raw!E3583,", ",raw!F3583,", ",raw!G3583,", ","'",raw!H3583,"', ","'",raw!I3583,"', ","'",raw!J3583,"');",)</f>
        <v>INSERT INTO assets VALUES ('AT70-000-000', 'Área técnica 70', 'Todos', FALSE, 0, 0, 0, '0', '0', 'A');</v>
      </c>
    </row>
    <row r="3584" spans="1:1" x14ac:dyDescent="0.25">
      <c r="A3584" s="4" t="str">
        <f>CONCATENATE("INSERT INTO ",'create-assets'!$B$1," VALUES (","'",raw!A3584,"', ","'",raw!B3584,"', ","'",raw!C3584,"', ",raw!D3584,", ",raw!E3584,", ",raw!F3584,", ",raw!G3584,", ","'",raw!H3584,"', ","'",raw!I3584,"', ","'",raw!J3584,"');",)</f>
        <v>INSERT INTO assets VALUES ('AT71-000-000', 'Área técnica 71', 'Todos', FALSE, 0, 0, 0, '0', '0', 'A');</v>
      </c>
    </row>
    <row r="3585" spans="1:1" x14ac:dyDescent="0.25">
      <c r="A3585" s="4" t="str">
        <f>CONCATENATE("INSERT INTO ",'create-assets'!$B$1," VALUES (","'",raw!A3585,"', ","'",raw!B3585,"', ","'",raw!C3585,"', ",raw!D3585,", ",raw!E3585,", ",raw!F3585,", ",raw!G3585,", ","'",raw!H3585,"', ","'",raw!I3585,"', ","'",raw!J3585,"');",)</f>
        <v>INSERT INTO assets VALUES ('AT72-000-000', 'Área técnica 72', 'Todos', FALSE, 0, 0, 0, '0', '0', 'A');</v>
      </c>
    </row>
    <row r="3586" spans="1:1" x14ac:dyDescent="0.25">
      <c r="A3586" s="4" t="str">
        <f>CONCATENATE("INSERT INTO ",'create-assets'!$B$1," VALUES (","'",raw!A3586,"', ","'",raw!B3586,"', ","'",raw!C3586,"', ",raw!D3586,", ",raw!E3586,", ",raw!F3586,", ",raw!G3586,", ","'",raw!H3586,"', ","'",raw!I3586,"', ","'",raw!J3586,"');",)</f>
        <v>INSERT INTO assets VALUES ('AT73-000-000', 'Área técnica 73', 'Todos', FALSE, 0, 0, 0, '0', '0', 'A');</v>
      </c>
    </row>
    <row r="3587" spans="1:1" x14ac:dyDescent="0.25">
      <c r="A3587" s="4" t="str">
        <f>CONCATENATE("INSERT INTO ",'create-assets'!$B$1," VALUES (","'",raw!A3587,"', ","'",raw!B3587,"', ","'",raw!C3587,"', ",raw!D3587,", ",raw!E3587,", ",raw!F3587,", ",raw!G3587,", ","'",raw!H3587,"', ","'",raw!I3587,"', ","'",raw!J3587,"');",)</f>
        <v>INSERT INTO assets VALUES ('AT74-000-000', 'Área técnica 74', 'Todos', FALSE, 0, 0, 0, '0', '0', 'A');</v>
      </c>
    </row>
    <row r="3588" spans="1:1" x14ac:dyDescent="0.25">
      <c r="A3588" s="4" t="str">
        <f>CONCATENATE("INSERT INTO ",'create-assets'!$B$1," VALUES (","'",raw!A3588,"', ","'",raw!B3588,"', ","'",raw!C3588,"', ",raw!D3588,", ",raw!E3588,", ",raw!F3588,", ",raw!G3588,", ","'",raw!H3588,"', ","'",raw!I3588,"', ","'",raw!J3588,"');",)</f>
        <v>INSERT INTO assets VALUES ('AT75-000-000', 'Área técnica 75', 'Todos', FALSE, 0, 0, 0, '0', '0', 'A');</v>
      </c>
    </row>
    <row r="3589" spans="1:1" x14ac:dyDescent="0.25">
      <c r="A3589" s="4" t="str">
        <f>CONCATENATE("INSERT INTO ",'create-assets'!$B$1," VALUES (","'",raw!A3589,"', ","'",raw!B3589,"', ","'",raw!C3589,"', ",raw!D3589,", ",raw!E3589,", ",raw!F3589,", ",raw!G3589,", ","'",raw!H3589,"', ","'",raw!I3589,"', ","'",raw!J3589,"');",)</f>
        <v>INSERT INTO assets VALUES ('AT76-000-000', 'Área técnica 76', 'Todos', FALSE, 0, 0, 0, '0', '0', 'A');</v>
      </c>
    </row>
    <row r="3590" spans="1:1" x14ac:dyDescent="0.25">
      <c r="A3590" s="4" t="str">
        <f>CONCATENATE("INSERT INTO ",'create-assets'!$B$1," VALUES (","'",raw!A3590,"', ","'",raw!B3590,"', ","'",raw!C3590,"', ",raw!D3590,", ",raw!E3590,", ",raw!F3590,", ",raw!G3590,", ","'",raw!H3590,"', ","'",raw!I3590,"', ","'",raw!J3590,"');",)</f>
        <v>INSERT INTO assets VALUES ('AT77-000-000', 'Área técnica 77', 'Todos', FALSE, 0, 0, 0, '0', '0', 'A');</v>
      </c>
    </row>
    <row r="3591" spans="1:1" x14ac:dyDescent="0.25">
      <c r="A3591" s="4" t="str">
        <f>CONCATENATE("INSERT INTO ",'create-assets'!$B$1," VALUES (","'",raw!A3591,"', ","'",raw!B3591,"', ","'",raw!C3591,"', ",raw!D3591,", ",raw!E3591,", ",raw!F3591,", ",raw!G3591,", ","'",raw!H3591,"', ","'",raw!I3591,"', ","'",raw!J3591,"');",)</f>
        <v>INSERT INTO assets VALUES ('AT78-000-000', 'Área técnica 78', 'Todos', FALSE, 0, 0, 0, '0', '0', 'A');</v>
      </c>
    </row>
    <row r="3592" spans="1:1" x14ac:dyDescent="0.25">
      <c r="A3592" s="4" t="str">
        <f>CONCATENATE("INSERT INTO ",'create-assets'!$B$1," VALUES (","'",raw!A3592,"', ","'",raw!B3592,"', ","'",raw!C3592,"', ",raw!D3592,", ",raw!E3592,", ",raw!F3592,", ",raw!G3592,", ","'",raw!H3592,"', ","'",raw!I3592,"', ","'",raw!J3592,"');",)</f>
        <v>INSERT INTO assets VALUES ('AT79-000-000', 'Área técnica 79', 'Todos', FALSE, 0, 0, 0, '0', '0', 'A');</v>
      </c>
    </row>
    <row r="3593" spans="1:1" x14ac:dyDescent="0.25">
      <c r="A3593" s="4" t="str">
        <f>CONCATENATE("INSERT INTO ",'create-assets'!$B$1," VALUES (","'",raw!A3593,"', ","'",raw!B3593,"', ","'",raw!C3593,"', ",raw!D3593,", ",raw!E3593,", ",raw!F3593,", ",raw!G3593,", ","'",raw!H3593,"', ","'",raw!I3593,"', ","'",raw!J3593,"');",)</f>
        <v>INSERT INTO assets VALUES ('AT80-000-000', 'Área técnica 80', 'Todos', FALSE, 0, 0, 0, '0', '0', 'A');</v>
      </c>
    </row>
    <row r="3594" spans="1:1" x14ac:dyDescent="0.25">
      <c r="A3594" s="4" t="str">
        <f>CONCATENATE("INSERT INTO ",'create-assets'!$B$1," VALUES (","'",raw!A3594,"', ","'",raw!B3594,"', ","'",raw!C3594,"', ",raw!D3594,", ",raw!E3594,", ",raw!F3594,", ",raw!G3594,", ","'",raw!H3594,"', ","'",raw!I3594,"', ","'",raw!J3594,"');",)</f>
        <v>INSERT INTO assets VALUES ('AT81-000-000', 'Área técnica 81', 'Todos', FALSE, 0, 0, 0, '0', '0', 'A');</v>
      </c>
    </row>
    <row r="3595" spans="1:1" x14ac:dyDescent="0.25">
      <c r="A3595" s="4" t="str">
        <f>CONCATENATE("INSERT INTO ",'create-assets'!$B$1," VALUES (","'",raw!A3595,"', ","'",raw!B3595,"', ","'",raw!C3595,"', ",raw!D3595,", ",raw!E3595,", ",raw!F3595,", ",raw!G3595,", ","'",raw!H3595,"', ","'",raw!I3595,"', ","'",raw!J3595,"');",)</f>
        <v>INSERT INTO assets VALUES ('AT82-000-000', 'Área técnica 82', 'Todos', FALSE, 0, 0, 0, '0', '0', 'A');</v>
      </c>
    </row>
    <row r="3596" spans="1:1" x14ac:dyDescent="0.25">
      <c r="A3596" s="4" t="str">
        <f>CONCATENATE("INSERT INTO ",'create-assets'!$B$1," VALUES (","'",raw!A3596,"', ","'",raw!B3596,"', ","'",raw!C3596,"', ",raw!D3596,", ",raw!E3596,", ",raw!F3596,", ",raw!G3596,", ","'",raw!H3596,"', ","'",raw!I3596,"', ","'",raw!J3596,"');",)</f>
        <v>INSERT INTO assets VALUES ('AT83-000-000', 'Área técnica 83', 'Todos', FALSE, 0, 0, 0, '0', '0', 'A');</v>
      </c>
    </row>
    <row r="3597" spans="1:1" x14ac:dyDescent="0.25">
      <c r="A3597" s="4" t="str">
        <f>CONCATENATE("INSERT INTO ",'create-assets'!$B$1," VALUES (","'",raw!A3597,"', ","'",raw!B3597,"', ","'",raw!C3597,"', ",raw!D3597,", ",raw!E3597,", ",raw!F3597,", ",raw!G3597,", ","'",raw!H3597,"', ","'",raw!I3597,"', ","'",raw!J3597,"');",)</f>
        <v>INSERT INTO assets VALUES ('AT84-000-000', 'Área técnica 84', 'Todos', FALSE, 0, 0, 0, '0', '0', 'A');</v>
      </c>
    </row>
    <row r="3598" spans="1:1" x14ac:dyDescent="0.25">
      <c r="A3598" s="4" t="str">
        <f>CONCATENATE("INSERT INTO ",'create-assets'!$B$1," VALUES (","'",raw!A3598,"', ","'",raw!B3598,"', ","'",raw!C3598,"', ",raw!D3598,", ",raw!E3598,", ",raw!F3598,", ",raw!G3598,", ","'",raw!H3598,"', ","'",raw!I3598,"', ","'",raw!J3598,"');",)</f>
        <v>INSERT INTO assets VALUES ('ES01-000-000', 'Estacionamento 01', 'Todos', FALSE, 0, 0, 0, '0', '0', 'A');</v>
      </c>
    </row>
    <row r="3599" spans="1:1" x14ac:dyDescent="0.25">
      <c r="A3599" s="4" t="str">
        <f>CONCATENATE("INSERT INTO ",'create-assets'!$B$1," VALUES (","'",raw!A3599,"', ","'",raw!B3599,"', ","'",raw!C3599,"', ",raw!D3599,", ",raw!E3599,", ",raw!F3599,", ",raw!G3599,", ","'",raw!H3599,"', ","'",raw!I3599,"', ","'",raw!J3599,"');",)</f>
        <v>INSERT INTO assets VALUES ('ES01-TER-000', 'Estacionamento 01', 'Pavimento Térreo ', FALSE, 0, 0, 0, '0', '0', 'A');</v>
      </c>
    </row>
    <row r="3600" spans="1:1" x14ac:dyDescent="0.25">
      <c r="A3600" s="4" t="str">
        <f>CONCATENATE("INSERT INTO ",'create-assets'!$B$1," VALUES (","'",raw!A3600,"', ","'",raw!B3600,"', ","'",raw!C3600,"', ",raw!D3600,", ",raw!E3600,", ",raw!F3600,", ",raw!G3600,", ","'",raw!H3600,"', ","'",raw!I3600,"', ","'",raw!J3600,"');",)</f>
        <v>INSERT INTO assets VALUES ('ES01-TER-001', 'Estacionamento 01', 'Pavimento Térreo ', FALSE, 0, 0, 0, '0', '0', 'A');</v>
      </c>
    </row>
    <row r="3601" spans="1:1" x14ac:dyDescent="0.25">
      <c r="A3601" s="4" t="str">
        <f>CONCATENATE("INSERT INTO ",'create-assets'!$B$1," VALUES (","'",raw!A3601,"', ","'",raw!B3601,"', ","'",raw!C3601,"', ",raw!D3601,", ",raw!E3601,", ",raw!F3601,", ",raw!G3601,", ","'",raw!H3601,"', ","'",raw!I3601,"', ","'",raw!J3601,"');",)</f>
        <v>INSERT INTO assets VALUES ('ES01-TER-002', 'Estacionamento 01', 'Pavimento Térreo ', FALSE, 0, 0, 0, '0', '0', 'A');</v>
      </c>
    </row>
    <row r="3602" spans="1:1" x14ac:dyDescent="0.25">
      <c r="A3602" s="4" t="str">
        <f>CONCATENATE("INSERT INTO ",'create-assets'!$B$1," VALUES (","'",raw!A3602,"', ","'",raw!B3602,"', ","'",raw!C3602,"', ",raw!D3602,", ",raw!E3602,", ",raw!F3602,", ",raw!G3602,", ","'",raw!H3602,"', ","'",raw!I3602,"', ","'",raw!J3602,"');",)</f>
        <v>INSERT INTO assets VALUES ('ES01-TER-003', 'Estacionamento 01', 'Pavimento Térreo ', FALSE, 0, 0, 0, '0', '0', 'A');</v>
      </c>
    </row>
    <row r="3603" spans="1:1" x14ac:dyDescent="0.25">
      <c r="A3603" s="4" t="str">
        <f>CONCATENATE("INSERT INTO ",'create-assets'!$B$1," VALUES (","'",raw!A3603,"', ","'",raw!B3603,"', ","'",raw!C3603,"', ",raw!D3603,", ",raw!E3603,", ",raw!F3603,", ",raw!G3603,", ","'",raw!H3603,"', ","'",raw!I3603,"', ","'",raw!J3603,"');",)</f>
        <v>INSERT INTO assets VALUES ('ES02-000-000', 'Estacionamento 02', 'Todos', FALSE, 0, 0, 0, '0', '0', 'A');</v>
      </c>
    </row>
    <row r="3604" spans="1:1" x14ac:dyDescent="0.25">
      <c r="A3604" s="4" t="str">
        <f>CONCATENATE("INSERT INTO ",'create-assets'!$B$1," VALUES (","'",raw!A3604,"', ","'",raw!B3604,"', ","'",raw!C3604,"', ",raw!D3604,", ",raw!E3604,", ",raw!F3604,", ",raw!G3604,", ","'",raw!H3604,"', ","'",raw!I3604,"', ","'",raw!J3604,"');",)</f>
        <v>INSERT INTO assets VALUES ('ES02-TER-000', 'Estacionamento 02', 'Pavimento Térreo ', FALSE, 0, 0, 0, '0', '0', 'A');</v>
      </c>
    </row>
    <row r="3605" spans="1:1" x14ac:dyDescent="0.25">
      <c r="A3605" s="4" t="str">
        <f>CONCATENATE("INSERT INTO ",'create-assets'!$B$1," VALUES (","'",raw!A3605,"', ","'",raw!B3605,"', ","'",raw!C3605,"', ",raw!D3605,", ",raw!E3605,", ",raw!F3605,", ",raw!G3605,", ","'",raw!H3605,"', ","'",raw!I3605,"', ","'",raw!J3605,"');",)</f>
        <v>INSERT INTO assets VALUES ('ES02-TER-001', 'Estacionamento 02', 'Pavimento Térreo ', FALSE, 0, 0, 0, '0', '0', 'A');</v>
      </c>
    </row>
    <row r="3606" spans="1:1" x14ac:dyDescent="0.25">
      <c r="A3606" s="4" t="str">
        <f>CONCATENATE("INSERT INTO ",'create-assets'!$B$1," VALUES (","'",raw!A3606,"', ","'",raw!B3606,"', ","'",raw!C3606,"', ",raw!D3606,", ",raw!E3606,", ",raw!F3606,", ",raw!G3606,", ","'",raw!H3606,"', ","'",raw!I3606,"', ","'",raw!J3606,"');",)</f>
        <v>INSERT INTO assets VALUES ('ES02-TER-003', 'Estacionamento 02', 'Pavimento Térreo ', FALSE, 0, 0, 0, '0', '0', 'A');</v>
      </c>
    </row>
    <row r="3607" spans="1:1" x14ac:dyDescent="0.25">
      <c r="A3607" s="4" t="str">
        <f>CONCATENATE("INSERT INTO ",'create-assets'!$B$1," VALUES (","'",raw!A3607,"', ","'",raw!B3607,"', ","'",raw!C3607,"', ",raw!D3607,", ",raw!E3607,", ",raw!F3607,", ",raw!G3607,", ","'",raw!H3607,"', ","'",raw!I3607,"', ","'",raw!J3607,"');",)</f>
        <v>INSERT INTO assets VALUES ('ES02-TER-005', 'Estacionamento 02', 'Pavimento Térreo ', FALSE, 0, 0, 0, '0', '0', 'A');</v>
      </c>
    </row>
    <row r="3608" spans="1:1" x14ac:dyDescent="0.25">
      <c r="A3608" s="4" t="str">
        <f>CONCATENATE("INSERT INTO ",'create-assets'!$B$1," VALUES (","'",raw!A3608,"', ","'",raw!B3608,"', ","'",raw!C3608,"', ",raw!D3608,", ",raw!E3608,", ",raw!F3608,", ",raw!G3608,", ","'",raw!H3608,"', ","'",raw!I3608,"', ","'",raw!J3608,"');",)</f>
        <v>INSERT INTO assets VALUES ('ES02-TER-007', 'Estacionamento 02', 'Pavimento Térreo ', FALSE, 0, 0, 0, '0', '0', 'A');</v>
      </c>
    </row>
    <row r="3609" spans="1:1" x14ac:dyDescent="0.25">
      <c r="A3609" s="4" t="str">
        <f>CONCATENATE("INSERT INTO ",'create-assets'!$B$1," VALUES (","'",raw!A3609,"', ","'",raw!B3609,"', ","'",raw!C3609,"', ",raw!D3609,", ",raw!E3609,", ",raw!F3609,", ",raw!G3609,", ","'",raw!H3609,"', ","'",raw!I3609,"', ","'",raw!J3609,"');",)</f>
        <v>INSERT INTO assets VALUES ('ES02-TER-011', 'Estacionamento 02', 'Pavimento Térreo ', FALSE, 0, 0, 0, '0', '0', 'A');</v>
      </c>
    </row>
    <row r="3610" spans="1:1" x14ac:dyDescent="0.25">
      <c r="A3610" s="4" t="str">
        <f>CONCATENATE("INSERT INTO ",'create-assets'!$B$1," VALUES (","'",raw!A3610,"', ","'",raw!B3610,"', ","'",raw!C3610,"', ",raw!D3610,", ",raw!E3610,", ",raw!F3610,", ",raw!G3610,", ","'",raw!H3610,"', ","'",raw!I3610,"', ","'",raw!J3610,"');",)</f>
        <v>INSERT INTO assets VALUES ('ES02-TER-013', 'Estacionamento 02', 'Pavimento Térreo ', FALSE, 0, 0, 0, '0', '0', 'A');</v>
      </c>
    </row>
    <row r="3611" spans="1:1" x14ac:dyDescent="0.25">
      <c r="A3611" s="4" t="str">
        <f>CONCATENATE("INSERT INTO ",'create-assets'!$B$1," VALUES (","'",raw!A3611,"', ","'",raw!B3611,"', ","'",raw!C3611,"', ",raw!D3611,", ",raw!E3611,", ",raw!F3611,", ",raw!G3611,", ","'",raw!H3611,"', ","'",raw!I3611,"', ","'",raw!J3611,"');",)</f>
        <v>INSERT INTO assets VALUES ('ES02-TER-014', 'Estacionamento 02', 'Pavimento Térreo ', FALSE, 0, 0, 0, '0', '0', 'A');</v>
      </c>
    </row>
    <row r="3612" spans="1:1" x14ac:dyDescent="0.25">
      <c r="A3612" s="4" t="str">
        <f>CONCATENATE("INSERT INTO ",'create-assets'!$B$1," VALUES (","'",raw!A3612,"', ","'",raw!B3612,"', ","'",raw!C3612,"', ",raw!D3612,", ",raw!E3612,", ",raw!F3612,", ",raw!G3612,", ","'",raw!H3612,"', ","'",raw!I3612,"', ","'",raw!J3612,"');",)</f>
        <v>INSERT INTO assets VALUES ('ES02-TER-016', 'Estacionamento 02', 'Pavimento Térreo ', FALSE, 0, 0, 0, '0', '0', 'A');</v>
      </c>
    </row>
    <row r="3613" spans="1:1" x14ac:dyDescent="0.25">
      <c r="A3613" s="4" t="str">
        <f>CONCATENATE("INSERT INTO ",'create-assets'!$B$1," VALUES (","'",raw!A3613,"', ","'",raw!B3613,"', ","'",raw!C3613,"', ",raw!D3613,", ",raw!E3613,", ",raw!F3613,", ",raw!G3613,", ","'",raw!H3613,"', ","'",raw!I3613,"', ","'",raw!J3613,"');",)</f>
        <v>INSERT INTO assets VALUES ('ES02-TER-017', 'Estacionamento 02', 'Pavimento Térreo ', FALSE, 0, 0, 0, '0', '0', 'A');</v>
      </c>
    </row>
    <row r="3614" spans="1:1" x14ac:dyDescent="0.25">
      <c r="A3614" s="4" t="str">
        <f>CONCATENATE("INSERT INTO ",'create-assets'!$B$1," VALUES (","'",raw!A3614,"', ","'",raw!B3614,"', ","'",raw!C3614,"', ",raw!D3614,", ",raw!E3614,", ",raw!F3614,", ",raw!G3614,", ","'",raw!H3614,"', ","'",raw!I3614,"', ","'",raw!J3614,"');",)</f>
        <v>INSERT INTO assets VALUES ('ES02-TER-018', 'Estacionamento 02', 'Pavimento Térreo ', FALSE, 0, 0, 0, '0', '0', 'A');</v>
      </c>
    </row>
    <row r="3615" spans="1:1" x14ac:dyDescent="0.25">
      <c r="A3615" s="4" t="str">
        <f>CONCATENATE("INSERT INTO ",'create-assets'!$B$1," VALUES (","'",raw!A3615,"', ","'",raw!B3615,"', ","'",raw!C3615,"', ",raw!D3615,", ",raw!E3615,", ",raw!F3615,", ",raw!G3615,", ","'",raw!H3615,"', ","'",raw!I3615,"', ","'",raw!J3615,"');",)</f>
        <v>INSERT INTO assets VALUES ('ES02-TER-019', 'Estacionamento 02', 'Pavimento Térreo ', FALSE, 0, 0, 0, '0', '0', 'A');</v>
      </c>
    </row>
    <row r="3616" spans="1:1" x14ac:dyDescent="0.25">
      <c r="A3616" s="4" t="str">
        <f>CONCATENATE("INSERT INTO ",'create-assets'!$B$1," VALUES (","'",raw!A3616,"', ","'",raw!B3616,"', ","'",raw!C3616,"', ",raw!D3616,", ",raw!E3616,", ",raw!F3616,", ",raw!G3616,", ","'",raw!H3616,"', ","'",raw!I3616,"', ","'",raw!J3616,"');",)</f>
        <v>INSERT INTO assets VALUES ('ES02-TER-020', 'Estacionamento 02', 'Pavimento Térreo ', FALSE, 0, 0, 0, '0', '0', 'A');</v>
      </c>
    </row>
    <row r="3617" spans="1:1" x14ac:dyDescent="0.25">
      <c r="A3617" s="4" t="str">
        <f>CONCATENATE("INSERT INTO ",'create-assets'!$B$1," VALUES (","'",raw!A3617,"', ","'",raw!B3617,"', ","'",raw!C3617,"', ",raw!D3617,", ",raw!E3617,", ",raw!F3617,", ",raw!G3617,", ","'",raw!H3617,"', ","'",raw!I3617,"', ","'",raw!J3617,"');",)</f>
        <v>INSERT INTO assets VALUES ('ES02-TER-025', 'Estacionamento 02', 'Pavimento Térreo ', FALSE, 0, 0, 0, '0', '0', 'A');</v>
      </c>
    </row>
    <row r="3618" spans="1:1" x14ac:dyDescent="0.25">
      <c r="A3618" s="4" t="str">
        <f>CONCATENATE("INSERT INTO ",'create-assets'!$B$1," VALUES (","'",raw!A3618,"', ","'",raw!B3618,"', ","'",raw!C3618,"', ",raw!D3618,", ",raw!E3618,", ",raw!F3618,", ",raw!G3618,", ","'",raw!H3618,"', ","'",raw!I3618,"', ","'",raw!J3618,"');",)</f>
        <v>INSERT INTO assets VALUES ('ES02-TER-027', 'Estacionamento 02', 'Pavimento Térreo ', FALSE, 0, 0, 0, '0', '0', 'A');</v>
      </c>
    </row>
    <row r="3619" spans="1:1" x14ac:dyDescent="0.25">
      <c r="A3619" s="4" t="str">
        <f>CONCATENATE("INSERT INTO ",'create-assets'!$B$1," VALUES (","'",raw!A3619,"', ","'",raw!B3619,"', ","'",raw!C3619,"', ",raw!D3619,", ",raw!E3619,", ",raw!F3619,", ",raw!G3619,", ","'",raw!H3619,"', ","'",raw!I3619,"', ","'",raw!J3619,"');",)</f>
        <v>INSERT INTO assets VALUES ('ES03-000-000', 'Estacionamento 03', 'Todos', FALSE, 0, 0, 0, '0', '0', 'A');</v>
      </c>
    </row>
    <row r="3620" spans="1:1" x14ac:dyDescent="0.25">
      <c r="A3620" s="4" t="str">
        <f>CONCATENATE("INSERT INTO ",'create-assets'!$B$1," VALUES (","'",raw!A3620,"', ","'",raw!B3620,"', ","'",raw!C3620,"', ",raw!D3620,", ",raw!E3620,", ",raw!F3620,", ",raw!G3620,", ","'",raw!H3620,"', ","'",raw!I3620,"', ","'",raw!J3620,"');",)</f>
        <v>INSERT INTO assets VALUES ('ES03-TER-000', 'Estacionamento 03', 'Pavimento Térreo ', FALSE, 0, 0, 0, '0', '0', 'A');</v>
      </c>
    </row>
    <row r="3621" spans="1:1" x14ac:dyDescent="0.25">
      <c r="A3621" s="4" t="str">
        <f>CONCATENATE("INSERT INTO ",'create-assets'!$B$1," VALUES (","'",raw!A3621,"', ","'",raw!B3621,"', ","'",raw!C3621,"', ",raw!D3621,", ",raw!E3621,", ",raw!F3621,", ",raw!G3621,", ","'",raw!H3621,"', ","'",raw!I3621,"', ","'",raw!J3621,"');",)</f>
        <v>INSERT INTO assets VALUES ('ES03-TER-001', 'Estacionamento 03', 'Pavimento Térreo ', FALSE, 0, 0, 0, '0', '0', 'A');</v>
      </c>
    </row>
    <row r="3622" spans="1:1" x14ac:dyDescent="0.25">
      <c r="A3622" s="4" t="str">
        <f>CONCATENATE("INSERT INTO ",'create-assets'!$B$1," VALUES (","'",raw!A3622,"', ","'",raw!B3622,"', ","'",raw!C3622,"', ",raw!D3622,", ",raw!E3622,", ",raw!F3622,", ",raw!G3622,", ","'",raw!H3622,"', ","'",raw!I3622,"', ","'",raw!J3622,"');",)</f>
        <v>INSERT INTO assets VALUES ('ES03-TER-002', 'Estacionamento 03', 'Pavimento Térreo ', FALSE, 0, 0, 0, '0', '0', 'A');</v>
      </c>
    </row>
    <row r="3623" spans="1:1" x14ac:dyDescent="0.25">
      <c r="A3623" s="4" t="str">
        <f>CONCATENATE("INSERT INTO ",'create-assets'!$B$1," VALUES (","'",raw!A3623,"', ","'",raw!B3623,"', ","'",raw!C3623,"', ",raw!D3623,", ",raw!E3623,", ",raw!F3623,", ",raw!G3623,", ","'",raw!H3623,"', ","'",raw!I3623,"', ","'",raw!J3623,"');",)</f>
        <v>INSERT INTO assets VALUES ('ES03-TER-003', 'Estacionamento 03', 'Pavimento Térreo ', FALSE, 0, 0, 0, '0', '0', 'A');</v>
      </c>
    </row>
    <row r="3624" spans="1:1" x14ac:dyDescent="0.25">
      <c r="A3624" s="4" t="str">
        <f>CONCATENATE("INSERT INTO ",'create-assets'!$B$1," VALUES (","'",raw!A3624,"', ","'",raw!B3624,"', ","'",raw!C3624,"', ",raw!D3624,", ",raw!E3624,", ",raw!F3624,", ",raw!G3624,", ","'",raw!H3624,"', ","'",raw!I3624,"', ","'",raw!J3624,"');",)</f>
        <v>INSERT INTO assets VALUES ('ES03-TER-004', 'Estacionamento 03', 'Pavimento Térreo ', FALSE, 0, 0, 0, '0', '0', 'A');</v>
      </c>
    </row>
    <row r="3625" spans="1:1" x14ac:dyDescent="0.25">
      <c r="A3625" s="4" t="str">
        <f>CONCATENATE("INSERT INTO ",'create-assets'!$B$1," VALUES (","'",raw!A3625,"', ","'",raw!B3625,"', ","'",raw!C3625,"', ",raw!D3625,", ",raw!E3625,", ",raw!F3625,", ",raw!G3625,", ","'",raw!H3625,"', ","'",raw!I3625,"', ","'",raw!J3625,"');",)</f>
        <v>INSERT INTO assets VALUES ('ES04-000-000', 'Estacionamento 04', 'Todos', FALSE, 0, 0, 0, '0', '0', 'A');</v>
      </c>
    </row>
    <row r="3626" spans="1:1" x14ac:dyDescent="0.25">
      <c r="A3626" s="4" t="str">
        <f>CONCATENATE("INSERT INTO ",'create-assets'!$B$1," VALUES (","'",raw!A3626,"', ","'",raw!B3626,"', ","'",raw!C3626,"', ",raw!D3626,", ",raw!E3626,", ",raw!F3626,", ",raw!G3626,", ","'",raw!H3626,"', ","'",raw!I3626,"', ","'",raw!J3626,"');",)</f>
        <v>INSERT INTO assets VALUES ('ES04-TER-000', 'Estacionamento 04', 'Pavimento Térreo ', FALSE, 0, 0, 0, '0', '0', 'A');</v>
      </c>
    </row>
    <row r="3627" spans="1:1" x14ac:dyDescent="0.25">
      <c r="A3627" s="4" t="str">
        <f>CONCATENATE("INSERT INTO ",'create-assets'!$B$1," VALUES (","'",raw!A3627,"', ","'",raw!B3627,"', ","'",raw!C3627,"', ",raw!D3627,", ",raw!E3627,", ",raw!F3627,", ",raw!G3627,", ","'",raw!H3627,"', ","'",raw!I3627,"', ","'",raw!J3627,"');",)</f>
        <v>INSERT INTO assets VALUES ('ES04-TER-007', 'Estacionamento 04', 'Pavimento Térreo ', FALSE, 0, 0, 0, '0', '0', 'A');</v>
      </c>
    </row>
    <row r="3628" spans="1:1" x14ac:dyDescent="0.25">
      <c r="A3628" s="4" t="str">
        <f>CONCATENATE("INSERT INTO ",'create-assets'!$B$1," VALUES (","'",raw!A3628,"', ","'",raw!B3628,"', ","'",raw!C3628,"', ",raw!D3628,", ",raw!E3628,", ",raw!F3628,", ",raw!G3628,", ","'",raw!H3628,"', ","'",raw!I3628,"', ","'",raw!J3628,"');",)</f>
        <v>INSERT INTO assets VALUES ('ES04-TER-008', 'Estacionamento 04', 'Pavimento Térreo ', FALSE, 0, 0, 0, '0', '0', 'A');</v>
      </c>
    </row>
    <row r="3629" spans="1:1" x14ac:dyDescent="0.25">
      <c r="A3629" s="4" t="str">
        <f>CONCATENATE("INSERT INTO ",'create-assets'!$B$1," VALUES (","'",raw!A3629,"', ","'",raw!B3629,"', ","'",raw!C3629,"', ",raw!D3629,", ",raw!E3629,", ",raw!F3629,", ",raw!G3629,", ","'",raw!H3629,"', ","'",raw!I3629,"', ","'",raw!J3629,"');",)</f>
        <v>INSERT INTO assets VALUES ('ES04-TER-009', 'Estacionamento 04', 'Pavimento Térreo ', FALSE, 0, 0, 0, '0', '0', 'A');</v>
      </c>
    </row>
    <row r="3630" spans="1:1" x14ac:dyDescent="0.25">
      <c r="A3630" s="4" t="str">
        <f>CONCATENATE("INSERT INTO ",'create-assets'!$B$1," VALUES (","'",raw!A3630,"', ","'",raw!B3630,"', ","'",raw!C3630,"', ",raw!D3630,", ",raw!E3630,", ",raw!F3630,", ",raw!G3630,", ","'",raw!H3630,"', ","'",raw!I3630,"', ","'",raw!J3630,"');",)</f>
        <v>INSERT INTO assets VALUES ('ES04-TER-010', 'Estacionamento 04', 'Pavimento Térreo ', FALSE, 0, 0, 0, '0', '0', 'A');</v>
      </c>
    </row>
    <row r="3631" spans="1:1" x14ac:dyDescent="0.25">
      <c r="A3631" s="4" t="str">
        <f>CONCATENATE("INSERT INTO ",'create-assets'!$B$1," VALUES (","'",raw!A3631,"', ","'",raw!B3631,"', ","'",raw!C3631,"', ",raw!D3631,", ",raw!E3631,", ",raw!F3631,", ",raw!G3631,", ","'",raw!H3631,"', ","'",raw!I3631,"', ","'",raw!J3631,"');",)</f>
        <v>INSERT INTO assets VALUES ('ES04-TER-011', 'Estacionamento 04', 'Pavimento Térreo ', FALSE, 0, 0, 0, '0', '0', 'A');</v>
      </c>
    </row>
    <row r="3632" spans="1:1" x14ac:dyDescent="0.25">
      <c r="A3632" s="4" t="str">
        <f>CONCATENATE("INSERT INTO ",'create-assets'!$B$1," VALUES (","'",raw!A3632,"', ","'",raw!B3632,"', ","'",raw!C3632,"', ",raw!D3632,", ",raw!E3632,", ",raw!F3632,", ",raw!G3632,", ","'",raw!H3632,"', ","'",raw!I3632,"', ","'",raw!J3632,"');",)</f>
        <v>INSERT INTO assets VALUES ('ES04-TER-012', 'Estacionamento 04', 'Pavimento Térreo ', FALSE, 0, 0, 0, '0', '0', 'A');</v>
      </c>
    </row>
    <row r="3633" spans="1:1" x14ac:dyDescent="0.25">
      <c r="A3633" s="4" t="str">
        <f>CONCATENATE("INSERT INTO ",'create-assets'!$B$1," VALUES (","'",raw!A3633,"', ","'",raw!B3633,"', ","'",raw!C3633,"', ",raw!D3633,", ",raw!E3633,", ",raw!F3633,", ",raw!G3633,", ","'",raw!H3633,"', ","'",raw!I3633,"', ","'",raw!J3633,"');",)</f>
        <v>INSERT INTO assets VALUES ('ES04-TER-021', 'Estacionamento 04', 'Pavimento Térreo ', FALSE, 0, 0, 0, '0', '0', 'A');</v>
      </c>
    </row>
    <row r="3634" spans="1:1" x14ac:dyDescent="0.25">
      <c r="A3634" s="4" t="str">
        <f>CONCATENATE("INSERT INTO ",'create-assets'!$B$1," VALUES (","'",raw!A3634,"', ","'",raw!B3634,"', ","'",raw!C3634,"', ",raw!D3634,", ",raw!E3634,", ",raw!F3634,", ",raw!G3634,", ","'",raw!H3634,"', ","'",raw!I3634,"', ","'",raw!J3634,"');",)</f>
        <v>INSERT INTO assets VALUES ('ES04-TER-022', 'Estacionamento 04', 'Pavimento Térreo ', FALSE, 0, 0, 0, '0', '0', 'A');</v>
      </c>
    </row>
    <row r="3635" spans="1:1" x14ac:dyDescent="0.25">
      <c r="A3635" s="4" t="str">
        <f>CONCATENATE("INSERT INTO ",'create-assets'!$B$1," VALUES (","'",raw!A3635,"', ","'",raw!B3635,"', ","'",raw!C3635,"', ",raw!D3635,", ",raw!E3635,", ",raw!F3635,", ",raw!G3635,", ","'",raw!H3635,"', ","'",raw!I3635,"', ","'",raw!J3635,"');",)</f>
        <v>INSERT INTO assets VALUES ('ES04-TER-023', 'Estacionamento 04', 'Pavimento Térreo ', FALSE, 0, 0, 0, '0', '0', 'A');</v>
      </c>
    </row>
    <row r="3636" spans="1:1" x14ac:dyDescent="0.25">
      <c r="A3636" s="4" t="str">
        <f>CONCATENATE("INSERT INTO ",'create-assets'!$B$1," VALUES (","'",raw!A3636,"', ","'",raw!B3636,"', ","'",raw!C3636,"', ",raw!D3636,", ",raw!E3636,", ",raw!F3636,", ",raw!G3636,", ","'",raw!H3636,"', ","'",raw!I3636,"', ","'",raw!J3636,"');",)</f>
        <v>INSERT INTO assets VALUES ('ES04-TER-024', 'Estacionamento 04', 'Pavimento Térreo ', FALSE, 0, 0, 0, '0', '0', 'A');</v>
      </c>
    </row>
    <row r="3637" spans="1:1" x14ac:dyDescent="0.25">
      <c r="A3637" s="4" t="str">
        <f>CONCATENATE("INSERT INTO ",'create-assets'!$B$1," VALUES (","'",raw!A3637,"', ","'",raw!B3637,"', ","'",raw!C3637,"', ",raw!D3637,", ",raw!E3637,", ",raw!F3637,", ",raw!G3637,", ","'",raw!H3637,"', ","'",raw!I3637,"', ","'",raw!J3637,"');",)</f>
        <v>INSERT INTO assets VALUES ('ES04-TER-025', 'Estacionamento 04', 'Pavimento Térreo ', FALSE, 0, 0, 0, '0', '0', 'A');</v>
      </c>
    </row>
    <row r="3638" spans="1:1" x14ac:dyDescent="0.25">
      <c r="A3638" s="4" t="str">
        <f>CONCATENATE("INSERT INTO ",'create-assets'!$B$1," VALUES (","'",raw!A3638,"', ","'",raw!B3638,"', ","'",raw!C3638,"', ",raw!D3638,", ",raw!E3638,", ",raw!F3638,", ",raw!G3638,", ","'",raw!H3638,"', ","'",raw!I3638,"', ","'",raw!J3638,"');",)</f>
        <v>INSERT INTO assets VALUES ('ES04-TER-026', 'Estacionamento 04', 'Pavimento Térreo ', FALSE, 0, 0, 0, '0', '0', 'A');</v>
      </c>
    </row>
    <row r="3639" spans="1:1" x14ac:dyDescent="0.25">
      <c r="A3639" s="4" t="str">
        <f>CONCATENATE("INSERT INTO ",'create-assets'!$B$1," VALUES (","'",raw!A3639,"', ","'",raw!B3639,"', ","'",raw!C3639,"', ",raw!D3639,", ",raw!E3639,", ",raw!F3639,", ",raw!G3639,", ","'",raw!H3639,"', ","'",raw!I3639,"', ","'",raw!J3639,"');",)</f>
        <v>INSERT INTO assets VALUES ('ES04-TER-027', 'Estacionamento 04', 'Pavimento Térreo ', FALSE, 0, 0, 0, '0', '0', 'A');</v>
      </c>
    </row>
    <row r="3640" spans="1:1" x14ac:dyDescent="0.25">
      <c r="A3640" s="4" t="str">
        <f>CONCATENATE("INSERT INTO ",'create-assets'!$B$1," VALUES (","'",raw!A3640,"', ","'",raw!B3640,"', ","'",raw!C3640,"', ",raw!D3640,", ",raw!E3640,", ",raw!F3640,", ",raw!G3640,", ","'",raw!H3640,"', ","'",raw!I3640,"', ","'",raw!J3640,"');",)</f>
        <v>INSERT INTO assets VALUES ('ES04-TER-028', 'Estacionamento 04', 'Pavimento Térreo ', FALSE, 0, 0, 0, '0', '0', 'A');</v>
      </c>
    </row>
    <row r="3641" spans="1:1" x14ac:dyDescent="0.25">
      <c r="A3641" s="4" t="str">
        <f>CONCATENATE("INSERT INTO ",'create-assets'!$B$1," VALUES (","'",raw!A3641,"', ","'",raw!B3641,"', ","'",raw!C3641,"', ",raw!D3641,", ",raw!E3641,", ",raw!F3641,", ",raw!G3641,", ","'",raw!H3641,"', ","'",raw!I3641,"', ","'",raw!J3641,"');",)</f>
        <v>INSERT INTO assets VALUES ('ES04-TER-029', 'Estacionamento 04', 'Pavimento Térreo ', FALSE, 0, 0, 0, '0', '0', 'A');</v>
      </c>
    </row>
    <row r="3642" spans="1:1" x14ac:dyDescent="0.25">
      <c r="A3642" s="4" t="str">
        <f>CONCATENATE("INSERT INTO ",'create-assets'!$B$1," VALUES (","'",raw!A3642,"', ","'",raw!B3642,"', ","'",raw!C3642,"', ",raw!D3642,", ",raw!E3642,", ",raw!F3642,", ",raw!G3642,", ","'",raw!H3642,"', ","'",raw!I3642,"', ","'",raw!J3642,"');",)</f>
        <v>INSERT INTO assets VALUES ('ES04-TER-030', 'Estacionamento 04', 'Pavimento Térreo ', FALSE, 0, 0, 0, '0', '0', 'A');</v>
      </c>
    </row>
    <row r="3643" spans="1:1" x14ac:dyDescent="0.25">
      <c r="A3643" s="4" t="str">
        <f>CONCATENATE("INSERT INTO ",'create-assets'!$B$1," VALUES (","'",raw!A3643,"', ","'",raw!B3643,"', ","'",raw!C3643,"', ",raw!D3643,", ",raw!E3643,", ",raw!F3643,", ",raw!G3643,", ","'",raw!H3643,"', ","'",raw!I3643,"', ","'",raw!J3643,"');",)</f>
        <v>INSERT INTO assets VALUES ('ES04-TER-031', 'Estacionamento 04', 'Pavimento Térreo ', FALSE, 0, 0, 0, '0', '0', 'A');</v>
      </c>
    </row>
    <row r="3644" spans="1:1" x14ac:dyDescent="0.25">
      <c r="A3644" s="4" t="str">
        <f>CONCATENATE("INSERT INTO ",'create-assets'!$B$1," VALUES (","'",raw!A3644,"', ","'",raw!B3644,"', ","'",raw!C3644,"', ",raw!D3644,", ",raw!E3644,", ",raw!F3644,", ",raw!G3644,", ","'",raw!H3644,"', ","'",raw!I3644,"', ","'",raw!J3644,"');",)</f>
        <v>INSERT INTO assets VALUES ('ES04-TER-032', 'Estacionamento 04', 'Pavimento Térreo ', FALSE, 0, 0, 0, '0', '0', 'A');</v>
      </c>
    </row>
    <row r="3645" spans="1:1" x14ac:dyDescent="0.25">
      <c r="A3645" s="4" t="str">
        <f>CONCATENATE("INSERT INTO ",'create-assets'!$B$1," VALUES (","'",raw!A3645,"', ","'",raw!B3645,"', ","'",raw!C3645,"', ",raw!D3645,", ",raw!E3645,", ",raw!F3645,", ",raw!G3645,", ","'",raw!H3645,"', ","'",raw!I3645,"', ","'",raw!J3645,"');",)</f>
        <v>INSERT INTO assets VALUES ('ES04-TER-041', 'Estacionamento 04', 'Pavimento Térreo ', FALSE, 0, 0, 0, '0', '0', 'A');</v>
      </c>
    </row>
    <row r="3646" spans="1:1" x14ac:dyDescent="0.25">
      <c r="A3646" s="4" t="str">
        <f>CONCATENATE("INSERT INTO ",'create-assets'!$B$1," VALUES (","'",raw!A3646,"', ","'",raw!B3646,"', ","'",raw!C3646,"', ",raw!D3646,", ",raw!E3646,", ",raw!F3646,", ",raw!G3646,", ","'",raw!H3646,"', ","'",raw!I3646,"', ","'",raw!J3646,"');",)</f>
        <v>INSERT INTO assets VALUES ('ES04-TER-043', 'Estacionamento 04', 'Pavimento Térreo ', FALSE, 0, 0, 0, '0', '0', 'A');</v>
      </c>
    </row>
    <row r="3647" spans="1:1" x14ac:dyDescent="0.25">
      <c r="A3647" s="4" t="str">
        <f>CONCATENATE("INSERT INTO ",'create-assets'!$B$1," VALUES (","'",raw!A3647,"', ","'",raw!B3647,"', ","'",raw!C3647,"', ",raw!D3647,", ",raw!E3647,", ",raw!F3647,", ",raw!G3647,", ","'",raw!H3647,"', ","'",raw!I3647,"', ","'",raw!J3647,"');",)</f>
        <v>INSERT INTO assets VALUES ('ES04-TER-045', 'Estacionamento 04', 'Pavimento Térreo ', FALSE, 0, 0, 0, '0', '0', 'A');</v>
      </c>
    </row>
    <row r="3648" spans="1:1" x14ac:dyDescent="0.25">
      <c r="A3648" s="4" t="str">
        <f>CONCATENATE("INSERT INTO ",'create-assets'!$B$1," VALUES (","'",raw!A3648,"', ","'",raw!B3648,"', ","'",raw!C3648,"', ",raw!D3648,", ",raw!E3648,", ",raw!F3648,", ",raw!G3648,", ","'",raw!H3648,"', ","'",raw!I3648,"', ","'",raw!J3648,"');",)</f>
        <v>INSERT INTO assets VALUES ('ES04-TER-051', 'Estacionamento 04', 'Pavimento Térreo ', FALSE, 0, 0, 0, '0', '0', 'A');</v>
      </c>
    </row>
    <row r="3649" spans="1:1" x14ac:dyDescent="0.25">
      <c r="A3649" s="4" t="str">
        <f>CONCATENATE("INSERT INTO ",'create-assets'!$B$1," VALUES (","'",raw!A3649,"', ","'",raw!B3649,"', ","'",raw!C3649,"', ",raw!D3649,", ",raw!E3649,", ",raw!F3649,", ",raw!G3649,", ","'",raw!H3649,"', ","'",raw!I3649,"', ","'",raw!J3649,"');",)</f>
        <v>INSERT INTO assets VALUES ('ES04-TER-052', 'Estacionamento 04', 'Pavimento Térreo ', FALSE, 0, 0, 0, '0', '0', 'A');</v>
      </c>
    </row>
    <row r="3650" spans="1:1" x14ac:dyDescent="0.25">
      <c r="A3650" s="4" t="str">
        <f>CONCATENATE("INSERT INTO ",'create-assets'!$B$1," VALUES (","'",raw!A3650,"', ","'",raw!B3650,"', ","'",raw!C3650,"', ",raw!D3650,", ",raw!E3650,", ",raw!F3650,", ",raw!G3650,", ","'",raw!H3650,"', ","'",raw!I3650,"', ","'",raw!J3650,"');",)</f>
        <v>INSERT INTO assets VALUES ('ES04-TER-053', 'Estacionamento 04', 'Pavimento Térreo ', FALSE, 0, 0, 0, '0', '0', 'A');</v>
      </c>
    </row>
    <row r="3651" spans="1:1" x14ac:dyDescent="0.25">
      <c r="A3651" s="4" t="str">
        <f>CONCATENATE("INSERT INTO ",'create-assets'!$B$1," VALUES (","'",raw!A3651,"', ","'",raw!B3651,"', ","'",raw!C3651,"', ",raw!D3651,", ",raw!E3651,", ",raw!F3651,", ",raw!G3651,", ","'",raw!H3651,"', ","'",raw!I3651,"', ","'",raw!J3651,"');",)</f>
        <v>INSERT INTO assets VALUES ('ES04-TER-054', 'Estacionamento 04', 'Pavimento Térreo ', FALSE, 0, 0, 0, '0', '0', 'A');</v>
      </c>
    </row>
    <row r="3652" spans="1:1" x14ac:dyDescent="0.25">
      <c r="A3652" s="4" t="str">
        <f>CONCATENATE("INSERT INTO ",'create-assets'!$B$1," VALUES (","'",raw!A3652,"', ","'",raw!B3652,"', ","'",raw!C3652,"', ",raw!D3652,", ",raw!E3652,", ",raw!F3652,", ",raw!G3652,", ","'",raw!H3652,"', ","'",raw!I3652,"', ","'",raw!J3652,"');",)</f>
        <v>INSERT INTO assets VALUES ('ES04-TER-055', 'Estacionamento 04', 'Pavimento Térreo ', FALSE, 0, 0, 0, '0', '0', 'A');</v>
      </c>
    </row>
    <row r="3653" spans="1:1" x14ac:dyDescent="0.25">
      <c r="A3653" s="4" t="str">
        <f>CONCATENATE("INSERT INTO ",'create-assets'!$B$1," VALUES (","'",raw!A3653,"', ","'",raw!B3653,"', ","'",raw!C3653,"', ",raw!D3653,", ",raw!E3653,", ",raw!F3653,", ",raw!G3653,", ","'",raw!H3653,"', ","'",raw!I3653,"', ","'",raw!J3653,"');",)</f>
        <v>INSERT INTO assets VALUES ('ES04-TER-061', 'Estacionamento 04', 'Pavimento Térreo ', FALSE, 0, 0, 0, '0', '0', 'A');</v>
      </c>
    </row>
    <row r="3654" spans="1:1" x14ac:dyDescent="0.25">
      <c r="A3654" s="4" t="str">
        <f>CONCATENATE("INSERT INTO ",'create-assets'!$B$1," VALUES (","'",raw!A3654,"', ","'",raw!B3654,"', ","'",raw!C3654,"', ",raw!D3654,", ",raw!E3654,", ",raw!F3654,", ",raw!G3654,", ","'",raw!H3654,"', ","'",raw!I3654,"', ","'",raw!J3654,"');",)</f>
        <v>INSERT INTO assets VALUES ('ES04-TER-062', 'Estacionamento 04', 'Pavimento Térreo ', FALSE, 0, 0, 0, '0', '0', 'A');</v>
      </c>
    </row>
    <row r="3655" spans="1:1" x14ac:dyDescent="0.25">
      <c r="A3655" s="4" t="str">
        <f>CONCATENATE("INSERT INTO ",'create-assets'!$B$1," VALUES (","'",raw!A3655,"', ","'",raw!B3655,"', ","'",raw!C3655,"', ",raw!D3655,", ",raw!E3655,", ",raw!F3655,", ",raw!G3655,", ","'",raw!H3655,"', ","'",raw!I3655,"', ","'",raw!J3655,"');",)</f>
        <v>INSERT INTO assets VALUES ('ES04-TER-063', 'Estacionamento 04', 'Pavimento Térreo ', FALSE, 0, 0, 0, '0', '0', 'A');</v>
      </c>
    </row>
    <row r="3656" spans="1:1" x14ac:dyDescent="0.25">
      <c r="A3656" s="4" t="str">
        <f>CONCATENATE("INSERT INTO ",'create-assets'!$B$1," VALUES (","'",raw!A3656,"', ","'",raw!B3656,"', ","'",raw!C3656,"', ",raw!D3656,", ",raw!E3656,", ",raw!F3656,", ",raw!G3656,", ","'",raw!H3656,"', ","'",raw!I3656,"', ","'",raw!J3656,"');",)</f>
        <v>INSERT INTO assets VALUES ('ES04-TER-064', 'Estacionamento 04', 'Pavimento Térreo ', FALSE, 0, 0, 0, '0', '0', 'A');</v>
      </c>
    </row>
    <row r="3657" spans="1:1" x14ac:dyDescent="0.25">
      <c r="A3657" s="4" t="str">
        <f>CONCATENATE("INSERT INTO ",'create-assets'!$B$1," VALUES (","'",raw!A3657,"', ","'",raw!B3657,"', ","'",raw!C3657,"', ",raw!D3657,", ",raw!E3657,", ",raw!F3657,", ",raw!G3657,", ","'",raw!H3657,"', ","'",raw!I3657,"', ","'",raw!J3657,"');",)</f>
        <v>INSERT INTO assets VALUES ('ES04-TER-065', 'Estacionamento 04', 'Pavimento Térreo ', FALSE, 0, 0, 0, '0', '0', 'A');</v>
      </c>
    </row>
    <row r="3658" spans="1:1" x14ac:dyDescent="0.25">
      <c r="A3658" s="4" t="str">
        <f>CONCATENATE("INSERT INTO ",'create-assets'!$B$1," VALUES (","'",raw!A3658,"', ","'",raw!B3658,"', ","'",raw!C3658,"', ",raw!D3658,", ",raw!E3658,", ",raw!F3658,", ",raw!G3658,", ","'",raw!H3658,"', ","'",raw!I3658,"', ","'",raw!J3658,"');",)</f>
        <v>INSERT INTO assets VALUES ('ES04-TER-091', 'Estacionamento 04', 'Pavimento Térreo ', FALSE, 0, 0, 0, '0', '0', 'A');</v>
      </c>
    </row>
    <row r="3659" spans="1:1" x14ac:dyDescent="0.25">
      <c r="A3659" s="4" t="str">
        <f>CONCATENATE("INSERT INTO ",'create-assets'!$B$1," VALUES (","'",raw!A3659,"', ","'",raw!B3659,"', ","'",raw!C3659,"', ",raw!D3659,", ",raw!E3659,", ",raw!F3659,", ",raw!G3659,", ","'",raw!H3659,"', ","'",raw!I3659,"', ","'",raw!J3659,"');",)</f>
        <v>INSERT INTO assets VALUES ('ES04-TER-092', 'Estacionamento 04', 'Pavimento Térreo ', FALSE, 0, 0, 0, '0', '0', 'A');</v>
      </c>
    </row>
    <row r="3660" spans="1:1" x14ac:dyDescent="0.25">
      <c r="A3660" s="4" t="str">
        <f>CONCATENATE("INSERT INTO ",'create-assets'!$B$1," VALUES (","'",raw!A3660,"', ","'",raw!B3660,"', ","'",raw!C3660,"', ",raw!D3660,", ",raw!E3660,", ",raw!F3660,", ",raw!G3660,", ","'",raw!H3660,"', ","'",raw!I3660,"', ","'",raw!J3660,"');",)</f>
        <v>INSERT INTO assets VALUES ('ES04-TER-093', 'Estacionamento 04', 'Pavimento Térreo ', FALSE, 0, 0, 0, '0', '0', 'A');</v>
      </c>
    </row>
    <row r="3661" spans="1:1" x14ac:dyDescent="0.25">
      <c r="A3661" s="4" t="str">
        <f>CONCATENATE("INSERT INTO ",'create-assets'!$B$1," VALUES (","'",raw!A3661,"', ","'",raw!B3661,"', ","'",raw!C3661,"', ",raw!D3661,", ",raw!E3661,", ",raw!F3661,", ",raw!G3661,", ","'",raw!H3661,"', ","'",raw!I3661,"', ","'",raw!J3661,"');",)</f>
        <v>INSERT INTO assets VALUES ('ES04-TER-094', 'Estacionamento 04', 'Pavimento Térreo ', FALSE, 0, 0, 0, '0', '0', 'A');</v>
      </c>
    </row>
    <row r="3662" spans="1:1" x14ac:dyDescent="0.25">
      <c r="A3662" s="4" t="str">
        <f>CONCATENATE("INSERT INTO ",'create-assets'!$B$1," VALUES (","'",raw!A3662,"', ","'",raw!B3662,"', ","'",raw!C3662,"', ",raw!D3662,", ",raw!E3662,", ",raw!F3662,", ",raw!G3662,", ","'",raw!H3662,"', ","'",raw!I3662,"', ","'",raw!J3662,"');",)</f>
        <v>INSERT INTO assets VALUES ('ES04-TER-095', 'Estacionamento 04', 'Pavimento Térreo ', FALSE, 0, 0, 0, '0', '0', 'A');</v>
      </c>
    </row>
    <row r="3663" spans="1:1" x14ac:dyDescent="0.25">
      <c r="A3663" s="4" t="str">
        <f>CONCATENATE("INSERT INTO ",'create-assets'!$B$1," VALUES (","'",raw!A3663,"', ","'",raw!B3663,"', ","'",raw!C3663,"', ",raw!D3663,", ",raw!E3663,", ",raw!F3663,", ",raw!G3663,", ","'",raw!H3663,"', ","'",raw!I3663,"', ","'",raw!J3663,"');",)</f>
        <v>INSERT INTO assets VALUES ('ES04-TER-096', 'Estacionamento 04', 'Pavimento Térreo ', FALSE, 0, 0, 0, '0', '0', 'A');</v>
      </c>
    </row>
    <row r="3664" spans="1:1" x14ac:dyDescent="0.25">
      <c r="A3664" s="4" t="str">
        <f>CONCATENATE("INSERT INTO ",'create-assets'!$B$1," VALUES (","'",raw!A3664,"', ","'",raw!B3664,"', ","'",raw!C3664,"', ",raw!D3664,", ",raw!E3664,", ",raw!F3664,", ",raw!G3664,", ","'",raw!H3664,"', ","'",raw!I3664,"', ","'",raw!J3664,"');",)</f>
        <v>INSERT INTO assets VALUES ('ES04-TER-097', 'Estacionamento 04', 'Pavimento Térreo ', FALSE, 0, 0, 0, '0', '0', 'A');</v>
      </c>
    </row>
    <row r="3665" spans="1:1" x14ac:dyDescent="0.25">
      <c r="A3665" s="4" t="str">
        <f>CONCATENATE("INSERT INTO ",'create-assets'!$B$1," VALUES (","'",raw!A3665,"', ","'",raw!B3665,"', ","'",raw!C3665,"', ",raw!D3665,", ",raw!E3665,", ",raw!F3665,", ",raw!G3665,", ","'",raw!H3665,"', ","'",raw!I3665,"', ","'",raw!J3665,"');",)</f>
        <v>INSERT INTO assets VALUES ('ES04-TER-098', 'Estacionamento 04', 'Pavimento Térreo ', FALSE, 0, 0, 0, '0', '0', 'A');</v>
      </c>
    </row>
    <row r="3666" spans="1:1" x14ac:dyDescent="0.25">
      <c r="A3666" s="4" t="str">
        <f>CONCATENATE("INSERT INTO ",'create-assets'!$B$1," VALUES (","'",raw!A3666,"', ","'",raw!B3666,"', ","'",raw!C3666,"', ",raw!D3666,", ",raw!E3666,", ",raw!F3666,", ",raw!G3666,", ","'",raw!H3666,"', ","'",raw!I3666,"', ","'",raw!J3666,"');",)</f>
        <v>INSERT INTO assets VALUES ('ES04-TER-099', 'Estacionamento 04', 'Pavimento Térreo ', FALSE, 0, 0, 0, '0', '0', 'A');</v>
      </c>
    </row>
    <row r="3667" spans="1:1" x14ac:dyDescent="0.25">
      <c r="A3667" s="4" t="str">
        <f>CONCATENATE("INSERT INTO ",'create-assets'!$B$1," VALUES (","'",raw!A3667,"', ","'",raw!B3667,"', ","'",raw!C3667,"', ",raw!D3667,", ",raw!E3667,", ",raw!F3667,", ",raw!G3667,", ","'",raw!H3667,"', ","'",raw!I3667,"', ","'",raw!J3667,"');",)</f>
        <v>INSERT INTO assets VALUES ('ES05-000-000', 'Estacionamento 05', 'Todos', FALSE, 0, 0, 0, '0', '0', 'A');</v>
      </c>
    </row>
    <row r="3668" spans="1:1" x14ac:dyDescent="0.25">
      <c r="A3668" s="4" t="str">
        <f>CONCATENATE("INSERT INTO ",'create-assets'!$B$1," VALUES (","'",raw!A3668,"', ","'",raw!B3668,"', ","'",raw!C3668,"', ",raw!D3668,", ",raw!E3668,", ",raw!F3668,", ",raw!G3668,", ","'",raw!H3668,"', ","'",raw!I3668,"', ","'",raw!J3668,"');",)</f>
        <v>INSERT INTO assets VALUES ('ES05-TER-000', 'Estacionamento 05', 'Pavimento Térreo ', FALSE, 0, 0, 0, '0', '0', 'A');</v>
      </c>
    </row>
    <row r="3669" spans="1:1" x14ac:dyDescent="0.25">
      <c r="A3669" s="4" t="str">
        <f>CONCATENATE("INSERT INTO ",'create-assets'!$B$1," VALUES (","'",raw!A3669,"', ","'",raw!B3669,"', ","'",raw!C3669,"', ",raw!D3669,", ",raw!E3669,", ",raw!F3669,", ",raw!G3669,", ","'",raw!H3669,"', ","'",raw!I3669,"', ","'",raw!J3669,"');",)</f>
        <v>INSERT INTO assets VALUES ('ES05-TER-001', 'Estacionamento 05', 'Pavimento Térreo ', FALSE, 0, 0, 0, '0', '0', 'A');</v>
      </c>
    </row>
    <row r="3670" spans="1:1" x14ac:dyDescent="0.25">
      <c r="A3670" s="4" t="str">
        <f>CONCATENATE("INSERT INTO ",'create-assets'!$B$1," VALUES (","'",raw!A3670,"', ","'",raw!B3670,"', ","'",raw!C3670,"', ",raw!D3670,", ",raw!E3670,", ",raw!F3670,", ",raw!G3670,", ","'",raw!H3670,"', ","'",raw!I3670,"', ","'",raw!J3670,"');",)</f>
        <v>INSERT INTO assets VALUES ('ES05-TER-005', 'Estacionamento 05', 'Pavimento Térreo ', FALSE, 0, 0, 0, '0', '0', 'A');</v>
      </c>
    </row>
    <row r="3671" spans="1:1" x14ac:dyDescent="0.25">
      <c r="A3671" s="4" t="str">
        <f>CONCATENATE("INSERT INTO ",'create-assets'!$B$1," VALUES (","'",raw!A3671,"', ","'",raw!B3671,"', ","'",raw!C3671,"', ",raw!D3671,", ",raw!E3671,", ",raw!F3671,", ",raw!G3671,", ","'",raw!H3671,"', ","'",raw!I3671,"', ","'",raw!J3671,"');",)</f>
        <v>INSERT INTO assets VALUES ('ES05-TER-009', 'Estacionamento 05', 'Pavimento Térreo ', FALSE, 0, 0, 0, '0', '0', 'A');</v>
      </c>
    </row>
    <row r="3672" spans="1:1" x14ac:dyDescent="0.25">
      <c r="A3672" s="4" t="str">
        <f>CONCATENATE("INSERT INTO ",'create-assets'!$B$1," VALUES (","'",raw!A3672,"', ","'",raw!B3672,"', ","'",raw!C3672,"', ",raw!D3672,", ",raw!E3672,", ",raw!F3672,", ",raw!G3672,", ","'",raw!H3672,"', ","'",raw!I3672,"', ","'",raw!J3672,"');",)</f>
        <v>INSERT INTO assets VALUES ('ES05-TER-011', 'Estacionamento 05', 'Pavimento Térreo ', FALSE, 0, 0, 0, '0', '0', 'A');</v>
      </c>
    </row>
    <row r="3673" spans="1:1" x14ac:dyDescent="0.25">
      <c r="A3673" s="4" t="str">
        <f>CONCATENATE("INSERT INTO ",'create-assets'!$B$1," VALUES (","'",raw!A3673,"', ","'",raw!B3673,"', ","'",raw!C3673,"', ",raw!D3673,", ",raw!E3673,", ",raw!F3673,", ",raw!G3673,", ","'",raw!H3673,"', ","'",raw!I3673,"', ","'",raw!J3673,"');",)</f>
        <v>INSERT INTO assets VALUES ('ES05-TER-015', 'Estacionamento 05', 'Pavimento Térreo ', FALSE, 0, 0, 0, '0', '0', 'A');</v>
      </c>
    </row>
    <row r="3674" spans="1:1" x14ac:dyDescent="0.25">
      <c r="A3674" s="4" t="str">
        <f>CONCATENATE("INSERT INTO ",'create-assets'!$B$1," VALUES (","'",raw!A3674,"', ","'",raw!B3674,"', ","'",raw!C3674,"', ",raw!D3674,", ",raw!E3674,", ",raw!F3674,", ",raw!G3674,", ","'",raw!H3674,"', ","'",raw!I3674,"', ","'",raw!J3674,"');",)</f>
        <v>INSERT INTO assets VALUES ('ES05-TER-019', 'Estacionamento 05', 'Pavimento Térreo ', FALSE, 0, 0, 0, '0', '0', 'A');</v>
      </c>
    </row>
    <row r="3675" spans="1:1" x14ac:dyDescent="0.25">
      <c r="A3675" s="4" t="str">
        <f>CONCATENATE("INSERT INTO ",'create-assets'!$B$1," VALUES (","'",raw!A3675,"', ","'",raw!B3675,"', ","'",raw!C3675,"', ",raw!D3675,", ",raw!E3675,", ",raw!F3675,", ",raw!G3675,", ","'",raw!H3675,"', ","'",raw!I3675,"', ","'",raw!J3675,"');",)</f>
        <v>INSERT INTO assets VALUES ('ES05-TER-021', 'Estacionamento 05', 'Pavimento Térreo ', FALSE, 0, 0, 0, '0', '0', 'A');</v>
      </c>
    </row>
    <row r="3676" spans="1:1" x14ac:dyDescent="0.25">
      <c r="A3676" s="4" t="str">
        <f>CONCATENATE("INSERT INTO ",'create-assets'!$B$1," VALUES (","'",raw!A3676,"', ","'",raw!B3676,"', ","'",raw!C3676,"', ",raw!D3676,", ",raw!E3676,", ",raw!F3676,", ",raw!G3676,", ","'",raw!H3676,"', ","'",raw!I3676,"', ","'",raw!J3676,"');",)</f>
        <v>INSERT INTO assets VALUES ('ES05-TER-029', 'Estacionamento 05', 'Pavimento Térreo ', FALSE, 0, 0, 0, '0', '0', 'A');</v>
      </c>
    </row>
    <row r="3677" spans="1:1" x14ac:dyDescent="0.25">
      <c r="A3677" s="4" t="str">
        <f>CONCATENATE("INSERT INTO ",'create-assets'!$B$1," VALUES (","'",raw!A3677,"', ","'",raw!B3677,"', ","'",raw!C3677,"', ",raw!D3677,", ",raw!E3677,", ",raw!F3677,", ",raw!G3677,", ","'",raw!H3677,"', ","'",raw!I3677,"', ","'",raw!J3677,"');",)</f>
        <v>INSERT INTO assets VALUES ('ES05-TER-031', 'Estacionamento 05', 'Pavimento Térreo ', FALSE, 0, 0, 0, '0', '0', 'A');</v>
      </c>
    </row>
    <row r="3678" spans="1:1" x14ac:dyDescent="0.25">
      <c r="A3678" s="4" t="str">
        <f>CONCATENATE("INSERT INTO ",'create-assets'!$B$1," VALUES (","'",raw!A3678,"', ","'",raw!B3678,"', ","'",raw!C3678,"', ",raw!D3678,", ",raw!E3678,", ",raw!F3678,", ",raw!G3678,", ","'",raw!H3678,"', ","'",raw!I3678,"', ","'",raw!J3678,"');",)</f>
        <v>INSERT INTO assets VALUES ('ES05-TER-033', 'Estacionamento 05', 'Pavimento Térreo ', FALSE, 0, 0, 0, '0', '0', 'A');</v>
      </c>
    </row>
    <row r="3679" spans="1:1" x14ac:dyDescent="0.25">
      <c r="A3679" s="4" t="str">
        <f>CONCATENATE("INSERT INTO ",'create-assets'!$B$1," VALUES (","'",raw!A3679,"', ","'",raw!B3679,"', ","'",raw!C3679,"', ",raw!D3679,", ",raw!E3679,", ",raw!F3679,", ",raw!G3679,", ","'",raw!H3679,"', ","'",raw!I3679,"', ","'",raw!J3679,"');",)</f>
        <v>INSERT INTO assets VALUES ('ES05-TER-035', 'Estacionamento 05', 'Pavimento Térreo ', FALSE, 0, 0, 0, '0', '0', 'A');</v>
      </c>
    </row>
    <row r="3680" spans="1:1" x14ac:dyDescent="0.25">
      <c r="A3680" s="4" t="str">
        <f>CONCATENATE("INSERT INTO ",'create-assets'!$B$1," VALUES (","'",raw!A3680,"', ","'",raw!B3680,"', ","'",raw!C3680,"', ",raw!D3680,", ",raw!E3680,", ",raw!F3680,", ",raw!G3680,", ","'",raw!H3680,"', ","'",raw!I3680,"', ","'",raw!J3680,"');",)</f>
        <v>INSERT INTO assets VALUES ('ES05-TER-037', 'Estacionamento 05', 'Pavimento Térreo ', FALSE, 0, 0, 0, '0', '0', 'A');</v>
      </c>
    </row>
    <row r="3681" spans="1:1" x14ac:dyDescent="0.25">
      <c r="A3681" s="4" t="str">
        <f>CONCATENATE("INSERT INTO ",'create-assets'!$B$1," VALUES (","'",raw!A3681,"', ","'",raw!B3681,"', ","'",raw!C3681,"', ",raw!D3681,", ",raw!E3681,", ",raw!F3681,", ",raw!G3681,", ","'",raw!H3681,"', ","'",raw!I3681,"', ","'",raw!J3681,"');",)</f>
        <v>INSERT INTO assets VALUES ('ES05-TER-039', 'Estacionamento 05', 'Pavimento Térreo ', FALSE, 0, 0, 0, '0', '0', 'A');</v>
      </c>
    </row>
    <row r="3682" spans="1:1" x14ac:dyDescent="0.25">
      <c r="A3682" s="4" t="str">
        <f>CONCATENATE("INSERT INTO ",'create-assets'!$B$1," VALUES (","'",raw!A3682,"', ","'",raw!B3682,"', ","'",raw!C3682,"', ",raw!D3682,", ",raw!E3682,", ",raw!F3682,", ",raw!G3682,", ","'",raw!H3682,"', ","'",raw!I3682,"', ","'",raw!J3682,"');",)</f>
        <v>INSERT INTO assets VALUES ('ES05-TER-041', 'Estacionamento 05', 'Pavimento Térreo ', FALSE, 0, 0, 0, '0', '0', 'A');</v>
      </c>
    </row>
    <row r="3683" spans="1:1" x14ac:dyDescent="0.25">
      <c r="A3683" s="4" t="str">
        <f>CONCATENATE("INSERT INTO ",'create-assets'!$B$1," VALUES (","'",raw!A3683,"', ","'",raw!B3683,"', ","'",raw!C3683,"', ",raw!D3683,", ",raw!E3683,", ",raw!F3683,", ",raw!G3683,", ","'",raw!H3683,"', ","'",raw!I3683,"', ","'",raw!J3683,"');",)</f>
        <v>INSERT INTO assets VALUES ('ES05-TER-049', 'Estacionamento 05', 'Pavimento Térreo ', FALSE, 0, 0, 0, '0', '0', 'A');</v>
      </c>
    </row>
    <row r="3684" spans="1:1" x14ac:dyDescent="0.25">
      <c r="A3684" s="4" t="str">
        <f>CONCATENATE("INSERT INTO ",'create-assets'!$B$1," VALUES (","'",raw!A3684,"', ","'",raw!B3684,"', ","'",raw!C3684,"', ",raw!D3684,", ",raw!E3684,", ",raw!F3684,", ",raw!G3684,", ","'",raw!H3684,"', ","'",raw!I3684,"', ","'",raw!J3684,"');",)</f>
        <v>INSERT INTO assets VALUES ('ES05-TER-051', 'Estacionamento 05', 'Pavimento Térreo ', FALSE, 0, 0, 0, '0', '0', 'A');</v>
      </c>
    </row>
    <row r="3685" spans="1:1" x14ac:dyDescent="0.25">
      <c r="A3685" s="4" t="str">
        <f>CONCATENATE("INSERT INTO ",'create-assets'!$B$1," VALUES (","'",raw!A3685,"', ","'",raw!B3685,"', ","'",raw!C3685,"', ",raw!D3685,", ",raw!E3685,", ",raw!F3685,", ",raw!G3685,", ","'",raw!H3685,"', ","'",raw!I3685,"', ","'",raw!J3685,"');",)</f>
        <v>INSERT INTO assets VALUES ('ES05-TER-055', 'Estacionamento 05', 'Pavimento Térreo ', FALSE, 0, 0, 0, '0', '0', 'A');</v>
      </c>
    </row>
    <row r="3686" spans="1:1" x14ac:dyDescent="0.25">
      <c r="A3686" s="4" t="str">
        <f>CONCATENATE("INSERT INTO ",'create-assets'!$B$1," VALUES (","'",raw!A3686,"', ","'",raw!B3686,"', ","'",raw!C3686,"', ",raw!D3686,", ",raw!E3686,", ",raw!F3686,", ",raw!G3686,", ","'",raw!H3686,"', ","'",raw!I3686,"', ","'",raw!J3686,"');",)</f>
        <v>INSERT INTO assets VALUES ('ES05-TER-059', 'Estacionamento 05', 'Pavimento Térreo ', FALSE, 0, 0, 0, '0', '0', 'A');</v>
      </c>
    </row>
    <row r="3687" spans="1:1" x14ac:dyDescent="0.25">
      <c r="A3687" s="4" t="str">
        <f>CONCATENATE("INSERT INTO ",'create-assets'!$B$1," VALUES (","'",raw!A3687,"', ","'",raw!B3687,"', ","'",raw!C3687,"', ",raw!D3687,", ",raw!E3687,", ",raw!F3687,", ",raw!G3687,", ","'",raw!H3687,"', ","'",raw!I3687,"', ","'",raw!J3687,"');",)</f>
        <v>INSERT INTO assets VALUES ('ES05-TER-061', 'Estacionamento 05', 'Pavimento Térreo ', FALSE, 0, 0, 0, '0', '0', 'A');</v>
      </c>
    </row>
    <row r="3688" spans="1:1" x14ac:dyDescent="0.25">
      <c r="A3688" s="4" t="str">
        <f>CONCATENATE("INSERT INTO ",'create-assets'!$B$1," VALUES (","'",raw!A3688,"', ","'",raw!B3688,"', ","'",raw!C3688,"', ",raw!D3688,", ",raw!E3688,", ",raw!F3688,", ",raw!G3688,", ","'",raw!H3688,"', ","'",raw!I3688,"', ","'",raw!J3688,"');",)</f>
        <v>INSERT INTO assets VALUES ('ES05-TER-062', 'Estacionamento 05', 'Pavimento Térreo ', FALSE, 0, 0, 0, '0', '0', 'A');</v>
      </c>
    </row>
    <row r="3689" spans="1:1" x14ac:dyDescent="0.25">
      <c r="A3689" s="4" t="str">
        <f>CONCATENATE("INSERT INTO ",'create-assets'!$B$1," VALUES (","'",raw!A3689,"', ","'",raw!B3689,"', ","'",raw!C3689,"', ",raw!D3689,", ",raw!E3689,", ",raw!F3689,", ",raw!G3689,", ","'",raw!H3689,"', ","'",raw!I3689,"', ","'",raw!J3689,"');",)</f>
        <v>INSERT INTO assets VALUES ('ES05-TER-063', 'Estacionamento 05', 'Pavimento Térreo ', FALSE, 0, 0, 0, '0', '0', 'A');</v>
      </c>
    </row>
    <row r="3690" spans="1:1" x14ac:dyDescent="0.25">
      <c r="A3690" s="4" t="str">
        <f>CONCATENATE("INSERT INTO ",'create-assets'!$B$1," VALUES (","'",raw!A3690,"', ","'",raw!B3690,"', ","'",raw!C3690,"', ",raw!D3690,", ",raw!E3690,", ",raw!F3690,", ",raw!G3690,", ","'",raw!H3690,"', ","'",raw!I3690,"', ","'",raw!J3690,"');",)</f>
        <v>INSERT INTO assets VALUES ('ES05-TER-064', 'Estacionamento 05', 'Pavimento Térreo ', FALSE, 0, 0, 0, '0', '0', 'A');</v>
      </c>
    </row>
    <row r="3691" spans="1:1" x14ac:dyDescent="0.25">
      <c r="A3691" s="4" t="str">
        <f>CONCATENATE("INSERT INTO ",'create-assets'!$B$1," VALUES (","'",raw!A3691,"', ","'",raw!B3691,"', ","'",raw!C3691,"', ",raw!D3691,", ",raw!E3691,", ",raw!F3691,", ",raw!G3691,", ","'",raw!H3691,"', ","'",raw!I3691,"', ","'",raw!J3691,"');",)</f>
        <v>INSERT INTO assets VALUES ('ES05-TER-065', 'Estacionamento 05', 'Pavimento Térreo ', FALSE, 0, 0, 0, '0', '0', 'A');</v>
      </c>
    </row>
    <row r="3692" spans="1:1" x14ac:dyDescent="0.25">
      <c r="A3692" s="4" t="str">
        <f>CONCATENATE("INSERT INTO ",'create-assets'!$B$1," VALUES (","'",raw!A3692,"', ","'",raw!B3692,"', ","'",raw!C3692,"', ",raw!D3692,", ",raw!E3692,", ",raw!F3692,", ",raw!G3692,", ","'",raw!H3692,"', ","'",raw!I3692,"', ","'",raw!J3692,"');",)</f>
        <v>INSERT INTO assets VALUES ('ES05-TER-066', 'Estacionamento 05', 'Pavimento Térreo ', FALSE, 0, 0, 0, '0', '0', 'A');</v>
      </c>
    </row>
    <row r="3693" spans="1:1" x14ac:dyDescent="0.25">
      <c r="A3693" s="4" t="str">
        <f>CONCATENATE("INSERT INTO ",'create-assets'!$B$1," VALUES (","'",raw!A3693,"', ","'",raw!B3693,"', ","'",raw!C3693,"', ",raw!D3693,", ",raw!E3693,", ",raw!F3693,", ",raw!G3693,", ","'",raw!H3693,"', ","'",raw!I3693,"', ","'",raw!J3693,"');",)</f>
        <v>INSERT INTO assets VALUES ('ES05-TER-067', 'Estacionamento 05', 'Pavimento Térreo ', FALSE, 0, 0, 0, '0', '0', 'A');</v>
      </c>
    </row>
    <row r="3694" spans="1:1" x14ac:dyDescent="0.25">
      <c r="A3694" s="4" t="str">
        <f>CONCATENATE("INSERT INTO ",'create-assets'!$B$1," VALUES (","'",raw!A3694,"', ","'",raw!B3694,"', ","'",raw!C3694,"', ",raw!D3694,", ",raw!E3694,", ",raw!F3694,", ",raw!G3694,", ","'",raw!H3694,"', ","'",raw!I3694,"', ","'",raw!J3694,"');",)</f>
        <v>INSERT INTO assets VALUES ('ES05-TER-068', 'Estacionamento 05', 'Pavimento Térreo ', FALSE, 0, 0, 0, '0', '0', 'A');</v>
      </c>
    </row>
    <row r="3695" spans="1:1" x14ac:dyDescent="0.25">
      <c r="A3695" s="4" t="str">
        <f>CONCATENATE("INSERT INTO ",'create-assets'!$B$1," VALUES (","'",raw!A3695,"', ","'",raw!B3695,"', ","'",raw!C3695,"', ",raw!D3695,", ",raw!E3695,", ",raw!F3695,", ",raw!G3695,", ","'",raw!H3695,"', ","'",raw!I3695,"', ","'",raw!J3695,"');",)</f>
        <v>INSERT INTO assets VALUES ('ES05-TER-069', 'Estacionamento 05', 'Pavimento Térreo ', FALSE, 0, 0, 0, '0', '0', 'A');</v>
      </c>
    </row>
    <row r="3696" spans="1:1" x14ac:dyDescent="0.25">
      <c r="A3696" s="4" t="str">
        <f>CONCATENATE("INSERT INTO ",'create-assets'!$B$1," VALUES (","'",raw!A3696,"', ","'",raw!B3696,"', ","'",raw!C3696,"', ",raw!D3696,", ",raw!E3696,", ",raw!F3696,", ",raw!G3696,", ","'",raw!H3696,"', ","'",raw!I3696,"', ","'",raw!J3696,"');",)</f>
        <v>INSERT INTO assets VALUES ('ES05-TER-070', 'Estacionamento 05', 'Pavimento Térreo ', FALSE, 0, 0, 0, '0', '0', 'A');</v>
      </c>
    </row>
    <row r="3697" spans="1:1" x14ac:dyDescent="0.25">
      <c r="A3697" s="4" t="str">
        <f>CONCATENATE("INSERT INTO ",'create-assets'!$B$1," VALUES (","'",raw!A3697,"', ","'",raw!B3697,"', ","'",raw!C3697,"', ",raw!D3697,", ",raw!E3697,", ",raw!F3697,", ",raw!G3697,", ","'",raw!H3697,"', ","'",raw!I3697,"', ","'",raw!J3697,"');",)</f>
        <v>INSERT INTO assets VALUES ('ES05-TER-071', 'Estacionamento 05', 'Pavimento Térreo ', FALSE, 0, 0, 0, '0', '0', 'A');</v>
      </c>
    </row>
    <row r="3698" spans="1:1" x14ac:dyDescent="0.25">
      <c r="A3698" s="4" t="str">
        <f>CONCATENATE("INSERT INTO ",'create-assets'!$B$1," VALUES (","'",raw!A3698,"', ","'",raw!B3698,"', ","'",raw!C3698,"', ",raw!D3698,", ",raw!E3698,", ",raw!F3698,", ",raw!G3698,", ","'",raw!H3698,"', ","'",raw!I3698,"', ","'",raw!J3698,"');",)</f>
        <v>INSERT INTO assets VALUES ('ES05-TER-072', 'Estacionamento 05', 'Pavimento Térreo ', FALSE, 0, 0, 0, '0', '0', 'A');</v>
      </c>
    </row>
    <row r="3699" spans="1:1" x14ac:dyDescent="0.25">
      <c r="A3699" s="4" t="str">
        <f>CONCATENATE("INSERT INTO ",'create-assets'!$B$1," VALUES (","'",raw!A3699,"', ","'",raw!B3699,"', ","'",raw!C3699,"', ",raw!D3699,", ",raw!E3699,", ",raw!F3699,", ",raw!G3699,", ","'",raw!H3699,"', ","'",raw!I3699,"', ","'",raw!J3699,"');",)</f>
        <v>INSERT INTO assets VALUES ('ES05-TER-073', 'Estacionamento 05', 'Pavimento Térreo ', FALSE, 0, 0, 0, '0', '0', 'A');</v>
      </c>
    </row>
    <row r="3700" spans="1:1" x14ac:dyDescent="0.25">
      <c r="A3700" s="4" t="str">
        <f>CONCATENATE("INSERT INTO ",'create-assets'!$B$1," VALUES (","'",raw!A3700,"', ","'",raw!B3700,"', ","'",raw!C3700,"', ",raw!D3700,", ",raw!E3700,", ",raw!F3700,", ",raw!G3700,", ","'",raw!H3700,"', ","'",raw!I3700,"', ","'",raw!J3700,"');",)</f>
        <v>INSERT INTO assets VALUES ('ES05-TER-074', 'Estacionamento 05', 'Pavimento Térreo ', FALSE, 0, 0, 0, '0', '0', 'A');</v>
      </c>
    </row>
    <row r="3701" spans="1:1" x14ac:dyDescent="0.25">
      <c r="A3701" s="4" t="str">
        <f>CONCATENATE("INSERT INTO ",'create-assets'!$B$1," VALUES (","'",raw!A3701,"', ","'",raw!B3701,"', ","'",raw!C3701,"', ",raw!D3701,", ",raw!E3701,", ",raw!F3701,", ",raw!G3701,", ","'",raw!H3701,"', ","'",raw!I3701,"', ","'",raw!J3701,"');",)</f>
        <v>INSERT INTO assets VALUES ('ES05-TER-083', 'Estacionamento 05', 'Pavimento Térreo ', FALSE, 0, 0, 0, '0', '0', 'A');</v>
      </c>
    </row>
    <row r="3702" spans="1:1" x14ac:dyDescent="0.25">
      <c r="A3702" s="4" t="str">
        <f>CONCATENATE("INSERT INTO ",'create-assets'!$B$1," VALUES (","'",raw!A3702,"', ","'",raw!B3702,"', ","'",raw!C3702,"', ",raw!D3702,", ",raw!E3702,", ",raw!F3702,", ",raw!G3702,", ","'",raw!H3702,"', ","'",raw!I3702,"', ","'",raw!J3702,"');",)</f>
        <v>INSERT INTO assets VALUES ('ES05-TER-089', 'Estacionamento 05', 'Pavimento Térreo ', FALSE, 0, 0, 0, '0', '0', 'A');</v>
      </c>
    </row>
    <row r="3703" spans="1:1" x14ac:dyDescent="0.25">
      <c r="A3703" s="4" t="str">
        <f>CONCATENATE("INSERT INTO ",'create-assets'!$B$1," VALUES (","'",raw!A3703,"', ","'",raw!B3703,"', ","'",raw!C3703,"', ",raw!D3703,", ",raw!E3703,", ",raw!F3703,", ",raw!G3703,", ","'",raw!H3703,"', ","'",raw!I3703,"', ","'",raw!J3703,"');",)</f>
        <v>INSERT INTO assets VALUES ('ES06-000-000', 'Estacionamento 06', 'Todos', FALSE, 0, 0, 0, '0', '0', 'A');</v>
      </c>
    </row>
    <row r="3704" spans="1:1" x14ac:dyDescent="0.25">
      <c r="A3704" s="4" t="str">
        <f>CONCATENATE("INSERT INTO ",'create-assets'!$B$1," VALUES (","'",raw!A3704,"', ","'",raw!B3704,"', ","'",raw!C3704,"', ",raw!D3704,", ",raw!E3704,", ",raw!F3704,", ",raw!G3704,", ","'",raw!H3704,"', ","'",raw!I3704,"', ","'",raw!J3704,"');",)</f>
        <v>INSERT INTO assets VALUES ('ES06-TER-000', 'Estacionamento 06', 'Pavimento Térreo ', FALSE, 0, 0, 0, '0', '0', 'A');</v>
      </c>
    </row>
    <row r="3705" spans="1:1" x14ac:dyDescent="0.25">
      <c r="A3705" s="4" t="str">
        <f>CONCATENATE("INSERT INTO ",'create-assets'!$B$1," VALUES (","'",raw!A3705,"', ","'",raw!B3705,"', ","'",raw!C3705,"', ",raw!D3705,", ",raw!E3705,", ",raw!F3705,", ",raw!G3705,", ","'",raw!H3705,"', ","'",raw!I3705,"', ","'",raw!J3705,"');",)</f>
        <v>INSERT INTO assets VALUES ('ES06-TER-001', 'Estacionamento 06', 'Pavimento Térreo ', FALSE, 0, 0, 0, '0', '0', 'A');</v>
      </c>
    </row>
    <row r="3706" spans="1:1" x14ac:dyDescent="0.25">
      <c r="A3706" s="4" t="str">
        <f>CONCATENATE("INSERT INTO ",'create-assets'!$B$1," VALUES (","'",raw!A3706,"', ","'",raw!B3706,"', ","'",raw!C3706,"', ",raw!D3706,", ",raw!E3706,", ",raw!F3706,", ",raw!G3706,", ","'",raw!H3706,"', ","'",raw!I3706,"', ","'",raw!J3706,"');",)</f>
        <v>INSERT INTO assets VALUES ('ES06-TER-003', 'Estacionamento 06', 'Pavimento Térreo ', FALSE, 0, 0, 0, '0', '0', 'A');</v>
      </c>
    </row>
    <row r="3707" spans="1:1" x14ac:dyDescent="0.25">
      <c r="A3707" s="4" t="str">
        <f>CONCATENATE("INSERT INTO ",'create-assets'!$B$1," VALUES (","'",raw!A3707,"', ","'",raw!B3707,"', ","'",raw!C3707,"', ",raw!D3707,", ",raw!E3707,", ",raw!F3707,", ",raw!G3707,", ","'",raw!H3707,"', ","'",raw!I3707,"', ","'",raw!J3707,"');",)</f>
        <v>INSERT INTO assets VALUES ('ES06-TER-005', 'Estacionamento 06', 'Pavimento Térreo ', FALSE, 0, 0, 0, '0', '0', 'A');</v>
      </c>
    </row>
    <row r="3708" spans="1:1" x14ac:dyDescent="0.25">
      <c r="A3708" s="4" t="str">
        <f>CONCATENATE("INSERT INTO ",'create-assets'!$B$1," VALUES (","'",raw!A3708,"', ","'",raw!B3708,"', ","'",raw!C3708,"', ",raw!D3708,", ",raw!E3708,", ",raw!F3708,", ",raw!G3708,", ","'",raw!H3708,"', ","'",raw!I3708,"', ","'",raw!J3708,"');",)</f>
        <v>INSERT INTO assets VALUES ('ES06-TER-011', 'Estacionamento 06', 'Pavimento Térreo ', FALSE, 0, 0, 0, '0', '0', 'A');</v>
      </c>
    </row>
    <row r="3709" spans="1:1" x14ac:dyDescent="0.25">
      <c r="A3709" s="4" t="str">
        <f>CONCATENATE("INSERT INTO ",'create-assets'!$B$1," VALUES (","'",raw!A3709,"', ","'",raw!B3709,"', ","'",raw!C3709,"', ",raw!D3709,", ",raw!E3709,", ",raw!F3709,", ",raw!G3709,", ","'",raw!H3709,"', ","'",raw!I3709,"', ","'",raw!J3709,"');",)</f>
        <v>INSERT INTO assets VALUES ('ES06-TER-013', 'Estacionamento 06', 'Pavimento Térreo ', FALSE, 0, 0, 0, '0', '0', 'A');</v>
      </c>
    </row>
    <row r="3710" spans="1:1" x14ac:dyDescent="0.25">
      <c r="A3710" s="4" t="str">
        <f>CONCATENATE("INSERT INTO ",'create-assets'!$B$1," VALUES (","'",raw!A3710,"', ","'",raw!B3710,"', ","'",raw!C3710,"', ",raw!D3710,", ",raw!E3710,", ",raw!F3710,", ",raw!G3710,", ","'",raw!H3710,"', ","'",raw!I3710,"', ","'",raw!J3710,"');",)</f>
        <v>INSERT INTO assets VALUES ('ES06-TER-015', 'Estacionamento 06', 'Pavimento Térreo ', FALSE, 0, 0, 0, '0', '0', 'A');</v>
      </c>
    </row>
    <row r="3711" spans="1:1" x14ac:dyDescent="0.25">
      <c r="A3711" s="4" t="str">
        <f>CONCATENATE("INSERT INTO ",'create-assets'!$B$1," VALUES (","'",raw!A3711,"', ","'",raw!B3711,"', ","'",raw!C3711,"', ",raw!D3711,", ",raw!E3711,", ",raw!F3711,", ",raw!G3711,", ","'",raw!H3711,"', ","'",raw!I3711,"', ","'",raw!J3711,"');",)</f>
        <v>INSERT INTO assets VALUES ('ES06-TER-017', 'Estacionamento 06', 'Pavimento Térreo ', FALSE, 0, 0, 0, '0', '0', 'A');</v>
      </c>
    </row>
    <row r="3712" spans="1:1" x14ac:dyDescent="0.25">
      <c r="A3712" s="4" t="str">
        <f>CONCATENATE("INSERT INTO ",'create-assets'!$B$1," VALUES (","'",raw!A3712,"', ","'",raw!B3712,"', ","'",raw!C3712,"', ",raw!D3712,", ",raw!E3712,", ",raw!F3712,", ",raw!G3712,", ","'",raw!H3712,"', ","'",raw!I3712,"', ","'",raw!J3712,"');",)</f>
        <v>INSERT INTO assets VALUES ('ES06-TER-019', 'Estacionamento 06', 'Pavimento Térreo ', FALSE, 0, 0, 0, '0', '0', 'A');</v>
      </c>
    </row>
    <row r="3713" spans="1:1" x14ac:dyDescent="0.25">
      <c r="A3713" s="4" t="str">
        <f>CONCATENATE("INSERT INTO ",'create-assets'!$B$1," VALUES (","'",raw!A3713,"', ","'",raw!B3713,"', ","'",raw!C3713,"', ",raw!D3713,", ",raw!E3713,", ",raw!F3713,", ",raw!G3713,", ","'",raw!H3713,"', ","'",raw!I3713,"', ","'",raw!J3713,"');",)</f>
        <v>INSERT INTO assets VALUES ('ES06-TER-021', 'Estacionamento 06', 'Pavimento Térreo ', FALSE, 0, 0, 0, '0', '0', 'A');</v>
      </c>
    </row>
    <row r="3714" spans="1:1" x14ac:dyDescent="0.25">
      <c r="A3714" s="4" t="str">
        <f>CONCATENATE("INSERT INTO ",'create-assets'!$B$1," VALUES (","'",raw!A3714,"', ","'",raw!B3714,"', ","'",raw!C3714,"', ",raw!D3714,", ",raw!E3714,", ",raw!F3714,", ",raw!G3714,", ","'",raw!H3714,"', ","'",raw!I3714,"', ","'",raw!J3714,"');",)</f>
        <v>INSERT INTO assets VALUES ('ES06-TER-023', 'Estacionamento 06', 'Pavimento Térreo ', FALSE, 0, 0, 0, '0', '0', 'A');</v>
      </c>
    </row>
    <row r="3715" spans="1:1" x14ac:dyDescent="0.25">
      <c r="A3715" s="4" t="str">
        <f>CONCATENATE("INSERT INTO ",'create-assets'!$B$1," VALUES (","'",raw!A3715,"', ","'",raw!B3715,"', ","'",raw!C3715,"', ",raw!D3715,", ",raw!E3715,", ",raw!F3715,", ",raw!G3715,", ","'",raw!H3715,"', ","'",raw!I3715,"', ","'",raw!J3715,"');",)</f>
        <v>INSERT INTO assets VALUES ('ES06-TER-031', 'Estacionamento 06', 'Pavimento Térreo ', FALSE, 0, 0, 0, '0', '0', 'A');</v>
      </c>
    </row>
    <row r="3716" spans="1:1" x14ac:dyDescent="0.25">
      <c r="A3716" s="4" t="str">
        <f>CONCATENATE("INSERT INTO ",'create-assets'!$B$1," VALUES (","'",raw!A3716,"', ","'",raw!B3716,"', ","'",raw!C3716,"', ",raw!D3716,", ",raw!E3716,", ",raw!F3716,", ",raw!G3716,", ","'",raw!H3716,"', ","'",raw!I3716,"', ","'",raw!J3716,"');",)</f>
        <v>INSERT INTO assets VALUES ('ES06-TER-033', 'Estacionamento 06', 'Pavimento Térreo ', FALSE, 0, 0, 0, '0', '0', 'A');</v>
      </c>
    </row>
    <row r="3717" spans="1:1" x14ac:dyDescent="0.25">
      <c r="A3717" s="4" t="str">
        <f>CONCATENATE("INSERT INTO ",'create-assets'!$B$1," VALUES (","'",raw!A3717,"', ","'",raw!B3717,"', ","'",raw!C3717,"', ",raw!D3717,", ",raw!E3717,", ",raw!F3717,", ",raw!G3717,", ","'",raw!H3717,"', ","'",raw!I3717,"', ","'",raw!J3717,"');",)</f>
        <v>INSERT INTO assets VALUES ('ES06-TER-035', 'Estacionamento 06', 'Pavimento Térreo ', FALSE, 0, 0, 0, '0', '0', 'A');</v>
      </c>
    </row>
    <row r="3718" spans="1:1" x14ac:dyDescent="0.25">
      <c r="A3718" s="4" t="str">
        <f>CONCATENATE("INSERT INTO ",'create-assets'!$B$1," VALUES (","'",raw!A3718,"', ","'",raw!B3718,"', ","'",raw!C3718,"', ",raw!D3718,", ",raw!E3718,", ",raw!F3718,", ",raw!G3718,", ","'",raw!H3718,"', ","'",raw!I3718,"', ","'",raw!J3718,"');",)</f>
        <v>INSERT INTO assets VALUES ('ES06-TER-041', 'Estacionamento 06', 'Pavimento Térreo ', FALSE, 0, 0, 0, '0', '0', 'A');</v>
      </c>
    </row>
    <row r="3719" spans="1:1" x14ac:dyDescent="0.25">
      <c r="A3719" s="4" t="str">
        <f>CONCATENATE("INSERT INTO ",'create-assets'!$B$1," VALUES (","'",raw!A3719,"', ","'",raw!B3719,"', ","'",raw!C3719,"', ",raw!D3719,", ",raw!E3719,", ",raw!F3719,", ",raw!G3719,", ","'",raw!H3719,"', ","'",raw!I3719,"', ","'",raw!J3719,"');",)</f>
        <v>INSERT INTO assets VALUES ('ES06-TER-043', 'Estacionamento 06', 'Pavimento Térreo ', FALSE, 0, 0, 0, '0', '0', 'A');</v>
      </c>
    </row>
    <row r="3720" spans="1:1" x14ac:dyDescent="0.25">
      <c r="A3720" s="4" t="str">
        <f>CONCATENATE("INSERT INTO ",'create-assets'!$B$1," VALUES (","'",raw!A3720,"', ","'",raw!B3720,"', ","'",raw!C3720,"', ",raw!D3720,", ",raw!E3720,", ",raw!F3720,", ",raw!G3720,", ","'",raw!H3720,"', ","'",raw!I3720,"', ","'",raw!J3720,"');",)</f>
        <v>INSERT INTO assets VALUES ('ES06-TER-045', 'Estacionamento 06', 'Pavimento Térreo ', FALSE, 0, 0, 0, '0', '0', 'A');</v>
      </c>
    </row>
    <row r="3721" spans="1:1" x14ac:dyDescent="0.25">
      <c r="A3721" s="4" t="str">
        <f>CONCATENATE("INSERT INTO ",'create-assets'!$B$1," VALUES (","'",raw!A3721,"', ","'",raw!B3721,"', ","'",raw!C3721,"', ",raw!D3721,", ",raw!E3721,", ",raw!F3721,", ",raw!G3721,", ","'",raw!H3721,"', ","'",raw!I3721,"', ","'",raw!J3721,"');",)</f>
        <v>INSERT INTO assets VALUES ('ES06-TER-047', 'Estacionamento 06', 'Pavimento Térreo ', FALSE, 0, 0, 0, '0', '0', 'A');</v>
      </c>
    </row>
    <row r="3722" spans="1:1" x14ac:dyDescent="0.25">
      <c r="A3722" s="4" t="str">
        <f>CONCATENATE("INSERT INTO ",'create-assets'!$B$1," VALUES (","'",raw!A3722,"', ","'",raw!B3722,"', ","'",raw!C3722,"', ",raw!D3722,", ",raw!E3722,", ",raw!F3722,", ",raw!G3722,", ","'",raw!H3722,"', ","'",raw!I3722,"', ","'",raw!J3722,"');",)</f>
        <v>INSERT INTO assets VALUES ('ES06-TER-049', 'Estacionamento 06', 'Pavimento Térreo ', FALSE, 0, 0, 0, '0', '0', 'A');</v>
      </c>
    </row>
    <row r="3723" spans="1:1" x14ac:dyDescent="0.25">
      <c r="A3723" s="4" t="str">
        <f>CONCATENATE("INSERT INTO ",'create-assets'!$B$1," VALUES (","'",raw!A3723,"', ","'",raw!B3723,"', ","'",raw!C3723,"', ",raw!D3723,", ",raw!E3723,", ",raw!F3723,", ",raw!G3723,", ","'",raw!H3723,"', ","'",raw!I3723,"', ","'",raw!J3723,"');",)</f>
        <v>INSERT INTO assets VALUES ('ES06-TER-051', 'Estacionamento 06', 'Pavimento Térreo ', FALSE, 0, 0, 0, '0', '0', 'A');</v>
      </c>
    </row>
    <row r="3724" spans="1:1" x14ac:dyDescent="0.25">
      <c r="A3724" s="4" t="str">
        <f>CONCATENATE("INSERT INTO ",'create-assets'!$B$1," VALUES (","'",raw!A3724,"', ","'",raw!B3724,"', ","'",raw!C3724,"', ",raw!D3724,", ",raw!E3724,", ",raw!F3724,", ",raw!G3724,", ","'",raw!H3724,"', ","'",raw!I3724,"', ","'",raw!J3724,"');",)</f>
        <v>INSERT INTO assets VALUES ('ES06-TER-053', 'Estacionamento 06', 'Pavimento Térreo ', FALSE, 0, 0, 0, '0', '0', 'A');</v>
      </c>
    </row>
    <row r="3725" spans="1:1" x14ac:dyDescent="0.25">
      <c r="A3725" s="4" t="str">
        <f>CONCATENATE("INSERT INTO ",'create-assets'!$B$1," VALUES (","'",raw!A3725,"', ","'",raw!B3725,"', ","'",raw!C3725,"', ",raw!D3725,", ",raw!E3725,", ",raw!F3725,", ",raw!G3725,", ","'",raw!H3725,"', ","'",raw!I3725,"', ","'",raw!J3725,"');",)</f>
        <v>INSERT INTO assets VALUES ('ES06-TER-055', 'Estacionamento 06', 'Pavimento Térreo ', FALSE, 0, 0, 0, '0', '0', 'A');</v>
      </c>
    </row>
    <row r="3726" spans="1:1" x14ac:dyDescent="0.25">
      <c r="A3726" s="4" t="str">
        <f>CONCATENATE("INSERT INTO ",'create-assets'!$B$1," VALUES (","'",raw!A3726,"', ","'",raw!B3726,"', ","'",raw!C3726,"', ",raw!D3726,", ",raw!E3726,", ",raw!F3726,", ",raw!G3726,", ","'",raw!H3726,"', ","'",raw!I3726,"', ","'",raw!J3726,"');",)</f>
        <v>INSERT INTO assets VALUES ('ES06-TER-057', 'Estacionamento 06', 'Pavimento Térreo ', FALSE, 0, 0, 0, '0', '0', 'A');</v>
      </c>
    </row>
    <row r="3727" spans="1:1" x14ac:dyDescent="0.25">
      <c r="A3727" s="4" t="str">
        <f>CONCATENATE("INSERT INTO ",'create-assets'!$B$1," VALUES (","'",raw!A3727,"', ","'",raw!B3727,"', ","'",raw!C3727,"', ",raw!D3727,", ",raw!E3727,", ",raw!F3727,", ",raw!G3727,", ","'",raw!H3727,"', ","'",raw!I3727,"', ","'",raw!J3727,"');",)</f>
        <v>INSERT INTO assets VALUES ('ES06-TER-059', 'Estacionamento 06', 'Pavimento Térreo ', FALSE, 0, 0, 0, '0', '0', 'A');</v>
      </c>
    </row>
    <row r="3728" spans="1:1" x14ac:dyDescent="0.25">
      <c r="A3728" s="4" t="str">
        <f>CONCATENATE("INSERT INTO ",'create-assets'!$B$1," VALUES (","'",raw!A3728,"', ","'",raw!B3728,"', ","'",raw!C3728,"', ",raw!D3728,", ",raw!E3728,", ",raw!F3728,", ",raw!G3728,", ","'",raw!H3728,"', ","'",raw!I3728,"', ","'",raw!J3728,"');",)</f>
        <v>INSERT INTO assets VALUES ('ES06-TER-061', 'Estacionamento 06', 'Pavimento Térreo ', FALSE, 0, 0, 0, '0', '0', 'A');</v>
      </c>
    </row>
    <row r="3729" spans="1:1" x14ac:dyDescent="0.25">
      <c r="A3729" s="4" t="str">
        <f>CONCATENATE("INSERT INTO ",'create-assets'!$B$1," VALUES (","'",raw!A3729,"', ","'",raw!B3729,"', ","'",raw!C3729,"', ",raw!D3729,", ",raw!E3729,", ",raw!F3729,", ",raw!G3729,", ","'",raw!H3729,"', ","'",raw!I3729,"', ","'",raw!J3729,"');",)</f>
        <v>INSERT INTO assets VALUES ('ES06-TER-071', 'Estacionamento 06', 'Pavimento Térreo ', FALSE, 0, 0, 0, '0', '0', 'A');</v>
      </c>
    </row>
    <row r="3730" spans="1:1" x14ac:dyDescent="0.25">
      <c r="A3730" s="4" t="str">
        <f>CONCATENATE("INSERT INTO ",'create-assets'!$B$1," VALUES (","'",raw!A3730,"', ","'",raw!B3730,"', ","'",raw!C3730,"', ",raw!D3730,", ",raw!E3730,", ",raw!F3730,", ",raw!G3730,", ","'",raw!H3730,"', ","'",raw!I3730,"', ","'",raw!J3730,"');",)</f>
        <v>INSERT INTO assets VALUES ('ES07-000-000', 'Estacionamento 07', 'Todos', FALSE, 0, 0, 0, '0', '0', 'A');</v>
      </c>
    </row>
    <row r="3731" spans="1:1" x14ac:dyDescent="0.25">
      <c r="A3731" s="4" t="str">
        <f>CONCATENATE("INSERT INTO ",'create-assets'!$B$1," VALUES (","'",raw!A3731,"', ","'",raw!B3731,"', ","'",raw!C3731,"', ",raw!D3731,", ",raw!E3731,", ",raw!F3731,", ",raw!G3731,", ","'",raw!H3731,"', ","'",raw!I3731,"', ","'",raw!J3731,"');",)</f>
        <v>INSERT INTO assets VALUES ('ES07-TER-000', 'Estacionamento 07', 'Pavimento Térreo ', FALSE, 0, 0, 0, '0', '0', 'A');</v>
      </c>
    </row>
    <row r="3732" spans="1:1" x14ac:dyDescent="0.25">
      <c r="A3732" s="4" t="str">
        <f>CONCATENATE("INSERT INTO ",'create-assets'!$B$1," VALUES (","'",raw!A3732,"', ","'",raw!B3732,"', ","'",raw!C3732,"', ",raw!D3732,", ",raw!E3732,", ",raw!F3732,", ",raw!G3732,", ","'",raw!H3732,"', ","'",raw!I3732,"', ","'",raw!J3732,"');",)</f>
        <v>INSERT INTO assets VALUES ('ES07-TER-001', 'Estacionamento 07', 'Pavimento Térreo ', FALSE, 0, 0, 0, '0', '0', 'A');</v>
      </c>
    </row>
    <row r="3733" spans="1:1" x14ac:dyDescent="0.25">
      <c r="A3733" s="4" t="str">
        <f>CONCATENATE("INSERT INTO ",'create-assets'!$B$1," VALUES (","'",raw!A3733,"', ","'",raw!B3733,"', ","'",raw!C3733,"', ",raw!D3733,", ",raw!E3733,", ",raw!F3733,", ",raw!G3733,", ","'",raw!H3733,"', ","'",raw!I3733,"', ","'",raw!J3733,"');",)</f>
        <v>INSERT INTO assets VALUES ('ES07-TER-005', 'Estacionamento 07', 'Pavimento Térreo ', FALSE, 0, 0, 0, '0', '0', 'A');</v>
      </c>
    </row>
    <row r="3734" spans="1:1" x14ac:dyDescent="0.25">
      <c r="A3734" s="4" t="str">
        <f>CONCATENATE("INSERT INTO ",'create-assets'!$B$1," VALUES (","'",raw!A3734,"', ","'",raw!B3734,"', ","'",raw!C3734,"', ",raw!D3734,", ",raw!E3734,", ",raw!F3734,", ",raw!G3734,", ","'",raw!H3734,"', ","'",raw!I3734,"', ","'",raw!J3734,"');",)</f>
        <v>INSERT INTO assets VALUES ('ES07-TER-007', 'Estacionamento 07', 'Pavimento Térreo ', FALSE, 0, 0, 0, '0', '0', 'A');</v>
      </c>
    </row>
    <row r="3735" spans="1:1" x14ac:dyDescent="0.25">
      <c r="A3735" s="4" t="str">
        <f>CONCATENATE("INSERT INTO ",'create-assets'!$B$1," VALUES (","'",raw!A3735,"', ","'",raw!B3735,"', ","'",raw!C3735,"', ",raw!D3735,", ",raw!E3735,", ",raw!F3735,", ",raw!G3735,", ","'",raw!H3735,"', ","'",raw!I3735,"', ","'",raw!J3735,"');",)</f>
        <v>INSERT INTO assets VALUES ('ES07-TER-009', 'Estacionamento 07', 'Pavimento Térreo ', FALSE, 0, 0, 0, '0', '0', 'A');</v>
      </c>
    </row>
    <row r="3736" spans="1:1" x14ac:dyDescent="0.25">
      <c r="A3736" s="4" t="str">
        <f>CONCATENATE("INSERT INTO ",'create-assets'!$B$1," VALUES (","'",raw!A3736,"', ","'",raw!B3736,"', ","'",raw!C3736,"', ",raw!D3736,", ",raw!E3736,", ",raw!F3736,", ",raw!G3736,", ","'",raw!H3736,"', ","'",raw!I3736,"', ","'",raw!J3736,"');",)</f>
        <v>INSERT INTO assets VALUES ('ES07-TER-011', 'Estacionamento 07', 'Pavimento Térreo ', FALSE, 0, 0, 0, '0', '0', 'A');</v>
      </c>
    </row>
    <row r="3737" spans="1:1" x14ac:dyDescent="0.25">
      <c r="A3737" s="4" t="str">
        <f>CONCATENATE("INSERT INTO ",'create-assets'!$B$1," VALUES (","'",raw!A3737,"', ","'",raw!B3737,"', ","'",raw!C3737,"', ",raw!D3737,", ",raw!E3737,", ",raw!F3737,", ",raw!G3737,", ","'",raw!H3737,"', ","'",raw!I3737,"', ","'",raw!J3737,"');",)</f>
        <v>INSERT INTO assets VALUES ('ES07-TER-012', 'Estacionamento 07', 'Pavimento Térreo ', FALSE, 0, 0, 0, '0', '0', 'A');</v>
      </c>
    </row>
    <row r="3738" spans="1:1" x14ac:dyDescent="0.25">
      <c r="A3738" s="4" t="str">
        <f>CONCATENATE("INSERT INTO ",'create-assets'!$B$1," VALUES (","'",raw!A3738,"', ","'",raw!B3738,"', ","'",raw!C3738,"', ",raw!D3738,", ",raw!E3738,", ",raw!F3738,", ",raw!G3738,", ","'",raw!H3738,"', ","'",raw!I3738,"', ","'",raw!J3738,"');",)</f>
        <v>INSERT INTO assets VALUES ('ES07-TER-013', 'Estacionamento 07', 'Pavimento Térreo ', FALSE, 0, 0, 0, '0', '0', 'A');</v>
      </c>
    </row>
    <row r="3739" spans="1:1" x14ac:dyDescent="0.25">
      <c r="A3739" s="4" t="str">
        <f>CONCATENATE("INSERT INTO ",'create-assets'!$B$1," VALUES (","'",raw!A3739,"', ","'",raw!B3739,"', ","'",raw!C3739,"', ",raw!D3739,", ",raw!E3739,", ",raw!F3739,", ",raw!G3739,", ","'",raw!H3739,"', ","'",raw!I3739,"', ","'",raw!J3739,"');",)</f>
        <v>INSERT INTO assets VALUES ('ES07-TER-014', 'Estacionamento 07', 'Pavimento Térreo ', FALSE, 0, 0, 0, '0', '0', 'A');</v>
      </c>
    </row>
    <row r="3740" spans="1:1" x14ac:dyDescent="0.25">
      <c r="A3740" s="4" t="str">
        <f>CONCATENATE("INSERT INTO ",'create-assets'!$B$1," VALUES (","'",raw!A3740,"', ","'",raw!B3740,"', ","'",raw!C3740,"', ",raw!D3740,", ",raw!E3740,", ",raw!F3740,", ",raw!G3740,", ","'",raw!H3740,"', ","'",raw!I3740,"', ","'",raw!J3740,"');",)</f>
        <v>INSERT INTO assets VALUES ('ES07-TER-015', 'Estacionamento 07', 'Pavimento Térreo ', FALSE, 0, 0, 0, '0', '0', 'A');</v>
      </c>
    </row>
    <row r="3741" spans="1:1" x14ac:dyDescent="0.25">
      <c r="A3741" s="4" t="str">
        <f>CONCATENATE("INSERT INTO ",'create-assets'!$B$1," VALUES (","'",raw!A3741,"', ","'",raw!B3741,"', ","'",raw!C3741,"', ",raw!D3741,", ",raw!E3741,", ",raw!F3741,", ",raw!G3741,", ","'",raw!H3741,"', ","'",raw!I3741,"', ","'",raw!J3741,"');",)</f>
        <v>INSERT INTO assets VALUES ('ES07-TER-016', 'Estacionamento 07', 'Pavimento Térreo ', FALSE, 0, 0, 0, '0', '0', 'A');</v>
      </c>
    </row>
    <row r="3742" spans="1:1" x14ac:dyDescent="0.25">
      <c r="A3742" s="4" t="str">
        <f>CONCATENATE("INSERT INTO ",'create-assets'!$B$1," VALUES (","'",raw!A3742,"', ","'",raw!B3742,"', ","'",raw!C3742,"', ",raw!D3742,", ",raw!E3742,", ",raw!F3742,", ",raw!G3742,", ","'",raw!H3742,"', ","'",raw!I3742,"', ","'",raw!J3742,"');",)</f>
        <v>INSERT INTO assets VALUES ('ES07-TER-017', 'Estacionamento 07', 'Pavimento Térreo ', FALSE, 0, 0, 0, '0', '0', 'A');</v>
      </c>
    </row>
    <row r="3743" spans="1:1" x14ac:dyDescent="0.25">
      <c r="A3743" s="4" t="str">
        <f>CONCATENATE("INSERT INTO ",'create-assets'!$B$1," VALUES (","'",raw!A3743,"', ","'",raw!B3743,"', ","'",raw!C3743,"', ",raw!D3743,", ",raw!E3743,", ",raw!F3743,", ",raw!G3743,", ","'",raw!H3743,"', ","'",raw!I3743,"', ","'",raw!J3743,"');",)</f>
        <v>INSERT INTO assets VALUES ('ES07-TER-019', 'Estacionamento 07', 'Pavimento Térreo ', FALSE, 0, 0, 0, '0', '0', 'A');</v>
      </c>
    </row>
    <row r="3744" spans="1:1" x14ac:dyDescent="0.25">
      <c r="A3744" s="4" t="str">
        <f>CONCATENATE("INSERT INTO ",'create-assets'!$B$1," VALUES (","'",raw!A3744,"', ","'",raw!B3744,"', ","'",raw!C3744,"', ",raw!D3744,", ",raw!E3744,", ",raw!F3744,", ",raw!G3744,", ","'",raw!H3744,"', ","'",raw!I3744,"', ","'",raw!J3744,"');",)</f>
        <v>INSERT INTO assets VALUES ('ES07-TER-020', 'Estacionamento 07', 'Pavimento Térreo ', FALSE, 0, 0, 0, '0', '0', 'A');</v>
      </c>
    </row>
    <row r="3745" spans="1:1" x14ac:dyDescent="0.25">
      <c r="A3745" s="4" t="str">
        <f>CONCATENATE("INSERT INTO ",'create-assets'!$B$1," VALUES (","'",raw!A3745,"', ","'",raw!B3745,"', ","'",raw!C3745,"', ",raw!D3745,", ",raw!E3745,", ",raw!F3745,", ",raw!G3745,", ","'",raw!H3745,"', ","'",raw!I3745,"', ","'",raw!J3745,"');",)</f>
        <v>INSERT INTO assets VALUES ('ES07-TER-021', 'Estacionamento 07', 'Pavimento Térreo ', FALSE, 0, 0, 0, '0', '0', 'A');</v>
      </c>
    </row>
    <row r="3746" spans="1:1" x14ac:dyDescent="0.25">
      <c r="A3746" s="4" t="str">
        <f>CONCATENATE("INSERT INTO ",'create-assets'!$B$1," VALUES (","'",raw!A3746,"', ","'",raw!B3746,"', ","'",raw!C3746,"', ",raw!D3746,", ",raw!E3746,", ",raw!F3746,", ",raw!G3746,", ","'",raw!H3746,"', ","'",raw!I3746,"', ","'",raw!J3746,"');",)</f>
        <v>INSERT INTO assets VALUES ('ES07-TER-023', 'Estacionamento 07', 'Pavimento Térreo ', FALSE, 0, 0, 0, '0', '0', 'A');</v>
      </c>
    </row>
    <row r="3747" spans="1:1" x14ac:dyDescent="0.25">
      <c r="A3747" s="4" t="str">
        <f>CONCATENATE("INSERT INTO ",'create-assets'!$B$1," VALUES (","'",raw!A3747,"', ","'",raw!B3747,"', ","'",raw!C3747,"', ",raw!D3747,", ",raw!E3747,", ",raw!F3747,", ",raw!G3747,", ","'",raw!H3747,"', ","'",raw!I3747,"', ","'",raw!J3747,"');",)</f>
        <v>INSERT INTO assets VALUES ('ES07-TER-024', 'Estacionamento 07', 'Pavimento Térreo ', FALSE, 0, 0, 0, '0', '0', 'A');</v>
      </c>
    </row>
    <row r="3748" spans="1:1" x14ac:dyDescent="0.25">
      <c r="A3748" s="4" t="str">
        <f>CONCATENATE("INSERT INTO ",'create-assets'!$B$1," VALUES (","'",raw!A3748,"', ","'",raw!B3748,"', ","'",raw!C3748,"', ",raw!D3748,", ",raw!E3748,", ",raw!F3748,", ",raw!G3748,", ","'",raw!H3748,"', ","'",raw!I3748,"', ","'",raw!J3748,"');",)</f>
        <v>INSERT INTO assets VALUES ('ES07-TER-025', 'Estacionamento 07', 'Pavimento Térreo ', FALSE, 0, 0, 0, '0', '0', 'A');</v>
      </c>
    </row>
    <row r="3749" spans="1:1" x14ac:dyDescent="0.25">
      <c r="A3749" s="4" t="str">
        <f>CONCATENATE("INSERT INTO ",'create-assets'!$B$1," VALUES (","'",raw!A3749,"', ","'",raw!B3749,"', ","'",raw!C3749,"', ",raw!D3749,", ",raw!E3749,", ",raw!F3749,", ",raw!G3749,", ","'",raw!H3749,"', ","'",raw!I3749,"', ","'",raw!J3749,"');",)</f>
        <v>INSERT INTO assets VALUES ('ES07-TER-026', 'Estacionamento 07', 'Pavimento Térreo ', FALSE, 0, 0, 0, '0', '0', 'A');</v>
      </c>
    </row>
    <row r="3750" spans="1:1" x14ac:dyDescent="0.25">
      <c r="A3750" s="4" t="str">
        <f>CONCATENATE("INSERT INTO ",'create-assets'!$B$1," VALUES (","'",raw!A3750,"', ","'",raw!B3750,"', ","'",raw!C3750,"', ",raw!D3750,", ",raw!E3750,", ",raw!F3750,", ",raw!G3750,", ","'",raw!H3750,"', ","'",raw!I3750,"', ","'",raw!J3750,"');",)</f>
        <v>INSERT INTO assets VALUES ('ES07-TER-027', 'Estacionamento 07', 'Pavimento Térreo ', FALSE, 0, 0, 0, '0', '0', 'A');</v>
      </c>
    </row>
    <row r="3751" spans="1:1" x14ac:dyDescent="0.25">
      <c r="A3751" s="4" t="str">
        <f>CONCATENATE("INSERT INTO ",'create-assets'!$B$1," VALUES (","'",raw!A3751,"', ","'",raw!B3751,"', ","'",raw!C3751,"', ",raw!D3751,", ",raw!E3751,", ",raw!F3751,", ",raw!G3751,", ","'",raw!H3751,"', ","'",raw!I3751,"', ","'",raw!J3751,"');",)</f>
        <v>INSERT INTO assets VALUES ('ES07-TER-031', 'Estacionamento 07', 'Pavimento Térreo ', FALSE, 0, 0, 0, '0', '0', 'A');</v>
      </c>
    </row>
    <row r="3752" spans="1:1" x14ac:dyDescent="0.25">
      <c r="A3752" s="4" t="str">
        <f>CONCATENATE("INSERT INTO ",'create-assets'!$B$1," VALUES (","'",raw!A3752,"', ","'",raw!B3752,"', ","'",raw!C3752,"', ",raw!D3752,", ",raw!E3752,", ",raw!F3752,", ",raw!G3752,", ","'",raw!H3752,"', ","'",raw!I3752,"', ","'",raw!J3752,"');",)</f>
        <v>INSERT INTO assets VALUES ('ES07-TER-032', 'Estacionamento 07', 'Pavimento Térreo ', FALSE, 0, 0, 0, '0', '0', 'A');</v>
      </c>
    </row>
    <row r="3753" spans="1:1" x14ac:dyDescent="0.25">
      <c r="A3753" s="4" t="str">
        <f>CONCATENATE("INSERT INTO ",'create-assets'!$B$1," VALUES (","'",raw!A3753,"', ","'",raw!B3753,"', ","'",raw!C3753,"', ",raw!D3753,", ",raw!E3753,", ",raw!F3753,", ",raw!G3753,", ","'",raw!H3753,"', ","'",raw!I3753,"', ","'",raw!J3753,"');",)</f>
        <v>INSERT INTO assets VALUES ('ES07-TER-033', 'Estacionamento 07', 'Pavimento Térreo ', FALSE, 0, 0, 0, '0', '0', 'A');</v>
      </c>
    </row>
    <row r="3754" spans="1:1" x14ac:dyDescent="0.25">
      <c r="A3754" s="4" t="str">
        <f>CONCATENATE("INSERT INTO ",'create-assets'!$B$1," VALUES (","'",raw!A3754,"', ","'",raw!B3754,"', ","'",raw!C3754,"', ",raw!D3754,", ",raw!E3754,", ",raw!F3754,", ",raw!G3754,", ","'",raw!H3754,"', ","'",raw!I3754,"', ","'",raw!J3754,"');",)</f>
        <v>INSERT INTO assets VALUES ('ES07-TER-034', 'Estacionamento 07', 'Pavimento Térreo ', FALSE, 0, 0, 0, '0', '0', 'A');</v>
      </c>
    </row>
    <row r="3755" spans="1:1" x14ac:dyDescent="0.25">
      <c r="A3755" s="4" t="str">
        <f>CONCATENATE("INSERT INTO ",'create-assets'!$B$1," VALUES (","'",raw!A3755,"', ","'",raw!B3755,"', ","'",raw!C3755,"', ",raw!D3755,", ",raw!E3755,", ",raw!F3755,", ",raw!G3755,", ","'",raw!H3755,"', ","'",raw!I3755,"', ","'",raw!J3755,"');",)</f>
        <v>INSERT INTO assets VALUES ('ES07-TER-035', 'Estacionamento 07', 'Pavimento Térreo ', FALSE, 0, 0, 0, '0', '0', 'A');</v>
      </c>
    </row>
    <row r="3756" spans="1:1" x14ac:dyDescent="0.25">
      <c r="A3756" s="4" t="str">
        <f>CONCATENATE("INSERT INTO ",'create-assets'!$B$1," VALUES (","'",raw!A3756,"', ","'",raw!B3756,"', ","'",raw!C3756,"', ",raw!D3756,", ",raw!E3756,", ",raw!F3756,", ",raw!G3756,", ","'",raw!H3756,"', ","'",raw!I3756,"', ","'",raw!J3756,"');",)</f>
        <v>INSERT INTO assets VALUES ('ES07-TER-036', 'Estacionamento 07', 'Pavimento Térreo ', FALSE, 0, 0, 0, '0', '0', 'A');</v>
      </c>
    </row>
    <row r="3757" spans="1:1" x14ac:dyDescent="0.25">
      <c r="A3757" s="4" t="str">
        <f>CONCATENATE("INSERT INTO ",'create-assets'!$B$1," VALUES (","'",raw!A3757,"', ","'",raw!B3757,"', ","'",raw!C3757,"', ",raw!D3757,", ",raw!E3757,", ",raw!F3757,", ",raw!G3757,", ","'",raw!H3757,"', ","'",raw!I3757,"', ","'",raw!J3757,"');",)</f>
        <v>INSERT INTO assets VALUES ('ES07-TER-037', 'Estacionamento 07', 'Pavimento Térreo ', FALSE, 0, 0, 0, '0', '0', 'A');</v>
      </c>
    </row>
    <row r="3758" spans="1:1" x14ac:dyDescent="0.25">
      <c r="A3758" s="4" t="str">
        <f>CONCATENATE("INSERT INTO ",'create-assets'!$B$1," VALUES (","'",raw!A3758,"', ","'",raw!B3758,"', ","'",raw!C3758,"', ",raw!D3758,", ",raw!E3758,", ",raw!F3758,", ",raw!G3758,", ","'",raw!H3758,"', ","'",raw!I3758,"', ","'",raw!J3758,"');",)</f>
        <v>INSERT INTO assets VALUES ('ES07-TER-039', 'Estacionamento 07', 'Pavimento Térreo ', FALSE, 0, 0, 0, '0', '0', 'A');</v>
      </c>
    </row>
    <row r="3759" spans="1:1" x14ac:dyDescent="0.25">
      <c r="A3759" s="4" t="str">
        <f>CONCATENATE("INSERT INTO ",'create-assets'!$B$1," VALUES (","'",raw!A3759,"', ","'",raw!B3759,"', ","'",raw!C3759,"', ",raw!D3759,", ",raw!E3759,", ",raw!F3759,", ",raw!G3759,", ","'",raw!H3759,"', ","'",raw!I3759,"', ","'",raw!J3759,"');",)</f>
        <v>INSERT INTO assets VALUES ('ES07-TER-040', 'Estacionamento 07', 'Pavimento Térreo ', FALSE, 0, 0, 0, '0', '0', 'A');</v>
      </c>
    </row>
    <row r="3760" spans="1:1" x14ac:dyDescent="0.25">
      <c r="A3760" s="4" t="str">
        <f>CONCATENATE("INSERT INTO ",'create-assets'!$B$1," VALUES (","'",raw!A3760,"', ","'",raw!B3760,"', ","'",raw!C3760,"', ",raw!D3760,", ",raw!E3760,", ",raw!F3760,", ",raw!G3760,", ","'",raw!H3760,"', ","'",raw!I3760,"', ","'",raw!J3760,"');",)</f>
        <v>INSERT INTO assets VALUES ('ES07-TER-041', 'Estacionamento 07', 'Pavimento Térreo ', FALSE, 0, 0, 0, '0', '0', 'A');</v>
      </c>
    </row>
    <row r="3761" spans="1:1" x14ac:dyDescent="0.25">
      <c r="A3761" s="4" t="str">
        <f>CONCATENATE("INSERT INTO ",'create-assets'!$B$1," VALUES (","'",raw!A3761,"', ","'",raw!B3761,"', ","'",raw!C3761,"', ",raw!D3761,", ",raw!E3761,", ",raw!F3761,", ",raw!G3761,", ","'",raw!H3761,"', ","'",raw!I3761,"', ","'",raw!J3761,"');",)</f>
        <v>INSERT INTO assets VALUES ('ES07-TER-043', 'Estacionamento 07', 'Pavimento Térreo ', FALSE, 0, 0, 0, '0', '0', 'A');</v>
      </c>
    </row>
    <row r="3762" spans="1:1" x14ac:dyDescent="0.25">
      <c r="A3762" s="4" t="str">
        <f>CONCATENATE("INSERT INTO ",'create-assets'!$B$1," VALUES (","'",raw!A3762,"', ","'",raw!B3762,"', ","'",raw!C3762,"', ",raw!D3762,", ",raw!E3762,", ",raw!F3762,", ",raw!G3762,", ","'",raw!H3762,"', ","'",raw!I3762,"', ","'",raw!J3762,"');",)</f>
        <v>INSERT INTO assets VALUES ('ES07-TER-044', 'Estacionamento 07', 'Pavimento Térreo ', FALSE, 0, 0, 0, '0', '0', 'A');</v>
      </c>
    </row>
    <row r="3763" spans="1:1" x14ac:dyDescent="0.25">
      <c r="A3763" s="4" t="str">
        <f>CONCATENATE("INSERT INTO ",'create-assets'!$B$1," VALUES (","'",raw!A3763,"', ","'",raw!B3763,"', ","'",raw!C3763,"', ",raw!D3763,", ",raw!E3763,", ",raw!F3763,", ",raw!G3763,", ","'",raw!H3763,"', ","'",raw!I3763,"', ","'",raw!J3763,"');",)</f>
        <v>INSERT INTO assets VALUES ('ES07-TER-045', 'Estacionamento 07', 'Pavimento Térreo ', FALSE, 0, 0, 0, '0', '0', 'A');</v>
      </c>
    </row>
    <row r="3764" spans="1:1" x14ac:dyDescent="0.25">
      <c r="A3764" s="4" t="str">
        <f>CONCATENATE("INSERT INTO ",'create-assets'!$B$1," VALUES (","'",raw!A3764,"', ","'",raw!B3764,"', ","'",raw!C3764,"', ",raw!D3764,", ",raw!E3764,", ",raw!F3764,", ",raw!G3764,", ","'",raw!H3764,"', ","'",raw!I3764,"', ","'",raw!J3764,"');",)</f>
        <v>INSERT INTO assets VALUES ('ES07-TER-046', 'Estacionamento 07', 'Pavimento Térreo ', FALSE, 0, 0, 0, '0', '0', 'A');</v>
      </c>
    </row>
    <row r="3765" spans="1:1" x14ac:dyDescent="0.25">
      <c r="A3765" s="4" t="str">
        <f>CONCATENATE("INSERT INTO ",'create-assets'!$B$1," VALUES (","'",raw!A3765,"', ","'",raw!B3765,"', ","'",raw!C3765,"', ",raw!D3765,", ",raw!E3765,", ",raw!F3765,", ",raw!G3765,", ","'",raw!H3765,"', ","'",raw!I3765,"', ","'",raw!J3765,"');",)</f>
        <v>INSERT INTO assets VALUES ('ES07-TER-047', 'Estacionamento 07', 'Pavimento Térreo ', FALSE, 0, 0, 0, '0', '0', 'A');</v>
      </c>
    </row>
    <row r="3766" spans="1:1" x14ac:dyDescent="0.25">
      <c r="A3766" s="4" t="str">
        <f>CONCATENATE("INSERT INTO ",'create-assets'!$B$1," VALUES (","'",raw!A3766,"', ","'",raw!B3766,"', ","'",raw!C3766,"', ",raw!D3766,", ",raw!E3766,", ",raw!F3766,", ",raw!G3766,", ","'",raw!H3766,"', ","'",raw!I3766,"', ","'",raw!J3766,"');",)</f>
        <v>INSERT INTO assets VALUES ('ES07-TER-051', 'Estacionamento 07', 'Pavimento Térreo ', FALSE, 0, 0, 0, '0', '0', 'A');</v>
      </c>
    </row>
    <row r="3767" spans="1:1" x14ac:dyDescent="0.25">
      <c r="A3767" s="4" t="str">
        <f>CONCATENATE("INSERT INTO ",'create-assets'!$B$1," VALUES (","'",raw!A3767,"', ","'",raw!B3767,"', ","'",raw!C3767,"', ",raw!D3767,", ",raw!E3767,", ",raw!F3767,", ",raw!G3767,", ","'",raw!H3767,"', ","'",raw!I3767,"', ","'",raw!J3767,"');",)</f>
        <v>INSERT INTO assets VALUES ('ES07-TER-052', 'Estacionamento 07', 'Pavimento Térreo ', FALSE, 0, 0, 0, '0', '0', 'A');</v>
      </c>
    </row>
    <row r="3768" spans="1:1" x14ac:dyDescent="0.25">
      <c r="A3768" s="4" t="str">
        <f>CONCATENATE("INSERT INTO ",'create-assets'!$B$1," VALUES (","'",raw!A3768,"', ","'",raw!B3768,"', ","'",raw!C3768,"', ",raw!D3768,", ",raw!E3768,", ",raw!F3768,", ",raw!G3768,", ","'",raw!H3768,"', ","'",raw!I3768,"', ","'",raw!J3768,"');",)</f>
        <v>INSERT INTO assets VALUES ('ES07-TER-053', 'Estacionamento 07', 'Pavimento Térreo ', FALSE, 0, 0, 0, '0', '0', 'A');</v>
      </c>
    </row>
    <row r="3769" spans="1:1" x14ac:dyDescent="0.25">
      <c r="A3769" s="4" t="str">
        <f>CONCATENATE("INSERT INTO ",'create-assets'!$B$1," VALUES (","'",raw!A3769,"', ","'",raw!B3769,"', ","'",raw!C3769,"', ",raw!D3769,", ",raw!E3769,", ",raw!F3769,", ",raw!G3769,", ","'",raw!H3769,"', ","'",raw!I3769,"', ","'",raw!J3769,"');",)</f>
        <v>INSERT INTO assets VALUES ('ES07-TER-054', 'Estacionamento 07', 'Pavimento Térreo ', FALSE, 0, 0, 0, '0', '0', 'A');</v>
      </c>
    </row>
    <row r="3770" spans="1:1" x14ac:dyDescent="0.25">
      <c r="A3770" s="4" t="str">
        <f>CONCATENATE("INSERT INTO ",'create-assets'!$B$1," VALUES (","'",raw!A3770,"', ","'",raw!B3770,"', ","'",raw!C3770,"', ",raw!D3770,", ",raw!E3770,", ",raw!F3770,", ",raw!G3770,", ","'",raw!H3770,"', ","'",raw!I3770,"', ","'",raw!J3770,"');",)</f>
        <v>INSERT INTO assets VALUES ('ES07-TER-055', 'Estacionamento 07', 'Pavimento Térreo ', FALSE, 0, 0, 0, '0', '0', 'A');</v>
      </c>
    </row>
    <row r="3771" spans="1:1" x14ac:dyDescent="0.25">
      <c r="A3771" s="4" t="str">
        <f>CONCATENATE("INSERT INTO ",'create-assets'!$B$1," VALUES (","'",raw!A3771,"', ","'",raw!B3771,"', ","'",raw!C3771,"', ",raw!D3771,", ",raw!E3771,", ",raw!F3771,", ",raw!G3771,", ","'",raw!H3771,"', ","'",raw!I3771,"', ","'",raw!J3771,"');",)</f>
        <v>INSERT INTO assets VALUES ('ES07-TER-056', 'Estacionamento 07', 'Pavimento Térreo ', FALSE, 0, 0, 0, '0', '0', 'A');</v>
      </c>
    </row>
    <row r="3772" spans="1:1" x14ac:dyDescent="0.25">
      <c r="A3772" s="4" t="str">
        <f>CONCATENATE("INSERT INTO ",'create-assets'!$B$1," VALUES (","'",raw!A3772,"', ","'",raw!B3772,"', ","'",raw!C3772,"', ",raw!D3772,", ",raw!E3772,", ",raw!F3772,", ",raw!G3772,", ","'",raw!H3772,"', ","'",raw!I3772,"', ","'",raw!J3772,"');",)</f>
        <v>INSERT INTO assets VALUES ('ES07-TER-057', 'Estacionamento 07', 'Pavimento Térreo ', FALSE, 0, 0, 0, '0', '0', 'A');</v>
      </c>
    </row>
    <row r="3773" spans="1:1" x14ac:dyDescent="0.25">
      <c r="A3773" s="4" t="str">
        <f>CONCATENATE("INSERT INTO ",'create-assets'!$B$1," VALUES (","'",raw!A3773,"', ","'",raw!B3773,"', ","'",raw!C3773,"', ",raw!D3773,", ",raw!E3773,", ",raw!F3773,", ",raw!G3773,", ","'",raw!H3773,"', ","'",raw!I3773,"', ","'",raw!J3773,"');",)</f>
        <v>INSERT INTO assets VALUES ('ES07-TER-059', 'Estacionamento 07', 'Pavimento Térreo ', FALSE, 0, 0, 0, '0', '0', 'A');</v>
      </c>
    </row>
    <row r="3774" spans="1:1" x14ac:dyDescent="0.25">
      <c r="A3774" s="4" t="str">
        <f>CONCATENATE("INSERT INTO ",'create-assets'!$B$1," VALUES (","'",raw!A3774,"', ","'",raw!B3774,"', ","'",raw!C3774,"', ",raw!D3774,", ",raw!E3774,", ",raw!F3774,", ",raw!G3774,", ","'",raw!H3774,"', ","'",raw!I3774,"', ","'",raw!J3774,"');",)</f>
        <v>INSERT INTO assets VALUES ('ES07-TER-060', 'Estacionamento 07', 'Pavimento Térreo ', FALSE, 0, 0, 0, '0', '0', 'A');</v>
      </c>
    </row>
    <row r="3775" spans="1:1" x14ac:dyDescent="0.25">
      <c r="A3775" s="4" t="str">
        <f>CONCATENATE("INSERT INTO ",'create-assets'!$B$1," VALUES (","'",raw!A3775,"', ","'",raw!B3775,"', ","'",raw!C3775,"', ",raw!D3775,", ",raw!E3775,", ",raw!F3775,", ",raw!G3775,", ","'",raw!H3775,"', ","'",raw!I3775,"', ","'",raw!J3775,"');",)</f>
        <v>INSERT INTO assets VALUES ('ES07-TER-061', 'Estacionamento 07', 'Pavimento Térreo ', FALSE, 0, 0, 0, '0', '0', 'A');</v>
      </c>
    </row>
    <row r="3776" spans="1:1" x14ac:dyDescent="0.25">
      <c r="A3776" s="4" t="str">
        <f>CONCATENATE("INSERT INTO ",'create-assets'!$B$1," VALUES (","'",raw!A3776,"', ","'",raw!B3776,"', ","'",raw!C3776,"', ",raw!D3776,", ",raw!E3776,", ",raw!F3776,", ",raw!G3776,", ","'",raw!H3776,"', ","'",raw!I3776,"', ","'",raw!J3776,"');",)</f>
        <v>INSERT INTO assets VALUES ('ES07-TER-063', 'Estacionamento 07', 'Pavimento Térreo ', FALSE, 0, 0, 0, '0', '0', 'A');</v>
      </c>
    </row>
    <row r="3777" spans="1:1" x14ac:dyDescent="0.25">
      <c r="A3777" s="4" t="str">
        <f>CONCATENATE("INSERT INTO ",'create-assets'!$B$1," VALUES (","'",raw!A3777,"', ","'",raw!B3777,"', ","'",raw!C3777,"', ",raw!D3777,", ",raw!E3777,", ",raw!F3777,", ",raw!G3777,", ","'",raw!H3777,"', ","'",raw!I3777,"', ","'",raw!J3777,"');",)</f>
        <v>INSERT INTO assets VALUES ('ES07-TER-064', 'Estacionamento 07', 'Pavimento Térreo ', FALSE, 0, 0, 0, '0', '0', 'A');</v>
      </c>
    </row>
    <row r="3778" spans="1:1" x14ac:dyDescent="0.25">
      <c r="A3778" s="4" t="str">
        <f>CONCATENATE("INSERT INTO ",'create-assets'!$B$1," VALUES (","'",raw!A3778,"', ","'",raw!B3778,"', ","'",raw!C3778,"', ",raw!D3778,", ",raw!E3778,", ",raw!F3778,", ",raw!G3778,", ","'",raw!H3778,"', ","'",raw!I3778,"', ","'",raw!J3778,"');",)</f>
        <v>INSERT INTO assets VALUES ('ES07-TER-065', 'Estacionamento 07', 'Pavimento Térreo ', FALSE, 0, 0, 0, '0', '0', 'A');</v>
      </c>
    </row>
    <row r="3779" spans="1:1" x14ac:dyDescent="0.25">
      <c r="A3779" s="4" t="str">
        <f>CONCATENATE("INSERT INTO ",'create-assets'!$B$1," VALUES (","'",raw!A3779,"', ","'",raw!B3779,"', ","'",raw!C3779,"', ",raw!D3779,", ",raw!E3779,", ",raw!F3779,", ",raw!G3779,", ","'",raw!H3779,"', ","'",raw!I3779,"', ","'",raw!J3779,"');",)</f>
        <v>INSERT INTO assets VALUES ('ES07-TER-066', 'Estacionamento 07', 'Pavimento Térreo ', FALSE, 0, 0, 0, '0', '0', 'A');</v>
      </c>
    </row>
    <row r="3780" spans="1:1" x14ac:dyDescent="0.25">
      <c r="A3780" s="4" t="str">
        <f>CONCATENATE("INSERT INTO ",'create-assets'!$B$1," VALUES (","'",raw!A3780,"', ","'",raw!B3780,"', ","'",raw!C3780,"', ",raw!D3780,", ",raw!E3780,", ",raw!F3780,", ",raw!G3780,", ","'",raw!H3780,"', ","'",raw!I3780,"', ","'",raw!J3780,"');",)</f>
        <v>INSERT INTO assets VALUES ('ES07-TER-067', 'Estacionamento 07', 'Pavimento Térreo ', FALSE, 0, 0, 0, '0', '0', 'A');</v>
      </c>
    </row>
    <row r="3781" spans="1:1" x14ac:dyDescent="0.25">
      <c r="A3781" s="4" t="str">
        <f>CONCATENATE("INSERT INTO ",'create-assets'!$B$1," VALUES (","'",raw!A3781,"', ","'",raw!B3781,"', ","'",raw!C3781,"', ",raw!D3781,", ",raw!E3781,", ",raw!F3781,", ",raw!G3781,", ","'",raw!H3781,"', ","'",raw!I3781,"', ","'",raw!J3781,"');",)</f>
        <v>INSERT INTO assets VALUES ('ES07-TER-071', 'Estacionamento 07', 'Pavimento Térreo ', FALSE, 0, 0, 0, '0', '0', 'A');</v>
      </c>
    </row>
    <row r="3782" spans="1:1" x14ac:dyDescent="0.25">
      <c r="A3782" s="4" t="str">
        <f>CONCATENATE("INSERT INTO ",'create-assets'!$B$1," VALUES (","'",raw!A3782,"', ","'",raw!B3782,"', ","'",raw!C3782,"', ",raw!D3782,", ",raw!E3782,", ",raw!F3782,", ",raw!G3782,", ","'",raw!H3782,"', ","'",raw!I3782,"', ","'",raw!J3782,"');",)</f>
        <v>INSERT INTO assets VALUES ('ES07-TER-072', 'Estacionamento 07', 'Pavimento Térreo ', FALSE, 0, 0, 0, '0', '0', 'A');</v>
      </c>
    </row>
    <row r="3783" spans="1:1" x14ac:dyDescent="0.25">
      <c r="A3783" s="4" t="str">
        <f>CONCATENATE("INSERT INTO ",'create-assets'!$B$1," VALUES (","'",raw!A3783,"', ","'",raw!B3783,"', ","'",raw!C3783,"', ",raw!D3783,", ",raw!E3783,", ",raw!F3783,", ",raw!G3783,", ","'",raw!H3783,"', ","'",raw!I3783,"', ","'",raw!J3783,"');",)</f>
        <v>INSERT INTO assets VALUES ('ES07-TER-073', 'Estacionamento 07', 'Pavimento Térreo ', FALSE, 0, 0, 0, '0', '0', 'A');</v>
      </c>
    </row>
    <row r="3784" spans="1:1" x14ac:dyDescent="0.25">
      <c r="A3784" s="4" t="str">
        <f>CONCATENATE("INSERT INTO ",'create-assets'!$B$1," VALUES (","'",raw!A3784,"', ","'",raw!B3784,"', ","'",raw!C3784,"', ",raw!D3784,", ",raw!E3784,", ",raw!F3784,", ",raw!G3784,", ","'",raw!H3784,"', ","'",raw!I3784,"', ","'",raw!J3784,"');",)</f>
        <v>INSERT INTO assets VALUES ('ES07-TER-074', 'Estacionamento 07', 'Pavimento Térreo ', FALSE, 0, 0, 0, '0', '0', 'A');</v>
      </c>
    </row>
    <row r="3785" spans="1:1" x14ac:dyDescent="0.25">
      <c r="A3785" s="4" t="str">
        <f>CONCATENATE("INSERT INTO ",'create-assets'!$B$1," VALUES (","'",raw!A3785,"', ","'",raw!B3785,"', ","'",raw!C3785,"', ",raw!D3785,", ",raw!E3785,", ",raw!F3785,", ",raw!G3785,", ","'",raw!H3785,"', ","'",raw!I3785,"', ","'",raw!J3785,"');",)</f>
        <v>INSERT INTO assets VALUES ('ES07-TER-075', 'Estacionamento 07', 'Pavimento Térreo ', FALSE, 0, 0, 0, '0', '0', 'A');</v>
      </c>
    </row>
    <row r="3786" spans="1:1" x14ac:dyDescent="0.25">
      <c r="A3786" s="4" t="str">
        <f>CONCATENATE("INSERT INTO ",'create-assets'!$B$1," VALUES (","'",raw!A3786,"', ","'",raw!B3786,"', ","'",raw!C3786,"', ",raw!D3786,", ",raw!E3786,", ",raw!F3786,", ",raw!G3786,", ","'",raw!H3786,"', ","'",raw!I3786,"', ","'",raw!J3786,"');",)</f>
        <v>INSERT INTO assets VALUES ('ES07-TER-076', 'Estacionamento 07', 'Pavimento Térreo ', FALSE, 0, 0, 0, '0', '0', 'A');</v>
      </c>
    </row>
    <row r="3787" spans="1:1" x14ac:dyDescent="0.25">
      <c r="A3787" s="4" t="str">
        <f>CONCATENATE("INSERT INTO ",'create-assets'!$B$1," VALUES (","'",raw!A3787,"', ","'",raw!B3787,"', ","'",raw!C3787,"', ",raw!D3787,", ",raw!E3787,", ",raw!F3787,", ",raw!G3787,", ","'",raw!H3787,"', ","'",raw!I3787,"', ","'",raw!J3787,"');",)</f>
        <v>INSERT INTO assets VALUES ('ES07-TER-077', 'Estacionamento 07', 'Pavimento Térreo ', FALSE, 0, 0, 0, '0', '0', 'A');</v>
      </c>
    </row>
    <row r="3788" spans="1:1" x14ac:dyDescent="0.25">
      <c r="A3788" s="4" t="str">
        <f>CONCATENATE("INSERT INTO ",'create-assets'!$B$1," VALUES (","'",raw!A3788,"', ","'",raw!B3788,"', ","'",raw!C3788,"', ",raw!D3788,", ",raw!E3788,", ",raw!F3788,", ",raw!G3788,", ","'",raw!H3788,"', ","'",raw!I3788,"', ","'",raw!J3788,"');",)</f>
        <v>INSERT INTO assets VALUES ('ES07-TER-079', 'Estacionamento 07', 'Pavimento Térreo ', FALSE, 0, 0, 0, '0', '0', 'A');</v>
      </c>
    </row>
    <row r="3789" spans="1:1" x14ac:dyDescent="0.25">
      <c r="A3789" s="4" t="str">
        <f>CONCATENATE("INSERT INTO ",'create-assets'!$B$1," VALUES (","'",raw!A3789,"', ","'",raw!B3789,"', ","'",raw!C3789,"', ",raw!D3789,", ",raw!E3789,", ",raw!F3789,", ",raw!G3789,", ","'",raw!H3789,"', ","'",raw!I3789,"', ","'",raw!J3789,"');",)</f>
        <v>INSERT INTO assets VALUES ('ES07-TER-080', 'Estacionamento 07', 'Pavimento Térreo ', FALSE, 0, 0, 0, '0', '0', 'A');</v>
      </c>
    </row>
    <row r="3790" spans="1:1" x14ac:dyDescent="0.25">
      <c r="A3790" s="4" t="str">
        <f>CONCATENATE("INSERT INTO ",'create-assets'!$B$1," VALUES (","'",raw!A3790,"', ","'",raw!B3790,"', ","'",raw!C3790,"', ",raw!D3790,", ",raw!E3790,", ",raw!F3790,", ",raw!G3790,", ","'",raw!H3790,"', ","'",raw!I3790,"', ","'",raw!J3790,"');",)</f>
        <v>INSERT INTO assets VALUES ('ES07-TER-081', 'Estacionamento 07', 'Pavimento Térreo ', FALSE, 0, 0, 0, '0', '0', 'A');</v>
      </c>
    </row>
    <row r="3791" spans="1:1" x14ac:dyDescent="0.25">
      <c r="A3791" s="4" t="str">
        <f>CONCATENATE("INSERT INTO ",'create-assets'!$B$1," VALUES (","'",raw!A3791,"', ","'",raw!B3791,"', ","'",raw!C3791,"', ",raw!D3791,", ",raw!E3791,", ",raw!F3791,", ",raw!G3791,", ","'",raw!H3791,"', ","'",raw!I3791,"', ","'",raw!J3791,"');",)</f>
        <v>INSERT INTO assets VALUES ('ES07-TER-083', 'Estacionamento 07', 'Pavimento Térreo ', FALSE, 0, 0, 0, '0', '0', 'A');</v>
      </c>
    </row>
    <row r="3792" spans="1:1" x14ac:dyDescent="0.25">
      <c r="A3792" s="4" t="str">
        <f>CONCATENATE("INSERT INTO ",'create-assets'!$B$1," VALUES (","'",raw!A3792,"', ","'",raw!B3792,"', ","'",raw!C3792,"', ",raw!D3792,", ",raw!E3792,", ",raw!F3792,", ",raw!G3792,", ","'",raw!H3792,"', ","'",raw!I3792,"', ","'",raw!J3792,"');",)</f>
        <v>INSERT INTO assets VALUES ('ES07-TER-084', 'Estacionamento 07', 'Pavimento Térreo ', FALSE, 0, 0, 0, '0', '0', 'A');</v>
      </c>
    </row>
    <row r="3793" spans="1:1" x14ac:dyDescent="0.25">
      <c r="A3793" s="4" t="str">
        <f>CONCATENATE("INSERT INTO ",'create-assets'!$B$1," VALUES (","'",raw!A3793,"', ","'",raw!B3793,"', ","'",raw!C3793,"', ",raw!D3793,", ",raw!E3793,", ",raw!F3793,", ",raw!G3793,", ","'",raw!H3793,"', ","'",raw!I3793,"', ","'",raw!J3793,"');",)</f>
        <v>INSERT INTO assets VALUES ('ES07-TER-087', 'Estacionamento 07', 'Pavimento Térreo ', FALSE, 0, 0, 0, '0', '0', 'A');</v>
      </c>
    </row>
    <row r="3794" spans="1:1" x14ac:dyDescent="0.25">
      <c r="A3794" s="4" t="str">
        <f>CONCATENATE("INSERT INTO ",'create-assets'!$B$1," VALUES (","'",raw!A3794,"', ","'",raw!B3794,"', ","'",raw!C3794,"', ",raw!D3794,", ",raw!E3794,", ",raw!F3794,", ",raw!G3794,", ","'",raw!H3794,"', ","'",raw!I3794,"', ","'",raw!J3794,"');",)</f>
        <v>INSERT INTO assets VALUES ('ES07-TER-090', 'Estacionamento 07', 'Pavimento Térreo ', FALSE, 0, 0, 0, '0', '0', 'A');</v>
      </c>
    </row>
    <row r="3795" spans="1:1" x14ac:dyDescent="0.25">
      <c r="A3795" s="4" t="str">
        <f>CONCATENATE("INSERT INTO ",'create-assets'!$B$1," VALUES (","'",raw!A3795,"', ","'",raw!B3795,"', ","'",raw!C3795,"', ",raw!D3795,", ",raw!E3795,", ",raw!F3795,", ",raw!G3795,", ","'",raw!H3795,"', ","'",raw!I3795,"', ","'",raw!J3795,"');",)</f>
        <v>INSERT INTO assets VALUES ('ES08-000-000', 'Estacionamento 08', 'Todos', FALSE, 0, 0, 0, '0', '0', 'A');</v>
      </c>
    </row>
    <row r="3796" spans="1:1" x14ac:dyDescent="0.25">
      <c r="A3796" s="4" t="str">
        <f>CONCATENATE("INSERT INTO ",'create-assets'!$B$1," VALUES (","'",raw!A3796,"', ","'",raw!B3796,"', ","'",raw!C3796,"', ",raw!D3796,", ",raw!E3796,", ",raw!F3796,", ",raw!G3796,", ","'",raw!H3796,"', ","'",raw!I3796,"', ","'",raw!J3796,"');",)</f>
        <v>INSERT INTO assets VALUES ('ES08-TER-000', 'Estacionamento 08', 'Pavimento Térreo', FALSE, 0, 0, 0, '0', '0', 'A');</v>
      </c>
    </row>
    <row r="3797" spans="1:1" x14ac:dyDescent="0.25">
      <c r="A3797" s="4" t="str">
        <f>CONCATENATE("INSERT INTO ",'create-assets'!$B$1," VALUES (","'",raw!A3797,"', ","'",raw!B3797,"', ","'",raw!C3797,"', ",raw!D3797,", ",raw!E3797,", ",raw!F3797,", ",raw!G3797,", ","'",raw!H3797,"', ","'",raw!I3797,"', ","'",raw!J3797,"');",)</f>
        <v>INSERT INTO assets VALUES ('ES08-TER-001', 'Estacionamento 08', 'Pavimento Térreo', FALSE, 0, 0, 0, '0', '0', 'A');</v>
      </c>
    </row>
    <row r="3798" spans="1:1" x14ac:dyDescent="0.25">
      <c r="A3798" s="4" t="str">
        <f>CONCATENATE("INSERT INTO ",'create-assets'!$B$1," VALUES (","'",raw!A3798,"', ","'",raw!B3798,"', ","'",raw!C3798,"', ",raw!D3798,", ",raw!E3798,", ",raw!F3798,", ",raw!G3798,", ","'",raw!H3798,"', ","'",raw!I3798,"', ","'",raw!J3798,"');",)</f>
        <v>INSERT INTO assets VALUES ('ES08-TER-003', 'Estacionamento 08', 'Pavimento Térreo', FALSE, 0, 0, 0, '0', '0', 'A');</v>
      </c>
    </row>
    <row r="3799" spans="1:1" x14ac:dyDescent="0.25">
      <c r="A3799" s="4" t="str">
        <f>CONCATENATE("INSERT INTO ",'create-assets'!$B$1," VALUES (","'",raw!A3799,"', ","'",raw!B3799,"', ","'",raw!C3799,"', ",raw!D3799,", ",raw!E3799,", ",raw!F3799,", ",raw!G3799,", ","'",raw!H3799,"', ","'",raw!I3799,"', ","'",raw!J3799,"');",)</f>
        <v>INSERT INTO assets VALUES ('ES08-TER-005', 'Estacionamento 08', 'Pavimento Térreo', FALSE, 0, 0, 0, '0', '0', 'A');</v>
      </c>
    </row>
    <row r="3800" spans="1:1" x14ac:dyDescent="0.25">
      <c r="A3800" s="4" t="str">
        <f>CONCATENATE("INSERT INTO ",'create-assets'!$B$1," VALUES (","'",raw!A3800,"', ","'",raw!B3800,"', ","'",raw!C3800,"', ",raw!D3800,", ",raw!E3800,", ",raw!F3800,", ",raw!G3800,", ","'",raw!H3800,"', ","'",raw!I3800,"', ","'",raw!J3800,"');",)</f>
        <v>INSERT INTO assets VALUES ('ES08-TER-011', 'Estacionamento 08', 'Pavimento Térreo', FALSE, 0, 0, 0, '0', '0', 'A');</v>
      </c>
    </row>
    <row r="3801" spans="1:1" x14ac:dyDescent="0.25">
      <c r="A3801" s="4" t="str">
        <f>CONCATENATE("INSERT INTO ",'create-assets'!$B$1," VALUES (","'",raw!A3801,"', ","'",raw!B3801,"', ","'",raw!C3801,"', ",raw!D3801,", ",raw!E3801,", ",raw!F3801,", ",raw!G3801,", ","'",raw!H3801,"', ","'",raw!I3801,"', ","'",raw!J3801,"');",)</f>
        <v>INSERT INTO assets VALUES ('ES08-TER-013', 'Estacionamento 08', 'Pavimento Térreo', FALSE, 0, 0, 0, '0', '0', 'A');</v>
      </c>
    </row>
    <row r="3802" spans="1:1" x14ac:dyDescent="0.25">
      <c r="A3802" s="4" t="str">
        <f>CONCATENATE("INSERT INTO ",'create-assets'!$B$1," VALUES (","'",raw!A3802,"', ","'",raw!B3802,"', ","'",raw!C3802,"', ",raw!D3802,", ",raw!E3802,", ",raw!F3802,", ",raw!G3802,", ","'",raw!H3802,"', ","'",raw!I3802,"', ","'",raw!J3802,"');",)</f>
        <v>INSERT INTO assets VALUES ('ES08-TER-015', 'Estacionamento 08', 'Pavimento Térreo', FALSE, 0, 0, 0, '0', '0', 'A');</v>
      </c>
    </row>
    <row r="3803" spans="1:1" x14ac:dyDescent="0.25">
      <c r="A3803" s="4" t="str">
        <f>CONCATENATE("INSERT INTO ",'create-assets'!$B$1," VALUES (","'",raw!A3803,"', ","'",raw!B3803,"', ","'",raw!C3803,"', ",raw!D3803,", ",raw!E3803,", ",raw!F3803,", ",raw!G3803,", ","'",raw!H3803,"', ","'",raw!I3803,"', ","'",raw!J3803,"');",)</f>
        <v>INSERT INTO assets VALUES ('ES08-TER-025', 'Estacionamento 08', 'Pavimento Térreo', FALSE, 0, 0, 0, '0', '0', 'A');</v>
      </c>
    </row>
    <row r="3804" spans="1:1" x14ac:dyDescent="0.25">
      <c r="A3804" s="4" t="str">
        <f>CONCATENATE("INSERT INTO ",'create-assets'!$B$1," VALUES (","'",raw!A3804,"', ","'",raw!B3804,"', ","'",raw!C3804,"', ",raw!D3804,", ",raw!E3804,", ",raw!F3804,", ",raw!G3804,", ","'",raw!H3804,"', ","'",raw!I3804,"', ","'",raw!J3804,"');",)</f>
        <v>INSERT INTO assets VALUES ('ES08-TER-027', 'Estacionamento 08', 'Pavimento Térreo', FALSE, 0, 0, 0, '0', '0', 'A');</v>
      </c>
    </row>
    <row r="3805" spans="1:1" x14ac:dyDescent="0.25">
      <c r="A3805" s="4" t="str">
        <f>CONCATENATE("INSERT INTO ",'create-assets'!$B$1," VALUES (","'",raw!A3805,"', ","'",raw!B3805,"', ","'",raw!C3805,"', ",raw!D3805,", ",raw!E3805,", ",raw!F3805,", ",raw!G3805,", ","'",raw!H3805,"', ","'",raw!I3805,"', ","'",raw!J3805,"');",)</f>
        <v>INSERT INTO assets VALUES ('ES08-TER-035', 'Estacionamento 08', 'Pavimento Térreo', FALSE, 0, 0, 0, '0', '0', 'A');</v>
      </c>
    </row>
    <row r="3806" spans="1:1" x14ac:dyDescent="0.25">
      <c r="A3806" s="4" t="str">
        <f>CONCATENATE("INSERT INTO ",'create-assets'!$B$1," VALUES (","'",raw!A3806,"', ","'",raw!B3806,"', ","'",raw!C3806,"', ",raw!D3806,", ",raw!E3806,", ",raw!F3806,", ",raw!G3806,", ","'",raw!H3806,"', ","'",raw!I3806,"', ","'",raw!J3806,"');",)</f>
        <v>INSERT INTO assets VALUES ('ES08-TER-037', 'Estacionamento 08', 'Pavimento Térreo', FALSE, 0, 0, 0, '0', '0', 'A');</v>
      </c>
    </row>
    <row r="3807" spans="1:1" x14ac:dyDescent="0.25">
      <c r="A3807" s="4" t="str">
        <f>CONCATENATE("INSERT INTO ",'create-assets'!$B$1," VALUES (","'",raw!A3807,"', ","'",raw!B3807,"', ","'",raw!C3807,"', ",raw!D3807,", ",raw!E3807,", ",raw!F3807,", ",raw!G3807,", ","'",raw!H3807,"', ","'",raw!I3807,"', ","'",raw!J3807,"');",)</f>
        <v>INSERT INTO assets VALUES ('ES08-TER-039', 'Estacionamento 08', 'Pavimento Térreo', FALSE, 0, 0, 0, '0', '0', 'A');</v>
      </c>
    </row>
    <row r="3808" spans="1:1" x14ac:dyDescent="0.25">
      <c r="A3808" s="4" t="str">
        <f>CONCATENATE("INSERT INTO ",'create-assets'!$B$1," VALUES (","'",raw!A3808,"', ","'",raw!B3808,"', ","'",raw!C3808,"', ",raw!D3808,", ",raw!E3808,", ",raw!F3808,", ",raw!G3808,", ","'",raw!H3808,"', ","'",raw!I3808,"', ","'",raw!J3808,"');",)</f>
        <v>INSERT INTO assets VALUES ('ES08-TER-045', 'Estacionamento 08', 'Pavimento Térreo', FALSE, 0, 0, 0, '0', '0', 'A');</v>
      </c>
    </row>
    <row r="3809" spans="1:1" x14ac:dyDescent="0.25">
      <c r="A3809" s="4" t="str">
        <f>CONCATENATE("INSERT INTO ",'create-assets'!$B$1," VALUES (","'",raw!A3809,"', ","'",raw!B3809,"', ","'",raw!C3809,"', ",raw!D3809,", ",raw!E3809,", ",raw!F3809,", ",raw!G3809,", ","'",raw!H3809,"', ","'",raw!I3809,"', ","'",raw!J3809,"');",)</f>
        <v>INSERT INTO assets VALUES ('ES08-TER-047', 'Estacionamento 08', 'Pavimento Térreo', FALSE, 0, 0, 0, '0', '0', 'A');</v>
      </c>
    </row>
    <row r="3810" spans="1:1" x14ac:dyDescent="0.25">
      <c r="A3810" s="4" t="str">
        <f>CONCATENATE("INSERT INTO ",'create-assets'!$B$1," VALUES (","'",raw!A3810,"', ","'",raw!B3810,"', ","'",raw!C3810,"', ",raw!D3810,", ",raw!E3810,", ",raw!F3810,", ",raw!G3810,", ","'",raw!H3810,"', ","'",raw!I3810,"', ","'",raw!J3810,"');",)</f>
        <v>INSERT INTO assets VALUES ('ES08-TER-049', 'Estacionamento 08', 'Pavimento Térreo', FALSE, 0, 0, 0, '0', '0', 'A');</v>
      </c>
    </row>
    <row r="3811" spans="1:1" x14ac:dyDescent="0.25">
      <c r="A3811" s="4" t="str">
        <f>CONCATENATE("INSERT INTO ",'create-assets'!$B$1," VALUES (","'",raw!A3811,"', ","'",raw!B3811,"', ","'",raw!C3811,"', ",raw!D3811,", ",raw!E3811,", ",raw!F3811,", ",raw!G3811,", ","'",raw!H3811,"', ","'",raw!I3811,"', ","'",raw!J3811,"');",)</f>
        <v>INSERT INTO assets VALUES ('ES09-000-000', 'Estacionamento 09', 'Todos', FALSE, 0, 0, 0, '0', '0', 'A');</v>
      </c>
    </row>
    <row r="3812" spans="1:1" x14ac:dyDescent="0.25">
      <c r="A3812" s="4" t="str">
        <f>CONCATENATE("INSERT INTO ",'create-assets'!$B$1," VALUES (","'",raw!A3812,"', ","'",raw!B3812,"', ","'",raw!C3812,"', ",raw!D3812,", ",raw!E3812,", ",raw!F3812,", ",raw!G3812,", ","'",raw!H3812,"', ","'",raw!I3812,"', ","'",raw!J3812,"');",)</f>
        <v>INSERT INTO assets VALUES ('ES09-TER-000', 'Estacionamento 09', 'Pavimento Térreo', FALSE, 0, 0, 0, '0', '0', 'A');</v>
      </c>
    </row>
    <row r="3813" spans="1:1" x14ac:dyDescent="0.25">
      <c r="A3813" s="4" t="str">
        <f>CONCATENATE("INSERT INTO ",'create-assets'!$B$1," VALUES (","'",raw!A3813,"', ","'",raw!B3813,"', ","'",raw!C3813,"', ",raw!D3813,", ",raw!E3813,", ",raw!F3813,", ",raw!G3813,", ","'",raw!H3813,"', ","'",raw!I3813,"', ","'",raw!J3813,"');",)</f>
        <v>INSERT INTO assets VALUES ('ES09-TER-001', 'Estacionamento 09', 'Pavimento Térreo', FALSE, 0, 0, 0, '0', '0', 'A');</v>
      </c>
    </row>
    <row r="3814" spans="1:1" x14ac:dyDescent="0.25">
      <c r="A3814" s="4" t="str">
        <f>CONCATENATE("INSERT INTO ",'create-assets'!$B$1," VALUES (","'",raw!A3814,"', ","'",raw!B3814,"', ","'",raw!C3814,"', ",raw!D3814,", ",raw!E3814,", ",raw!F3814,", ",raw!G3814,", ","'",raw!H3814,"', ","'",raw!I3814,"', ","'",raw!J3814,"');",)</f>
        <v>INSERT INTO assets VALUES ('ES09-TER-003', 'Estacionamento 09', 'Pavimento Térreo', FALSE, 0, 0, 0, '0', '0', 'A');</v>
      </c>
    </row>
    <row r="3815" spans="1:1" x14ac:dyDescent="0.25">
      <c r="A3815" s="4" t="str">
        <f>CONCATENATE("INSERT INTO ",'create-assets'!$B$1," VALUES (","'",raw!A3815,"', ","'",raw!B3815,"', ","'",raw!C3815,"', ",raw!D3815,", ",raw!E3815,", ",raw!F3815,", ",raw!G3815,", ","'",raw!H3815,"', ","'",raw!I3815,"', ","'",raw!J3815,"');",)</f>
        <v>INSERT INTO assets VALUES ('ES09-TER-005', 'Estacionamento 09', 'Pavimento Térreo', FALSE, 0, 0, 0, '0', '0', 'A');</v>
      </c>
    </row>
    <row r="3816" spans="1:1" x14ac:dyDescent="0.25">
      <c r="A3816" s="4" t="str">
        <f>CONCATENATE("INSERT INTO ",'create-assets'!$B$1," VALUES (","'",raw!A3816,"', ","'",raw!B3816,"', ","'",raw!C3816,"', ",raw!D3816,", ",raw!E3816,", ",raw!F3816,", ",raw!G3816,", ","'",raw!H3816,"', ","'",raw!I3816,"', ","'",raw!J3816,"');",)</f>
        <v>INSERT INTO assets VALUES ('ES09-TER-011', 'Estacionamento 09', 'Pavimento Térreo', FALSE, 0, 0, 0, '0', '0', 'A');</v>
      </c>
    </row>
    <row r="3817" spans="1:1" x14ac:dyDescent="0.25">
      <c r="A3817" s="4" t="str">
        <f>CONCATENATE("INSERT INTO ",'create-assets'!$B$1," VALUES (","'",raw!A3817,"', ","'",raw!B3817,"', ","'",raw!C3817,"', ",raw!D3817,", ",raw!E3817,", ",raw!F3817,", ",raw!G3817,", ","'",raw!H3817,"', ","'",raw!I3817,"', ","'",raw!J3817,"');",)</f>
        <v>INSERT INTO assets VALUES ('ES09-TER-013', 'Estacionamento 09', 'Pavimento Térreo', FALSE, 0, 0, 0, '0', '0', 'A');</v>
      </c>
    </row>
    <row r="3818" spans="1:1" x14ac:dyDescent="0.25">
      <c r="A3818" s="4" t="str">
        <f>CONCATENATE("INSERT INTO ",'create-assets'!$B$1," VALUES (","'",raw!A3818,"', ","'",raw!B3818,"', ","'",raw!C3818,"', ",raw!D3818,", ",raw!E3818,", ",raw!F3818,", ",raw!G3818,", ","'",raw!H3818,"', ","'",raw!I3818,"', ","'",raw!J3818,"');",)</f>
        <v>INSERT INTO assets VALUES ('ES09-TER-015', 'Estacionamento 09', 'Pavimento Térreo', FALSE, 0, 0, 0, '0', '0', 'A');</v>
      </c>
    </row>
    <row r="3819" spans="1:1" x14ac:dyDescent="0.25">
      <c r="A3819" s="4" t="str">
        <f>CONCATENATE("INSERT INTO ",'create-assets'!$B$1," VALUES (","'",raw!A3819,"', ","'",raw!B3819,"', ","'",raw!C3819,"', ",raw!D3819,", ",raw!E3819,", ",raw!F3819,", ",raw!G3819,", ","'",raw!H3819,"', ","'",raw!I3819,"', ","'",raw!J3819,"');",)</f>
        <v>INSERT INTO assets VALUES ('ES09-TER-021', 'Estacionamento 09', 'Pavimento Térreo', FALSE, 0, 0, 0, '0', '0', 'A');</v>
      </c>
    </row>
    <row r="3820" spans="1:1" x14ac:dyDescent="0.25">
      <c r="A3820" s="4" t="str">
        <f>CONCATENATE("INSERT INTO ",'create-assets'!$B$1," VALUES (","'",raw!A3820,"', ","'",raw!B3820,"', ","'",raw!C3820,"', ",raw!D3820,", ",raw!E3820,", ",raw!F3820,", ",raw!G3820,", ","'",raw!H3820,"', ","'",raw!I3820,"', ","'",raw!J3820,"');",)</f>
        <v>INSERT INTO assets VALUES ('ES09-TER-023', 'Estacionamento 09', 'Pavimento Térreo', FALSE, 0, 0, 0, '0', '0', 'A');</v>
      </c>
    </row>
    <row r="3821" spans="1:1" x14ac:dyDescent="0.25">
      <c r="A3821" s="4" t="str">
        <f>CONCATENATE("INSERT INTO ",'create-assets'!$B$1," VALUES (","'",raw!A3821,"', ","'",raw!B3821,"', ","'",raw!C3821,"', ",raw!D3821,", ",raw!E3821,", ",raw!F3821,", ",raw!G3821,", ","'",raw!H3821,"', ","'",raw!I3821,"', ","'",raw!J3821,"');",)</f>
        <v>INSERT INTO assets VALUES ('ES09-TER-025', 'Estacionamento 09', 'Pavimento Térreo', FALSE, 0, 0, 0, '0', '0', 'A');</v>
      </c>
    </row>
    <row r="3822" spans="1:1" x14ac:dyDescent="0.25">
      <c r="A3822" s="4" t="str">
        <f>CONCATENATE("INSERT INTO ",'create-assets'!$B$1," VALUES (","'",raw!A3822,"', ","'",raw!B3822,"', ","'",raw!C3822,"', ",raw!D3822,", ",raw!E3822,", ",raw!F3822,", ",raw!G3822,", ","'",raw!H3822,"', ","'",raw!I3822,"', ","'",raw!J3822,"');",)</f>
        <v>INSERT INTO assets VALUES ('ES09-TER-031', 'Estacionamento 09', 'Pavimento Térreo', FALSE, 0, 0, 0, '0', '0', 'A');</v>
      </c>
    </row>
    <row r="3823" spans="1:1" x14ac:dyDescent="0.25">
      <c r="A3823" s="4" t="str">
        <f>CONCATENATE("INSERT INTO ",'create-assets'!$B$1," VALUES (","'",raw!A3823,"', ","'",raw!B3823,"', ","'",raw!C3823,"', ",raw!D3823,", ",raw!E3823,", ",raw!F3823,", ",raw!G3823,", ","'",raw!H3823,"', ","'",raw!I3823,"', ","'",raw!J3823,"');",)</f>
        <v>INSERT INTO assets VALUES ('ES09-TER-033', 'Estacionamento 09', 'Pavimento Térreo', FALSE, 0, 0, 0, '0', '0', 'A');</v>
      </c>
    </row>
    <row r="3824" spans="1:1" x14ac:dyDescent="0.25">
      <c r="A3824" s="4" t="str">
        <f>CONCATENATE("INSERT INTO ",'create-assets'!$B$1," VALUES (","'",raw!A3824,"', ","'",raw!B3824,"', ","'",raw!C3824,"', ",raw!D3824,", ",raw!E3824,", ",raw!F3824,", ",raw!G3824,", ","'",raw!H3824,"', ","'",raw!I3824,"', ","'",raw!J3824,"');",)</f>
        <v>INSERT INTO assets VALUES ('ES09-TER-035', 'Estacionamento 09', 'Pavimento Térreo', FALSE, 0, 0, 0, '0', '0', 'A');</v>
      </c>
    </row>
    <row r="3825" spans="1:1" x14ac:dyDescent="0.25">
      <c r="A3825" s="4" t="str">
        <f>CONCATENATE("INSERT INTO ",'create-assets'!$B$1," VALUES (","'",raw!A3825,"', ","'",raw!B3825,"', ","'",raw!C3825,"', ",raw!D3825,", ",raw!E3825,", ",raw!F3825,", ",raw!G3825,", ","'",raw!H3825,"', ","'",raw!I3825,"', ","'",raw!J3825,"');",)</f>
        <v>INSERT INTO assets VALUES ('ES10-000-000', 'Estacionamento 10', 'Todos', FALSE, 0, 0, 0, '0', '0', 'A');</v>
      </c>
    </row>
    <row r="3826" spans="1:1" x14ac:dyDescent="0.25">
      <c r="A3826" s="4" t="str">
        <f>CONCATENATE("INSERT INTO ",'create-assets'!$B$1," VALUES (","'",raw!A3826,"', ","'",raw!B3826,"', ","'",raw!C3826,"', ",raw!D3826,", ",raw!E3826,", ",raw!F3826,", ",raw!G3826,", ","'",raw!H3826,"', ","'",raw!I3826,"', ","'",raw!J3826,"');",)</f>
        <v>INSERT INTO assets VALUES ('ES10-TER-000', 'Estacionamento 10', 'Pavimento Térreo', FALSE, 0, 0, 0, '0', '0', 'A');</v>
      </c>
    </row>
    <row r="3827" spans="1:1" x14ac:dyDescent="0.25">
      <c r="A3827" s="4" t="str">
        <f>CONCATENATE("INSERT INTO ",'create-assets'!$B$1," VALUES (","'",raw!A3827,"', ","'",raw!B3827,"', ","'",raw!C3827,"', ",raw!D3827,", ",raw!E3827,", ",raw!F3827,", ",raw!G3827,", ","'",raw!H3827,"', ","'",raw!I3827,"', ","'",raw!J3827,"');",)</f>
        <v>INSERT INTO assets VALUES ('ES10-TER-001', 'Estacionamento 10', 'Pavimento Térreo', FALSE, 0, 0, 0, '0', '0', 'A');</v>
      </c>
    </row>
    <row r="3828" spans="1:1" x14ac:dyDescent="0.25">
      <c r="A3828" s="4" t="str">
        <f>CONCATENATE("INSERT INTO ",'create-assets'!$B$1," VALUES (","'",raw!A3828,"', ","'",raw!B3828,"', ","'",raw!C3828,"', ",raw!D3828,", ",raw!E3828,", ",raw!F3828,", ",raw!G3828,", ","'",raw!H3828,"', ","'",raw!I3828,"', ","'",raw!J3828,"');",)</f>
        <v>INSERT INTO assets VALUES ('ES10-TER-003', 'Estacionamento 10', 'Pavimento Térreo', FALSE, 0, 0, 0, '0', '0', 'A');</v>
      </c>
    </row>
    <row r="3829" spans="1:1" x14ac:dyDescent="0.25">
      <c r="A3829" s="4" t="str">
        <f>CONCATENATE("INSERT INTO ",'create-assets'!$B$1," VALUES (","'",raw!A3829,"', ","'",raw!B3829,"', ","'",raw!C3829,"', ",raw!D3829,", ",raw!E3829,", ",raw!F3829,", ",raw!G3829,", ","'",raw!H3829,"', ","'",raw!I3829,"', ","'",raw!J3829,"');",)</f>
        <v>INSERT INTO assets VALUES ('ES10-TER-005', 'Estacionamento 10', 'Pavimento Térreo', FALSE, 0, 0, 0, '0', '0', 'A');</v>
      </c>
    </row>
    <row r="3830" spans="1:1" x14ac:dyDescent="0.25">
      <c r="A3830" s="4" t="str">
        <f>CONCATENATE("INSERT INTO ",'create-assets'!$B$1," VALUES (","'",raw!A3830,"', ","'",raw!B3830,"', ","'",raw!C3830,"', ",raw!D3830,", ",raw!E3830,", ",raw!F3830,", ",raw!G3830,", ","'",raw!H3830,"', ","'",raw!I3830,"', ","'",raw!J3830,"');",)</f>
        <v>INSERT INTO assets VALUES ('ES10-TER-011', 'Estacionamento 10', 'Pavimento Térreo', FALSE, 0, 0, 0, '0', '0', 'A');</v>
      </c>
    </row>
    <row r="3831" spans="1:1" x14ac:dyDescent="0.25">
      <c r="A3831" s="4" t="str">
        <f>CONCATENATE("INSERT INTO ",'create-assets'!$B$1," VALUES (","'",raw!A3831,"', ","'",raw!B3831,"', ","'",raw!C3831,"', ",raw!D3831,", ",raw!E3831,", ",raw!F3831,", ",raw!G3831,", ","'",raw!H3831,"', ","'",raw!I3831,"', ","'",raw!J3831,"');",)</f>
        <v>INSERT INTO assets VALUES ('ES10-TER-013', 'Estacionamento 10', 'Pavimento Térreo', FALSE, 0, 0, 0, '0', '0', 'A');</v>
      </c>
    </row>
    <row r="3832" spans="1:1" x14ac:dyDescent="0.25">
      <c r="A3832" s="4" t="str">
        <f>CONCATENATE("INSERT INTO ",'create-assets'!$B$1," VALUES (","'",raw!A3832,"', ","'",raw!B3832,"', ","'",raw!C3832,"', ",raw!D3832,", ",raw!E3832,", ",raw!F3832,", ",raw!G3832,", ","'",raw!H3832,"', ","'",raw!I3832,"', ","'",raw!J3832,"');",)</f>
        <v>INSERT INTO assets VALUES ('ES10-TER-021', 'Estacionamento 10', 'Pavimento Térreo', FALSE, 0, 0, 0, '0', '0', 'A');</v>
      </c>
    </row>
    <row r="3833" spans="1:1" x14ac:dyDescent="0.25">
      <c r="A3833" s="4" t="str">
        <f>CONCATENATE("INSERT INTO ",'create-assets'!$B$1," VALUES (","'",raw!A3833,"', ","'",raw!B3833,"', ","'",raw!C3833,"', ",raw!D3833,", ",raw!E3833,", ",raw!F3833,", ",raw!G3833,", ","'",raw!H3833,"', ","'",raw!I3833,"', ","'",raw!J3833,"');",)</f>
        <v>INSERT INTO assets VALUES ('ES10-TER-023', 'Estacionamento 10', 'Pavimento Térreo', FALSE, 0, 0, 0, '0', '0', 'A');</v>
      </c>
    </row>
    <row r="3834" spans="1:1" x14ac:dyDescent="0.25">
      <c r="A3834" s="4" t="str">
        <f>CONCATENATE("INSERT INTO ",'create-assets'!$B$1," VALUES (","'",raw!A3834,"', ","'",raw!B3834,"', ","'",raw!C3834,"', ",raw!D3834,", ",raw!E3834,", ",raw!F3834,", ",raw!G3834,", ","'",raw!H3834,"', ","'",raw!I3834,"', ","'",raw!J3834,"');",)</f>
        <v>INSERT INTO assets VALUES ('ES10-TER-025', 'Estacionamento 10', 'Pavimento Térreo', FALSE, 0, 0, 0, '0', '0', 'A');</v>
      </c>
    </row>
    <row r="3835" spans="1:1" x14ac:dyDescent="0.25">
      <c r="A3835" s="4" t="str">
        <f>CONCATENATE("INSERT INTO ",'create-assets'!$B$1," VALUES (","'",raw!A3835,"', ","'",raw!B3835,"', ","'",raw!C3835,"', ",raw!D3835,", ",raw!E3835,", ",raw!F3835,", ",raw!G3835,", ","'",raw!H3835,"', ","'",raw!I3835,"', ","'",raw!J3835,"');",)</f>
        <v>INSERT INTO assets VALUES ('ES11-000-000', 'Estacionamento 11', 'Todos', FALSE, 0, 0, 0, '0', '0', 'A');</v>
      </c>
    </row>
    <row r="3836" spans="1:1" x14ac:dyDescent="0.25">
      <c r="A3836" s="4" t="str">
        <f>CONCATENATE("INSERT INTO ",'create-assets'!$B$1," VALUES (","'",raw!A3836,"', ","'",raw!B3836,"', ","'",raw!C3836,"', ",raw!D3836,", ",raw!E3836,", ",raw!F3836,", ",raw!G3836,", ","'",raw!H3836,"', ","'",raw!I3836,"', ","'",raw!J3836,"');",)</f>
        <v>INSERT INTO assets VALUES ('ES11-TER-000', 'Estacionamento 11', 'Pavimento Térreo', FALSE, 0, 0, 0, '0', '0', 'A');</v>
      </c>
    </row>
    <row r="3837" spans="1:1" x14ac:dyDescent="0.25">
      <c r="A3837" s="4" t="str">
        <f>CONCATENATE("INSERT INTO ",'create-assets'!$B$1," VALUES (","'",raw!A3837,"', ","'",raw!B3837,"', ","'",raw!C3837,"', ",raw!D3837,", ",raw!E3837,", ",raw!F3837,", ",raw!G3837,", ","'",raw!H3837,"', ","'",raw!I3837,"', ","'",raw!J3837,"');",)</f>
        <v>INSERT INTO assets VALUES ('ES11-TER-007', 'Estacionamento 11', 'Pavimento Térreo', FALSE, 0, 0, 0, '0', '0', 'A');</v>
      </c>
    </row>
    <row r="3838" spans="1:1" x14ac:dyDescent="0.25">
      <c r="A3838" s="4" t="str">
        <f>CONCATENATE("INSERT INTO ",'create-assets'!$B$1," VALUES (","'",raw!A3838,"', ","'",raw!B3838,"', ","'",raw!C3838,"', ",raw!D3838,", ",raw!E3838,", ",raw!F3838,", ",raw!G3838,", ","'",raw!H3838,"', ","'",raw!I3838,"', ","'",raw!J3838,"');",)</f>
        <v>INSERT INTO assets VALUES ('ES11-TER-008', 'Estacionamento 11', 'Pavimento Térreo', FALSE, 0, 0, 0, '0', '0', 'A');</v>
      </c>
    </row>
    <row r="3839" spans="1:1" x14ac:dyDescent="0.25">
      <c r="A3839" s="4" t="str">
        <f>CONCATENATE("INSERT INTO ",'create-assets'!$B$1," VALUES (","'",raw!A3839,"', ","'",raw!B3839,"', ","'",raw!C3839,"', ",raw!D3839,", ",raw!E3839,", ",raw!F3839,", ",raw!G3839,", ","'",raw!H3839,"', ","'",raw!I3839,"', ","'",raw!J3839,"');",)</f>
        <v>INSERT INTO assets VALUES ('ES11-TER-009', 'Estacionamento 11', 'Pavimento Térreo', FALSE, 0, 0, 0, '0', '0', 'A');</v>
      </c>
    </row>
    <row r="3840" spans="1:1" x14ac:dyDescent="0.25">
      <c r="A3840" s="4" t="str">
        <f>CONCATENATE("INSERT INTO ",'create-assets'!$B$1," VALUES (","'",raw!A3840,"', ","'",raw!B3840,"', ","'",raw!C3840,"', ",raw!D3840,", ",raw!E3840,", ",raw!F3840,", ",raw!G3840,", ","'",raw!H3840,"', ","'",raw!I3840,"', ","'",raw!J3840,"');",)</f>
        <v>INSERT INTO assets VALUES ('ES11-TER-010', 'Estacionamento 11', 'Pavimento Térreo', FALSE, 0, 0, 0, '0', '0', 'A');</v>
      </c>
    </row>
    <row r="3841" spans="1:1" x14ac:dyDescent="0.25">
      <c r="A3841" s="4" t="str">
        <f>CONCATENATE("INSERT INTO ",'create-assets'!$B$1," VALUES (","'",raw!A3841,"', ","'",raw!B3841,"', ","'",raw!C3841,"', ",raw!D3841,", ",raw!E3841,", ",raw!F3841,", ",raw!G3841,", ","'",raw!H3841,"', ","'",raw!I3841,"', ","'",raw!J3841,"');",)</f>
        <v>INSERT INTO assets VALUES ('ES11-TER-011', 'Estacionamento 11', 'Pavimento Térreo', FALSE, 0, 0, 0, '0', '0', 'A');</v>
      </c>
    </row>
    <row r="3842" spans="1:1" x14ac:dyDescent="0.25">
      <c r="A3842" s="4" t="str">
        <f>CONCATENATE("INSERT INTO ",'create-assets'!$B$1," VALUES (","'",raw!A3842,"', ","'",raw!B3842,"', ","'",raw!C3842,"', ",raw!D3842,", ",raw!E3842,", ",raw!F3842,", ",raw!G3842,", ","'",raw!H3842,"', ","'",raw!I3842,"', ","'",raw!J3842,"');",)</f>
        <v>INSERT INTO assets VALUES ('ES11-TER-012', 'Estacionamento 11', 'Pavimento Térreo', FALSE, 0, 0, 0, '0', '0', 'A');</v>
      </c>
    </row>
    <row r="3843" spans="1:1" x14ac:dyDescent="0.25">
      <c r="A3843" s="4" t="str">
        <f>CONCATENATE("INSERT INTO ",'create-assets'!$B$1," VALUES (","'",raw!A3843,"', ","'",raw!B3843,"', ","'",raw!C3843,"', ",raw!D3843,", ",raw!E3843,", ",raw!F3843,", ",raw!G3843,", ","'",raw!H3843,"', ","'",raw!I3843,"', ","'",raw!J3843,"');",)</f>
        <v>INSERT INTO assets VALUES ('ES11-TER-013', 'Estacionamento 11', 'Pavimento Térreo', FALSE, 0, 0, 0, '0', '0', 'A');</v>
      </c>
    </row>
    <row r="3844" spans="1:1" x14ac:dyDescent="0.25">
      <c r="A3844" s="4" t="str">
        <f>CONCATENATE("INSERT INTO ",'create-assets'!$B$1," VALUES (","'",raw!A3844,"', ","'",raw!B3844,"', ","'",raw!C3844,"', ",raw!D3844,", ",raw!E3844,", ",raw!F3844,", ",raw!G3844,", ","'",raw!H3844,"', ","'",raw!I3844,"', ","'",raw!J3844,"');",)</f>
        <v>INSERT INTO assets VALUES ('ES11-TER-014', 'Estacionamento 11', 'Pavimento Térreo', FALSE, 0, 0, 0, '0', '0', 'A');</v>
      </c>
    </row>
    <row r="3845" spans="1:1" x14ac:dyDescent="0.25">
      <c r="A3845" s="4" t="str">
        <f>CONCATENATE("INSERT INTO ",'create-assets'!$B$1," VALUES (","'",raw!A3845,"', ","'",raw!B3845,"', ","'",raw!C3845,"', ",raw!D3845,", ",raw!E3845,", ",raw!F3845,", ",raw!G3845,", ","'",raw!H3845,"', ","'",raw!I3845,"', ","'",raw!J3845,"');",)</f>
        <v>INSERT INTO assets VALUES ('ES11-TER-015', 'Estacionamento 11', 'Pavimento Térreo', FALSE, 0, 0, 0, '0', '0', 'A');</v>
      </c>
    </row>
    <row r="3846" spans="1:1" x14ac:dyDescent="0.25">
      <c r="A3846" s="4" t="str">
        <f>CONCATENATE("INSERT INTO ",'create-assets'!$B$1," VALUES (","'",raw!A3846,"', ","'",raw!B3846,"', ","'",raw!C3846,"', ",raw!D3846,", ",raw!E3846,", ",raw!F3846,", ",raw!G3846,", ","'",raw!H3846,"', ","'",raw!I3846,"', ","'",raw!J3846,"');",)</f>
        <v>INSERT INTO assets VALUES ('ES11-TER-016', 'Estacionamento 11', 'Pavimento Térreo', FALSE, 0, 0, 0, '0', '0', 'A');</v>
      </c>
    </row>
    <row r="3847" spans="1:1" x14ac:dyDescent="0.25">
      <c r="A3847" s="4" t="str">
        <f>CONCATENATE("INSERT INTO ",'create-assets'!$B$1," VALUES (","'",raw!A3847,"', ","'",raw!B3847,"', ","'",raw!C3847,"', ",raw!D3847,", ",raw!E3847,", ",raw!F3847,", ",raw!G3847,", ","'",raw!H3847,"', ","'",raw!I3847,"', ","'",raw!J3847,"');",)</f>
        <v>INSERT INTO assets VALUES ('ES11-TER-017', 'Estacionamento 11', 'Pavimento Térreo', FALSE, 0, 0, 0, '0', '0', 'A');</v>
      </c>
    </row>
    <row r="3848" spans="1:1" x14ac:dyDescent="0.25">
      <c r="A3848" s="4" t="str">
        <f>CONCATENATE("INSERT INTO ",'create-assets'!$B$1," VALUES (","'",raw!A3848,"', ","'",raw!B3848,"', ","'",raw!C3848,"', ",raw!D3848,", ",raw!E3848,", ",raw!F3848,", ",raw!G3848,", ","'",raw!H3848,"', ","'",raw!I3848,"', ","'",raw!J3848,"');",)</f>
        <v>INSERT INTO assets VALUES ('ES11-TER-018', 'Estacionamento 11', 'Pavimento Térreo', FALSE, 0, 0, 0, '0', '0', 'A');</v>
      </c>
    </row>
    <row r="3849" spans="1:1" x14ac:dyDescent="0.25">
      <c r="A3849" s="4" t="str">
        <f>CONCATENATE("INSERT INTO ",'create-assets'!$B$1," VALUES (","'",raw!A3849,"', ","'",raw!B3849,"', ","'",raw!C3849,"', ",raw!D3849,", ",raw!E3849,", ",raw!F3849,", ",raw!G3849,", ","'",raw!H3849,"', ","'",raw!I3849,"', ","'",raw!J3849,"');",)</f>
        <v>INSERT INTO assets VALUES ('ES11-TER-019', 'Estacionamento 11', 'Pavimento Térreo', FALSE, 0, 0, 0, '0', '0', 'A');</v>
      </c>
    </row>
    <row r="3850" spans="1:1" x14ac:dyDescent="0.25">
      <c r="A3850" s="4" t="str">
        <f>CONCATENATE("INSERT INTO ",'create-assets'!$B$1," VALUES (","'",raw!A3850,"', ","'",raw!B3850,"', ","'",raw!C3850,"', ",raw!D3850,", ",raw!E3850,", ",raw!F3850,", ",raw!G3850,", ","'",raw!H3850,"', ","'",raw!I3850,"', ","'",raw!J3850,"');",)</f>
        <v>INSERT INTO assets VALUES ('ES11-TER-020', 'Estacionamento 11', 'Pavimento Térreo', FALSE, 0, 0, 0, '0', '0', 'A');</v>
      </c>
    </row>
    <row r="3851" spans="1:1" x14ac:dyDescent="0.25">
      <c r="A3851" s="4" t="str">
        <f>CONCATENATE("INSERT INTO ",'create-assets'!$B$1," VALUES (","'",raw!A3851,"', ","'",raw!B3851,"', ","'",raw!C3851,"', ",raw!D3851,", ",raw!E3851,", ",raw!F3851,", ",raw!G3851,", ","'",raw!H3851,"', ","'",raw!I3851,"', ","'",raw!J3851,"');",)</f>
        <v>INSERT INTO assets VALUES ('ES11-TER-021', 'Estacionamento 11', 'Pavimento Térreo', FALSE, 0, 0, 0, '0', '0', 'A');</v>
      </c>
    </row>
    <row r="3852" spans="1:1" x14ac:dyDescent="0.25">
      <c r="A3852" s="4" t="str">
        <f>CONCATENATE("INSERT INTO ",'create-assets'!$B$1," VALUES (","'",raw!A3852,"', ","'",raw!B3852,"', ","'",raw!C3852,"', ",raw!D3852,", ",raw!E3852,", ",raw!F3852,", ",raw!G3852,", ","'",raw!H3852,"', ","'",raw!I3852,"', ","'",raw!J3852,"');",)</f>
        <v>INSERT INTO assets VALUES ('ES11-TER-022', 'Estacionamento 11', 'Pavimento Térreo', FALSE, 0, 0, 0, '0', '0', 'A');</v>
      </c>
    </row>
    <row r="3853" spans="1:1" x14ac:dyDescent="0.25">
      <c r="A3853" s="4" t="str">
        <f>CONCATENATE("INSERT INTO ",'create-assets'!$B$1," VALUES (","'",raw!A3853,"', ","'",raw!B3853,"', ","'",raw!C3853,"', ",raw!D3853,", ",raw!E3853,", ",raw!F3853,", ",raw!G3853,", ","'",raw!H3853,"', ","'",raw!I3853,"', ","'",raw!J3853,"');",)</f>
        <v>INSERT INTO assets VALUES ('ES11-TER-023', 'Estacionamento 11', 'Pavimento Térreo', FALSE, 0, 0, 0, '0', '0', 'A');</v>
      </c>
    </row>
    <row r="3854" spans="1:1" x14ac:dyDescent="0.25">
      <c r="A3854" s="4" t="str">
        <f>CONCATENATE("INSERT INTO ",'create-assets'!$B$1," VALUES (","'",raw!A3854,"', ","'",raw!B3854,"', ","'",raw!C3854,"', ",raw!D3854,", ",raw!E3854,", ",raw!F3854,", ",raw!G3854,", ","'",raw!H3854,"', ","'",raw!I3854,"', ","'",raw!J3854,"');",)</f>
        <v>INSERT INTO assets VALUES ('ES11-TER-031', 'Estacionamento 11', 'Pavimento Térreo', FALSE, 0, 0, 0, '0', '0', 'A');</v>
      </c>
    </row>
    <row r="3855" spans="1:1" x14ac:dyDescent="0.25">
      <c r="A3855" s="4" t="str">
        <f>CONCATENATE("INSERT INTO ",'create-assets'!$B$1," VALUES (","'",raw!A3855,"', ","'",raw!B3855,"', ","'",raw!C3855,"', ",raw!D3855,", ",raw!E3855,", ",raw!F3855,", ",raw!G3855,", ","'",raw!H3855,"', ","'",raw!I3855,"', ","'",raw!J3855,"');",)</f>
        <v>INSERT INTO assets VALUES ('ES11-TER-032', 'Estacionamento 11', 'Pavimento Térreo', FALSE, 0, 0, 0, '0', '0', 'A');</v>
      </c>
    </row>
    <row r="3856" spans="1:1" x14ac:dyDescent="0.25">
      <c r="A3856" s="4" t="str">
        <f>CONCATENATE("INSERT INTO ",'create-assets'!$B$1," VALUES (","'",raw!A3856,"', ","'",raw!B3856,"', ","'",raw!C3856,"', ",raw!D3856,", ",raw!E3856,", ",raw!F3856,", ",raw!G3856,", ","'",raw!H3856,"', ","'",raw!I3856,"', ","'",raw!J3856,"');",)</f>
        <v>INSERT INTO assets VALUES ('ES11-TER-033', 'Estacionamento 11', 'Pavimento Térreo', FALSE, 0, 0, 0, '0', '0', 'A');</v>
      </c>
    </row>
    <row r="3857" spans="1:1" x14ac:dyDescent="0.25">
      <c r="A3857" s="4" t="str">
        <f>CONCATENATE("INSERT INTO ",'create-assets'!$B$1," VALUES (","'",raw!A3857,"', ","'",raw!B3857,"', ","'",raw!C3857,"', ",raw!D3857,", ",raw!E3857,", ",raw!F3857,", ",raw!G3857,", ","'",raw!H3857,"', ","'",raw!I3857,"', ","'",raw!J3857,"');",)</f>
        <v>INSERT INTO assets VALUES ('ES11-TER-034', 'Estacionamento 11', 'Pavimento Térreo', FALSE, 0, 0, 0, '0', '0', 'A');</v>
      </c>
    </row>
    <row r="3858" spans="1:1" x14ac:dyDescent="0.25">
      <c r="A3858" s="4" t="str">
        <f>CONCATENATE("INSERT INTO ",'create-assets'!$B$1," VALUES (","'",raw!A3858,"', ","'",raw!B3858,"', ","'",raw!C3858,"', ",raw!D3858,", ",raw!E3858,", ",raw!F3858,", ",raw!G3858,", ","'",raw!H3858,"', ","'",raw!I3858,"', ","'",raw!J3858,"');",)</f>
        <v>INSERT INTO assets VALUES ('ES11-TER-035', 'Estacionamento 11', 'Pavimento Térreo', FALSE, 0, 0, 0, '0', '0', 'A');</v>
      </c>
    </row>
    <row r="3859" spans="1:1" x14ac:dyDescent="0.25">
      <c r="A3859" s="4" t="str">
        <f>CONCATENATE("INSERT INTO ",'create-assets'!$B$1," VALUES (","'",raw!A3859,"', ","'",raw!B3859,"', ","'",raw!C3859,"', ",raw!D3859,", ",raw!E3859,", ",raw!F3859,", ",raw!G3859,", ","'",raw!H3859,"', ","'",raw!I3859,"', ","'",raw!J3859,"');",)</f>
        <v>INSERT INTO assets VALUES ('ES11-TER-036', 'Estacionamento 11', 'Pavimento Térreo', FALSE, 0, 0, 0, '0', '0', 'A');</v>
      </c>
    </row>
    <row r="3860" spans="1:1" x14ac:dyDescent="0.25">
      <c r="A3860" s="4" t="str">
        <f>CONCATENATE("INSERT INTO ",'create-assets'!$B$1," VALUES (","'",raw!A3860,"', ","'",raw!B3860,"', ","'",raw!C3860,"', ",raw!D3860,", ",raw!E3860,", ",raw!F3860,", ",raw!G3860,", ","'",raw!H3860,"', ","'",raw!I3860,"', ","'",raw!J3860,"');",)</f>
        <v>INSERT INTO assets VALUES ('ES11-TER-037', 'Estacionamento 11', 'Pavimento Térreo', FALSE, 0, 0, 0, '0', '0', 'A');</v>
      </c>
    </row>
    <row r="3861" spans="1:1" x14ac:dyDescent="0.25">
      <c r="A3861" s="4" t="str">
        <f>CONCATENATE("INSERT INTO ",'create-assets'!$B$1," VALUES (","'",raw!A3861,"', ","'",raw!B3861,"', ","'",raw!C3861,"', ",raw!D3861,", ",raw!E3861,", ",raw!F3861,", ",raw!G3861,", ","'",raw!H3861,"', ","'",raw!I3861,"', ","'",raw!J3861,"');",)</f>
        <v>INSERT INTO assets VALUES ('ES11-TER-038', 'Estacionamento 11', 'Pavimento Térreo', FALSE, 0, 0, 0, '0', '0', 'A');</v>
      </c>
    </row>
    <row r="3862" spans="1:1" x14ac:dyDescent="0.25">
      <c r="A3862" s="4" t="str">
        <f>CONCATENATE("INSERT INTO ",'create-assets'!$B$1," VALUES (","'",raw!A3862,"', ","'",raw!B3862,"', ","'",raw!C3862,"', ",raw!D3862,", ",raw!E3862,", ",raw!F3862,", ",raw!G3862,", ","'",raw!H3862,"', ","'",raw!I3862,"', ","'",raw!J3862,"');",)</f>
        <v>INSERT INTO assets VALUES ('ES11-TER-039', 'Estacionamento 11', 'Pavimento Térreo', FALSE, 0, 0, 0, '0', '0', 'A');</v>
      </c>
    </row>
    <row r="3863" spans="1:1" x14ac:dyDescent="0.25">
      <c r="A3863" s="4" t="str">
        <f>CONCATENATE("INSERT INTO ",'create-assets'!$B$1," VALUES (","'",raw!A3863,"', ","'",raw!B3863,"', ","'",raw!C3863,"', ",raw!D3863,", ",raw!E3863,", ",raw!F3863,", ",raw!G3863,", ","'",raw!H3863,"', ","'",raw!I3863,"', ","'",raw!J3863,"');",)</f>
        <v>INSERT INTO assets VALUES ('ES11-TER-040', 'Estacionamento 11', 'Pavimento Térreo', FALSE, 0, 0, 0, '0', '0', 'A');</v>
      </c>
    </row>
    <row r="3864" spans="1:1" x14ac:dyDescent="0.25">
      <c r="A3864" s="4" t="str">
        <f>CONCATENATE("INSERT INTO ",'create-assets'!$B$1," VALUES (","'",raw!A3864,"', ","'",raw!B3864,"', ","'",raw!C3864,"', ",raw!D3864,", ",raw!E3864,", ",raw!F3864,", ",raw!G3864,", ","'",raw!H3864,"', ","'",raw!I3864,"', ","'",raw!J3864,"');",)</f>
        <v>INSERT INTO assets VALUES ('ES11-TER-041', 'Estacionamento 11', 'Pavimento Térreo', FALSE, 0, 0, 0, '0', '0', 'A');</v>
      </c>
    </row>
    <row r="3865" spans="1:1" x14ac:dyDescent="0.25">
      <c r="A3865" s="4" t="str">
        <f>CONCATENATE("INSERT INTO ",'create-assets'!$B$1," VALUES (","'",raw!A3865,"', ","'",raw!B3865,"', ","'",raw!C3865,"', ",raw!D3865,", ",raw!E3865,", ",raw!F3865,", ",raw!G3865,", ","'",raw!H3865,"', ","'",raw!I3865,"', ","'",raw!J3865,"');",)</f>
        <v>INSERT INTO assets VALUES ('ES11-TER-042', 'Estacionamento 11', 'Pavimento Térreo', FALSE, 0, 0, 0, '0', '0', 'A');</v>
      </c>
    </row>
    <row r="3866" spans="1:1" x14ac:dyDescent="0.25">
      <c r="A3866" s="4" t="str">
        <f>CONCATENATE("INSERT INTO ",'create-assets'!$B$1," VALUES (","'",raw!A3866,"', ","'",raw!B3866,"', ","'",raw!C3866,"', ",raw!D3866,", ",raw!E3866,", ",raw!F3866,", ",raw!G3866,", ","'",raw!H3866,"', ","'",raw!I3866,"', ","'",raw!J3866,"');",)</f>
        <v>INSERT INTO assets VALUES ('ES11-TER-043', 'Estacionamento 11', 'Pavimento Térreo', FALSE, 0, 0, 0, '0', '0', 'A');</v>
      </c>
    </row>
    <row r="3867" spans="1:1" x14ac:dyDescent="0.25">
      <c r="A3867" s="4" t="str">
        <f>CONCATENATE("INSERT INTO ",'create-assets'!$B$1," VALUES (","'",raw!A3867,"', ","'",raw!B3867,"', ","'",raw!C3867,"', ",raw!D3867,", ",raw!E3867,", ",raw!F3867,", ",raw!G3867,", ","'",raw!H3867,"', ","'",raw!I3867,"', ","'",raw!J3867,"');",)</f>
        <v>INSERT INTO assets VALUES ('ES11-TER-044', 'Estacionamento 11', 'Pavimento Térreo', FALSE, 0, 0, 0, '0', '0', 'A');</v>
      </c>
    </row>
    <row r="3868" spans="1:1" x14ac:dyDescent="0.25">
      <c r="A3868" s="4" t="str">
        <f>CONCATENATE("INSERT INTO ",'create-assets'!$B$1," VALUES (","'",raw!A3868,"', ","'",raw!B3868,"', ","'",raw!C3868,"', ",raw!D3868,", ",raw!E3868,", ",raw!F3868,", ",raw!G3868,", ","'",raw!H3868,"', ","'",raw!I3868,"', ","'",raw!J3868,"');",)</f>
        <v>INSERT INTO assets VALUES ('ES11-TER-045', 'Estacionamento 11', 'Pavimento Térreo', FALSE, 0, 0, 0, '0', '0', 'A');</v>
      </c>
    </row>
    <row r="3869" spans="1:1" x14ac:dyDescent="0.25">
      <c r="A3869" s="4" t="str">
        <f>CONCATENATE("INSERT INTO ",'create-assets'!$B$1," VALUES (","'",raw!A3869,"', ","'",raw!B3869,"', ","'",raw!C3869,"', ",raw!D3869,", ",raw!E3869,", ",raw!F3869,", ",raw!G3869,", ","'",raw!H3869,"', ","'",raw!I3869,"', ","'",raw!J3869,"');",)</f>
        <v>INSERT INTO assets VALUES ('ES11-TER-046', 'Estacionamento 11', 'Pavimento Térreo', FALSE, 0, 0, 0, '0', '0', 'A');</v>
      </c>
    </row>
    <row r="3870" spans="1:1" x14ac:dyDescent="0.25">
      <c r="A3870" s="4" t="str">
        <f>CONCATENATE("INSERT INTO ",'create-assets'!$B$1," VALUES (","'",raw!A3870,"', ","'",raw!B3870,"', ","'",raw!C3870,"', ",raw!D3870,", ",raw!E3870,", ",raw!F3870,", ",raw!G3870,", ","'",raw!H3870,"', ","'",raw!I3870,"', ","'",raw!J3870,"');",)</f>
        <v>INSERT INTO assets VALUES ('ES11-TER-047', 'Estacionamento 11', 'Pavimento Térreo', FALSE, 0, 0, 0, '0', '0', 'A');</v>
      </c>
    </row>
    <row r="3871" spans="1:1" x14ac:dyDescent="0.25">
      <c r="A3871" s="4" t="str">
        <f>CONCATENATE("INSERT INTO ",'create-assets'!$B$1," VALUES (","'",raw!A3871,"', ","'",raw!B3871,"', ","'",raw!C3871,"', ",raw!D3871,", ",raw!E3871,", ",raw!F3871,", ",raw!G3871,", ","'",raw!H3871,"', ","'",raw!I3871,"', ","'",raw!J3871,"');",)</f>
        <v>INSERT INTO assets VALUES ('ES11-TER-048', 'Estacionamento 11', 'Pavimento Térreo', FALSE, 0, 0, 0, '0', '0', 'A');</v>
      </c>
    </row>
    <row r="3872" spans="1:1" x14ac:dyDescent="0.25">
      <c r="A3872" s="4" t="str">
        <f>CONCATENATE("INSERT INTO ",'create-assets'!$B$1," VALUES (","'",raw!A3872,"', ","'",raw!B3872,"', ","'",raw!C3872,"', ",raw!D3872,", ",raw!E3872,", ",raw!F3872,", ",raw!G3872,", ","'",raw!H3872,"', ","'",raw!I3872,"', ","'",raw!J3872,"');",)</f>
        <v>INSERT INTO assets VALUES ('ES11-TER-049', 'Estacionamento 11', 'Pavimento Térreo', FALSE, 0, 0, 0, '0', '0', 'A');</v>
      </c>
    </row>
    <row r="3873" spans="1:1" x14ac:dyDescent="0.25">
      <c r="A3873" s="4" t="str">
        <f>CONCATENATE("INSERT INTO ",'create-assets'!$B$1," VALUES (","'",raw!A3873,"', ","'",raw!B3873,"', ","'",raw!C3873,"', ",raw!D3873,", ",raw!E3873,", ",raw!F3873,", ",raw!G3873,", ","'",raw!H3873,"', ","'",raw!I3873,"', ","'",raw!J3873,"');",)</f>
        <v>INSERT INTO assets VALUES ('ES11-TER-050', 'Estacionamento 11', 'Pavimento Térreo', FALSE, 0, 0, 0, '0', '0', 'A');</v>
      </c>
    </row>
    <row r="3874" spans="1:1" x14ac:dyDescent="0.25">
      <c r="A3874" s="4" t="str">
        <f>CONCATENATE("INSERT INTO ",'create-assets'!$B$1," VALUES (","'",raw!A3874,"', ","'",raw!B3874,"', ","'",raw!C3874,"', ",raw!D3874,", ",raw!E3874,", ",raw!F3874,", ",raw!G3874,", ","'",raw!H3874,"', ","'",raw!I3874,"', ","'",raw!J3874,"');",)</f>
        <v>INSERT INTO assets VALUES ('ES11-TER-051', 'Estacionamento 11', 'Pavimento Térreo', FALSE, 0, 0, 0, '0', '0', 'A');</v>
      </c>
    </row>
    <row r="3875" spans="1:1" x14ac:dyDescent="0.25">
      <c r="A3875" s="4" t="str">
        <f>CONCATENATE("INSERT INTO ",'create-assets'!$B$1," VALUES (","'",raw!A3875,"', ","'",raw!B3875,"', ","'",raw!C3875,"', ",raw!D3875,", ",raw!E3875,", ",raw!F3875,", ",raw!G3875,", ","'",raw!H3875,"', ","'",raw!I3875,"', ","'",raw!J3875,"');",)</f>
        <v>INSERT INTO assets VALUES ('ES11-TER-052', 'Estacionamento 11', 'Pavimento Térreo', FALSE, 0, 0, 0, '0', '0', 'A');</v>
      </c>
    </row>
    <row r="3876" spans="1:1" x14ac:dyDescent="0.25">
      <c r="A3876" s="4" t="str">
        <f>CONCATENATE("INSERT INTO ",'create-assets'!$B$1," VALUES (","'",raw!A3876,"', ","'",raw!B3876,"', ","'",raw!C3876,"', ",raw!D3876,", ",raw!E3876,", ",raw!F3876,", ",raw!G3876,", ","'",raw!H3876,"', ","'",raw!I3876,"', ","'",raw!J3876,"');",)</f>
        <v>INSERT INTO assets VALUES ('ES11-TER-053', 'Estacionamento 11', 'Pavimento Térreo', FALSE, 0, 0, 0, '0', '0', 'A');</v>
      </c>
    </row>
    <row r="3877" spans="1:1" x14ac:dyDescent="0.25">
      <c r="A3877" s="4" t="str">
        <f>CONCATENATE("INSERT INTO ",'create-assets'!$B$1," VALUES (","'",raw!A3877,"', ","'",raw!B3877,"', ","'",raw!C3877,"', ",raw!D3877,", ",raw!E3877,", ",raw!F3877,", ",raw!G3877,", ","'",raw!H3877,"', ","'",raw!I3877,"', ","'",raw!J3877,"');",)</f>
        <v>INSERT INTO assets VALUES ('ES11-TER-061', 'Estacionamento 11', 'Pavimento Térreo', FALSE, 0, 0, 0, '0', '0', 'A');</v>
      </c>
    </row>
    <row r="3878" spans="1:1" x14ac:dyDescent="0.25">
      <c r="A3878" s="4" t="str">
        <f>CONCATENATE("INSERT INTO ",'create-assets'!$B$1," VALUES (","'",raw!A3878,"', ","'",raw!B3878,"', ","'",raw!C3878,"', ",raw!D3878,", ",raw!E3878,", ",raw!F3878,", ",raw!G3878,", ","'",raw!H3878,"', ","'",raw!I3878,"', ","'",raw!J3878,"');",)</f>
        <v>INSERT INTO assets VALUES ('ES11-TER-062', 'Estacionamento 11', 'Pavimento Térreo', FALSE, 0, 0, 0, '0', '0', 'A');</v>
      </c>
    </row>
    <row r="3879" spans="1:1" x14ac:dyDescent="0.25">
      <c r="A3879" s="4" t="str">
        <f>CONCATENATE("INSERT INTO ",'create-assets'!$B$1," VALUES (","'",raw!A3879,"', ","'",raw!B3879,"', ","'",raw!C3879,"', ",raw!D3879,", ",raw!E3879,", ",raw!F3879,", ",raw!G3879,", ","'",raw!H3879,"', ","'",raw!I3879,"', ","'",raw!J3879,"');",)</f>
        <v>INSERT INTO assets VALUES ('ES11-TER-063', 'Estacionamento 11', 'Pavimento Térreo', FALSE, 0, 0, 0, '0', '0', 'A');</v>
      </c>
    </row>
    <row r="3880" spans="1:1" x14ac:dyDescent="0.25">
      <c r="A3880" s="4" t="str">
        <f>CONCATENATE("INSERT INTO ",'create-assets'!$B$1," VALUES (","'",raw!A3880,"', ","'",raw!B3880,"', ","'",raw!C3880,"', ",raw!D3880,", ",raw!E3880,", ",raw!F3880,", ",raw!G3880,", ","'",raw!H3880,"', ","'",raw!I3880,"', ","'",raw!J3880,"');",)</f>
        <v>INSERT INTO assets VALUES ('ES11-TER-064', 'Estacionamento 11', 'Pavimento Térreo', FALSE, 0, 0, 0, '0', '0', 'A');</v>
      </c>
    </row>
    <row r="3881" spans="1:1" x14ac:dyDescent="0.25">
      <c r="A3881" s="4" t="str">
        <f>CONCATENATE("INSERT INTO ",'create-assets'!$B$1," VALUES (","'",raw!A3881,"', ","'",raw!B3881,"', ","'",raw!C3881,"', ",raw!D3881,", ",raw!E3881,", ",raw!F3881,", ",raw!G3881,", ","'",raw!H3881,"', ","'",raw!I3881,"', ","'",raw!J3881,"');",)</f>
        <v>INSERT INTO assets VALUES ('ES11-TER-065', 'Estacionamento 11', 'Pavimento Térreo', FALSE, 0, 0, 0, '0', '0', 'A');</v>
      </c>
    </row>
    <row r="3882" spans="1:1" x14ac:dyDescent="0.25">
      <c r="A3882" s="4" t="str">
        <f>CONCATENATE("INSERT INTO ",'create-assets'!$B$1," VALUES (","'",raw!A3882,"', ","'",raw!B3882,"', ","'",raw!C3882,"', ",raw!D3882,", ",raw!E3882,", ",raw!F3882,", ",raw!G3882,", ","'",raw!H3882,"', ","'",raw!I3882,"', ","'",raw!J3882,"');",)</f>
        <v>INSERT INTO assets VALUES ('ES11-TER-066', 'Estacionamento 11', 'Pavimento Térreo', FALSE, 0, 0, 0, '0', '0', 'A');</v>
      </c>
    </row>
    <row r="3883" spans="1:1" x14ac:dyDescent="0.25">
      <c r="A3883" s="4" t="str">
        <f>CONCATENATE("INSERT INTO ",'create-assets'!$B$1," VALUES (","'",raw!A3883,"', ","'",raw!B3883,"', ","'",raw!C3883,"', ",raw!D3883,", ",raw!E3883,", ",raw!F3883,", ",raw!G3883,", ","'",raw!H3883,"', ","'",raw!I3883,"', ","'",raw!J3883,"');",)</f>
        <v>INSERT INTO assets VALUES ('ES11-TER-067', 'Estacionamento 11', 'Pavimento Térreo', FALSE, 0, 0, 0, '0', '0', 'A');</v>
      </c>
    </row>
    <row r="3884" spans="1:1" x14ac:dyDescent="0.25">
      <c r="A3884" s="4" t="str">
        <f>CONCATENATE("INSERT INTO ",'create-assets'!$B$1," VALUES (","'",raw!A3884,"', ","'",raw!B3884,"', ","'",raw!C3884,"', ",raw!D3884,", ",raw!E3884,", ",raw!F3884,", ",raw!G3884,", ","'",raw!H3884,"', ","'",raw!I3884,"', ","'",raw!J3884,"');",)</f>
        <v>INSERT INTO assets VALUES ('ES11-TER-068', 'Estacionamento 11', 'Pavimento Térreo', FALSE, 0, 0, 0, '0', '0', 'A');</v>
      </c>
    </row>
    <row r="3885" spans="1:1" x14ac:dyDescent="0.25">
      <c r="A3885" s="4" t="str">
        <f>CONCATENATE("INSERT INTO ",'create-assets'!$B$1," VALUES (","'",raw!A3885,"', ","'",raw!B3885,"', ","'",raw!C3885,"', ",raw!D3885,", ",raw!E3885,", ",raw!F3885,", ",raw!G3885,", ","'",raw!H3885,"', ","'",raw!I3885,"', ","'",raw!J3885,"');",)</f>
        <v>INSERT INTO assets VALUES ('ES11-TER-069', 'Estacionamento 11', 'Pavimento Térreo', FALSE, 0, 0, 0, '0', '0', 'A');</v>
      </c>
    </row>
    <row r="3886" spans="1:1" x14ac:dyDescent="0.25">
      <c r="A3886" s="4" t="str">
        <f>CONCATENATE("INSERT INTO ",'create-assets'!$B$1," VALUES (","'",raw!A3886,"', ","'",raw!B3886,"', ","'",raw!C3886,"', ",raw!D3886,", ",raw!E3886,", ",raw!F3886,", ",raw!G3886,", ","'",raw!H3886,"', ","'",raw!I3886,"', ","'",raw!J3886,"');",)</f>
        <v>INSERT INTO assets VALUES ('ES11-TER-070', 'Estacionamento 11', 'Pavimento Térreo', FALSE, 0, 0, 0, '0', '0', 'A');</v>
      </c>
    </row>
    <row r="3887" spans="1:1" x14ac:dyDescent="0.25">
      <c r="A3887" s="4" t="str">
        <f>CONCATENATE("INSERT INTO ",'create-assets'!$B$1," VALUES (","'",raw!A3887,"', ","'",raw!B3887,"', ","'",raw!C3887,"', ",raw!D3887,", ",raw!E3887,", ",raw!F3887,", ",raw!G3887,", ","'",raw!H3887,"', ","'",raw!I3887,"', ","'",raw!J3887,"');",)</f>
        <v>INSERT INTO assets VALUES ('ES11-TER-071', 'Estacionamento 11', 'Pavimento Térreo', FALSE, 0, 0, 0, '0', '0', 'A');</v>
      </c>
    </row>
    <row r="3888" spans="1:1" x14ac:dyDescent="0.25">
      <c r="A3888" s="4" t="str">
        <f>CONCATENATE("INSERT INTO ",'create-assets'!$B$1," VALUES (","'",raw!A3888,"', ","'",raw!B3888,"', ","'",raw!C3888,"', ",raw!D3888,", ",raw!E3888,", ",raw!F3888,", ",raw!G3888,", ","'",raw!H3888,"', ","'",raw!I3888,"', ","'",raw!J3888,"');",)</f>
        <v>INSERT INTO assets VALUES ('ES11-TER-072', 'Estacionamento 11', 'Pavimento Térreo', FALSE, 0, 0, 0, '0', '0', 'A');</v>
      </c>
    </row>
    <row r="3889" spans="1:1" x14ac:dyDescent="0.25">
      <c r="A3889" s="4" t="str">
        <f>CONCATENATE("INSERT INTO ",'create-assets'!$B$1," VALUES (","'",raw!A3889,"', ","'",raw!B3889,"', ","'",raw!C3889,"', ",raw!D3889,", ",raw!E3889,", ",raw!F3889,", ",raw!G3889,", ","'",raw!H3889,"', ","'",raw!I3889,"', ","'",raw!J3889,"');",)</f>
        <v>INSERT INTO assets VALUES ('ES11-TER-073', 'Estacionamento 11', 'Pavimento Térreo', FALSE, 0, 0, 0, '0', '0', 'A');</v>
      </c>
    </row>
    <row r="3890" spans="1:1" x14ac:dyDescent="0.25">
      <c r="A3890" s="4" t="str">
        <f>CONCATENATE("INSERT INTO ",'create-assets'!$B$1," VALUES (","'",raw!A3890,"', ","'",raw!B3890,"', ","'",raw!C3890,"', ",raw!D3890,", ",raw!E3890,", ",raw!F3890,", ",raw!G3890,", ","'",raw!H3890,"', ","'",raw!I3890,"', ","'",raw!J3890,"');",)</f>
        <v>INSERT INTO assets VALUES ('ES11-TER-074', 'Estacionamento 11', 'Pavimento Térreo', FALSE, 0, 0, 0, '0', '0', 'A');</v>
      </c>
    </row>
    <row r="3891" spans="1:1" x14ac:dyDescent="0.25">
      <c r="A3891" s="4" t="str">
        <f>CONCATENATE("INSERT INTO ",'create-assets'!$B$1," VALUES (","'",raw!A3891,"', ","'",raw!B3891,"', ","'",raw!C3891,"', ",raw!D3891,", ",raw!E3891,", ",raw!F3891,", ",raw!G3891,", ","'",raw!H3891,"', ","'",raw!I3891,"', ","'",raw!J3891,"');",)</f>
        <v>INSERT INTO assets VALUES ('ES11-TER-075', 'Estacionamento 11', 'Pavimento Térreo', FALSE, 0, 0, 0, '0', '0', 'A');</v>
      </c>
    </row>
    <row r="3892" spans="1:1" x14ac:dyDescent="0.25">
      <c r="A3892" s="4" t="str">
        <f>CONCATENATE("INSERT INTO ",'create-assets'!$B$1," VALUES (","'",raw!A3892,"', ","'",raw!B3892,"', ","'",raw!C3892,"', ",raw!D3892,", ",raw!E3892,", ",raw!F3892,", ",raw!G3892,", ","'",raw!H3892,"', ","'",raw!I3892,"', ","'",raw!J3892,"');",)</f>
        <v>INSERT INTO assets VALUES ('ES11-TER-076', 'Estacionamento 11', 'Pavimento Térreo', FALSE, 0, 0, 0, '0', '0', 'A');</v>
      </c>
    </row>
    <row r="3893" spans="1:1" x14ac:dyDescent="0.25">
      <c r="A3893" s="4" t="str">
        <f>CONCATENATE("INSERT INTO ",'create-assets'!$B$1," VALUES (","'",raw!A3893,"', ","'",raw!B3893,"', ","'",raw!C3893,"', ",raw!D3893,", ",raw!E3893,", ",raw!F3893,", ",raw!G3893,", ","'",raw!H3893,"', ","'",raw!I3893,"', ","'",raw!J3893,"');",)</f>
        <v>INSERT INTO assets VALUES ('ES11-TER-077', 'Estacionamento 11', 'Pavimento Térreo', FALSE, 0, 0, 0, '0', '0', 'A');</v>
      </c>
    </row>
    <row r="3894" spans="1:1" x14ac:dyDescent="0.25">
      <c r="A3894" s="4" t="str">
        <f>CONCATENATE("INSERT INTO ",'create-assets'!$B$1," VALUES (","'",raw!A3894,"', ","'",raw!B3894,"', ","'",raw!C3894,"', ",raw!D3894,", ",raw!E3894,", ",raw!F3894,", ",raw!G3894,", ","'",raw!H3894,"', ","'",raw!I3894,"', ","'",raw!J3894,"');",)</f>
        <v>INSERT INTO assets VALUES ('ES11-TER-078', 'Estacionamento 11', 'Pavimento Térreo', FALSE, 0, 0, 0, '0', '0', 'A');</v>
      </c>
    </row>
    <row r="3895" spans="1:1" x14ac:dyDescent="0.25">
      <c r="A3895" s="4" t="str">
        <f>CONCATENATE("INSERT INTO ",'create-assets'!$B$1," VALUES (","'",raw!A3895,"', ","'",raw!B3895,"', ","'",raw!C3895,"', ",raw!D3895,", ",raw!E3895,", ",raw!F3895,", ",raw!G3895,", ","'",raw!H3895,"', ","'",raw!I3895,"', ","'",raw!J3895,"');",)</f>
        <v>INSERT INTO assets VALUES ('ES11-TER-079', 'Estacionamento 11', 'Pavimento Térreo', FALSE, 0, 0, 0, '0', '0', 'A');</v>
      </c>
    </row>
    <row r="3896" spans="1:1" x14ac:dyDescent="0.25">
      <c r="A3896" s="4" t="str">
        <f>CONCATENATE("INSERT INTO ",'create-assets'!$B$1," VALUES (","'",raw!A3896,"', ","'",raw!B3896,"', ","'",raw!C3896,"', ",raw!D3896,", ",raw!E3896,", ",raw!F3896,", ",raw!G3896,", ","'",raw!H3896,"', ","'",raw!I3896,"', ","'",raw!J3896,"');",)</f>
        <v>INSERT INTO assets VALUES ('ES11-TER-080', 'Estacionamento 11', 'Pavimento Térreo', FALSE, 0, 0, 0, '0', '0', 'A');</v>
      </c>
    </row>
    <row r="3897" spans="1:1" x14ac:dyDescent="0.25">
      <c r="A3897" s="4" t="str">
        <f>CONCATENATE("INSERT INTO ",'create-assets'!$B$1," VALUES (","'",raw!A3897,"', ","'",raw!B3897,"', ","'",raw!C3897,"', ",raw!D3897,", ",raw!E3897,", ",raw!F3897,", ",raw!G3897,", ","'",raw!H3897,"', ","'",raw!I3897,"', ","'",raw!J3897,"');",)</f>
        <v>INSERT INTO assets VALUES ('ES11-TER-081', 'Estacionamento 11', 'Pavimento Térreo', FALSE, 0, 0, 0, '0', '0', 'A');</v>
      </c>
    </row>
    <row r="3898" spans="1:1" x14ac:dyDescent="0.25">
      <c r="A3898" s="4" t="str">
        <f>CONCATENATE("INSERT INTO ",'create-assets'!$B$1," VALUES (","'",raw!A3898,"', ","'",raw!B3898,"', ","'",raw!C3898,"', ",raw!D3898,", ",raw!E3898,", ",raw!F3898,", ",raw!G3898,", ","'",raw!H3898,"', ","'",raw!I3898,"', ","'",raw!J3898,"');",)</f>
        <v>INSERT INTO assets VALUES ('ES11-TER-082', 'Estacionamento 11', 'Pavimento Térreo', FALSE, 0, 0, 0, '0', '0', 'A');</v>
      </c>
    </row>
    <row r="3899" spans="1:1" x14ac:dyDescent="0.25">
      <c r="A3899" s="4" t="str">
        <f>CONCATENATE("INSERT INTO ",'create-assets'!$B$1," VALUES (","'",raw!A3899,"', ","'",raw!B3899,"', ","'",raw!C3899,"', ",raw!D3899,", ",raw!E3899,", ",raw!F3899,", ",raw!G3899,", ","'",raw!H3899,"', ","'",raw!I3899,"', ","'",raw!J3899,"');",)</f>
        <v>INSERT INTO assets VALUES ('ES11-TER-083', 'Estacionamento 11', 'Pavimento Térreo', FALSE, 0, 0, 0, '0', '0', 'A');</v>
      </c>
    </row>
    <row r="3900" spans="1:1" x14ac:dyDescent="0.25">
      <c r="A3900" s="4" t="str">
        <f>CONCATENATE("INSERT INTO ",'create-assets'!$B$1," VALUES (","'",raw!A3900,"', ","'",raw!B3900,"', ","'",raw!C3900,"', ",raw!D3900,", ",raw!E3900,", ",raw!F3900,", ",raw!G3900,", ","'",raw!H3900,"', ","'",raw!I3900,"', ","'",raw!J3900,"');",)</f>
        <v>INSERT INTO assets VALUES ('ES12-000-000', 'Estacionamento 12', 'Todos', FALSE, 0, 0, 0, '0', '0', 'A');</v>
      </c>
    </row>
    <row r="3901" spans="1:1" x14ac:dyDescent="0.25">
      <c r="A3901" s="4" t="str">
        <f>CONCATENATE("INSERT INTO ",'create-assets'!$B$1," VALUES (","'",raw!A3901,"', ","'",raw!B3901,"', ","'",raw!C3901,"', ",raw!D3901,", ",raw!E3901,", ",raw!F3901,", ",raw!G3901,", ","'",raw!H3901,"', ","'",raw!I3901,"', ","'",raw!J3901,"');",)</f>
        <v>INSERT INTO assets VALUES ('ES12-TER-000', 'Estacionamento 12', 'Pavimento Térreo', FALSE, 0, 0, 0, '0', '0', 'A');</v>
      </c>
    </row>
    <row r="3902" spans="1:1" x14ac:dyDescent="0.25">
      <c r="A3902" s="4" t="str">
        <f>CONCATENATE("INSERT INTO ",'create-assets'!$B$1," VALUES (","'",raw!A3902,"', ","'",raw!B3902,"', ","'",raw!C3902,"', ",raw!D3902,", ",raw!E3902,", ",raw!F3902,", ",raw!G3902,", ","'",raw!H3902,"', ","'",raw!I3902,"', ","'",raw!J3902,"');",)</f>
        <v>INSERT INTO assets VALUES ('ES12-TER-001', 'Estacionamento 12', 'Pavimento Térreo', FALSE, 0, 0, 0, '0', '0', 'A');</v>
      </c>
    </row>
    <row r="3903" spans="1:1" x14ac:dyDescent="0.25">
      <c r="A3903" s="4" t="str">
        <f>CONCATENATE("INSERT INTO ",'create-assets'!$B$1," VALUES (","'",raw!A3903,"', ","'",raw!B3903,"', ","'",raw!C3903,"', ",raw!D3903,", ",raw!E3903,", ",raw!F3903,", ",raw!G3903,", ","'",raw!H3903,"', ","'",raw!I3903,"', ","'",raw!J3903,"');",)</f>
        <v>INSERT INTO assets VALUES ('ES12-TER-011', 'Estacionamento 12', 'Pavimento Térreo', FALSE, 0, 0, 0, '0', '0', 'A');</v>
      </c>
    </row>
    <row r="3904" spans="1:1" x14ac:dyDescent="0.25">
      <c r="A3904" s="4" t="str">
        <f>CONCATENATE("INSERT INTO ",'create-assets'!$B$1," VALUES (","'",raw!A3904,"', ","'",raw!B3904,"', ","'",raw!C3904,"', ",raw!D3904,", ",raw!E3904,", ",raw!F3904,", ",raw!G3904,", ","'",raw!H3904,"', ","'",raw!I3904,"', ","'",raw!J3904,"');",)</f>
        <v>INSERT INTO assets VALUES ('ES12-TER-012', 'Estacionamento 12', 'Pavimento Térreo', FALSE, 0, 0, 0, '0', '0', 'A');</v>
      </c>
    </row>
    <row r="3905" spans="1:1" x14ac:dyDescent="0.25">
      <c r="A3905" s="4" t="str">
        <f>CONCATENATE("INSERT INTO ",'create-assets'!$B$1," VALUES (","'",raw!A3905,"', ","'",raw!B3905,"', ","'",raw!C3905,"', ",raw!D3905,", ",raw!E3905,", ",raw!F3905,", ",raw!G3905,", ","'",raw!H3905,"', ","'",raw!I3905,"', ","'",raw!J3905,"');",)</f>
        <v>INSERT INTO assets VALUES ('ES12-TER-013', 'Estacionamento 12', 'Pavimento Térreo', FALSE, 0, 0, 0, '0', '0', 'A');</v>
      </c>
    </row>
    <row r="3906" spans="1:1" x14ac:dyDescent="0.25">
      <c r="A3906" s="4" t="str">
        <f>CONCATENATE("INSERT INTO ",'create-assets'!$B$1," VALUES (","'",raw!A3906,"', ","'",raw!B3906,"', ","'",raw!C3906,"', ",raw!D3906,", ",raw!E3906,", ",raw!F3906,", ",raw!G3906,", ","'",raw!H3906,"', ","'",raw!I3906,"', ","'",raw!J3906,"');",)</f>
        <v>INSERT INTO assets VALUES ('ES12-TER-014', 'Estacionamento 12', 'Pavimento Térreo', FALSE, 0, 0, 0, '0', '0', 'A');</v>
      </c>
    </row>
    <row r="3907" spans="1:1" x14ac:dyDescent="0.25">
      <c r="A3907" s="4" t="str">
        <f>CONCATENATE("INSERT INTO ",'create-assets'!$B$1," VALUES (","'",raw!A3907,"', ","'",raw!B3907,"', ","'",raw!C3907,"', ",raw!D3907,", ",raw!E3907,", ",raw!F3907,", ",raw!G3907,", ","'",raw!H3907,"', ","'",raw!I3907,"', ","'",raw!J3907,"');",)</f>
        <v>INSERT INTO assets VALUES ('ES12-TER-021', 'Estacionamento 12', 'Pavimento Térreo', FALSE, 0, 0, 0, '0', '0', 'A');</v>
      </c>
    </row>
    <row r="3908" spans="1:1" x14ac:dyDescent="0.25">
      <c r="A3908" s="4" t="str">
        <f>CONCATENATE("INSERT INTO ",'create-assets'!$B$1," VALUES (","'",raw!A3908,"', ","'",raw!B3908,"', ","'",raw!C3908,"', ",raw!D3908,", ",raw!E3908,", ",raw!F3908,", ",raw!G3908,", ","'",raw!H3908,"', ","'",raw!I3908,"', ","'",raw!J3908,"');",)</f>
        <v>INSERT INTO assets VALUES ('ES12-TER-022', 'Estacionamento 12', 'Pavimento Térreo', FALSE, 0, 0, 0, '0', '0', 'A');</v>
      </c>
    </row>
    <row r="3909" spans="1:1" x14ac:dyDescent="0.25">
      <c r="A3909" s="4" t="str">
        <f>CONCATENATE("INSERT INTO ",'create-assets'!$B$1," VALUES (","'",raw!A3909,"', ","'",raw!B3909,"', ","'",raw!C3909,"', ",raw!D3909,", ",raw!E3909,", ",raw!F3909,", ",raw!G3909,", ","'",raw!H3909,"', ","'",raw!I3909,"', ","'",raw!J3909,"');",)</f>
        <v>INSERT INTO assets VALUES ('ES12-TER-023', 'Estacionamento 12', 'Pavimento Térreo', FALSE, 0, 0, 0, '0', '0', 'A');</v>
      </c>
    </row>
    <row r="3910" spans="1:1" x14ac:dyDescent="0.25">
      <c r="A3910" s="4" t="str">
        <f>CONCATENATE("INSERT INTO ",'create-assets'!$B$1," VALUES (","'",raw!A3910,"', ","'",raw!B3910,"', ","'",raw!C3910,"', ",raw!D3910,", ",raw!E3910,", ",raw!F3910,", ",raw!G3910,", ","'",raw!H3910,"', ","'",raw!I3910,"', ","'",raw!J3910,"');",)</f>
        <v>INSERT INTO assets VALUES ('ES12-TER-024', 'Estacionamento 12', 'Pavimento Térreo', FALSE, 0, 0, 0, '0', '0', 'A');</v>
      </c>
    </row>
    <row r="3911" spans="1:1" x14ac:dyDescent="0.25">
      <c r="A3911" s="4" t="str">
        <f>CONCATENATE("INSERT INTO ",'create-assets'!$B$1," VALUES (","'",raw!A3911,"', ","'",raw!B3911,"', ","'",raw!C3911,"', ",raw!D3911,", ",raw!E3911,", ",raw!F3911,", ",raw!G3911,", ","'",raw!H3911,"', ","'",raw!I3911,"', ","'",raw!J3911,"');",)</f>
        <v>INSERT INTO assets VALUES ('JA01-000-000', 'Jardim 01', 'Todos', FALSE, 0, 0, 0, '0', '0', 'A');</v>
      </c>
    </row>
    <row r="3912" spans="1:1" x14ac:dyDescent="0.25">
      <c r="A3912" s="4" t="str">
        <f>CONCATENATE("INSERT INTO ",'create-assets'!$B$1," VALUES (","'",raw!A3912,"', ","'",raw!B3912,"', ","'",raw!C3912,"', ",raw!D3912,", ",raw!E3912,", ",raw!F3912,", ",raw!G3912,", ","'",raw!H3912,"', ","'",raw!I3912,"', ","'",raw!J3912,"');",)</f>
        <v>INSERT INTO assets VALUES ('JA01-TER-000', 'Jardim 01', 'Pavimento Térreo', FALSE, 0, 0, 0, '0', '0', 'A');</v>
      </c>
    </row>
    <row r="3913" spans="1:1" x14ac:dyDescent="0.25">
      <c r="A3913" s="4" t="str">
        <f>CONCATENATE("INSERT INTO ",'create-assets'!$B$1," VALUES (","'",raw!A3913,"', ","'",raw!B3913,"', ","'",raw!C3913,"', ",raw!D3913,", ",raw!E3913,", ",raw!F3913,", ",raw!G3913,", ","'",raw!H3913,"', ","'",raw!I3913,"', ","'",raw!J3913,"');",)</f>
        <v>INSERT INTO assets VALUES ('JA01-TER-001', 'Jardim 01', 'Pavimento Térreo', FALSE, 0, 0, 0, '0', '0', 'A');</v>
      </c>
    </row>
    <row r="3914" spans="1:1" x14ac:dyDescent="0.25">
      <c r="A3914" s="4" t="str">
        <f>CONCATENATE("INSERT INTO ",'create-assets'!$B$1," VALUES (","'",raw!A3914,"', ","'",raw!B3914,"', ","'",raw!C3914,"', ",raw!D3914,", ",raw!E3914,", ",raw!F3914,", ",raw!G3914,", ","'",raw!H3914,"', ","'",raw!I3914,"', ","'",raw!J3914,"');",)</f>
        <v>INSERT INTO assets VALUES ('JA01-TER-005', 'Jardim 01', 'Pavimento Térreo', FALSE, 0, 0, 0, '0', '0', 'A');</v>
      </c>
    </row>
    <row r="3915" spans="1:1" x14ac:dyDescent="0.25">
      <c r="A3915" s="4" t="str">
        <f>CONCATENATE("INSERT INTO ",'create-assets'!$B$1," VALUES (","'",raw!A3915,"', ","'",raw!B3915,"', ","'",raw!C3915,"', ",raw!D3915,", ",raw!E3915,", ",raw!F3915,", ",raw!G3915,", ","'",raw!H3915,"', ","'",raw!I3915,"', ","'",raw!J3915,"');",)</f>
        <v>INSERT INTO assets VALUES ('JA01-TER-007', 'Jardim 01', 'Pavimento Térreo', FALSE, 0, 0, 0, '0', '0', 'A');</v>
      </c>
    </row>
    <row r="3916" spans="1:1" x14ac:dyDescent="0.25">
      <c r="A3916" s="4" t="str">
        <f>CONCATENATE("INSERT INTO ",'create-assets'!$B$1," VALUES (","'",raw!A3916,"', ","'",raw!B3916,"', ","'",raw!C3916,"', ",raw!D3916,", ",raw!E3916,", ",raw!F3916,", ",raw!G3916,", ","'",raw!H3916,"', ","'",raw!I3916,"', ","'",raw!J3916,"');",)</f>
        <v>INSERT INTO assets VALUES ('JA01-TER-011', 'Jardim 01', 'Pavimento Térreo', FALSE, 0, 0, 0, '0', '0', 'A');</v>
      </c>
    </row>
    <row r="3917" spans="1:1" x14ac:dyDescent="0.25">
      <c r="A3917" s="4" t="str">
        <f>CONCATENATE("INSERT INTO ",'create-assets'!$B$1," VALUES (","'",raw!A3917,"', ","'",raw!B3917,"', ","'",raw!C3917,"', ",raw!D3917,", ",raw!E3917,", ",raw!F3917,", ",raw!G3917,", ","'",raw!H3917,"', ","'",raw!I3917,"', ","'",raw!J3917,"');",)</f>
        <v>INSERT INTO assets VALUES ('JA01-TER-025', 'Jardim 01', 'Pavimento Térreo', FALSE, 0, 0, 0, '0', '0', 'A');</v>
      </c>
    </row>
    <row r="3918" spans="1:1" x14ac:dyDescent="0.25">
      <c r="A3918" s="4" t="str">
        <f>CONCATENATE("INSERT INTO ",'create-assets'!$B$1," VALUES (","'",raw!A3918,"', ","'",raw!B3918,"', ","'",raw!C3918,"', ",raw!D3918,", ",raw!E3918,", ",raw!F3918,", ",raw!G3918,", ","'",raw!H3918,"', ","'",raw!I3918,"', ","'",raw!J3918,"');",)</f>
        <v>INSERT INTO assets VALUES ('JA01-TER-027', 'Jardim 01', 'Pavimento Térreo', FALSE, 0, 0, 0, '0', '0', 'A');</v>
      </c>
    </row>
    <row r="3919" spans="1:1" x14ac:dyDescent="0.25">
      <c r="A3919" s="4" t="str">
        <f>CONCATENATE("INSERT INTO ",'create-assets'!$B$1," VALUES (","'",raw!A3919,"', ","'",raw!B3919,"', ","'",raw!C3919,"', ",raw!D3919,", ",raw!E3919,", ",raw!F3919,", ",raw!G3919,", ","'",raw!H3919,"', ","'",raw!I3919,"', ","'",raw!J3919,"');",)</f>
        <v>INSERT INTO assets VALUES ('JA01-TER-031', 'Jardim 01', 'Pavimento Térreo', FALSE, 0, 0, 0, '0', '0', 'A');</v>
      </c>
    </row>
    <row r="3920" spans="1:1" x14ac:dyDescent="0.25">
      <c r="A3920" s="4" t="str">
        <f>CONCATENATE("INSERT INTO ",'create-assets'!$B$1," VALUES (","'",raw!A3920,"', ","'",raw!B3920,"', ","'",raw!C3920,"', ",raw!D3920,", ",raw!E3920,", ",raw!F3920,", ",raw!G3920,", ","'",raw!H3920,"', ","'",raw!I3920,"', ","'",raw!J3920,"');",)</f>
        <v>INSERT INTO assets VALUES ('JA01-TER-045', 'Jardim 01', 'Pavimento Térreo', FALSE, 0, 0, 0, '0', '0', 'A');</v>
      </c>
    </row>
    <row r="3921" spans="1:1" x14ac:dyDescent="0.25">
      <c r="A3921" s="4" t="str">
        <f>CONCATENATE("INSERT INTO ",'create-assets'!$B$1," VALUES (","'",raw!A3921,"', ","'",raw!B3921,"', ","'",raw!C3921,"', ",raw!D3921,", ",raw!E3921,", ",raw!F3921,", ",raw!G3921,", ","'",raw!H3921,"', ","'",raw!I3921,"', ","'",raw!J3921,"');",)</f>
        <v>INSERT INTO assets VALUES ('JA01-TER-047', 'Jardim 01', 'Pavimento Térreo', FALSE, 0, 0, 0, '0', '0', 'A');</v>
      </c>
    </row>
    <row r="3922" spans="1:1" x14ac:dyDescent="0.25">
      <c r="A3922" s="4" t="str">
        <f>CONCATENATE("INSERT INTO ",'create-assets'!$B$1," VALUES (","'",raw!A3922,"', ","'",raw!B3922,"', ","'",raw!C3922,"', ",raw!D3922,", ",raw!E3922,", ",raw!F3922,", ",raw!G3922,", ","'",raw!H3922,"', ","'",raw!I3922,"', ","'",raw!J3922,"');",)</f>
        <v>INSERT INTO assets VALUES ('JA01-TER-051', 'Jardim 01', 'Pavimento Térreo', FALSE, 0, 0, 0, '0', '0', 'A');</v>
      </c>
    </row>
    <row r="3923" spans="1:1" x14ac:dyDescent="0.25">
      <c r="A3923" s="4" t="str">
        <f>CONCATENATE("INSERT INTO ",'create-assets'!$B$1," VALUES (","'",raw!A3923,"', ","'",raw!B3923,"', ","'",raw!C3923,"', ",raw!D3923,", ",raw!E3923,", ",raw!F3923,", ",raw!G3923,", ","'",raw!H3923,"', ","'",raw!I3923,"', ","'",raw!J3923,"');",)</f>
        <v>INSERT INTO assets VALUES ('JA01-TER-065', 'Jardim 01', 'Pavimento Térreo', FALSE, 0, 0, 0, '0', '0', 'A');</v>
      </c>
    </row>
    <row r="3924" spans="1:1" x14ac:dyDescent="0.25">
      <c r="A3924" s="4" t="str">
        <f>CONCATENATE("INSERT INTO ",'create-assets'!$B$1," VALUES (","'",raw!A3924,"', ","'",raw!B3924,"', ","'",raw!C3924,"', ",raw!D3924,", ",raw!E3924,", ",raw!F3924,", ",raw!G3924,", ","'",raw!H3924,"', ","'",raw!I3924,"', ","'",raw!J3924,"');",)</f>
        <v>INSERT INTO assets VALUES ('JA01-TER-067', 'Jardim 01', 'Pavimento Térreo', FALSE, 0, 0, 0, '0', '0', 'A');</v>
      </c>
    </row>
    <row r="3925" spans="1:1" x14ac:dyDescent="0.25">
      <c r="A3925" s="4" t="str">
        <f>CONCATENATE("INSERT INTO ",'create-assets'!$B$1," VALUES (","'",raw!A3925,"', ","'",raw!B3925,"', ","'",raw!C3925,"', ",raw!D3925,", ",raw!E3925,", ",raw!F3925,", ",raw!G3925,", ","'",raw!H3925,"', ","'",raw!I3925,"', ","'",raw!J3925,"');",)</f>
        <v>INSERT INTO assets VALUES ('JA02-000-000', 'Jardim 02', 'Todos', FALSE, 0, 0, 0, '0', '0', 'A');</v>
      </c>
    </row>
    <row r="3926" spans="1:1" x14ac:dyDescent="0.25">
      <c r="A3926" s="4" t="str">
        <f>CONCATENATE("INSERT INTO ",'create-assets'!$B$1," VALUES (","'",raw!A3926,"', ","'",raw!B3926,"', ","'",raw!C3926,"', ",raw!D3926,", ",raw!E3926,", ",raw!F3926,", ",raw!G3926,", ","'",raw!H3926,"', ","'",raw!I3926,"', ","'",raw!J3926,"');",)</f>
        <v>INSERT INTO assets VALUES ('JA02-TER-000', 'Jardim 02', 'Pavimento Térreo', FALSE, 0, 0, 0, '0', '0', 'A');</v>
      </c>
    </row>
    <row r="3927" spans="1:1" x14ac:dyDescent="0.25">
      <c r="A3927" s="4" t="str">
        <f>CONCATENATE("INSERT INTO ",'create-assets'!$B$1," VALUES (","'",raw!A3927,"', ","'",raw!B3927,"', ","'",raw!C3927,"', ",raw!D3927,", ",raw!E3927,", ",raw!F3927,", ",raw!G3927,", ","'",raw!H3927,"', ","'",raw!I3927,"', ","'",raw!J3927,"');",)</f>
        <v>INSERT INTO assets VALUES ('JA02-TER-001', 'Jardim 02', 'Pavimento Térreo', FALSE, 0, 0, 0, '0', '0', 'A');</v>
      </c>
    </row>
    <row r="3928" spans="1:1" x14ac:dyDescent="0.25">
      <c r="A3928" s="4" t="str">
        <f>CONCATENATE("INSERT INTO ",'create-assets'!$B$1," VALUES (","'",raw!A3928,"', ","'",raw!B3928,"', ","'",raw!C3928,"', ",raw!D3928,", ",raw!E3928,", ",raw!F3928,", ",raw!G3928,", ","'",raw!H3928,"', ","'",raw!I3928,"', ","'",raw!J3928,"');",)</f>
        <v>INSERT INTO assets VALUES ('JA02-TER-011', 'Jardim 02', 'Pavimento Térreo', FALSE, 0, 0, 0, '0', '0', 'A');</v>
      </c>
    </row>
    <row r="3929" spans="1:1" x14ac:dyDescent="0.25">
      <c r="A3929" s="4" t="str">
        <f>CONCATENATE("INSERT INTO ",'create-assets'!$B$1," VALUES (","'",raw!A3929,"', ","'",raw!B3929,"', ","'",raw!C3929,"', ",raw!D3929,", ",raw!E3929,", ",raw!F3929,", ",raw!G3929,", ","'",raw!H3929,"', ","'",raw!I3929,"', ","'",raw!J3929,"');",)</f>
        <v>INSERT INTO assets VALUES ('JA02-TER-021', 'Jardim 02', 'Pavimento Térreo', FALSE, 0, 0, 0, '0', '0', 'A');</v>
      </c>
    </row>
    <row r="3930" spans="1:1" x14ac:dyDescent="0.25">
      <c r="A3930" s="4" t="str">
        <f>CONCATENATE("INSERT INTO ",'create-assets'!$B$1," VALUES (","'",raw!A3930,"', ","'",raw!B3930,"', ","'",raw!C3930,"', ",raw!D3930,", ",raw!E3930,", ",raw!F3930,", ",raw!G3930,", ","'",raw!H3930,"', ","'",raw!I3930,"', ","'",raw!J3930,"');",)</f>
        <v>INSERT INTO assets VALUES ('JA02-TER-031', 'Jardim 02', 'Pavimento Térreo', FALSE, 0, 0, 0, '0', '0', 'A');</v>
      </c>
    </row>
    <row r="3931" spans="1:1" x14ac:dyDescent="0.25">
      <c r="A3931" s="4" t="str">
        <f>CONCATENATE("INSERT INTO ",'create-assets'!$B$1," VALUES (","'",raw!A3931,"', ","'",raw!B3931,"', ","'",raw!C3931,"', ",raw!D3931,", ",raw!E3931,", ",raw!F3931,", ",raw!G3931,", ","'",raw!H3931,"', ","'",raw!I3931,"', ","'",raw!J3931,"');",)</f>
        <v>INSERT INTO assets VALUES ('JA02-TER-041', 'Jardim 02', 'Pavimento Térreo', FALSE, 0, 0, 0, '0', '0', 'A');</v>
      </c>
    </row>
    <row r="3932" spans="1:1" x14ac:dyDescent="0.25">
      <c r="A3932" s="4" t="str">
        <f>CONCATENATE("INSERT INTO ",'create-assets'!$B$1," VALUES (","'",raw!A3932,"', ","'",raw!B3932,"', ","'",raw!C3932,"', ",raw!D3932,", ",raw!E3932,", ",raw!F3932,", ",raw!G3932,", ","'",raw!H3932,"', ","'",raw!I3932,"', ","'",raw!J3932,"');",)</f>
        <v>INSERT INTO assets VALUES ('JA02-TER-051', 'Jardim 02', 'Pavimento Térreo', FALSE, 0, 0, 0, '0', '0', 'A');</v>
      </c>
    </row>
    <row r="3933" spans="1:1" x14ac:dyDescent="0.25">
      <c r="A3933" s="4" t="str">
        <f>CONCATENATE("INSERT INTO ",'create-assets'!$B$1," VALUES (","'",raw!A3933,"', ","'",raw!B3933,"', ","'",raw!C3933,"', ",raw!D3933,", ",raw!E3933,", ",raw!F3933,", ",raw!G3933,", ","'",raw!H3933,"', ","'",raw!I3933,"', ","'",raw!J3933,"');",)</f>
        <v>INSERT INTO assets VALUES ('JA02-TER-061', 'Jardim 02', 'Pavimento Térreo', FALSE, 0, 0, 0, '0', '0', 'A');</v>
      </c>
    </row>
    <row r="3934" spans="1:1" x14ac:dyDescent="0.25">
      <c r="A3934" s="4" t="str">
        <f>CONCATENATE("INSERT INTO ",'create-assets'!$B$1," VALUES (","'",raw!A3934,"', ","'",raw!B3934,"', ","'",raw!C3934,"', ",raw!D3934,", ",raw!E3934,", ",raw!F3934,", ",raw!G3934,", ","'",raw!H3934,"', ","'",raw!I3934,"', ","'",raw!J3934,"');",)</f>
        <v>INSERT INTO assets VALUES ('JA02-TER-071', 'Jardim 02', 'Pavimento Térreo', FALSE, 0, 0, 0, '0', '0', 'A');</v>
      </c>
    </row>
    <row r="3935" spans="1:1" x14ac:dyDescent="0.25">
      <c r="A3935" s="4" t="str">
        <f>CONCATENATE("INSERT INTO ",'create-assets'!$B$1," VALUES (","'",raw!A3935,"', ","'",raw!B3935,"', ","'",raw!C3935,"', ",raw!D3935,", ",raw!E3935,", ",raw!F3935,", ",raw!G3935,", ","'",raw!H3935,"', ","'",raw!I3935,"', ","'",raw!J3935,"');",)</f>
        <v>INSERT INTO assets VALUES ('JA02-TER-081', 'Jardim 02', 'Pavimento Térreo', FALSE, 0, 0, 0, '0', '0', 'A');</v>
      </c>
    </row>
    <row r="3936" spans="1:1" x14ac:dyDescent="0.25">
      <c r="A3936" s="4" t="str">
        <f>CONCATENATE("INSERT INTO ",'create-assets'!$B$1," VALUES (","'",raw!A3936,"', ","'",raw!B3936,"', ","'",raw!C3936,"', ",raw!D3936,", ",raw!E3936,", ",raw!F3936,", ",raw!G3936,", ","'",raw!H3936,"', ","'",raw!I3936,"', ","'",raw!J3936,"');",)</f>
        <v>INSERT INTO assets VALUES ('JA02-TER-091', 'Jardim 02', 'Pavimento Térreo', FALSE, 0, 0, 0, '0', '0', 'A');</v>
      </c>
    </row>
    <row r="3937" spans="1:1" x14ac:dyDescent="0.25">
      <c r="A3937" s="4" t="str">
        <f>CONCATENATE("INSERT INTO ",'create-assets'!$B$1," VALUES (","'",raw!A3937,"', ","'",raw!B3937,"', ","'",raw!C3937,"', ",raw!D3937,", ",raw!E3937,", ",raw!F3937,", ",raw!G3937,", ","'",raw!H3937,"', ","'",raw!I3937,"', ","'",raw!J3937,"');",)</f>
        <v>INSERT INTO assets VALUES ('JA03-000-000', 'Jardim 03', 'Todos', FALSE, 0, 0, 0, '0', '0', 'A');</v>
      </c>
    </row>
    <row r="3938" spans="1:1" x14ac:dyDescent="0.25">
      <c r="A3938" s="4" t="str">
        <f>CONCATENATE("INSERT INTO ",'create-assets'!$B$1," VALUES (","'",raw!A3938,"', ","'",raw!B3938,"', ","'",raw!C3938,"', ",raw!D3938,", ",raw!E3938,", ",raw!F3938,", ",raw!G3938,", ","'",raw!H3938,"', ","'",raw!I3938,"', ","'",raw!J3938,"');",)</f>
        <v>INSERT INTO assets VALUES ('JA03-TER-000', 'Jardim 03', 'Pavimento Térreo', FALSE, 0, 0, 0, '0', '0', 'A');</v>
      </c>
    </row>
    <row r="3939" spans="1:1" x14ac:dyDescent="0.25">
      <c r="A3939" s="4" t="str">
        <f>CONCATENATE("INSERT INTO ",'create-assets'!$B$1," VALUES (","'",raw!A3939,"', ","'",raw!B3939,"', ","'",raw!C3939,"', ",raw!D3939,", ",raw!E3939,", ",raw!F3939,", ",raw!G3939,", ","'",raw!H3939,"', ","'",raw!I3939,"', ","'",raw!J3939,"');",)</f>
        <v>INSERT INTO assets VALUES ('JA03-TER-001', 'Jardim 03', 'Pavimento Térreo', FALSE, 0, 0, 0, '0', '0', 'A');</v>
      </c>
    </row>
    <row r="3940" spans="1:1" x14ac:dyDescent="0.25">
      <c r="A3940" s="4" t="str">
        <f>CONCATENATE("INSERT INTO ",'create-assets'!$B$1," VALUES (","'",raw!A3940,"', ","'",raw!B3940,"', ","'",raw!C3940,"', ",raw!D3940,", ",raw!E3940,", ",raw!F3940,", ",raw!G3940,", ","'",raw!H3940,"', ","'",raw!I3940,"', ","'",raw!J3940,"');",)</f>
        <v>INSERT INTO assets VALUES ('JA03-TER-003', 'Jardim 03', 'Pavimento Térreo', FALSE, 0, 0, 0, '0', '0', 'A');</v>
      </c>
    </row>
    <row r="3941" spans="1:1" x14ac:dyDescent="0.25">
      <c r="A3941" s="4" t="str">
        <f>CONCATENATE("INSERT INTO ",'create-assets'!$B$1," VALUES (","'",raw!A3941,"', ","'",raw!B3941,"', ","'",raw!C3941,"', ",raw!D3941,", ",raw!E3941,", ",raw!F3941,", ",raw!G3941,", ","'",raw!H3941,"', ","'",raw!I3941,"', ","'",raw!J3941,"');",)</f>
        <v>INSERT INTO assets VALUES ('JA03-TER-005', 'Jardim 03', 'Pavimento Térreo', FALSE, 0, 0, 0, '0', '0', 'A');</v>
      </c>
    </row>
    <row r="3942" spans="1:1" x14ac:dyDescent="0.25">
      <c r="A3942" s="4" t="str">
        <f>CONCATENATE("INSERT INTO ",'create-assets'!$B$1," VALUES (","'",raw!A3942,"', ","'",raw!B3942,"', ","'",raw!C3942,"', ",raw!D3942,", ",raw!E3942,", ",raw!F3942,", ",raw!G3942,", ","'",raw!H3942,"', ","'",raw!I3942,"', ","'",raw!J3942,"');",)</f>
        <v>INSERT INTO assets VALUES ('JA03-TER-007', 'Jardim 03', 'Pavimento Térreo', FALSE, 0, 0, 0, '0', '0', 'A');</v>
      </c>
    </row>
    <row r="3943" spans="1:1" x14ac:dyDescent="0.25">
      <c r="A3943" s="4" t="str">
        <f>CONCATENATE("INSERT INTO ",'create-assets'!$B$1," VALUES (","'",raw!A3943,"', ","'",raw!B3943,"', ","'",raw!C3943,"', ",raw!D3943,", ",raw!E3943,", ",raw!F3943,", ",raw!G3943,", ","'",raw!H3943,"', ","'",raw!I3943,"', ","'",raw!J3943,"');",)</f>
        <v>INSERT INTO assets VALUES ('JA03-TER-009', 'Jardim 03', 'Pavimento Térreo', FALSE, 0, 0, 0, '0', '0', 'A');</v>
      </c>
    </row>
    <row r="3944" spans="1:1" x14ac:dyDescent="0.25">
      <c r="A3944" s="4" t="str">
        <f>CONCATENATE("INSERT INTO ",'create-assets'!$B$1," VALUES (","'",raw!A3944,"', ","'",raw!B3944,"', ","'",raw!C3944,"', ",raw!D3944,", ",raw!E3944,", ",raw!F3944,", ",raw!G3944,", ","'",raw!H3944,"', ","'",raw!I3944,"', ","'",raw!J3944,"');",)</f>
        <v>INSERT INTO assets VALUES ('JA03-TER-011', 'Jardim 03', 'Pavimento Térreo', FALSE, 0, 0, 0, '0', '0', 'A');</v>
      </c>
    </row>
    <row r="3945" spans="1:1" x14ac:dyDescent="0.25">
      <c r="A3945" s="4" t="str">
        <f>CONCATENATE("INSERT INTO ",'create-assets'!$B$1," VALUES (","'",raw!A3945,"', ","'",raw!B3945,"', ","'",raw!C3945,"', ",raw!D3945,", ",raw!E3945,", ",raw!F3945,", ",raw!G3945,", ","'",raw!H3945,"', ","'",raw!I3945,"', ","'",raw!J3945,"');",)</f>
        <v>INSERT INTO assets VALUES ('JA03-TER-025', 'Jardim 03', 'Pavimento Térreo', FALSE, 0, 0, 0, '0', '0', 'A');</v>
      </c>
    </row>
    <row r="3946" spans="1:1" x14ac:dyDescent="0.25">
      <c r="A3946" s="4" t="str">
        <f>CONCATENATE("INSERT INTO ",'create-assets'!$B$1," VALUES (","'",raw!A3946,"', ","'",raw!B3946,"', ","'",raw!C3946,"', ",raw!D3946,", ",raw!E3946,", ",raw!F3946,", ",raw!G3946,", ","'",raw!H3946,"', ","'",raw!I3946,"', ","'",raw!J3946,"');",)</f>
        <v>INSERT INTO assets VALUES ('JA03-TER-039', 'Jardim 03', 'Pavimento Térreo', FALSE, 0, 0, 0, '0', '0', 'A');</v>
      </c>
    </row>
    <row r="3947" spans="1:1" x14ac:dyDescent="0.25">
      <c r="A3947" s="4" t="str">
        <f>CONCATENATE("INSERT INTO ",'create-assets'!$B$1," VALUES (","'",raw!A3947,"', ","'",raw!B3947,"', ","'",raw!C3947,"', ",raw!D3947,", ",raw!E3947,", ",raw!F3947,", ",raw!G3947,", ","'",raw!H3947,"', ","'",raw!I3947,"', ","'",raw!J3947,"');",)</f>
        <v>INSERT INTO assets VALUES ('JA03-TER-041', 'Jardim 03', 'Pavimento Térreo', FALSE, 0, 0, 0, '0', '0', 'A');</v>
      </c>
    </row>
    <row r="3948" spans="1:1" x14ac:dyDescent="0.25">
      <c r="A3948" s="4" t="str">
        <f>CONCATENATE("INSERT INTO ",'create-assets'!$B$1," VALUES (","'",raw!A3948,"', ","'",raw!B3948,"', ","'",raw!C3948,"', ",raw!D3948,", ",raw!E3948,", ",raw!F3948,", ",raw!G3948,", ","'",raw!H3948,"', ","'",raw!I3948,"', ","'",raw!J3948,"');",)</f>
        <v>INSERT INTO assets VALUES ('JA04-000-000', 'Jardim 04', 'Todos', FALSE, 0, 0, 0, '0', '0', 'A');</v>
      </c>
    </row>
    <row r="3949" spans="1:1" x14ac:dyDescent="0.25">
      <c r="A3949" s="4" t="str">
        <f>CONCATENATE("INSERT INTO ",'create-assets'!$B$1," VALUES (","'",raw!A3949,"', ","'",raw!B3949,"', ","'",raw!C3949,"', ",raw!D3949,", ",raw!E3949,", ",raw!F3949,", ",raw!G3949,", ","'",raw!H3949,"', ","'",raw!I3949,"', ","'",raw!J3949,"');",)</f>
        <v>INSERT INTO assets VALUES ('JA04-TER-000', 'Jardim 04', 'Pavimento Térreo', FALSE, 0, 0, 0, '0', '0', 'A');</v>
      </c>
    </row>
    <row r="3950" spans="1:1" x14ac:dyDescent="0.25">
      <c r="A3950" s="4" t="str">
        <f>CONCATENATE("INSERT INTO ",'create-assets'!$B$1," VALUES (","'",raw!A3950,"', ","'",raw!B3950,"', ","'",raw!C3950,"', ",raw!D3950,", ",raw!E3950,", ",raw!F3950,", ",raw!G3950,", ","'",raw!H3950,"', ","'",raw!I3950,"', ","'",raw!J3950,"');",)</f>
        <v>INSERT INTO assets VALUES ('JA04-TER-001', 'Jardim 04', 'Pavimento Térreo', FALSE, 0, 0, 0, '0', '0', 'A');</v>
      </c>
    </row>
    <row r="3951" spans="1:1" x14ac:dyDescent="0.25">
      <c r="A3951" s="4" t="str">
        <f>CONCATENATE("INSERT INTO ",'create-assets'!$B$1," VALUES (","'",raw!A3951,"', ","'",raw!B3951,"', ","'",raw!C3951,"', ",raw!D3951,", ",raw!E3951,", ",raw!F3951,", ",raw!G3951,", ","'",raw!H3951,"', ","'",raw!I3951,"', ","'",raw!J3951,"');",)</f>
        <v>INSERT INTO assets VALUES ('JA04-TER-003', 'Jardim 04', 'Pavimento Térreo', FALSE, 0, 0, 0, '0', '0', 'A');</v>
      </c>
    </row>
    <row r="3952" spans="1:1" x14ac:dyDescent="0.25">
      <c r="A3952" s="4" t="str">
        <f>CONCATENATE("INSERT INTO ",'create-assets'!$B$1," VALUES (","'",raw!A3952,"', ","'",raw!B3952,"', ","'",raw!C3952,"', ",raw!D3952,", ",raw!E3952,", ",raw!F3952,", ",raw!G3952,", ","'",raw!H3952,"', ","'",raw!I3952,"', ","'",raw!J3952,"');",)</f>
        <v>INSERT INTO assets VALUES ('JA04-TER-005', 'Jardim 04', 'Pavimento Térreo', FALSE, 0, 0, 0, '0', '0', 'A');</v>
      </c>
    </row>
    <row r="3953" spans="1:1" x14ac:dyDescent="0.25">
      <c r="A3953" s="4" t="str">
        <f>CONCATENATE("INSERT INTO ",'create-assets'!$B$1," VALUES (","'",raw!A3953,"', ","'",raw!B3953,"', ","'",raw!C3953,"', ",raw!D3953,", ",raw!E3953,", ",raw!F3953,", ",raw!G3953,", ","'",raw!H3953,"', ","'",raw!I3953,"', ","'",raw!J3953,"');",)</f>
        <v>INSERT INTO assets VALUES ('JA04-TER-007', 'Jardim 04', 'Pavimento Térreo', FALSE, 0, 0, 0, '0', '0', 'A');</v>
      </c>
    </row>
    <row r="3954" spans="1:1" x14ac:dyDescent="0.25">
      <c r="A3954" s="4" t="str">
        <f>CONCATENATE("INSERT INTO ",'create-assets'!$B$1," VALUES (","'",raw!A3954,"', ","'",raw!B3954,"', ","'",raw!C3954,"', ",raw!D3954,", ",raw!E3954,", ",raw!F3954,", ",raw!G3954,", ","'",raw!H3954,"', ","'",raw!I3954,"', ","'",raw!J3954,"');",)</f>
        <v>INSERT INTO assets VALUES ('JA04-TER-009', 'Jardim 04', 'Pavimento Térreo', FALSE, 0, 0, 0, '0', '0', 'A');</v>
      </c>
    </row>
    <row r="3955" spans="1:1" x14ac:dyDescent="0.25">
      <c r="A3955" s="4" t="str">
        <f>CONCATENATE("INSERT INTO ",'create-assets'!$B$1," VALUES (","'",raw!A3955,"', ","'",raw!B3955,"', ","'",raw!C3955,"', ",raw!D3955,", ",raw!E3955,", ",raw!F3955,", ",raw!G3955,", ","'",raw!H3955,"', ","'",raw!I3955,"', ","'",raw!J3955,"');",)</f>
        <v>INSERT INTO assets VALUES ('JA05-000-000', 'Jardim 05', 'Todos', FALSE, 0, 0, 0, '0', '0', 'A');</v>
      </c>
    </row>
    <row r="3956" spans="1:1" x14ac:dyDescent="0.25">
      <c r="A3956" s="4" t="str">
        <f>CONCATENATE("INSERT INTO ",'create-assets'!$B$1," VALUES (","'",raw!A3956,"', ","'",raw!B3956,"', ","'",raw!C3956,"', ",raw!D3956,", ",raw!E3956,", ",raw!F3956,", ",raw!G3956,", ","'",raw!H3956,"', ","'",raw!I3956,"', ","'",raw!J3956,"');",)</f>
        <v>INSERT INTO assets VALUES ('JA05-TER-000', 'Jardim 05', 'Pavimento Térreo', FALSE, 0, 0, 0, '0', '0', 'A');</v>
      </c>
    </row>
    <row r="3957" spans="1:1" x14ac:dyDescent="0.25">
      <c r="A3957" s="4" t="str">
        <f>CONCATENATE("INSERT INTO ",'create-assets'!$B$1," VALUES (","'",raw!A3957,"', ","'",raw!B3957,"', ","'",raw!C3957,"', ",raw!D3957,", ",raw!E3957,", ",raw!F3957,", ",raw!G3957,", ","'",raw!H3957,"', ","'",raw!I3957,"', ","'",raw!J3957,"');",)</f>
        <v>INSERT INTO assets VALUES ('JA05-TER-003', 'Jardim 05', 'Pavimento Térreo', FALSE, 0, 0, 0, '0', '0', 'A');</v>
      </c>
    </row>
    <row r="3958" spans="1:1" x14ac:dyDescent="0.25">
      <c r="A3958" s="4" t="str">
        <f>CONCATENATE("INSERT INTO ",'create-assets'!$B$1," VALUES (","'",raw!A3958,"', ","'",raw!B3958,"', ","'",raw!C3958,"', ",raw!D3958,", ",raw!E3958,", ",raw!F3958,", ",raw!G3958,", ","'",raw!H3958,"', ","'",raw!I3958,"', ","'",raw!J3958,"');",)</f>
        <v>INSERT INTO assets VALUES ('JA05-TER-013', 'Jardim 05', 'Pavimento Térreo', FALSE, 0, 0, 0, '0', '0', 'A');</v>
      </c>
    </row>
    <row r="3959" spans="1:1" x14ac:dyDescent="0.25">
      <c r="A3959" s="4" t="str">
        <f>CONCATENATE("INSERT INTO ",'create-assets'!$B$1," VALUES (","'",raw!A3959,"', ","'",raw!B3959,"', ","'",raw!C3959,"', ",raw!D3959,", ",raw!E3959,", ",raw!F3959,", ",raw!G3959,", ","'",raw!H3959,"', ","'",raw!I3959,"', ","'",raw!J3959,"');",)</f>
        <v>INSERT INTO assets VALUES ('JA05-TER-015', 'Jardim 05', 'Pavimento Térreo', FALSE, 0, 0, 0, '0', '0', 'A');</v>
      </c>
    </row>
    <row r="3960" spans="1:1" x14ac:dyDescent="0.25">
      <c r="A3960" s="4" t="str">
        <f>CONCATENATE("INSERT INTO ",'create-assets'!$B$1," VALUES (","'",raw!A3960,"', ","'",raw!B3960,"', ","'",raw!C3960,"', ",raw!D3960,", ",raw!E3960,", ",raw!F3960,", ",raw!G3960,", ","'",raw!H3960,"', ","'",raw!I3960,"', ","'",raw!J3960,"');",)</f>
        <v>INSERT INTO assets VALUES ('JA05-TER-021', 'Jardim 05', 'Pavimento Térreo', FALSE, 0, 0, 0, '0', '0', 'A');</v>
      </c>
    </row>
    <row r="3961" spans="1:1" x14ac:dyDescent="0.25">
      <c r="A3961" s="4" t="str">
        <f>CONCATENATE("INSERT INTO ",'create-assets'!$B$1," VALUES (","'",raw!A3961,"', ","'",raw!B3961,"', ","'",raw!C3961,"', ",raw!D3961,", ",raw!E3961,", ",raw!F3961,", ",raw!G3961,", ","'",raw!H3961,"', ","'",raw!I3961,"', ","'",raw!J3961,"');",)</f>
        <v>INSERT INTO assets VALUES ('JA05-TER-023', 'Jardim 05', 'Pavimento Térreo', FALSE, 0, 0, 0, '0', '0', 'A');</v>
      </c>
    </row>
    <row r="3962" spans="1:1" x14ac:dyDescent="0.25">
      <c r="A3962" s="4" t="str">
        <f>CONCATENATE("INSERT INTO ",'create-assets'!$B$1," VALUES (","'",raw!A3962,"', ","'",raw!B3962,"', ","'",raw!C3962,"', ",raw!D3962,", ",raw!E3962,", ",raw!F3962,", ",raw!G3962,", ","'",raw!H3962,"', ","'",raw!I3962,"', ","'",raw!J3962,"');",)</f>
        <v>INSERT INTO assets VALUES ('JA05-TER-025', 'Jardim 05', 'Pavimento Térreo', FALSE, 0, 0, 0, '0', '0', 'A');</v>
      </c>
    </row>
    <row r="3963" spans="1:1" x14ac:dyDescent="0.25">
      <c r="A3963" s="4" t="str">
        <f>CONCATENATE("INSERT INTO ",'create-assets'!$B$1," VALUES (","'",raw!A3963,"', ","'",raw!B3963,"', ","'",raw!C3963,"', ",raw!D3963,", ",raw!E3963,", ",raw!F3963,", ",raw!G3963,", ","'",raw!H3963,"', ","'",raw!I3963,"', ","'",raw!J3963,"');",)</f>
        <v>INSERT INTO assets VALUES ('JA05-TER-031', 'Jardim 05', 'Pavimento Térreo', FALSE, 0, 0, 0, '0', '0', 'A');</v>
      </c>
    </row>
    <row r="3964" spans="1:1" x14ac:dyDescent="0.25">
      <c r="A3964" s="4" t="str">
        <f>CONCATENATE("INSERT INTO ",'create-assets'!$B$1," VALUES (","'",raw!A3964,"', ","'",raw!B3964,"', ","'",raw!C3964,"', ",raw!D3964,", ",raw!E3964,", ",raw!F3964,", ",raw!G3964,", ","'",raw!H3964,"', ","'",raw!I3964,"', ","'",raw!J3964,"');",)</f>
        <v>INSERT INTO assets VALUES ('JA05-TER-035', 'Jardim 05', 'Pavimento Térreo', FALSE, 0, 0, 0, '0', '0', 'A');</v>
      </c>
    </row>
    <row r="3965" spans="1:1" x14ac:dyDescent="0.25">
      <c r="A3965" s="4" t="str">
        <f>CONCATENATE("INSERT INTO ",'create-assets'!$B$1," VALUES (","'",raw!A3965,"', ","'",raw!B3965,"', ","'",raw!C3965,"', ",raw!D3965,", ",raw!E3965,", ",raw!F3965,", ",raw!G3965,", ","'",raw!H3965,"', ","'",raw!I3965,"', ","'",raw!J3965,"');",)</f>
        <v>INSERT INTO assets VALUES ('JA05-TER-041', 'Jardim 05', 'Pavimento Térreo', FALSE, 0, 0, 0, '0', '0', 'A');</v>
      </c>
    </row>
    <row r="3966" spans="1:1" x14ac:dyDescent="0.25">
      <c r="A3966" s="4" t="str">
        <f>CONCATENATE("INSERT INTO ",'create-assets'!$B$1," VALUES (","'",raw!A3966,"', ","'",raw!B3966,"', ","'",raw!C3966,"', ",raw!D3966,", ",raw!E3966,", ",raw!F3966,", ",raw!G3966,", ","'",raw!H3966,"', ","'",raw!I3966,"', ","'",raw!J3966,"');",)</f>
        <v>INSERT INTO assets VALUES ('JA05-TER-043', 'Jardim 05', 'Pavimento Térreo', FALSE, 0, 0, 0, '0', '0', 'A');</v>
      </c>
    </row>
    <row r="3967" spans="1:1" x14ac:dyDescent="0.25">
      <c r="A3967" s="4" t="str">
        <f>CONCATENATE("INSERT INTO ",'create-assets'!$B$1," VALUES (","'",raw!A3967,"', ","'",raw!B3967,"', ","'",raw!C3967,"', ",raw!D3967,", ",raw!E3967,", ",raw!F3967,", ",raw!G3967,", ","'",raw!H3967,"', ","'",raw!I3967,"', ","'",raw!J3967,"');",)</f>
        <v>INSERT INTO assets VALUES ('JA05-TER-045', 'Jardim 05', 'Pavimento Térreo', FALSE, 0, 0, 0, '0', '0', 'A');</v>
      </c>
    </row>
    <row r="3968" spans="1:1" x14ac:dyDescent="0.25">
      <c r="A3968" s="4" t="str">
        <f>CONCATENATE("INSERT INTO ",'create-assets'!$B$1," VALUES (","'",raw!A3968,"', ","'",raw!B3968,"', ","'",raw!C3968,"', ",raw!D3968,", ",raw!E3968,", ",raw!F3968,", ",raw!G3968,", ","'",raw!H3968,"', ","'",raw!I3968,"', ","'",raw!J3968,"');",)</f>
        <v>INSERT INTO assets VALUES ('JA06-000-000', 'Jardim 06', 'Todos', FALSE, 0, 0, 0, '0', '0', 'A');</v>
      </c>
    </row>
    <row r="3969" spans="1:1" x14ac:dyDescent="0.25">
      <c r="A3969" s="4" t="str">
        <f>CONCATENATE("INSERT INTO ",'create-assets'!$B$1," VALUES (","'",raw!A3969,"', ","'",raw!B3969,"', ","'",raw!C3969,"', ",raw!D3969,", ",raw!E3969,", ",raw!F3969,", ",raw!G3969,", ","'",raw!H3969,"', ","'",raw!I3969,"', ","'",raw!J3969,"');",)</f>
        <v>INSERT INTO assets VALUES ('JA06-TER-000', 'Jardim 06', 'Pavimento Térreo', FALSE, 0, 0, 0, '0', '0', 'A');</v>
      </c>
    </row>
    <row r="3970" spans="1:1" x14ac:dyDescent="0.25">
      <c r="A3970" s="4" t="str">
        <f>CONCATENATE("INSERT INTO ",'create-assets'!$B$1," VALUES (","'",raw!A3970,"', ","'",raw!B3970,"', ","'",raw!C3970,"', ",raw!D3970,", ",raw!E3970,", ",raw!F3970,", ",raw!G3970,", ","'",raw!H3970,"', ","'",raw!I3970,"', ","'",raw!J3970,"');",)</f>
        <v>INSERT INTO assets VALUES ('JA06-TER-001', 'Jardim 06', 'Pavimento Térreo', FALSE, 0, 0, 0, '0', '0', 'A');</v>
      </c>
    </row>
    <row r="3971" spans="1:1" x14ac:dyDescent="0.25">
      <c r="A3971" s="4" t="str">
        <f>CONCATENATE("INSERT INTO ",'create-assets'!$B$1," VALUES (","'",raw!A3971,"', ","'",raw!B3971,"', ","'",raw!C3971,"', ",raw!D3971,", ",raw!E3971,", ",raw!F3971,", ",raw!G3971,", ","'",raw!H3971,"', ","'",raw!I3971,"', ","'",raw!J3971,"');",)</f>
        <v>INSERT INTO assets VALUES ('JA06-TER-003', 'Jardim 06', 'Pavimento Térreo', FALSE, 0, 0, 0, '0', '0', 'A');</v>
      </c>
    </row>
    <row r="3972" spans="1:1" x14ac:dyDescent="0.25">
      <c r="A3972" s="4" t="str">
        <f>CONCATENATE("INSERT INTO ",'create-assets'!$B$1," VALUES (","'",raw!A3972,"', ","'",raw!B3972,"', ","'",raw!C3972,"', ",raw!D3972,", ",raw!E3972,", ",raw!F3972,", ",raw!G3972,", ","'",raw!H3972,"', ","'",raw!I3972,"', ","'",raw!J3972,"');",)</f>
        <v>INSERT INTO assets VALUES ('JA06-TER-005', 'Jardim 06', 'Pavimento Térreo', FALSE, 0, 0, 0, '0', '0', 'A');</v>
      </c>
    </row>
    <row r="3973" spans="1:1" x14ac:dyDescent="0.25">
      <c r="A3973" s="4" t="str">
        <f>CONCATENATE("INSERT INTO ",'create-assets'!$B$1," VALUES (","'",raw!A3973,"', ","'",raw!B3973,"', ","'",raw!C3973,"', ",raw!D3973,", ",raw!E3973,", ",raw!F3973,", ",raw!G3973,", ","'",raw!H3973,"', ","'",raw!I3973,"', ","'",raw!J3973,"');",)</f>
        <v>INSERT INTO assets VALUES ('JA06-TER-007', 'Jardim 06', 'Pavimento Térreo', FALSE, 0, 0, 0, '0', '0', 'A');</v>
      </c>
    </row>
    <row r="3974" spans="1:1" x14ac:dyDescent="0.25">
      <c r="A3974" s="4" t="str">
        <f>CONCATENATE("INSERT INTO ",'create-assets'!$B$1," VALUES (","'",raw!A3974,"', ","'",raw!B3974,"', ","'",raw!C3974,"', ",raw!D3974,", ",raw!E3974,", ",raw!F3974,", ",raw!G3974,", ","'",raw!H3974,"', ","'",raw!I3974,"', ","'",raw!J3974,"');",)</f>
        <v>INSERT INTO assets VALUES ('JA07-000-000', 'Jardim 07', 'Todos', FALSE, 0, 0, 0, '0', '0', 'A');</v>
      </c>
    </row>
    <row r="3975" spans="1:1" x14ac:dyDescent="0.25">
      <c r="A3975" s="4" t="str">
        <f>CONCATENATE("INSERT INTO ",'create-assets'!$B$1," VALUES (","'",raw!A3975,"', ","'",raw!B3975,"', ","'",raw!C3975,"', ",raw!D3975,", ",raw!E3975,", ",raw!F3975,", ",raw!G3975,", ","'",raw!H3975,"', ","'",raw!I3975,"', ","'",raw!J3975,"');",)</f>
        <v>INSERT INTO assets VALUES ('JA07-TER-000', 'Jardim 07', 'Pavimento Térreo', FALSE, 0, 0, 0, '0', '0', 'A');</v>
      </c>
    </row>
    <row r="3976" spans="1:1" x14ac:dyDescent="0.25">
      <c r="A3976" s="4" t="str">
        <f>CONCATENATE("INSERT INTO ",'create-assets'!$B$1," VALUES (","'",raw!A3976,"', ","'",raw!B3976,"', ","'",raw!C3976,"', ",raw!D3976,", ",raw!E3976,", ",raw!F3976,", ",raw!G3976,", ","'",raw!H3976,"', ","'",raw!I3976,"', ","'",raw!J3976,"');",)</f>
        <v>INSERT INTO assets VALUES ('JA07-TER-001', 'Jardim 07', 'Pavimento Térreo', FALSE, 0, 0, 0, '0', '0', 'A');</v>
      </c>
    </row>
    <row r="3977" spans="1:1" x14ac:dyDescent="0.25">
      <c r="A3977" s="4" t="str">
        <f>CONCATENATE("INSERT INTO ",'create-assets'!$B$1," VALUES (","'",raw!A3977,"', ","'",raw!B3977,"', ","'",raw!C3977,"', ",raw!D3977,", ",raw!E3977,", ",raw!F3977,", ",raw!G3977,", ","'",raw!H3977,"', ","'",raw!I3977,"', ","'",raw!J3977,"');",)</f>
        <v>INSERT INTO assets VALUES ('JA07-TER-003', 'Jardim 07', 'Pavimento Térreo', FALSE, 0, 0, 0, '0', '0', 'A');</v>
      </c>
    </row>
    <row r="3978" spans="1:1" x14ac:dyDescent="0.25">
      <c r="A3978" s="4" t="str">
        <f>CONCATENATE("INSERT INTO ",'create-assets'!$B$1," VALUES (","'",raw!A3978,"', ","'",raw!B3978,"', ","'",raw!C3978,"', ",raw!D3978,", ",raw!E3978,", ",raw!F3978,", ",raw!G3978,", ","'",raw!H3978,"', ","'",raw!I3978,"', ","'",raw!J3978,"');",)</f>
        <v>INSERT INTO assets VALUES ('JA07-TER-005', 'Jardim 07', 'Pavimento Térreo', FALSE, 0, 0, 0, '0', '0', 'A');</v>
      </c>
    </row>
    <row r="3979" spans="1:1" x14ac:dyDescent="0.25">
      <c r="A3979" s="4" t="str">
        <f>CONCATENATE("INSERT INTO ",'create-assets'!$B$1," VALUES (","'",raw!A3979,"', ","'",raw!B3979,"', ","'",raw!C3979,"', ",raw!D3979,", ",raw!E3979,", ",raw!F3979,", ",raw!G3979,", ","'",raw!H3979,"', ","'",raw!I3979,"', ","'",raw!J3979,"');",)</f>
        <v>INSERT INTO assets VALUES ('JA07-TER-007', 'Jardim 07', 'Pavimento Térreo', FALSE, 0, 0, 0, '0', '0', 'A');</v>
      </c>
    </row>
    <row r="3980" spans="1:1" x14ac:dyDescent="0.25">
      <c r="A3980" s="4" t="str">
        <f>CONCATENATE("INSERT INTO ",'create-assets'!$B$1," VALUES (","'",raw!A3980,"', ","'",raw!B3980,"', ","'",raw!C3980,"', ",raw!D3980,", ",raw!E3980,", ",raw!F3980,", ",raw!G3980,", ","'",raw!H3980,"', ","'",raw!I3980,"', ","'",raw!J3980,"');",)</f>
        <v>INSERT INTO assets VALUES ('JA07-TER-009', 'Jardim 07', 'Pavimento Térreo', FALSE, 0, 0, 0, '0', '0', 'A');</v>
      </c>
    </row>
    <row r="3981" spans="1:1" x14ac:dyDescent="0.25">
      <c r="A3981" s="4" t="str">
        <f>CONCATENATE("INSERT INTO ",'create-assets'!$B$1," VALUES (","'",raw!A3981,"', ","'",raw!B3981,"', ","'",raw!C3981,"', ",raw!D3981,", ",raw!E3981,", ",raw!F3981,", ",raw!G3981,", ","'",raw!H3981,"', ","'",raw!I3981,"', ","'",raw!J3981,"');",)</f>
        <v>INSERT INTO assets VALUES ('JA08-000-000', 'Jardim 08', 'Todos', FALSE, 0, 0, 0, '0', '0', 'A');</v>
      </c>
    </row>
    <row r="3982" spans="1:1" x14ac:dyDescent="0.25">
      <c r="A3982" s="4" t="str">
        <f>CONCATENATE("INSERT INTO ",'create-assets'!$B$1," VALUES (","'",raw!A3982,"', ","'",raw!B3982,"', ","'",raw!C3982,"', ",raw!D3982,", ",raw!E3982,", ",raw!F3982,", ",raw!G3982,", ","'",raw!H3982,"', ","'",raw!I3982,"', ","'",raw!J3982,"');",)</f>
        <v>INSERT INTO assets VALUES ('JA08-TER-000', 'Jardim 08', 'Pavimento Térreo', FALSE, 0, 0, 0, '0', '0', 'A');</v>
      </c>
    </row>
    <row r="3983" spans="1:1" x14ac:dyDescent="0.25">
      <c r="A3983" s="4" t="str">
        <f>CONCATENATE("INSERT INTO ",'create-assets'!$B$1," VALUES (","'",raw!A3983,"', ","'",raw!B3983,"', ","'",raw!C3983,"', ",raw!D3983,", ",raw!E3983,", ",raw!F3983,", ",raw!G3983,", ","'",raw!H3983,"', ","'",raw!I3983,"', ","'",raw!J3983,"');",)</f>
        <v>INSERT INTO assets VALUES ('JA08-TER-001', 'Jardim 08', 'Pavimento Térreo', FALSE, 0, 0, 0, '0', '0', 'A');</v>
      </c>
    </row>
    <row r="3984" spans="1:1" x14ac:dyDescent="0.25">
      <c r="A3984" s="4" t="str">
        <f>CONCATENATE("INSERT INTO ",'create-assets'!$B$1," VALUES (","'",raw!A3984,"', ","'",raw!B3984,"', ","'",raw!C3984,"', ",raw!D3984,", ",raw!E3984,", ",raw!F3984,", ",raw!G3984,", ","'",raw!H3984,"', ","'",raw!I3984,"', ","'",raw!J3984,"');",)</f>
        <v>INSERT INTO assets VALUES ('JA08-TER-003', 'Jardim 08', 'Pavimento Térreo', FALSE, 0, 0, 0, '0', '0', 'A');</v>
      </c>
    </row>
    <row r="3985" spans="1:1" x14ac:dyDescent="0.25">
      <c r="A3985" s="4" t="str">
        <f>CONCATENATE("INSERT INTO ",'create-assets'!$B$1," VALUES (","'",raw!A3985,"', ","'",raw!B3985,"', ","'",raw!C3985,"', ",raw!D3985,", ",raw!E3985,", ",raw!F3985,", ",raw!G3985,", ","'",raw!H3985,"', ","'",raw!I3985,"', ","'",raw!J3985,"');",)</f>
        <v>INSERT INTO assets VALUES ('JA08-TER-005', 'Jardim 08', 'Pavimento Térreo', FALSE, 0, 0, 0, '0', '0', 'A');</v>
      </c>
    </row>
    <row r="3986" spans="1:1" x14ac:dyDescent="0.25">
      <c r="A3986" s="4" t="str">
        <f>CONCATENATE("INSERT INTO ",'create-assets'!$B$1," VALUES (","'",raw!A3986,"', ","'",raw!B3986,"', ","'",raw!C3986,"', ",raw!D3986,", ",raw!E3986,", ",raw!F3986,", ",raw!G3986,", ","'",raw!H3986,"', ","'",raw!I3986,"', ","'",raw!J3986,"');",)</f>
        <v>INSERT INTO assets VALUES ('JA08-TER-007', 'Jardim 08', 'Pavimento Térreo', FALSE, 0, 0, 0, '0', '0', 'A');</v>
      </c>
    </row>
    <row r="3987" spans="1:1" x14ac:dyDescent="0.25">
      <c r="A3987" s="4" t="str">
        <f>CONCATENATE("INSERT INTO ",'create-assets'!$B$1," VALUES (","'",raw!A3987,"', ","'",raw!B3987,"', ","'",raw!C3987,"', ",raw!D3987,", ",raw!E3987,", ",raw!F3987,", ",raw!G3987,", ","'",raw!H3987,"', ","'",raw!I3987,"', ","'",raw!J3987,"');",)</f>
        <v>INSERT INTO assets VALUES ('JA08-TER-009', 'Jardim 08', 'Pavimento Térreo', FALSE, 0, 0, 0, '0', '0', 'A');</v>
      </c>
    </row>
    <row r="3988" spans="1:1" x14ac:dyDescent="0.25">
      <c r="A3988" s="4" t="str">
        <f>CONCATENATE("INSERT INTO ",'create-assets'!$B$1," VALUES (","'",raw!A3988,"', ","'",raw!B3988,"', ","'",raw!C3988,"', ",raw!D3988,", ",raw!E3988,", ",raw!F3988,", ",raw!G3988,", ","'",raw!H3988,"', ","'",raw!I3988,"', ","'",raw!J3988,"');",)</f>
        <v>INSERT INTO assets VALUES ('JA08-TER-011', 'Jardim 08', 'Pavimento Térreo', FALSE, 0, 0, 0, '0', '0', 'A');</v>
      </c>
    </row>
    <row r="3989" spans="1:1" x14ac:dyDescent="0.25">
      <c r="A3989" s="4" t="str">
        <f>CONCATENATE("INSERT INTO ",'create-assets'!$B$1," VALUES (","'",raw!A3989,"', ","'",raw!B3989,"', ","'",raw!C3989,"', ",raw!D3989,", ",raw!E3989,", ",raw!F3989,", ",raw!G3989,", ","'",raw!H3989,"', ","'",raw!I3989,"', ","'",raw!J3989,"');",)</f>
        <v>INSERT INTO assets VALUES ('JA08-TER-013', 'Jardim 08', 'Pavimento Térreo', FALSE, 0, 0, 0, '0', '0', 'A');</v>
      </c>
    </row>
    <row r="3990" spans="1:1" x14ac:dyDescent="0.25">
      <c r="A3990" s="4" t="str">
        <f>CONCATENATE("INSERT INTO ",'create-assets'!$B$1," VALUES (","'",raw!A3990,"', ","'",raw!B3990,"', ","'",raw!C3990,"', ",raw!D3990,", ",raw!E3990,", ",raw!F3990,", ",raw!G3990,", ","'",raw!H3990,"', ","'",raw!I3990,"', ","'",raw!J3990,"');",)</f>
        <v>INSERT INTO assets VALUES ('JA09-000-000', 'Jardim 09', 'Todos', FALSE, 0, 0, 0, '0', '0', 'A');</v>
      </c>
    </row>
    <row r="3991" spans="1:1" x14ac:dyDescent="0.25">
      <c r="A3991" s="4" t="str">
        <f>CONCATENATE("INSERT INTO ",'create-assets'!$B$1," VALUES (","'",raw!A3991,"', ","'",raw!B3991,"', ","'",raw!C3991,"', ",raw!D3991,", ",raw!E3991,", ",raw!F3991,", ",raw!G3991,", ","'",raw!H3991,"', ","'",raw!I3991,"', ","'",raw!J3991,"');",)</f>
        <v>INSERT INTO assets VALUES ('JA09-TER-000', 'Jardim 09', 'Pavimento Térreo', FALSE, 0, 0, 0, '0', '0', 'A');</v>
      </c>
    </row>
    <row r="3992" spans="1:1" x14ac:dyDescent="0.25">
      <c r="A3992" s="4" t="str">
        <f>CONCATENATE("INSERT INTO ",'create-assets'!$B$1," VALUES (","'",raw!A3992,"', ","'",raw!B3992,"', ","'",raw!C3992,"', ",raw!D3992,", ",raw!E3992,", ",raw!F3992,", ",raw!G3992,", ","'",raw!H3992,"', ","'",raw!I3992,"', ","'",raw!J3992,"');",)</f>
        <v>INSERT INTO assets VALUES ('JA09-TER-001', 'Jardim 09', 'Pavimento Térreo', FALSE, 0, 0, 0, '0', '0', 'A');</v>
      </c>
    </row>
    <row r="3993" spans="1:1" x14ac:dyDescent="0.25">
      <c r="A3993" s="4" t="str">
        <f>CONCATENATE("INSERT INTO ",'create-assets'!$B$1," VALUES (","'",raw!A3993,"', ","'",raw!B3993,"', ","'",raw!C3993,"', ",raw!D3993,", ",raw!E3993,", ",raw!F3993,", ",raw!G3993,", ","'",raw!H3993,"', ","'",raw!I3993,"', ","'",raw!J3993,"');",)</f>
        <v>INSERT INTO assets VALUES ('JA09-TER-011', 'Jardim 09', 'Pavimento Térreo', FALSE, 0, 0, 0, '0', '0', 'A');</v>
      </c>
    </row>
    <row r="3994" spans="1:1" x14ac:dyDescent="0.25">
      <c r="A3994" s="4" t="str">
        <f>CONCATENATE("INSERT INTO ",'create-assets'!$B$1," VALUES (","'",raw!A3994,"', ","'",raw!B3994,"', ","'",raw!C3994,"', ",raw!D3994,", ",raw!E3994,", ",raw!F3994,", ",raw!G3994,", ","'",raw!H3994,"', ","'",raw!I3994,"', ","'",raw!J3994,"');",)</f>
        <v>INSERT INTO assets VALUES ('JA09-TER-015', 'Jardim 09', 'Pavimento Térreo', FALSE, 0, 0, 0, '0', '0', 'A');</v>
      </c>
    </row>
    <row r="3995" spans="1:1" x14ac:dyDescent="0.25">
      <c r="A3995" s="4" t="str">
        <f>CONCATENATE("INSERT INTO ",'create-assets'!$B$1," VALUES (","'",raw!A3995,"', ","'",raw!B3995,"', ","'",raw!C3995,"', ",raw!D3995,", ",raw!E3995,", ",raw!F3995,", ",raw!G3995,", ","'",raw!H3995,"', ","'",raw!I3995,"', ","'",raw!J3995,"');",)</f>
        <v>INSERT INTO assets VALUES ('JA09-TER-021', 'Jardim 09', 'Pavimento Térreo', FALSE, 0, 0, 0, '0', '0', 'A');</v>
      </c>
    </row>
    <row r="3996" spans="1:1" x14ac:dyDescent="0.25">
      <c r="A3996" s="4" t="str">
        <f>CONCATENATE("INSERT INTO ",'create-assets'!$B$1," VALUES (","'",raw!A3996,"', ","'",raw!B3996,"', ","'",raw!C3996,"', ",raw!D3996,", ",raw!E3996,", ",raw!F3996,", ",raw!G3996,", ","'",raw!H3996,"', ","'",raw!I3996,"', ","'",raw!J3996,"');",)</f>
        <v>INSERT INTO assets VALUES ('JA09-TER-023', 'Jardim 09', 'Pavimento Térreo', FALSE, 0, 0, 0, '0', '0', 'A');</v>
      </c>
    </row>
    <row r="3997" spans="1:1" x14ac:dyDescent="0.25">
      <c r="A3997" s="4" t="str">
        <f>CONCATENATE("INSERT INTO ",'create-assets'!$B$1," VALUES (","'",raw!A3997,"', ","'",raw!B3997,"', ","'",raw!C3997,"', ",raw!D3997,", ",raw!E3997,", ",raw!F3997,", ",raw!G3997,", ","'",raw!H3997,"', ","'",raw!I3997,"', ","'",raw!J3997,"');",)</f>
        <v>INSERT INTO assets VALUES ('JA09-TER-025', 'Jardim 09', 'Pavimento Térreo', FALSE, 0, 0, 0, '0', '0', 'A');</v>
      </c>
    </row>
    <row r="3998" spans="1:1" x14ac:dyDescent="0.25">
      <c r="A3998" s="4" t="str">
        <f>CONCATENATE("INSERT INTO ",'create-assets'!$B$1," VALUES (","'",raw!A3998,"', ","'",raw!B3998,"', ","'",raw!C3998,"', ",raw!D3998,", ",raw!E3998,", ",raw!F3998,", ",raw!G3998,", ","'",raw!H3998,"', ","'",raw!I3998,"', ","'",raw!J3998,"');",)</f>
        <v>INSERT INTO assets VALUES ('JA10-000-000', 'Jardim 10', 'Todos', FALSE, 0, 0, 0, '0', '0', 'A');</v>
      </c>
    </row>
    <row r="3999" spans="1:1" x14ac:dyDescent="0.25">
      <c r="A3999" s="4" t="str">
        <f>CONCATENATE("INSERT INTO ",'create-assets'!$B$1," VALUES (","'",raw!A3999,"', ","'",raw!B3999,"', ","'",raw!C3999,"', ",raw!D3999,", ",raw!E3999,", ",raw!F3999,", ",raw!G3999,", ","'",raw!H3999,"', ","'",raw!I3999,"', ","'",raw!J3999,"');",)</f>
        <v>INSERT INTO assets VALUES ('JA10-TER-000', 'Jardim 10', 'Pavimento Térreo', FALSE, 0, 0, 0, '0', '0', 'A');</v>
      </c>
    </row>
    <row r="4000" spans="1:1" x14ac:dyDescent="0.25">
      <c r="A4000" s="4" t="str">
        <f>CONCATENATE("INSERT INTO ",'create-assets'!$B$1," VALUES (","'",raw!A4000,"', ","'",raw!B4000,"', ","'",raw!C4000,"', ",raw!D4000,", ",raw!E4000,", ",raw!F4000,", ",raw!G4000,", ","'",raw!H4000,"', ","'",raw!I4000,"', ","'",raw!J4000,"');",)</f>
        <v>INSERT INTO assets VALUES ('JA10-TER-001', 'Jardim 10', 'Pavimento Térreo', FALSE, 0, 0, 0, '0', '0', 'A');</v>
      </c>
    </row>
    <row r="4001" spans="1:1" x14ac:dyDescent="0.25">
      <c r="A4001" s="4" t="str">
        <f>CONCATENATE("INSERT INTO ",'create-assets'!$B$1," VALUES (","'",raw!A4001,"', ","'",raw!B4001,"', ","'",raw!C4001,"', ",raw!D4001,", ",raw!E4001,", ",raw!F4001,", ",raw!G4001,", ","'",raw!H4001,"', ","'",raw!I4001,"', ","'",raw!J4001,"');",)</f>
        <v>INSERT INTO assets VALUES ('JA10-TER-003', 'Jardim 10', 'Pavimento Térreo', FALSE, 0, 0, 0, '0', '0', 'A');</v>
      </c>
    </row>
    <row r="4002" spans="1:1" x14ac:dyDescent="0.25">
      <c r="A4002" s="4" t="str">
        <f>CONCATENATE("INSERT INTO ",'create-assets'!$B$1," VALUES (","'",raw!A4002,"', ","'",raw!B4002,"', ","'",raw!C4002,"', ",raw!D4002,", ",raw!E4002,", ",raw!F4002,", ",raw!G4002,", ","'",raw!H4002,"', ","'",raw!I4002,"', ","'",raw!J4002,"');",)</f>
        <v>INSERT INTO assets VALUES ('JA10-TER-005', 'Jardim 10', 'Pavimento Térreo', FALSE, 0, 0, 0, '0', '0', 'A');</v>
      </c>
    </row>
    <row r="4003" spans="1:1" x14ac:dyDescent="0.25">
      <c r="A4003" s="4" t="str">
        <f>CONCATENATE("INSERT INTO ",'create-assets'!$B$1," VALUES (","'",raw!A4003,"', ","'",raw!B4003,"', ","'",raw!C4003,"', ",raw!D4003,", ",raw!E4003,", ",raw!F4003,", ",raw!G4003,", ","'",raw!H4003,"', ","'",raw!I4003,"', ","'",raw!J4003,"');",)</f>
        <v>INSERT INTO assets VALUES ('JA10-TER-007', 'Jardim 10', 'Pavimento Térreo', FALSE, 0, 0, 0, '0', '0', 'A');</v>
      </c>
    </row>
    <row r="4004" spans="1:1" x14ac:dyDescent="0.25">
      <c r="A4004" s="4" t="str">
        <f>CONCATENATE("INSERT INTO ",'create-assets'!$B$1," VALUES (","'",raw!A4004,"', ","'",raw!B4004,"', ","'",raw!C4004,"', ",raw!D4004,", ",raw!E4004,", ",raw!F4004,", ",raw!G4004,", ","'",raw!H4004,"', ","'",raw!I4004,"', ","'",raw!J4004,"');",)</f>
        <v>INSERT INTO assets VALUES ('JA10-TER-009', 'Jardim 10', 'Pavimento Térreo', FALSE, 0, 0, 0, '0', '0', 'A');</v>
      </c>
    </row>
    <row r="4005" spans="1:1" x14ac:dyDescent="0.25">
      <c r="A4005" s="4" t="str">
        <f>CONCATENATE("INSERT INTO ",'create-assets'!$B$1," VALUES (","'",raw!A4005,"', ","'",raw!B4005,"', ","'",raw!C4005,"', ",raw!D4005,", ",raw!E4005,", ",raw!F4005,", ",raw!G4005,", ","'",raw!H4005,"', ","'",raw!I4005,"', ","'",raw!J4005,"');",)</f>
        <v>INSERT INTO assets VALUES ('JA10-TER-011', 'Jardim 10', 'Pavimento Térreo', FALSE, 0, 0, 0, '0', '0', 'A');</v>
      </c>
    </row>
    <row r="4006" spans="1:1" x14ac:dyDescent="0.25">
      <c r="A4006" s="4" t="str">
        <f>CONCATENATE("INSERT INTO ",'create-assets'!$B$1," VALUES (","'",raw!A4006,"', ","'",raw!B4006,"', ","'",raw!C4006,"', ",raw!D4006,", ",raw!E4006,", ",raw!F4006,", ",raw!G4006,", ","'",raw!H4006,"', ","'",raw!I4006,"', ","'",raw!J4006,"');",)</f>
        <v>INSERT INTO assets VALUES ('JA10-TER-013', 'Jardim 10', 'Pavimento Térreo', FALSE, 0, 0, 0, '0', '0', 'A');</v>
      </c>
    </row>
    <row r="4007" spans="1:1" x14ac:dyDescent="0.25">
      <c r="A4007" s="4" t="str">
        <f>CONCATENATE("INSERT INTO ",'create-assets'!$B$1," VALUES (","'",raw!A4007,"', ","'",raw!B4007,"', ","'",raw!C4007,"', ",raw!D4007,", ",raw!E4007,", ",raw!F4007,", ",raw!G4007,", ","'",raw!H4007,"', ","'",raw!I4007,"', ","'",raw!J4007,"');",)</f>
        <v>INSERT INTO assets VALUES ('JA10-TER-015', 'Jardim 10', 'Pavimento Térreo', FALSE, 0, 0, 0, '0', '0', 'A');</v>
      </c>
    </row>
    <row r="4008" spans="1:1" x14ac:dyDescent="0.25">
      <c r="A4008" s="4" t="str">
        <f>CONCATENATE("INSERT INTO ",'create-assets'!$B$1," VALUES (","'",raw!A4008,"', ","'",raw!B4008,"', ","'",raw!C4008,"', ",raw!D4008,", ",raw!E4008,", ",raw!F4008,", ",raw!G4008,", ","'",raw!H4008,"', ","'",raw!I4008,"', ","'",raw!J4008,"');",)</f>
        <v>INSERT INTO assets VALUES ('JA10-TER-017', 'Jardim 10', 'Pavimento Térreo', FALSE, 0, 0, 0, '0', '0', 'A');</v>
      </c>
    </row>
    <row r="4009" spans="1:1" x14ac:dyDescent="0.25">
      <c r="A4009" s="4" t="str">
        <f>CONCATENATE("INSERT INTO ",'create-assets'!$B$1," VALUES (","'",raw!A4009,"', ","'",raw!B4009,"', ","'",raw!C4009,"', ",raw!D4009,", ",raw!E4009,", ",raw!F4009,", ",raw!G4009,", ","'",raw!H4009,"', ","'",raw!I4009,"', ","'",raw!J4009,"');",)</f>
        <v>INSERT INTO assets VALUES ('JA10-TER-019', 'Jardim 10', 'Pavimento Térreo', FALSE, 0, 0, 0, '0', '0', 'A');</v>
      </c>
    </row>
    <row r="4010" spans="1:1" x14ac:dyDescent="0.25">
      <c r="A4010" s="4" t="str">
        <f>CONCATENATE("INSERT INTO ",'create-assets'!$B$1," VALUES (","'",raw!A4010,"', ","'",raw!B4010,"', ","'",raw!C4010,"', ",raw!D4010,", ",raw!E4010,", ",raw!F4010,", ",raw!G4010,", ","'",raw!H4010,"', ","'",raw!I4010,"', ","'",raw!J4010,"');",)</f>
        <v>INSERT INTO assets VALUES ('JA11-000-000', 'Jardim 11', 'Todos', FALSE, 0, 0, 0, '0', '0', 'A');</v>
      </c>
    </row>
    <row r="4011" spans="1:1" x14ac:dyDescent="0.25">
      <c r="A4011" s="4" t="str">
        <f>CONCATENATE("INSERT INTO ",'create-assets'!$B$1," VALUES (","'",raw!A4011,"', ","'",raw!B4011,"', ","'",raw!C4011,"', ",raw!D4011,", ",raw!E4011,", ",raw!F4011,", ",raw!G4011,", ","'",raw!H4011,"', ","'",raw!I4011,"', ","'",raw!J4011,"');",)</f>
        <v>INSERT INTO assets VALUES ('JA11-TER-000', 'Jardim 11', 'Pavimento Térreo', FALSE, 0, 0, 0, '0', '0', 'A');</v>
      </c>
    </row>
    <row r="4012" spans="1:1" x14ac:dyDescent="0.25">
      <c r="A4012" s="4" t="str">
        <f>CONCATENATE("INSERT INTO ",'create-assets'!$B$1," VALUES (","'",raw!A4012,"', ","'",raw!B4012,"', ","'",raw!C4012,"', ",raw!D4012,", ",raw!E4012,", ",raw!F4012,", ",raw!G4012,", ","'",raw!H4012,"', ","'",raw!I4012,"', ","'",raw!J4012,"');",)</f>
        <v>INSERT INTO assets VALUES ('JA11-TER-001', 'Jardim 11', 'Pavimento Térreo', FALSE, 0, 0, 0, '0', '0', 'A');</v>
      </c>
    </row>
    <row r="4013" spans="1:1" x14ac:dyDescent="0.25">
      <c r="A4013" s="4" t="str">
        <f>CONCATENATE("INSERT INTO ",'create-assets'!$B$1," VALUES (","'",raw!A4013,"', ","'",raw!B4013,"', ","'",raw!C4013,"', ",raw!D4013,", ",raw!E4013,", ",raw!F4013,", ",raw!G4013,", ","'",raw!H4013,"', ","'",raw!I4013,"', ","'",raw!J4013,"');",)</f>
        <v>INSERT INTO assets VALUES ('JA11-TER-003', 'Jardim 11', 'Pavimento Térreo', FALSE, 0, 0, 0, '0', '0', 'A');</v>
      </c>
    </row>
    <row r="4014" spans="1:1" x14ac:dyDescent="0.25">
      <c r="A4014" s="4" t="str">
        <f>CONCATENATE("INSERT INTO ",'create-assets'!$B$1," VALUES (","'",raw!A4014,"', ","'",raw!B4014,"', ","'",raw!C4014,"', ",raw!D4014,", ",raw!E4014,", ",raw!F4014,", ",raw!G4014,", ","'",raw!H4014,"', ","'",raw!I4014,"', ","'",raw!J4014,"');",)</f>
        <v>INSERT INTO assets VALUES ('JA11-TER-005', 'Jardim 11', 'Pavimento Térreo', FALSE, 0, 0, 0, '0', '0', 'A');</v>
      </c>
    </row>
    <row r="4015" spans="1:1" x14ac:dyDescent="0.25">
      <c r="A4015" s="4" t="str">
        <f>CONCATENATE("INSERT INTO ",'create-assets'!$B$1," VALUES (","'",raw!A4015,"', ","'",raw!B4015,"', ","'",raw!C4015,"', ",raw!D4015,", ",raw!E4015,", ",raw!F4015,", ",raw!G4015,", ","'",raw!H4015,"', ","'",raw!I4015,"', ","'",raw!J4015,"');",)</f>
        <v>INSERT INTO assets VALUES ('JA11-TER-007', 'Jardim 11', 'Pavimento Térreo', FALSE, 0, 0, 0, '0', '0', 'A');</v>
      </c>
    </row>
    <row r="4016" spans="1:1" x14ac:dyDescent="0.25">
      <c r="A4016" s="4" t="str">
        <f>CONCATENATE("INSERT INTO ",'create-assets'!$B$1," VALUES (","'",raw!A4016,"', ","'",raw!B4016,"', ","'",raw!C4016,"', ",raw!D4016,", ",raw!E4016,", ",raw!F4016,", ",raw!G4016,", ","'",raw!H4016,"', ","'",raw!I4016,"', ","'",raw!J4016,"');",)</f>
        <v>INSERT INTO assets VALUES ('JA11-TER-009', 'Jardim 11', 'Pavimento Térreo', FALSE, 0, 0, 0, '0', '0', 'A');</v>
      </c>
    </row>
    <row r="4017" spans="1:1" x14ac:dyDescent="0.25">
      <c r="A4017" s="4" t="str">
        <f>CONCATENATE("INSERT INTO ",'create-assets'!$B$1," VALUES (","'",raw!A4017,"', ","'",raw!B4017,"', ","'",raw!C4017,"', ",raw!D4017,", ",raw!E4017,", ",raw!F4017,", ",raw!G4017,", ","'",raw!H4017,"', ","'",raw!I4017,"', ","'",raw!J4017,"');",)</f>
        <v>INSERT INTO assets VALUES ('JA11-TER-011', 'Jardim 11', 'Pavimento Térreo', FALSE, 0, 0, 0, '0', '0', 'A');</v>
      </c>
    </row>
    <row r="4018" spans="1:1" x14ac:dyDescent="0.25">
      <c r="A4018" s="4" t="str">
        <f>CONCATENATE("INSERT INTO ",'create-assets'!$B$1," VALUES (","'",raw!A4018,"', ","'",raw!B4018,"', ","'",raw!C4018,"', ",raw!D4018,", ",raw!E4018,", ",raw!F4018,", ",raw!G4018,", ","'",raw!H4018,"', ","'",raw!I4018,"', ","'",raw!J4018,"');",)</f>
        <v>INSERT INTO assets VALUES ('JA11-TER-021', 'Jardim 11', 'Pavimento Térreo', FALSE, 0, 0, 0, '0', '0', 'A');</v>
      </c>
    </row>
    <row r="4019" spans="1:1" x14ac:dyDescent="0.25">
      <c r="A4019" s="4" t="str">
        <f>CONCATENATE("INSERT INTO ",'create-assets'!$B$1," VALUES (","'",raw!A4019,"', ","'",raw!B4019,"', ","'",raw!C4019,"', ",raw!D4019,", ",raw!E4019,", ",raw!F4019,", ",raw!G4019,", ","'",raw!H4019,"', ","'",raw!I4019,"', ","'",raw!J4019,"');",)</f>
        <v>INSERT INTO assets VALUES ('JA11-TER-023', 'Jardim 11', 'Pavimento Térreo', FALSE, 0, 0, 0, '0', '0', 'A');</v>
      </c>
    </row>
    <row r="4020" spans="1:1" x14ac:dyDescent="0.25">
      <c r="A4020" s="4" t="str">
        <f>CONCATENATE("INSERT INTO ",'create-assets'!$B$1," VALUES (","'",raw!A4020,"', ","'",raw!B4020,"', ","'",raw!C4020,"', ",raw!D4020,", ",raw!E4020,", ",raw!F4020,", ",raw!G4020,", ","'",raw!H4020,"', ","'",raw!I4020,"', ","'",raw!J4020,"');",)</f>
        <v>INSERT INTO assets VALUES ('JA11-TER-025', 'Jardim 11', 'Pavimento Térreo', FALSE, 0, 0, 0, '0', '0', 'A');</v>
      </c>
    </row>
    <row r="4021" spans="1:1" x14ac:dyDescent="0.25">
      <c r="A4021" s="4" t="str">
        <f>CONCATENATE("INSERT INTO ",'create-assets'!$B$1," VALUES (","'",raw!A4021,"', ","'",raw!B4021,"', ","'",raw!C4021,"', ",raw!D4021,", ",raw!E4021,", ",raw!F4021,", ",raw!G4021,", ","'",raw!H4021,"', ","'",raw!I4021,"', ","'",raw!J4021,"');",)</f>
        <v>INSERT INTO assets VALUES ('JA11-TER-027', 'Jardim 11', 'Pavimento Térreo', FALSE, 0, 0, 0, '0', '0', 'A');</v>
      </c>
    </row>
    <row r="4022" spans="1:1" x14ac:dyDescent="0.25">
      <c r="A4022" s="4" t="str">
        <f>CONCATENATE("INSERT INTO ",'create-assets'!$B$1," VALUES (","'",raw!A4022,"', ","'",raw!B4022,"', ","'",raw!C4022,"', ",raw!D4022,", ",raw!E4022,", ",raw!F4022,", ",raw!G4022,", ","'",raw!H4022,"', ","'",raw!I4022,"', ","'",raw!J4022,"');",)</f>
        <v>INSERT INTO assets VALUES ('JA11-TER-029', 'Jardim 11', 'Pavimento Térreo', FALSE, 0, 0, 0, '0', '0', 'A');</v>
      </c>
    </row>
    <row r="4023" spans="1:1" x14ac:dyDescent="0.25">
      <c r="A4023" s="4" t="str">
        <f>CONCATENATE("INSERT INTO ",'create-assets'!$B$1," VALUES (","'",raw!A4023,"', ","'",raw!B4023,"', ","'",raw!C4023,"', ",raw!D4023,", ",raw!E4023,", ",raw!F4023,", ",raw!G4023,", ","'",raw!H4023,"', ","'",raw!I4023,"', ","'",raw!J4023,"');",)</f>
        <v>INSERT INTO assets VALUES ('JA11-TER-031', 'Jardim 11', 'Pavimento Térreo', FALSE, 0, 0, 0, '0', '0', 'A');</v>
      </c>
    </row>
    <row r="4024" spans="1:1" x14ac:dyDescent="0.25">
      <c r="A4024" s="4" t="str">
        <f>CONCATENATE("INSERT INTO ",'create-assets'!$B$1," VALUES (","'",raw!A4024,"', ","'",raw!B4024,"', ","'",raw!C4024,"', ",raw!D4024,", ",raw!E4024,", ",raw!F4024,", ",raw!G4024,", ","'",raw!H4024,"', ","'",raw!I4024,"', ","'",raw!J4024,"');",)</f>
        <v>INSERT INTO assets VALUES ('JA12-000-000', 'Jardim 12', 'Todos', FALSE, 0, 0, 0, '0', '0', 'A');</v>
      </c>
    </row>
    <row r="4025" spans="1:1" x14ac:dyDescent="0.25">
      <c r="A4025" s="4" t="str">
        <f>CONCATENATE("INSERT INTO ",'create-assets'!$B$1," VALUES (","'",raw!A4025,"', ","'",raw!B4025,"', ","'",raw!C4025,"', ",raw!D4025,", ",raw!E4025,", ",raw!F4025,", ",raw!G4025,", ","'",raw!H4025,"', ","'",raw!I4025,"', ","'",raw!J4025,"');",)</f>
        <v>INSERT INTO assets VALUES ('JA12-TER-000', 'Jardim 12', 'Pavimento Térreo', FALSE, 0, 0, 0, '0', '0', 'A');</v>
      </c>
    </row>
    <row r="4026" spans="1:1" x14ac:dyDescent="0.25">
      <c r="A4026" s="4" t="str">
        <f>CONCATENATE("INSERT INTO ",'create-assets'!$B$1," VALUES (","'",raw!A4026,"', ","'",raw!B4026,"', ","'",raw!C4026,"', ",raw!D4026,", ",raw!E4026,", ",raw!F4026,", ",raw!G4026,", ","'",raw!H4026,"', ","'",raw!I4026,"', ","'",raw!J4026,"');",)</f>
        <v>INSERT INTO assets VALUES ('JA12-TER-001', 'Jardim 12', 'Pavimento Térreo', FALSE, 0, 0, 0, '0', '0', 'A');</v>
      </c>
    </row>
    <row r="4027" spans="1:1" x14ac:dyDescent="0.25">
      <c r="A4027" s="4" t="str">
        <f>CONCATENATE("INSERT INTO ",'create-assets'!$B$1," VALUES (","'",raw!A4027,"', ","'",raw!B4027,"', ","'",raw!C4027,"', ",raw!D4027,", ",raw!E4027,", ",raw!F4027,", ",raw!G4027,", ","'",raw!H4027,"', ","'",raw!I4027,"', ","'",raw!J4027,"');",)</f>
        <v>INSERT INTO assets VALUES ('JA12-TER-003', 'Jardim 12', 'Pavimento Térreo', FALSE, 0, 0, 0, '0', '0', 'A');</v>
      </c>
    </row>
    <row r="4028" spans="1:1" x14ac:dyDescent="0.25">
      <c r="A4028" s="4" t="str">
        <f>CONCATENATE("INSERT INTO ",'create-assets'!$B$1," VALUES (","'",raw!A4028,"', ","'",raw!B4028,"', ","'",raw!C4028,"', ",raw!D4028,", ",raw!E4028,", ",raw!F4028,", ",raw!G4028,", ","'",raw!H4028,"', ","'",raw!I4028,"', ","'",raw!J4028,"');",)</f>
        <v>INSERT INTO assets VALUES ('JA12-TER-005', 'Jardim 12', 'Pavimento Térreo', FALSE, 0, 0, 0, '0', '0', 'A');</v>
      </c>
    </row>
    <row r="4029" spans="1:1" x14ac:dyDescent="0.25">
      <c r="A4029" s="4" t="str">
        <f>CONCATENATE("INSERT INTO ",'create-assets'!$B$1," VALUES (","'",raw!A4029,"', ","'",raw!B4029,"', ","'",raw!C4029,"', ",raw!D4029,", ",raw!E4029,", ",raw!F4029,", ",raw!G4029,", ","'",raw!H4029,"', ","'",raw!I4029,"', ","'",raw!J4029,"');",)</f>
        <v>INSERT INTO assets VALUES ('JA12-TER-007', 'Jardim 12', 'Pavimento Térreo', FALSE, 0, 0, 0, '0', '0', 'A');</v>
      </c>
    </row>
    <row r="4030" spans="1:1" x14ac:dyDescent="0.25">
      <c r="A4030" s="4" t="str">
        <f>CONCATENATE("INSERT INTO ",'create-assets'!$B$1," VALUES (","'",raw!A4030,"', ","'",raw!B4030,"', ","'",raw!C4030,"', ",raw!D4030,", ",raw!E4030,", ",raw!F4030,", ",raw!G4030,", ","'",raw!H4030,"', ","'",raw!I4030,"', ","'",raw!J4030,"');",)</f>
        <v>INSERT INTO assets VALUES ('JA12-TER-009', 'Jardim 12', 'Pavimento Térreo', FALSE, 0, 0, 0, '0', '0', 'A');</v>
      </c>
    </row>
    <row r="4031" spans="1:1" x14ac:dyDescent="0.25">
      <c r="A4031" s="4" t="str">
        <f>CONCATENATE("INSERT INTO ",'create-assets'!$B$1," VALUES (","'",raw!A4031,"', ","'",raw!B4031,"', ","'",raw!C4031,"', ",raw!D4031,", ",raw!E4031,", ",raw!F4031,", ",raw!G4031,", ","'",raw!H4031,"', ","'",raw!I4031,"', ","'",raw!J4031,"');",)</f>
        <v>INSERT INTO assets VALUES ('JA12-TER-011', 'Jardim 12', 'Pavimento Térreo', FALSE, 0, 0, 0, '0', '0', 'A');</v>
      </c>
    </row>
    <row r="4032" spans="1:1" x14ac:dyDescent="0.25">
      <c r="A4032" s="4" t="str">
        <f>CONCATENATE("INSERT INTO ",'create-assets'!$B$1," VALUES (","'",raw!A4032,"', ","'",raw!B4032,"', ","'",raw!C4032,"', ",raw!D4032,", ",raw!E4032,", ",raw!F4032,", ",raw!G4032,", ","'",raw!H4032,"', ","'",raw!I4032,"', ","'",raw!J4032,"');",)</f>
        <v>INSERT INTO assets VALUES ('JA12-TER-013', 'Jardim 12', 'Pavimento Térreo', FALSE, 0, 0, 0, '0', '0', 'A');</v>
      </c>
    </row>
    <row r="4033" spans="1:1" x14ac:dyDescent="0.25">
      <c r="A4033" s="4" t="str">
        <f>CONCATENATE("INSERT INTO ",'create-assets'!$B$1," VALUES (","'",raw!A4033,"', ","'",raw!B4033,"', ","'",raw!C4033,"', ",raw!D4033,", ",raw!E4033,", ",raw!F4033,", ",raw!G4033,", ","'",raw!H4033,"', ","'",raw!I4033,"', ","'",raw!J4033,"');",)</f>
        <v>INSERT INTO assets VALUES ('JA13-000-000', 'Jardim 13', 'Todos', FALSE, 0, 0, 0, '0', '0', 'A');</v>
      </c>
    </row>
    <row r="4034" spans="1:1" x14ac:dyDescent="0.25">
      <c r="A4034" s="4" t="str">
        <f>CONCATENATE("INSERT INTO ",'create-assets'!$B$1," VALUES (","'",raw!A4034,"', ","'",raw!B4034,"', ","'",raw!C4034,"', ",raw!D4034,", ",raw!E4034,", ",raw!F4034,", ",raw!G4034,", ","'",raw!H4034,"', ","'",raw!I4034,"', ","'",raw!J4034,"');",)</f>
        <v>INSERT INTO assets VALUES ('JA13-TER-000', 'Jardim 13', 'Pavimento Térreo', FALSE, 0, 0, 0, '0', '0', 'A');</v>
      </c>
    </row>
    <row r="4035" spans="1:1" x14ac:dyDescent="0.25">
      <c r="A4035" s="4" t="str">
        <f>CONCATENATE("INSERT INTO ",'create-assets'!$B$1," VALUES (","'",raw!A4035,"', ","'",raw!B4035,"', ","'",raw!C4035,"', ",raw!D4035,", ",raw!E4035,", ",raw!F4035,", ",raw!G4035,", ","'",raw!H4035,"', ","'",raw!I4035,"', ","'",raw!J4035,"');",)</f>
        <v>INSERT INTO assets VALUES ('JA13-TER-001', 'Jardim 13', 'Pavimento Térreo', FALSE, 0, 0, 0, '0', '0', 'A');</v>
      </c>
    </row>
    <row r="4036" spans="1:1" x14ac:dyDescent="0.25">
      <c r="A4036" s="4" t="str">
        <f>CONCATENATE("INSERT INTO ",'create-assets'!$B$1," VALUES (","'",raw!A4036,"', ","'",raw!B4036,"', ","'",raw!C4036,"', ",raw!D4036,", ",raw!E4036,", ",raw!F4036,", ",raw!G4036,", ","'",raw!H4036,"', ","'",raw!I4036,"', ","'",raw!J4036,"');",)</f>
        <v>INSERT INTO assets VALUES ('JA13-TER-003', 'Jardim 13', 'Pavimento Térreo', FALSE, 0, 0, 0, '0', '0', 'A');</v>
      </c>
    </row>
    <row r="4037" spans="1:1" x14ac:dyDescent="0.25">
      <c r="A4037" s="4" t="str">
        <f>CONCATENATE("INSERT INTO ",'create-assets'!$B$1," VALUES (","'",raw!A4037,"', ","'",raw!B4037,"', ","'",raw!C4037,"', ",raw!D4037,", ",raw!E4037,", ",raw!F4037,", ",raw!G4037,", ","'",raw!H4037,"', ","'",raw!I4037,"', ","'",raw!J4037,"');",)</f>
        <v>INSERT INTO assets VALUES ('JA13-TER-009', 'Jardim 13', 'Pavimento Térreo', FALSE, 0, 0, 0, '0', '0', 'A');</v>
      </c>
    </row>
    <row r="4038" spans="1:1" x14ac:dyDescent="0.25">
      <c r="A4038" s="4" t="str">
        <f>CONCATENATE("INSERT INTO ",'create-assets'!$B$1," VALUES (","'",raw!A4038,"', ","'",raw!B4038,"', ","'",raw!C4038,"', ",raw!D4038,", ",raw!E4038,", ",raw!F4038,", ",raw!G4038,", ","'",raw!H4038,"', ","'",raw!I4038,"', ","'",raw!J4038,"');",)</f>
        <v>INSERT INTO assets VALUES ('JA13-TER-011', 'Jardim 13', 'Pavimento Térreo', FALSE, 0, 0, 0, '0', '0', 'A');</v>
      </c>
    </row>
    <row r="4039" spans="1:1" x14ac:dyDescent="0.25">
      <c r="A4039" s="4" t="str">
        <f>CONCATENATE("INSERT INTO ",'create-assets'!$B$1," VALUES (","'",raw!A4039,"', ","'",raw!B4039,"', ","'",raw!C4039,"', ",raw!D4039,", ",raw!E4039,", ",raw!F4039,", ",raw!G4039,", ","'",raw!H4039,"', ","'",raw!I4039,"', ","'",raw!J4039,"');",)</f>
        <v>INSERT INTO assets VALUES ('JA13-TER-013', 'Jardim 13', 'Pavimento Térreo', FALSE, 0, 0, 0, '0', '0', 'A');</v>
      </c>
    </row>
    <row r="4040" spans="1:1" x14ac:dyDescent="0.25">
      <c r="A4040" s="4" t="str">
        <f>CONCATENATE("INSERT INTO ",'create-assets'!$B$1," VALUES (","'",raw!A4040,"', ","'",raw!B4040,"', ","'",raw!C4040,"', ",raw!D4040,", ",raw!E4040,", ",raw!F4040,", ",raw!G4040,", ","'",raw!H4040,"', ","'",raw!I4040,"', ","'",raw!J4040,"');",)</f>
        <v>INSERT INTO assets VALUES ('JA13-TER-015', 'Jardim 13', 'Pavimento Térreo', FALSE, 0, 0, 0, '0', '0', 'A');</v>
      </c>
    </row>
    <row r="4041" spans="1:1" x14ac:dyDescent="0.25">
      <c r="A4041" s="4" t="str">
        <f>CONCATENATE("INSERT INTO ",'create-assets'!$B$1," VALUES (","'",raw!A4041,"', ","'",raw!B4041,"', ","'",raw!C4041,"', ",raw!D4041,", ",raw!E4041,", ",raw!F4041,", ",raw!G4041,", ","'",raw!H4041,"', ","'",raw!I4041,"', ","'",raw!J4041,"');",)</f>
        <v>INSERT INTO assets VALUES ('JA13-TER-017', 'Jardim 13', 'Pavimento Térreo', FALSE, 0, 0, 0, '0', '0', 'A');</v>
      </c>
    </row>
    <row r="4042" spans="1:1" x14ac:dyDescent="0.25">
      <c r="A4042" s="4" t="str">
        <f>CONCATENATE("INSERT INTO ",'create-assets'!$B$1," VALUES (","'",raw!A4042,"', ","'",raw!B4042,"', ","'",raw!C4042,"', ",raw!D4042,", ",raw!E4042,", ",raw!F4042,", ",raw!G4042,", ","'",raw!H4042,"', ","'",raw!I4042,"', ","'",raw!J4042,"');",)</f>
        <v>INSERT INTO assets VALUES ('JA13-TER-019', 'Jardim 13', 'Pavimento Térreo', FALSE, 0, 0, 0, '0', '0', 'A');</v>
      </c>
    </row>
    <row r="4043" spans="1:1" x14ac:dyDescent="0.25">
      <c r="A4043" s="4" t="str">
        <f>CONCATENATE("INSERT INTO ",'create-assets'!$B$1," VALUES (","'",raw!A4043,"', ","'",raw!B4043,"', ","'",raw!C4043,"', ",raw!D4043,", ",raw!E4043,", ",raw!F4043,", ",raw!G4043,", ","'",raw!H4043,"', ","'",raw!I4043,"', ","'",raw!J4043,"');",)</f>
        <v>INSERT INTO assets VALUES ('JA13-TER-023', 'Jardim 13', 'Pavimento Térreo', FALSE, 0, 0, 0, '0', '0', 'A');</v>
      </c>
    </row>
    <row r="4044" spans="1:1" x14ac:dyDescent="0.25">
      <c r="A4044" s="4" t="str">
        <f>CONCATENATE("INSERT INTO ",'create-assets'!$B$1," VALUES (","'",raw!A4044,"', ","'",raw!B4044,"', ","'",raw!C4044,"', ",raw!D4044,", ",raw!E4044,", ",raw!F4044,", ",raw!G4044,", ","'",raw!H4044,"', ","'",raw!I4044,"', ","'",raw!J4044,"');",)</f>
        <v>INSERT INTO assets VALUES ('JA13-TER-025', 'Jardim 13', 'Pavimento Térreo', FALSE, 0, 0, 0, '0', '0', 'A');</v>
      </c>
    </row>
    <row r="4045" spans="1:1" x14ac:dyDescent="0.25">
      <c r="A4045" s="4" t="str">
        <f>CONCATENATE("INSERT INTO ",'create-assets'!$B$1," VALUES (","'",raw!A4045,"', ","'",raw!B4045,"', ","'",raw!C4045,"', ",raw!D4045,", ",raw!E4045,", ",raw!F4045,", ",raw!G4045,", ","'",raw!H4045,"', ","'",raw!I4045,"', ","'",raw!J4045,"');",)</f>
        <v>INSERT INTO assets VALUES ('JA13-TER-027', 'Jardim 13', 'Pavimento Térreo', FALSE, 0, 0, 0, '0', '0', 'A');</v>
      </c>
    </row>
    <row r="4046" spans="1:1" x14ac:dyDescent="0.25">
      <c r="A4046" s="4" t="str">
        <f>CONCATENATE("INSERT INTO ",'create-assets'!$B$1," VALUES (","'",raw!A4046,"', ","'",raw!B4046,"', ","'",raw!C4046,"', ",raw!D4046,", ",raw!E4046,", ",raw!F4046,", ",raw!G4046,", ","'",raw!H4046,"', ","'",raw!I4046,"', ","'",raw!J4046,"');",)</f>
        <v>INSERT INTO assets VALUES ('JA14-000-000', 'Jardim 14', 'Todos', FALSE, 0, 0, 0, '0', '0', 'A');</v>
      </c>
    </row>
    <row r="4047" spans="1:1" x14ac:dyDescent="0.25">
      <c r="A4047" s="4" t="str">
        <f>CONCATENATE("INSERT INTO ",'create-assets'!$B$1," VALUES (","'",raw!A4047,"', ","'",raw!B4047,"', ","'",raw!C4047,"', ",raw!D4047,", ",raw!E4047,", ",raw!F4047,", ",raw!G4047,", ","'",raw!H4047,"', ","'",raw!I4047,"', ","'",raw!J4047,"');",)</f>
        <v>INSERT INTO assets VALUES ('JA14-TER-000', 'Jardim 14', 'Pavimento Térreo', FALSE, 0, 0, 0, '0', '0', 'A');</v>
      </c>
    </row>
    <row r="4048" spans="1:1" x14ac:dyDescent="0.25">
      <c r="A4048" s="4" t="str">
        <f>CONCATENATE("INSERT INTO ",'create-assets'!$B$1," VALUES (","'",raw!A4048,"', ","'",raw!B4048,"', ","'",raw!C4048,"', ",raw!D4048,", ",raw!E4048,", ",raw!F4048,", ",raw!G4048,", ","'",raw!H4048,"', ","'",raw!I4048,"', ","'",raw!J4048,"');",)</f>
        <v>INSERT INTO assets VALUES ('JA14-TER-001', 'Jardim 14', 'Pavimento Térreo', FALSE, 0, 0, 0, '0', '0', 'A');</v>
      </c>
    </row>
    <row r="4049" spans="1:1" x14ac:dyDescent="0.25">
      <c r="A4049" s="4" t="str">
        <f>CONCATENATE("INSERT INTO ",'create-assets'!$B$1," VALUES (","'",raw!A4049,"', ","'",raw!B4049,"', ","'",raw!C4049,"', ",raw!D4049,", ",raw!E4049,", ",raw!F4049,", ",raw!G4049,", ","'",raw!H4049,"', ","'",raw!I4049,"', ","'",raw!J4049,"');",)</f>
        <v>INSERT INTO assets VALUES ('JA14-TER-003', 'Jardim 14', 'Pavimento Térreo', FALSE, 0, 0, 0, '0', '0', 'A');</v>
      </c>
    </row>
    <row r="4050" spans="1:1" x14ac:dyDescent="0.25">
      <c r="A4050" s="4" t="str">
        <f>CONCATENATE("INSERT INTO ",'create-assets'!$B$1," VALUES (","'",raw!A4050,"', ","'",raw!B4050,"', ","'",raw!C4050,"', ",raw!D4050,", ",raw!E4050,", ",raw!F4050,", ",raw!G4050,", ","'",raw!H4050,"', ","'",raw!I4050,"', ","'",raw!J4050,"');",)</f>
        <v>INSERT INTO assets VALUES ('JA14-TER-005', 'Jardim 14', 'Pavimento Térreo', FALSE, 0, 0, 0, '0', '0', 'A');</v>
      </c>
    </row>
    <row r="4051" spans="1:1" x14ac:dyDescent="0.25">
      <c r="A4051" s="4" t="str">
        <f>CONCATENATE("INSERT INTO ",'create-assets'!$B$1," VALUES (","'",raw!A4051,"', ","'",raw!B4051,"', ","'",raw!C4051,"', ",raw!D4051,", ",raw!E4051,", ",raw!F4051,", ",raw!G4051,", ","'",raw!H4051,"', ","'",raw!I4051,"', ","'",raw!J4051,"');",)</f>
        <v>INSERT INTO assets VALUES ('JA14-TER-007', 'Jardim 14', 'Pavimento Térreo', FALSE, 0, 0, 0, '0', '0', 'A');</v>
      </c>
    </row>
    <row r="4052" spans="1:1" x14ac:dyDescent="0.25">
      <c r="A4052" s="4" t="str">
        <f>CONCATENATE("INSERT INTO ",'create-assets'!$B$1," VALUES (","'",raw!A4052,"', ","'",raw!B4052,"', ","'",raw!C4052,"', ",raw!D4052,", ",raw!E4052,", ",raw!F4052,", ",raw!G4052,", ","'",raw!H4052,"', ","'",raw!I4052,"', ","'",raw!J4052,"');",)</f>
        <v>INSERT INTO assets VALUES ('JA14-TER-009', 'Jardim 14', 'Pavimento Térreo', FALSE, 0, 0, 0, '0', '0', 'A');</v>
      </c>
    </row>
    <row r="4053" spans="1:1" x14ac:dyDescent="0.25">
      <c r="A4053" s="4" t="str">
        <f>CONCATENATE("INSERT INTO ",'create-assets'!$B$1," VALUES (","'",raw!A4053,"', ","'",raw!B4053,"', ","'",raw!C4053,"', ",raw!D4053,", ",raw!E4053,", ",raw!F4053,", ",raw!G4053,", ","'",raw!H4053,"', ","'",raw!I4053,"', ","'",raw!J4053,"');",)</f>
        <v>INSERT INTO assets VALUES ('JA15-000-000', 'Jardim 15', 'Todos', FALSE, 0, 0, 0, '0', '0', 'A');</v>
      </c>
    </row>
    <row r="4054" spans="1:1" x14ac:dyDescent="0.25">
      <c r="A4054" s="4" t="str">
        <f>CONCATENATE("INSERT INTO ",'create-assets'!$B$1," VALUES (","'",raw!A4054,"', ","'",raw!B4054,"', ","'",raw!C4054,"', ",raw!D4054,", ",raw!E4054,", ",raw!F4054,", ",raw!G4054,", ","'",raw!H4054,"', ","'",raw!I4054,"', ","'",raw!J4054,"');",)</f>
        <v>INSERT INTO assets VALUES ('JA15-TER-000', 'Jardim 15', 'Pavimento Térreo', FALSE, 0, 0, 0, '0', '0', 'A');</v>
      </c>
    </row>
    <row r="4055" spans="1:1" x14ac:dyDescent="0.25">
      <c r="A4055" s="4" t="str">
        <f>CONCATENATE("INSERT INTO ",'create-assets'!$B$1," VALUES (","'",raw!A4055,"', ","'",raw!B4055,"', ","'",raw!C4055,"', ",raw!D4055,", ",raw!E4055,", ",raw!F4055,", ",raw!G4055,", ","'",raw!H4055,"', ","'",raw!I4055,"', ","'",raw!J4055,"');",)</f>
        <v>INSERT INTO assets VALUES ('JA15-TER-001', 'Jardim 15', 'Pavimento Térreo', FALSE, 0, 0, 0, '0', '0', 'A');</v>
      </c>
    </row>
    <row r="4056" spans="1:1" x14ac:dyDescent="0.25">
      <c r="A4056" s="4" t="str">
        <f>CONCATENATE("INSERT INTO ",'create-assets'!$B$1," VALUES (","'",raw!A4056,"', ","'",raw!B4056,"', ","'",raw!C4056,"', ",raw!D4056,", ",raw!E4056,", ",raw!F4056,", ",raw!G4056,", ","'",raw!H4056,"', ","'",raw!I4056,"', ","'",raw!J4056,"');",)</f>
        <v>INSERT INTO assets VALUES ('JA15-TER-003', 'Jardim 15', 'Pavimento Térreo', FALSE, 0, 0, 0, '0', '0', 'A');</v>
      </c>
    </row>
    <row r="4057" spans="1:1" x14ac:dyDescent="0.25">
      <c r="A4057" s="4" t="str">
        <f>CONCATENATE("INSERT INTO ",'create-assets'!$B$1," VALUES (","'",raw!A4057,"', ","'",raw!B4057,"', ","'",raw!C4057,"', ",raw!D4057,", ",raw!E4057,", ",raw!F4057,", ",raw!G4057,", ","'",raw!H4057,"', ","'",raw!I4057,"', ","'",raw!J4057,"');",)</f>
        <v>INSERT INTO assets VALUES ('JA15-TER-005', 'Jardim 15', 'Pavimento Térreo', FALSE, 0, 0, 0, '0', '0', 'A');</v>
      </c>
    </row>
    <row r="4058" spans="1:1" x14ac:dyDescent="0.25">
      <c r="A4058" s="4" t="str">
        <f>CONCATENATE("INSERT INTO ",'create-assets'!$B$1," VALUES (","'",raw!A4058,"', ","'",raw!B4058,"', ","'",raw!C4058,"', ",raw!D4058,", ",raw!E4058,", ",raw!F4058,", ",raw!G4058,", ","'",raw!H4058,"', ","'",raw!I4058,"', ","'",raw!J4058,"');",)</f>
        <v>INSERT INTO assets VALUES ('JA15-TER-015', 'Jardim 15', 'Pavimento Térreo', FALSE, 0, 0, 0, '0', '0', 'A');</v>
      </c>
    </row>
    <row r="4059" spans="1:1" x14ac:dyDescent="0.25">
      <c r="A4059" s="4" t="str">
        <f>CONCATENATE("INSERT INTO ",'create-assets'!$B$1," VALUES (","'",raw!A4059,"', ","'",raw!B4059,"', ","'",raw!C4059,"', ",raw!D4059,", ",raw!E4059,", ",raw!F4059,", ",raw!G4059,", ","'",raw!H4059,"', ","'",raw!I4059,"', ","'",raw!J4059,"');",)</f>
        <v>INSERT INTO assets VALUES ('JA15-TER-021', 'Jardim 15', 'Pavimento Térreo', FALSE, 0, 0, 0, '0', '0', 'A');</v>
      </c>
    </row>
    <row r="4060" spans="1:1" x14ac:dyDescent="0.25">
      <c r="A4060" s="4" t="str">
        <f>CONCATENATE("INSERT INTO ",'create-assets'!$B$1," VALUES (","'",raw!A4060,"', ","'",raw!B4060,"', ","'",raw!C4060,"', ",raw!D4060,", ",raw!E4060,", ",raw!F4060,", ",raw!G4060,", ","'",raw!H4060,"', ","'",raw!I4060,"', ","'",raw!J4060,"');",)</f>
        <v>INSERT INTO assets VALUES ('JA15-TER-025', 'Jardim 15', 'Pavimento Térreo', FALSE, 0, 0, 0, '0', '0', 'A');</v>
      </c>
    </row>
    <row r="4061" spans="1:1" x14ac:dyDescent="0.25">
      <c r="A4061" s="4" t="str">
        <f>CONCATENATE("INSERT INTO ",'create-assets'!$B$1," VALUES (","'",raw!A4061,"', ","'",raw!B4061,"', ","'",raw!C4061,"', ",raw!D4061,", ",raw!E4061,", ",raw!F4061,", ",raw!G4061,", ","'",raw!H4061,"', ","'",raw!I4061,"', ","'",raw!J4061,"');",)</f>
        <v>INSERT INTO assets VALUES ('JA16-000-000', 'Jardim 16', 'Todos', FALSE, 0, 0, 0, '0', '0', 'A');</v>
      </c>
    </row>
    <row r="4062" spans="1:1" x14ac:dyDescent="0.25">
      <c r="A4062" s="4" t="str">
        <f>CONCATENATE("INSERT INTO ",'create-assets'!$B$1," VALUES (","'",raw!A4062,"', ","'",raw!B4062,"', ","'",raw!C4062,"', ",raw!D4062,", ",raw!E4062,", ",raw!F4062,", ",raw!G4062,", ","'",raw!H4062,"', ","'",raw!I4062,"', ","'",raw!J4062,"');",)</f>
        <v>INSERT INTO assets VALUES ('JA16-TER-000', 'Jardim 16', 'Pavimento Térreo', FALSE, 0, 0, 0, '0', '0', 'A');</v>
      </c>
    </row>
    <row r="4063" spans="1:1" x14ac:dyDescent="0.25">
      <c r="A4063" s="4" t="str">
        <f>CONCATENATE("INSERT INTO ",'create-assets'!$B$1," VALUES (","'",raw!A4063,"', ","'",raw!B4063,"', ","'",raw!C4063,"', ",raw!D4063,", ",raw!E4063,", ",raw!F4063,", ",raw!G4063,", ","'",raw!H4063,"', ","'",raw!I4063,"', ","'",raw!J4063,"');",)</f>
        <v>INSERT INTO assets VALUES ('JA16-TER-001', 'Jardim 16', 'Pavimento Térreo', FALSE, 0, 0, 0, '0', '0', 'A');</v>
      </c>
    </row>
    <row r="4064" spans="1:1" x14ac:dyDescent="0.25">
      <c r="A4064" s="4" t="str">
        <f>CONCATENATE("INSERT INTO ",'create-assets'!$B$1," VALUES (","'",raw!A4064,"', ","'",raw!B4064,"', ","'",raw!C4064,"', ",raw!D4064,", ",raw!E4064,", ",raw!F4064,", ",raw!G4064,", ","'",raw!H4064,"', ","'",raw!I4064,"', ","'",raw!J4064,"');",)</f>
        <v>INSERT INTO assets VALUES ('JA16-TER-011', 'Jardim 16', 'Pavimento Térreo', FALSE, 0, 0, 0, '0', '0', 'A');</v>
      </c>
    </row>
    <row r="4065" spans="1:1" x14ac:dyDescent="0.25">
      <c r="A4065" s="4" t="str">
        <f>CONCATENATE("INSERT INTO ",'create-assets'!$B$1," VALUES (","'",raw!A4065,"', ","'",raw!B4065,"', ","'",raw!C4065,"', ",raw!D4065,", ",raw!E4065,", ",raw!F4065,", ",raw!G4065,", ","'",raw!H4065,"', ","'",raw!I4065,"', ","'",raw!J4065,"');",)</f>
        <v>INSERT INTO assets VALUES ('JA16-TER-021', 'Jardim 16', 'Pavimento Térreo', FALSE, 0, 0, 0, '0', '0', 'A');</v>
      </c>
    </row>
    <row r="4066" spans="1:1" x14ac:dyDescent="0.25">
      <c r="A4066" s="4" t="str">
        <f>CONCATENATE("INSERT INTO ",'create-assets'!$B$1," VALUES (","'",raw!A4066,"', ","'",raw!B4066,"', ","'",raw!C4066,"', ",raw!D4066,", ",raw!E4066,", ",raw!F4066,", ",raw!G4066,", ","'",raw!H4066,"', ","'",raw!I4066,"', ","'",raw!J4066,"');",)</f>
        <v>INSERT INTO assets VALUES ('JA16-TER-031', 'Jardim 16', 'Pavimento Térreo', FALSE, 0, 0, 0, '0', '0', 'A');</v>
      </c>
    </row>
    <row r="4067" spans="1:1" x14ac:dyDescent="0.25">
      <c r="A4067" s="4" t="str">
        <f>CONCATENATE("INSERT INTO ",'create-assets'!$B$1," VALUES (","'",raw!A4067,"', ","'",raw!B4067,"', ","'",raw!C4067,"', ",raw!D4067,", ",raw!E4067,", ",raw!F4067,", ",raw!G4067,", ","'",raw!H4067,"', ","'",raw!I4067,"', ","'",raw!J4067,"');",)</f>
        <v>INSERT INTO assets VALUES ('JA17-000-000', 'Jardim 17', 'Todos', FALSE, 0, 0, 0, '0', '0', 'A');</v>
      </c>
    </row>
    <row r="4068" spans="1:1" x14ac:dyDescent="0.25">
      <c r="A4068" s="4" t="str">
        <f>CONCATENATE("INSERT INTO ",'create-assets'!$B$1," VALUES (","'",raw!A4068,"', ","'",raw!B4068,"', ","'",raw!C4068,"', ",raw!D4068,", ",raw!E4068,", ",raw!F4068,", ",raw!G4068,", ","'",raw!H4068,"', ","'",raw!I4068,"', ","'",raw!J4068,"');",)</f>
        <v>INSERT INTO assets VALUES ('JA17-TER-000', 'Jardim 17', 'Pavimento Térreo', FALSE, 0, 0, 0, '0', '0', 'A');</v>
      </c>
    </row>
    <row r="4069" spans="1:1" x14ac:dyDescent="0.25">
      <c r="A4069" s="4" t="str">
        <f>CONCATENATE("INSERT INTO ",'create-assets'!$B$1," VALUES (","'",raw!A4069,"', ","'",raw!B4069,"', ","'",raw!C4069,"', ",raw!D4069,", ",raw!E4069,", ",raw!F4069,", ",raw!G4069,", ","'",raw!H4069,"', ","'",raw!I4069,"', ","'",raw!J4069,"');",)</f>
        <v>INSERT INTO assets VALUES ('JA17-TER-001', 'Jardim 17', 'Pavimento Térreo', FALSE, 0, 0, 0, '0', '0', 'A');</v>
      </c>
    </row>
    <row r="4070" spans="1:1" x14ac:dyDescent="0.25">
      <c r="A4070" s="4" t="str">
        <f>CONCATENATE("INSERT INTO ",'create-assets'!$B$1," VALUES (","'",raw!A4070,"', ","'",raw!B4070,"', ","'",raw!C4070,"', ",raw!D4070,", ",raw!E4070,", ",raw!F4070,", ",raw!G4070,", ","'",raw!H4070,"', ","'",raw!I4070,"', ","'",raw!J4070,"');",)</f>
        <v>INSERT INTO assets VALUES ('JA17-TER-011', 'Jardim 17', 'Pavimento Térreo', FALSE, 0, 0, 0, '0', '0', 'A');</v>
      </c>
    </row>
    <row r="4071" spans="1:1" x14ac:dyDescent="0.25">
      <c r="A4071" s="4" t="str">
        <f>CONCATENATE("INSERT INTO ",'create-assets'!$B$1," VALUES (","'",raw!A4071,"', ","'",raw!B4071,"', ","'",raw!C4071,"', ",raw!D4071,", ",raw!E4071,", ",raw!F4071,", ",raw!G4071,", ","'",raw!H4071,"', ","'",raw!I4071,"', ","'",raw!J4071,"');",)</f>
        <v>INSERT INTO assets VALUES ('JA17-TER-021', 'Jardim 17', 'Pavimento Térreo', FALSE, 0, 0, 0, '0', '0', 'A');</v>
      </c>
    </row>
    <row r="4072" spans="1:1" x14ac:dyDescent="0.25">
      <c r="A4072" s="4" t="str">
        <f>CONCATENATE("INSERT INTO ",'create-assets'!$B$1," VALUES (","'",raw!A4072,"', ","'",raw!B4072,"', ","'",raw!C4072,"', ",raw!D4072,", ",raw!E4072,", ",raw!F4072,", ",raw!G4072,", ","'",raw!H4072,"', ","'",raw!I4072,"', ","'",raw!J4072,"');",)</f>
        <v>INSERT INTO assets VALUES ('JA17-TER-031', 'Jardim 17', 'Pavimento Térreo', FALSE, 0, 0, 0, '0', '0', 'A');</v>
      </c>
    </row>
    <row r="4073" spans="1:1" x14ac:dyDescent="0.25">
      <c r="A4073" s="4" t="str">
        <f>CONCATENATE("INSERT INTO ",'create-assets'!$B$1," VALUES (","'",raw!A4073,"', ","'",raw!B4073,"', ","'",raw!C4073,"', ",raw!D4073,", ",raw!E4073,", ",raw!F4073,", ",raw!G4073,", ","'",raw!H4073,"', ","'",raw!I4073,"', ","'",raw!J4073,"');",)</f>
        <v>INSERT INTO assets VALUES ('JA18-000-000', 'Jardim 18', 'Todos', FALSE, 0, 0, 0, '0', '0', 'A');</v>
      </c>
    </row>
    <row r="4074" spans="1:1" x14ac:dyDescent="0.25">
      <c r="A4074" s="4" t="str">
        <f>CONCATENATE("INSERT INTO ",'create-assets'!$B$1," VALUES (","'",raw!A4074,"', ","'",raw!B4074,"', ","'",raw!C4074,"', ",raw!D4074,", ",raw!E4074,", ",raw!F4074,", ",raw!G4074,", ","'",raw!H4074,"', ","'",raw!I4074,"', ","'",raw!J4074,"');",)</f>
        <v>INSERT INTO assets VALUES ('JA18-TER-000', 'Jardim 18', 'Pavimento Térreo', FALSE, 0, 0, 0, '0', '0', 'A');</v>
      </c>
    </row>
    <row r="4075" spans="1:1" x14ac:dyDescent="0.25">
      <c r="A4075" s="4" t="str">
        <f>CONCATENATE("INSERT INTO ",'create-assets'!$B$1," VALUES (","'",raw!A4075,"', ","'",raw!B4075,"', ","'",raw!C4075,"', ",raw!D4075,", ",raw!E4075,", ",raw!F4075,", ",raw!G4075,", ","'",raw!H4075,"', ","'",raw!I4075,"', ","'",raw!J4075,"');",)</f>
        <v>INSERT INTO assets VALUES ('JA18-TER-001', 'Jardim 18', 'Pavimento Térreo', FALSE, 0, 0, 0, '0', '0', 'A');</v>
      </c>
    </row>
    <row r="4076" spans="1:1" x14ac:dyDescent="0.25">
      <c r="A4076" s="4" t="str">
        <f>CONCATENATE("INSERT INTO ",'create-assets'!$B$1," VALUES (","'",raw!A4076,"', ","'",raw!B4076,"', ","'",raw!C4076,"', ",raw!D4076,", ",raw!E4076,", ",raw!F4076,", ",raw!G4076,", ","'",raw!H4076,"', ","'",raw!I4076,"', ","'",raw!J4076,"');",)</f>
        <v>INSERT INTO assets VALUES ('JA18-TER-007', 'Jardim 18', 'Pavimento Térreo', FALSE, 0, 0, 0, '0', '0', 'A');</v>
      </c>
    </row>
    <row r="4077" spans="1:1" x14ac:dyDescent="0.25">
      <c r="A4077" s="4" t="str">
        <f>CONCATENATE("INSERT INTO ",'create-assets'!$B$1," VALUES (","'",raw!A4077,"', ","'",raw!B4077,"', ","'",raw!C4077,"', ",raw!D4077,", ",raw!E4077,", ",raw!F4077,", ",raw!G4077,", ","'",raw!H4077,"', ","'",raw!I4077,"', ","'",raw!J4077,"');",)</f>
        <v>INSERT INTO assets VALUES ('JA18-TER-017', 'Jardim 18', 'Pavimento Térreo', FALSE, 0, 0, 0, '0', '0', 'A');</v>
      </c>
    </row>
    <row r="4078" spans="1:1" x14ac:dyDescent="0.25">
      <c r="A4078" s="4" t="str">
        <f>CONCATENATE("INSERT INTO ",'create-assets'!$B$1," VALUES (","'",raw!A4078,"', ","'",raw!B4078,"', ","'",raw!C4078,"', ",raw!D4078,", ",raw!E4078,", ",raw!F4078,", ",raw!G4078,", ","'",raw!H4078,"', ","'",raw!I4078,"', ","'",raw!J4078,"');",)</f>
        <v>INSERT INTO assets VALUES ('JA18-TER-027', 'Jardim 18', 'Pavimento Térreo', FALSE, 0, 0, 0, '0', '0', 'A');</v>
      </c>
    </row>
    <row r="4079" spans="1:1" x14ac:dyDescent="0.25">
      <c r="A4079" s="4" t="str">
        <f>CONCATENATE("INSERT INTO ",'create-assets'!$B$1," VALUES (","'",raw!A4079,"', ","'",raw!B4079,"', ","'",raw!C4079,"', ",raw!D4079,", ",raw!E4079,", ",raw!F4079,", ",raw!G4079,", ","'",raw!H4079,"', ","'",raw!I4079,"', ","'",raw!J4079,"');",)</f>
        <v>INSERT INTO assets VALUES ('JA18-TER-037', 'Jardim 18', 'Pavimento Térreo', FALSE, 0, 0, 0, '0', '0', 'A');</v>
      </c>
    </row>
    <row r="4080" spans="1:1" x14ac:dyDescent="0.25">
      <c r="A4080" s="4" t="str">
        <f>CONCATENATE("INSERT INTO ",'create-assets'!$B$1," VALUES (","'",raw!A4080,"', ","'",raw!B4080,"', ","'",raw!C4080,"', ",raw!D4080,", ",raw!E4080,", ",raw!F4080,", ",raw!G4080,", ","'",raw!H4080,"', ","'",raw!I4080,"', ","'",raw!J4080,"');",)</f>
        <v>INSERT INTO assets VALUES ('VI01-000-000', 'Via interna 01', 'Todos', FALSE, 0, 0, 0, '0', '0', 'A');</v>
      </c>
    </row>
    <row r="4081" spans="1:1" x14ac:dyDescent="0.25">
      <c r="A4081" s="4" t="str">
        <f>CONCATENATE("INSERT INTO ",'create-assets'!$B$1," VALUES (","'",raw!A4081,"', ","'",raw!B4081,"', ","'",raw!C4081,"', ",raw!D4081,", ",raw!E4081,", ",raw!F4081,", ",raw!G4081,", ","'",raw!H4081,"', ","'",raw!I4081,"', ","'",raw!J4081,"');",)</f>
        <v>INSERT INTO assets VALUES ('VI01-TER-000', 'Via interna 01', 'Pavimento Térreo', FALSE, 0, 0, 0, '0', '0', 'A');</v>
      </c>
    </row>
    <row r="4082" spans="1:1" x14ac:dyDescent="0.25">
      <c r="A4082" s="4" t="str">
        <f>CONCATENATE("INSERT INTO ",'create-assets'!$B$1," VALUES (","'",raw!A4082,"', ","'",raw!B4082,"', ","'",raw!C4082,"', ",raw!D4082,", ",raw!E4082,", ",raw!F4082,", ",raw!G4082,", ","'",raw!H4082,"', ","'",raw!I4082,"', ","'",raw!J4082,"');",)</f>
        <v>INSERT INTO assets VALUES ('VI01-TER-001', 'Via interna 01', 'Pavimento Térreo', FALSE, 0, 0, 0, '0', '0', 'A');</v>
      </c>
    </row>
    <row r="4083" spans="1:1" x14ac:dyDescent="0.25">
      <c r="A4083" s="4" t="str">
        <f>CONCATENATE("INSERT INTO ",'create-assets'!$B$1," VALUES (","'",raw!A4083,"', ","'",raw!B4083,"', ","'",raw!C4083,"', ",raw!D4083,", ",raw!E4083,", ",raw!F4083,", ",raw!G4083,", ","'",raw!H4083,"', ","'",raw!I4083,"', ","'",raw!J4083,"');",)</f>
        <v>INSERT INTO assets VALUES ('VI01-TER-002', 'Via interna 01', 'Pavimento Térreo', FALSE, 0, 0, 0, '0', '0', 'A');</v>
      </c>
    </row>
    <row r="4084" spans="1:1" x14ac:dyDescent="0.25">
      <c r="A4084" s="4" t="str">
        <f>CONCATENATE("INSERT INTO ",'create-assets'!$B$1," VALUES (","'",raw!A4084,"', ","'",raw!B4084,"', ","'",raw!C4084,"', ",raw!D4084,", ",raw!E4084,", ",raw!F4084,", ",raw!G4084,", ","'",raw!H4084,"', ","'",raw!I4084,"', ","'",raw!J4084,"');",)</f>
        <v>INSERT INTO assets VALUES ('VI01-TER-003', 'Via interna 01', 'Pavimento Térreo', FALSE, 0, 0, 0, '0', '0', 'A');</v>
      </c>
    </row>
    <row r="4085" spans="1:1" x14ac:dyDescent="0.25">
      <c r="A4085" s="4" t="str">
        <f>CONCATENATE("INSERT INTO ",'create-assets'!$B$1," VALUES (","'",raw!A4085,"', ","'",raw!B4085,"', ","'",raw!C4085,"', ",raw!D4085,", ",raw!E4085,", ",raw!F4085,", ",raw!G4085,", ","'",raw!H4085,"', ","'",raw!I4085,"', ","'",raw!J4085,"');",)</f>
        <v>INSERT INTO assets VALUES ('VI01-TER-004', 'Via interna 01', 'Pavimento Térreo', FALSE, 0, 0, 0, '0', '0', 'A');</v>
      </c>
    </row>
    <row r="4086" spans="1:1" x14ac:dyDescent="0.25">
      <c r="A4086" s="4" t="str">
        <f>CONCATENATE("INSERT INTO ",'create-assets'!$B$1," VALUES (","'",raw!A4086,"', ","'",raw!B4086,"', ","'",raw!C4086,"', ",raw!D4086,", ",raw!E4086,", ",raw!F4086,", ",raw!G4086,", ","'",raw!H4086,"', ","'",raw!I4086,"', ","'",raw!J4086,"');",)</f>
        <v>INSERT INTO assets VALUES ('VI01-TER-005', 'Via interna 01', 'Pavimento Térreo', FALSE, 0, 0, 0, '0', '0', 'A');</v>
      </c>
    </row>
    <row r="4087" spans="1:1" x14ac:dyDescent="0.25">
      <c r="A4087" s="4" t="str">
        <f>CONCATENATE("INSERT INTO ",'create-assets'!$B$1," VALUES (","'",raw!A4087,"', ","'",raw!B4087,"', ","'",raw!C4087,"', ",raw!D4087,", ",raw!E4087,", ",raw!F4087,", ",raw!G4087,", ","'",raw!H4087,"', ","'",raw!I4087,"', ","'",raw!J4087,"');",)</f>
        <v>INSERT INTO assets VALUES ('VI01-TER-013', 'Via interna 01', 'Pavimento Térreo', FALSE, 0, 0, 0, '0', '0', 'A');</v>
      </c>
    </row>
    <row r="4088" spans="1:1" x14ac:dyDescent="0.25">
      <c r="A4088" s="4" t="str">
        <f>CONCATENATE("INSERT INTO ",'create-assets'!$B$1," VALUES (","'",raw!A4088,"', ","'",raw!B4088,"', ","'",raw!C4088,"', ",raw!D4088,", ",raw!E4088,", ",raw!F4088,", ",raw!G4088,", ","'",raw!H4088,"', ","'",raw!I4088,"', ","'",raw!J4088,"');",)</f>
        <v>INSERT INTO assets VALUES ('VI01-TER-014', 'Via interna 01', 'Pavimento Térreo', FALSE, 0, 0, 0, '0', '0', 'A');</v>
      </c>
    </row>
    <row r="4089" spans="1:1" x14ac:dyDescent="0.25">
      <c r="A4089" s="4" t="str">
        <f>CONCATENATE("INSERT INTO ",'create-assets'!$B$1," VALUES (","'",raw!A4089,"', ","'",raw!B4089,"', ","'",raw!C4089,"', ",raw!D4089,", ",raw!E4089,", ",raw!F4089,", ",raw!G4089,", ","'",raw!H4089,"', ","'",raw!I4089,"', ","'",raw!J4089,"');",)</f>
        <v>INSERT INTO assets VALUES ('VI01-TER-015', 'Via interna 01', 'Pavimento Térreo', FALSE, 0, 0, 0, '0', '0', 'A');</v>
      </c>
    </row>
    <row r="4090" spans="1:1" x14ac:dyDescent="0.25">
      <c r="A4090" s="4" t="str">
        <f>CONCATENATE("INSERT INTO ",'create-assets'!$B$1," VALUES (","'",raw!A4090,"', ","'",raw!B4090,"', ","'",raw!C4090,"', ",raw!D4090,", ",raw!E4090,", ",raw!F4090,", ",raw!G4090,", ","'",raw!H4090,"', ","'",raw!I4090,"', ","'",raw!J4090,"');",)</f>
        <v>INSERT INTO assets VALUES ('VI01-TER-016', 'Via interna 01', 'Pavimento Térreo', FALSE, 0, 0, 0, '0', '0', 'A');</v>
      </c>
    </row>
    <row r="4091" spans="1:1" x14ac:dyDescent="0.25">
      <c r="A4091" s="4" t="str">
        <f>CONCATENATE("INSERT INTO ",'create-assets'!$B$1," VALUES (","'",raw!A4091,"', ","'",raw!B4091,"', ","'",raw!C4091,"', ",raw!D4091,", ",raw!E4091,", ",raw!F4091,", ",raw!G4091,", ","'",raw!H4091,"', ","'",raw!I4091,"', ","'",raw!J4091,"');",)</f>
        <v>INSERT INTO assets VALUES ('VI01-TER-017', 'Via interna 01', 'Pavimento Térreo', FALSE, 0, 0, 0, '0', '0', 'A');</v>
      </c>
    </row>
    <row r="4092" spans="1:1" x14ac:dyDescent="0.25">
      <c r="A4092" s="4" t="str">
        <f>CONCATENATE("INSERT INTO ",'create-assets'!$B$1," VALUES (","'",raw!A4092,"', ","'",raw!B4092,"', ","'",raw!C4092,"', ",raw!D4092,", ",raw!E4092,", ",raw!F4092,", ",raw!G4092,", ","'",raw!H4092,"', ","'",raw!I4092,"', ","'",raw!J4092,"');",)</f>
        <v>INSERT INTO assets VALUES ('VI01-TER-018', 'Via interna 01', 'Pavimento Térreo', FALSE, 0, 0, 0, '0', '0', 'A');</v>
      </c>
    </row>
    <row r="4093" spans="1:1" x14ac:dyDescent="0.25">
      <c r="A4093" s="4" t="str">
        <f>CONCATENATE("INSERT INTO ",'create-assets'!$B$1," VALUES (","'",raw!A4093,"', ","'",raw!B4093,"', ","'",raw!C4093,"', ",raw!D4093,", ",raw!E4093,", ",raw!F4093,", ",raw!G4093,", ","'",raw!H4093,"', ","'",raw!I4093,"', ","'",raw!J4093,"');",)</f>
        <v>INSERT INTO assets VALUES ('VI01-TER-019', 'Via interna 01', 'Pavimento Térreo', FALSE, 0, 0, 0, '0', '0', 'A');</v>
      </c>
    </row>
    <row r="4094" spans="1:1" x14ac:dyDescent="0.25">
      <c r="A4094" s="4" t="str">
        <f>CONCATENATE("INSERT INTO ",'create-assets'!$B$1," VALUES (","'",raw!A4094,"', ","'",raw!B4094,"', ","'",raw!C4094,"', ",raw!D4094,", ",raw!E4094,", ",raw!F4094,", ",raw!G4094,", ","'",raw!H4094,"', ","'",raw!I4094,"', ","'",raw!J4094,"');",)</f>
        <v>INSERT INTO assets VALUES ('VI01-TER-020', 'Via interna 01', 'Pavimento Térreo', FALSE, 0, 0, 0, '0', '0', 'A');</v>
      </c>
    </row>
    <row r="4095" spans="1:1" x14ac:dyDescent="0.25">
      <c r="A4095" s="4" t="str">
        <f>CONCATENATE("INSERT INTO ",'create-assets'!$B$1," VALUES (","'",raw!A4095,"', ","'",raw!B4095,"', ","'",raw!C4095,"', ",raw!D4095,", ",raw!E4095,", ",raw!F4095,", ",raw!G4095,", ","'",raw!H4095,"', ","'",raw!I4095,"', ","'",raw!J4095,"');",)</f>
        <v>INSERT INTO assets VALUES ('VI01-TER-021', 'Via interna 01', 'Pavimento Térreo', FALSE, 0, 0, 0, '0', '0', 'A');</v>
      </c>
    </row>
    <row r="4096" spans="1:1" x14ac:dyDescent="0.25">
      <c r="A4096" s="4" t="str">
        <f>CONCATENATE("INSERT INTO ",'create-assets'!$B$1," VALUES (","'",raw!A4096,"', ","'",raw!B4096,"', ","'",raw!C4096,"', ",raw!D4096,", ",raw!E4096,", ",raw!F4096,", ",raw!G4096,", ","'",raw!H4096,"', ","'",raw!I4096,"', ","'",raw!J4096,"');",)</f>
        <v>INSERT INTO assets VALUES ('VI02-000-000', 'Via interna 02', 'Todos', FALSE, 0, 0, 0, '0', '0', 'A');</v>
      </c>
    </row>
    <row r="4097" spans="1:1" x14ac:dyDescent="0.25">
      <c r="A4097" s="4" t="str">
        <f>CONCATENATE("INSERT INTO ",'create-assets'!$B$1," VALUES (","'",raw!A4097,"', ","'",raw!B4097,"', ","'",raw!C4097,"', ",raw!D4097,", ",raw!E4097,", ",raw!F4097,", ",raw!G4097,", ","'",raw!H4097,"', ","'",raw!I4097,"', ","'",raw!J4097,"');",)</f>
        <v>INSERT INTO assets VALUES ('VI02-TER-000', 'Via interna 02', 'Pavimento Térreo', FALSE, 0, 0, 0, '0', '0', 'A');</v>
      </c>
    </row>
    <row r="4098" spans="1:1" x14ac:dyDescent="0.25">
      <c r="A4098" s="4" t="str">
        <f>CONCATENATE("INSERT INTO ",'create-assets'!$B$1," VALUES (","'",raw!A4098,"', ","'",raw!B4098,"', ","'",raw!C4098,"', ",raw!D4098,", ",raw!E4098,", ",raw!F4098,", ",raw!G4098,", ","'",raw!H4098,"', ","'",raw!I4098,"', ","'",raw!J4098,"');",)</f>
        <v>INSERT INTO assets VALUES ('VI02-TER-001', 'Via interna 02', 'Pavimento Térreo', FALSE, 0, 0, 0, '0', '0', 'A');</v>
      </c>
    </row>
    <row r="4099" spans="1:1" x14ac:dyDescent="0.25">
      <c r="A4099" s="4" t="str">
        <f>CONCATENATE("INSERT INTO ",'create-assets'!$B$1," VALUES (","'",raw!A4099,"', ","'",raw!B4099,"', ","'",raw!C4099,"', ",raw!D4099,", ",raw!E4099,", ",raw!F4099,", ",raw!G4099,", ","'",raw!H4099,"', ","'",raw!I4099,"', ","'",raw!J4099,"');",)</f>
        <v>INSERT INTO assets VALUES ('VI02-TER-003', 'Via interna 02', 'Pavimento Térreo', FALSE, 0, 0, 0, '0', '0', 'A');</v>
      </c>
    </row>
    <row r="4100" spans="1:1" x14ac:dyDescent="0.25">
      <c r="A4100" s="4" t="str">
        <f>CONCATENATE("INSERT INTO ",'create-assets'!$B$1," VALUES (","'",raw!A4100,"', ","'",raw!B4100,"', ","'",raw!C4100,"', ",raw!D4100,", ",raw!E4100,", ",raw!F4100,", ",raw!G4100,", ","'",raw!H4100,"', ","'",raw!I4100,"', ","'",raw!J4100,"');",)</f>
        <v>INSERT INTO assets VALUES ('VI02-TER-005', 'Via interna 02', 'Pavimento Térreo', FALSE, 0, 0, 0, '0', '0', 'A');</v>
      </c>
    </row>
    <row r="4101" spans="1:1" x14ac:dyDescent="0.25">
      <c r="A4101" s="4" t="str">
        <f>CONCATENATE("INSERT INTO ",'create-assets'!$B$1," VALUES (","'",raw!A4101,"', ","'",raw!B4101,"', ","'",raw!C4101,"', ",raw!D4101,", ",raw!E4101,", ",raw!F4101,", ",raw!G4101,", ","'",raw!H4101,"', ","'",raw!I4101,"', ","'",raw!J4101,"');",)</f>
        <v>INSERT INTO assets VALUES ('VI02-TER-007', 'Via interna 02', 'Pavimento Térreo', FALSE, 0, 0, 0, '0', '0', 'A');</v>
      </c>
    </row>
    <row r="4102" spans="1:1" x14ac:dyDescent="0.25">
      <c r="A4102" s="4" t="str">
        <f>CONCATENATE("INSERT INTO ",'create-assets'!$B$1," VALUES (","'",raw!A4102,"', ","'",raw!B4102,"', ","'",raw!C4102,"', ",raw!D4102,", ",raw!E4102,", ",raw!F4102,", ",raw!G4102,", ","'",raw!H4102,"', ","'",raw!I4102,"', ","'",raw!J4102,"');",)</f>
        <v>INSERT INTO assets VALUES ('VI02-TER-009', 'Via interna 02', 'Pavimento Térreo', FALSE, 0, 0, 0, '0', '0', 'A');</v>
      </c>
    </row>
    <row r="4103" spans="1:1" x14ac:dyDescent="0.25">
      <c r="A4103" s="4" t="str">
        <f>CONCATENATE("INSERT INTO ",'create-assets'!$B$1," VALUES (","'",raw!A4103,"', ","'",raw!B4103,"', ","'",raw!C4103,"', ",raw!D4103,", ",raw!E4103,", ",raw!F4103,", ",raw!G4103,", ","'",raw!H4103,"', ","'",raw!I4103,"', ","'",raw!J4103,"');",)</f>
        <v>INSERT INTO assets VALUES ('VI02-TER-011', 'Via interna 02', 'Pavimento Térreo', FALSE, 0, 0, 0, '0', '0', 'A');</v>
      </c>
    </row>
    <row r="4104" spans="1:1" x14ac:dyDescent="0.25">
      <c r="A4104" s="4" t="str">
        <f>CONCATENATE("INSERT INTO ",'create-assets'!$B$1," VALUES (","'",raw!A4104,"', ","'",raw!B4104,"', ","'",raw!C4104,"', ",raw!D4104,", ",raw!E4104,", ",raw!F4104,", ",raw!G4104,", ","'",raw!H4104,"', ","'",raw!I4104,"', ","'",raw!J4104,"');",)</f>
        <v>INSERT INTO assets VALUES ('VI03-000-000', 'Via interna 03', 'Todos', FALSE, 0, 0, 0, '0', '0', 'A');</v>
      </c>
    </row>
    <row r="4105" spans="1:1" x14ac:dyDescent="0.25">
      <c r="A4105" s="4" t="str">
        <f>CONCATENATE("INSERT INTO ",'create-assets'!$B$1," VALUES (","'",raw!A4105,"', ","'",raw!B4105,"', ","'",raw!C4105,"', ",raw!D4105,", ",raw!E4105,", ",raw!F4105,", ",raw!G4105,", ","'",raw!H4105,"', ","'",raw!I4105,"', ","'",raw!J4105,"');",)</f>
        <v>INSERT INTO assets VALUES ('VI03-TER-000', 'Via interna 03', 'Pavimento Térreo', FALSE, 0, 0, 0, '0', '0', 'A');</v>
      </c>
    </row>
    <row r="4106" spans="1:1" x14ac:dyDescent="0.25">
      <c r="A4106" s="4" t="str">
        <f>CONCATENATE("INSERT INTO ",'create-assets'!$B$1," VALUES (","'",raw!A4106,"', ","'",raw!B4106,"', ","'",raw!C4106,"', ",raw!D4106,", ",raw!E4106,", ",raw!F4106,", ",raw!G4106,", ","'",raw!H4106,"', ","'",raw!I4106,"', ","'",raw!J4106,"');",)</f>
        <v>INSERT INTO assets VALUES ('VI03-TER-001', 'Via interna 03', 'Pavimento Térreo', FALSE, 0, 0, 0, '0', '0', 'A');</v>
      </c>
    </row>
    <row r="4107" spans="1:1" x14ac:dyDescent="0.25">
      <c r="A4107" s="4" t="str">
        <f>CONCATENATE("INSERT INTO ",'create-assets'!$B$1," VALUES (","'",raw!A4107,"', ","'",raw!B4107,"', ","'",raw!C4107,"', ",raw!D4107,", ",raw!E4107,", ",raw!F4107,", ",raw!G4107,", ","'",raw!H4107,"', ","'",raw!I4107,"', ","'",raw!J4107,"');",)</f>
        <v>INSERT INTO assets VALUES ('VI03-TER-003', 'Via interna 03', 'Pavimento Térreo', FALSE, 0, 0, 0, '0', '0', 'A');</v>
      </c>
    </row>
    <row r="4108" spans="1:1" x14ac:dyDescent="0.25">
      <c r="A4108" s="4" t="str">
        <f>CONCATENATE("INSERT INTO ",'create-assets'!$B$1," VALUES (","'",raw!A4108,"', ","'",raw!B4108,"', ","'",raw!C4108,"', ",raw!D4108,", ",raw!E4108,", ",raw!F4108,", ",raw!G4108,", ","'",raw!H4108,"', ","'",raw!I4108,"', ","'",raw!J4108,"');",)</f>
        <v>INSERT INTO assets VALUES ('VI03-TER-005', 'Via interna 03', 'Pavimento Térreo', FALSE, 0, 0, 0, '0', '0', 'A');</v>
      </c>
    </row>
    <row r="4109" spans="1:1" x14ac:dyDescent="0.25">
      <c r="A4109" s="4" t="str">
        <f>CONCATENATE("INSERT INTO ",'create-assets'!$B$1," VALUES (","'",raw!A4109,"', ","'",raw!B4109,"', ","'",raw!C4109,"', ",raw!D4109,", ",raw!E4109,", ",raw!F4109,", ",raw!G4109,", ","'",raw!H4109,"', ","'",raw!I4109,"', ","'",raw!J4109,"');",)</f>
        <v>INSERT INTO assets VALUES ('VI03-TER-007', 'Via interna 03', 'Pavimento Térreo', FALSE, 0, 0, 0, '0', '0', 'A');</v>
      </c>
    </row>
    <row r="4110" spans="1:1" x14ac:dyDescent="0.25">
      <c r="A4110" s="4" t="str">
        <f>CONCATENATE("INSERT INTO ",'create-assets'!$B$1," VALUES (","'",raw!A4110,"', ","'",raw!B4110,"', ","'",raw!C4110,"', ",raw!D4110,", ",raw!E4110,", ",raw!F4110,", ",raw!G4110,", ","'",raw!H4110,"', ","'",raw!I4110,"', ","'",raw!J4110,"');",)</f>
        <v>INSERT INTO assets VALUES ('VI03-TER-009', 'Via interna 03', 'Pavimento Térreo', FALSE, 0, 0, 0, '0', '0', 'A');</v>
      </c>
    </row>
    <row r="4111" spans="1:1" x14ac:dyDescent="0.25">
      <c r="A4111" s="4" t="str">
        <f>CONCATENATE("INSERT INTO ",'create-assets'!$B$1," VALUES (","'",raw!A4111,"', ","'",raw!B4111,"', ","'",raw!C4111,"', ",raw!D4111,", ",raw!E4111,", ",raw!F4111,", ",raw!G4111,", ","'",raw!H4111,"', ","'",raw!I4111,"', ","'",raw!J4111,"');",)</f>
        <v>INSERT INTO assets VALUES ('VI03-TER-011', 'Via interna 03', 'Pavimento Térreo', FALSE, 0, 0, 0, '0', '0', 'A');</v>
      </c>
    </row>
    <row r="4112" spans="1:1" x14ac:dyDescent="0.25">
      <c r="A4112" s="4" t="str">
        <f>CONCATENATE("INSERT INTO ",'create-assets'!$B$1," VALUES (","'",raw!A4112,"', ","'",raw!B4112,"', ","'",raw!C4112,"', ",raw!D4112,", ",raw!E4112,", ",raw!F4112,", ",raw!G4112,", ","'",raw!H4112,"', ","'",raw!I4112,"', ","'",raw!J4112,"');",)</f>
        <v>INSERT INTO assets VALUES ('VI03-TER-013', 'Via interna 03', 'Pavimento Térreo', FALSE, 0, 0, 0, '0', '0', 'A');</v>
      </c>
    </row>
    <row r="4113" spans="1:1" x14ac:dyDescent="0.25">
      <c r="A4113" s="4" t="str">
        <f>CONCATENATE("INSERT INTO ",'create-assets'!$B$1," VALUES (","'",raw!A4113,"', ","'",raw!B4113,"', ","'",raw!C4113,"', ",raw!D4113,", ",raw!E4113,", ",raw!F4113,", ",raw!G4113,", ","'",raw!H4113,"', ","'",raw!I4113,"', ","'",raw!J4113,"');",)</f>
        <v>INSERT INTO assets VALUES ('VI03-TER-031', 'Via interna 03', 'Pavimento Térreo', FALSE, 0, 0, 0, '0', '0', 'A');</v>
      </c>
    </row>
    <row r="4114" spans="1:1" x14ac:dyDescent="0.25">
      <c r="A4114" s="4" t="str">
        <f>CONCATENATE("INSERT INTO ",'create-assets'!$B$1," VALUES (","'",raw!A4114,"', ","'",raw!B4114,"', ","'",raw!C4114,"', ",raw!D4114,", ",raw!E4114,", ",raw!F4114,", ",raw!G4114,", ","'",raw!H4114,"', ","'",raw!I4114,"', ","'",raw!J4114,"');",)</f>
        <v>INSERT INTO assets VALUES ('VI04-000-000', 'Via interna 04', 'Todos', FALSE, 0, 0, 0, '0', '0', 'A');</v>
      </c>
    </row>
    <row r="4115" spans="1:1" x14ac:dyDescent="0.25">
      <c r="A4115" s="4" t="str">
        <f>CONCATENATE("INSERT INTO ",'create-assets'!$B$1," VALUES (","'",raw!A4115,"', ","'",raw!B4115,"', ","'",raw!C4115,"', ",raw!D4115,", ",raw!E4115,", ",raw!F4115,", ",raw!G4115,", ","'",raw!H4115,"', ","'",raw!I4115,"', ","'",raw!J4115,"');",)</f>
        <v>INSERT INTO assets VALUES ('VI04-TER-000', 'Via interna 04', 'Pavimento Térreo', FALSE, 0, 0, 0, '0', '0', 'A');</v>
      </c>
    </row>
    <row r="4116" spans="1:1" x14ac:dyDescent="0.25">
      <c r="A4116" s="4" t="str">
        <f>CONCATENATE("INSERT INTO ",'create-assets'!$B$1," VALUES (","'",raw!A4116,"', ","'",raw!B4116,"', ","'",raw!C4116,"', ",raw!D4116,", ",raw!E4116,", ",raw!F4116,", ",raw!G4116,", ","'",raw!H4116,"', ","'",raw!I4116,"', ","'",raw!J4116,"');",)</f>
        <v>INSERT INTO assets VALUES ('VI04-TER-001', 'Via interna 04', 'Pavimento Térreo', FALSE, 0, 0, 0, '0', '0', 'A');</v>
      </c>
    </row>
    <row r="4117" spans="1:1" x14ac:dyDescent="0.25">
      <c r="A4117" s="4" t="str">
        <f>CONCATENATE("INSERT INTO ",'create-assets'!$B$1," VALUES (","'",raw!A4117,"', ","'",raw!B4117,"', ","'",raw!C4117,"', ",raw!D4117,", ",raw!E4117,", ",raw!F4117,", ",raw!G4117,", ","'",raw!H4117,"', ","'",raw!I4117,"', ","'",raw!J4117,"');",)</f>
        <v>INSERT INTO assets VALUES ('VI04-TER-003', 'Via interna 04', 'Pavimento Térreo', FALSE, 0, 0, 0, '0', '0', 'A');</v>
      </c>
    </row>
    <row r="4118" spans="1:1" x14ac:dyDescent="0.25">
      <c r="A4118" s="4" t="str">
        <f>CONCATENATE("INSERT INTO ",'create-assets'!$B$1," VALUES (","'",raw!A4118,"', ","'",raw!B4118,"', ","'",raw!C4118,"', ",raw!D4118,", ",raw!E4118,", ",raw!F4118,", ",raw!G4118,", ","'",raw!H4118,"', ","'",raw!I4118,"', ","'",raw!J4118,"');",)</f>
        <v>INSERT INTO assets VALUES ('VI04-TER-005', 'Via interna 04', 'Pavimento Térreo', FALSE, 0, 0, 0, '0', '0', 'A');</v>
      </c>
    </row>
    <row r="4119" spans="1:1" x14ac:dyDescent="0.25">
      <c r="A4119" s="4" t="str">
        <f>CONCATENATE("INSERT INTO ",'create-assets'!$B$1," VALUES (","'",raw!A4119,"', ","'",raw!B4119,"', ","'",raw!C4119,"', ",raw!D4119,", ",raw!E4119,", ",raw!F4119,", ",raw!G4119,", ","'",raw!H4119,"', ","'",raw!I4119,"', ","'",raw!J4119,"');",)</f>
        <v>INSERT INTO assets VALUES ('VI04-TER-007', 'Via interna 04', 'Pavimento Térreo', FALSE, 0, 0, 0, '0', '0', 'A');</v>
      </c>
    </row>
    <row r="4120" spans="1:1" x14ac:dyDescent="0.25">
      <c r="A4120" s="4" t="str">
        <f>CONCATENATE("INSERT INTO ",'create-assets'!$B$1," VALUES (","'",raw!A4120,"', ","'",raw!B4120,"', ","'",raw!C4120,"', ",raw!D4120,", ",raw!E4120,", ",raw!F4120,", ",raw!G4120,", ","'",raw!H4120,"', ","'",raw!I4120,"', ","'",raw!J4120,"');",)</f>
        <v>INSERT INTO assets VALUES ('VI04-TER-009', 'Via interna 04', 'Pavimento Térreo', FALSE, 0, 0, 0, '0', '0', 'A');</v>
      </c>
    </row>
    <row r="4121" spans="1:1" x14ac:dyDescent="0.25">
      <c r="A4121" s="4" t="str">
        <f>CONCATENATE("INSERT INTO ",'create-assets'!$B$1," VALUES (","'",raw!A4121,"', ","'",raw!B4121,"', ","'",raw!C4121,"', ",raw!D4121,", ",raw!E4121,", ",raw!F4121,", ",raw!G4121,", ","'",raw!H4121,"', ","'",raw!I4121,"', ","'",raw!J4121,"');",)</f>
        <v>INSERT INTO assets VALUES ('VI04-TER-011', 'Via interna 04', 'Pavimento Térreo', FALSE, 0, 0, 0, '0', '0', 'A');</v>
      </c>
    </row>
    <row r="4122" spans="1:1" x14ac:dyDescent="0.25">
      <c r="A4122" s="4" t="str">
        <f>CONCATENATE("INSERT INTO ",'create-assets'!$B$1," VALUES (","'",raw!A4122,"', ","'",raw!B4122,"', ","'",raw!C4122,"', ",raw!D4122,", ",raw!E4122,", ",raw!F4122,", ",raw!G4122,", ","'",raw!H4122,"', ","'",raw!I4122,"', ","'",raw!J4122,"');",)</f>
        <v>INSERT INTO assets VALUES ('VI04-TER-013', 'Via interna 04', 'Pavimento Térreo', FALSE, 0, 0, 0, '0', '0', 'A');</v>
      </c>
    </row>
    <row r="4123" spans="1:1" x14ac:dyDescent="0.25">
      <c r="A4123" s="4" t="str">
        <f>CONCATENATE("INSERT INTO ",'create-assets'!$B$1," VALUES (","'",raw!A4123,"', ","'",raw!B4123,"', ","'",raw!C4123,"', ",raw!D4123,", ",raw!E4123,", ",raw!F4123,", ",raw!G4123,", ","'",raw!H4123,"', ","'",raw!I4123,"', ","'",raw!J4123,"');",)</f>
        <v>INSERT INTO assets VALUES ('VI04-TER-015', 'Via interna 04', 'Pavimento Térreo', FALSE, 0, 0, 0, '0', '0', 'A');</v>
      </c>
    </row>
    <row r="4124" spans="1:1" x14ac:dyDescent="0.25">
      <c r="A4124" s="4" t="str">
        <f>CONCATENATE("INSERT INTO ",'create-assets'!$B$1," VALUES (","'",raw!A4124,"', ","'",raw!B4124,"', ","'",raw!C4124,"', ",raw!D4124,", ",raw!E4124,", ",raw!F4124,", ",raw!G4124,", ","'",raw!H4124,"', ","'",raw!I4124,"', ","'",raw!J4124,"');",)</f>
        <v>INSERT INTO assets VALUES ('VI04-TER-017', 'Via interna 04', 'Pavimento Térreo', FALSE, 0, 0, 0, '0', '0', 'A');</v>
      </c>
    </row>
    <row r="4125" spans="1:1" x14ac:dyDescent="0.25">
      <c r="A4125" s="4" t="str">
        <f>CONCATENATE("INSERT INTO ",'create-assets'!$B$1," VALUES (","'",raw!A4125,"', ","'",raw!B4125,"', ","'",raw!C4125,"', ",raw!D4125,", ",raw!E4125,", ",raw!F4125,", ",raw!G4125,", ","'",raw!H4125,"', ","'",raw!I4125,"', ","'",raw!J4125,"');",)</f>
        <v>INSERT INTO assets VALUES ('VI04-TER-019', 'Via interna 04', 'Pavimento Térreo', FALSE, 0, 0, 0, '0', '0', 'A');</v>
      </c>
    </row>
    <row r="4126" spans="1:1" x14ac:dyDescent="0.25">
      <c r="A4126" s="4" t="str">
        <f>CONCATENATE("INSERT INTO ",'create-assets'!$B$1," VALUES (","'",raw!A4126,"', ","'",raw!B4126,"', ","'",raw!C4126,"', ",raw!D4126,", ",raw!E4126,", ",raw!F4126,", ",raw!G4126,", ","'",raw!H4126,"', ","'",raw!I4126,"', ","'",raw!J4126,"');",)</f>
        <v>INSERT INTO assets VALUES ('VI05-000-000', 'Via interna 05', 'Todos', FALSE, 0, 0, 0, '0', '0', 'A');</v>
      </c>
    </row>
    <row r="4127" spans="1:1" x14ac:dyDescent="0.25">
      <c r="A4127" s="4" t="str">
        <f>CONCATENATE("INSERT INTO ",'create-assets'!$B$1," VALUES (","'",raw!A4127,"', ","'",raw!B4127,"', ","'",raw!C4127,"', ",raw!D4127,", ",raw!E4127,", ",raw!F4127,", ",raw!G4127,", ","'",raw!H4127,"', ","'",raw!I4127,"', ","'",raw!J4127,"');",)</f>
        <v>INSERT INTO assets VALUES ('VI05-TER-000', 'Via interna 05', 'Pavimento Térreo', FALSE, 0, 0, 0, '0', '0', 'A');</v>
      </c>
    </row>
    <row r="4128" spans="1:1" x14ac:dyDescent="0.25">
      <c r="A4128" s="4" t="str">
        <f>CONCATENATE("INSERT INTO ",'create-assets'!$B$1," VALUES (","'",raw!A4128,"', ","'",raw!B4128,"', ","'",raw!C4128,"', ",raw!D4128,", ",raw!E4128,", ",raw!F4128,", ",raw!G4128,", ","'",raw!H4128,"', ","'",raw!I4128,"', ","'",raw!J4128,"');",)</f>
        <v>INSERT INTO assets VALUES ('VI05-TER-001', 'Via interna 05', 'Pavimento Térreo', FALSE, 0, 0, 0, '0', '0', 'A');</v>
      </c>
    </row>
    <row r="4129" spans="1:1" x14ac:dyDescent="0.25">
      <c r="A4129" s="4" t="str">
        <f>CONCATENATE("INSERT INTO ",'create-assets'!$B$1," VALUES (","'",raw!A4129,"', ","'",raw!B4129,"', ","'",raw!C4129,"', ",raw!D4129,", ",raw!E4129,", ",raw!F4129,", ",raw!G4129,", ","'",raw!H4129,"', ","'",raw!I4129,"', ","'",raw!J4129,"');",)</f>
        <v>INSERT INTO assets VALUES ('VI05-TER-003', 'Via interna 05', 'Pavimento Térreo', FALSE, 0, 0, 0, '0', '0', 'A');</v>
      </c>
    </row>
    <row r="4130" spans="1:1" x14ac:dyDescent="0.25">
      <c r="A4130" s="4" t="str">
        <f>CONCATENATE("INSERT INTO ",'create-assets'!$B$1," VALUES (","'",raw!A4130,"', ","'",raw!B4130,"', ","'",raw!C4130,"', ",raw!D4130,", ",raw!E4130,", ",raw!F4130,", ",raw!G4130,", ","'",raw!H4130,"', ","'",raw!I4130,"', ","'",raw!J4130,"');",)</f>
        <v>INSERT INTO assets VALUES ('VI05-TER-005', 'Via interna 05', 'Pavimento Térreo', FALSE, 0, 0, 0, '0', '0', 'A');</v>
      </c>
    </row>
    <row r="4131" spans="1:1" x14ac:dyDescent="0.25">
      <c r="A4131" s="4" t="str">
        <f>CONCATENATE("INSERT INTO ",'create-assets'!$B$1," VALUES (","'",raw!A4131,"', ","'",raw!B4131,"', ","'",raw!C4131,"', ",raw!D4131,", ",raw!E4131,", ",raw!F4131,", ",raw!G4131,", ","'",raw!H4131,"', ","'",raw!I4131,"', ","'",raw!J4131,"');",)</f>
        <v>INSERT INTO assets VALUES ('VI05-TER-007', 'Via interna 05', 'Pavimento Térreo', FALSE, 0, 0, 0, '0', '0', 'A');</v>
      </c>
    </row>
    <row r="4132" spans="1:1" x14ac:dyDescent="0.25">
      <c r="A4132" s="4" t="str">
        <f>CONCATENATE("INSERT INTO ",'create-assets'!$B$1," VALUES (","'",raw!A4132,"', ","'",raw!B4132,"', ","'",raw!C4132,"', ",raw!D4132,", ",raw!E4132,", ",raw!F4132,", ",raw!G4132,", ","'",raw!H4132,"', ","'",raw!I4132,"', ","'",raw!J4132,"');",)</f>
        <v>INSERT INTO assets VALUES ('VI05-TER-009', 'Via interna 05', 'Pavimento Térreo', FALSE, 0, 0, 0, '0', '0', 'A');</v>
      </c>
    </row>
    <row r="4133" spans="1:1" x14ac:dyDescent="0.25">
      <c r="A4133" s="4" t="str">
        <f>CONCATENATE("INSERT INTO ",'create-assets'!$B$1," VALUES (","'",raw!A4133,"', ","'",raw!B4133,"', ","'",raw!C4133,"', ",raw!D4133,", ",raw!E4133,", ",raw!F4133,", ",raw!G4133,", ","'",raw!H4133,"', ","'",raw!I4133,"', ","'",raw!J4133,"');",)</f>
        <v>INSERT INTO assets VALUES ('VI05-TER-011', 'Via interna 05', 'Pavimento Térreo', FALSE, 0, 0, 0, '0', '0', 'A');</v>
      </c>
    </row>
    <row r="4134" spans="1:1" x14ac:dyDescent="0.25">
      <c r="A4134" s="4" t="str">
        <f>CONCATENATE("INSERT INTO ",'create-assets'!$B$1," VALUES (","'",raw!A4134,"', ","'",raw!B4134,"', ","'",raw!C4134,"', ",raw!D4134,", ",raw!E4134,", ",raw!F4134,", ",raw!G4134,", ","'",raw!H4134,"', ","'",raw!I4134,"', ","'",raw!J4134,"');",)</f>
        <v>INSERT INTO assets VALUES ('VI06-000-000', 'Via interna 06', 'Todos', FALSE, 0, 0, 0, '0', '0', 'A');</v>
      </c>
    </row>
    <row r="4135" spans="1:1" x14ac:dyDescent="0.25">
      <c r="A4135" s="4" t="str">
        <f>CONCATENATE("INSERT INTO ",'create-assets'!$B$1," VALUES (","'",raw!A4135,"', ","'",raw!B4135,"', ","'",raw!C4135,"', ",raw!D4135,", ",raw!E4135,", ",raw!F4135,", ",raw!G4135,", ","'",raw!H4135,"', ","'",raw!I4135,"', ","'",raw!J4135,"');",)</f>
        <v>INSERT INTO assets VALUES ('VI06-TER-000', 'Via interna 06', 'Pavimento Térreo', FALSE, 0, 0, 0, '0', '0', 'A');</v>
      </c>
    </row>
    <row r="4136" spans="1:1" x14ac:dyDescent="0.25">
      <c r="A4136" s="4" t="str">
        <f>CONCATENATE("INSERT INTO ",'create-assets'!$B$1," VALUES (","'",raw!A4136,"', ","'",raw!B4136,"', ","'",raw!C4136,"', ",raw!D4136,", ",raw!E4136,", ",raw!F4136,", ",raw!G4136,", ","'",raw!H4136,"', ","'",raw!I4136,"', ","'",raw!J4136,"');",)</f>
        <v>INSERT INTO assets VALUES ('VI06-TER-001', 'Via interna 06', 'Pavimento Térreo', FALSE, 0, 0, 0, '0', '0', 'A');</v>
      </c>
    </row>
    <row r="4137" spans="1:1" x14ac:dyDescent="0.25">
      <c r="A4137" s="4" t="str">
        <f>CONCATENATE("INSERT INTO ",'create-assets'!$B$1," VALUES (","'",raw!A4137,"', ","'",raw!B4137,"', ","'",raw!C4137,"', ",raw!D4137,", ",raw!E4137,", ",raw!F4137,", ",raw!G4137,", ","'",raw!H4137,"', ","'",raw!I4137,"', ","'",raw!J4137,"');",)</f>
        <v>INSERT INTO assets VALUES ('VI06-TER-003', 'Via interna 06', 'Pavimento Térreo', FALSE, 0, 0, 0, '0', '0', 'A');</v>
      </c>
    </row>
    <row r="4138" spans="1:1" x14ac:dyDescent="0.25">
      <c r="A4138" s="4" t="str">
        <f>CONCATENATE("INSERT INTO ",'create-assets'!$B$1," VALUES (","'",raw!A4138,"', ","'",raw!B4138,"', ","'",raw!C4138,"', ",raw!D4138,", ",raw!E4138,", ",raw!F4138,", ",raw!G4138,", ","'",raw!H4138,"', ","'",raw!I4138,"', ","'",raw!J4138,"');",)</f>
        <v>INSERT INTO assets VALUES ('VI06-TER-005', 'Via interna 06', 'Pavimento Térreo', FALSE, 0, 0, 0, '0', '0', 'A');</v>
      </c>
    </row>
    <row r="4139" spans="1:1" x14ac:dyDescent="0.25">
      <c r="A4139" s="4" t="str">
        <f>CONCATENATE("INSERT INTO ",'create-assets'!$B$1," VALUES (","'",raw!A4139,"', ","'",raw!B4139,"', ","'",raw!C4139,"', ",raw!D4139,", ",raw!E4139,", ",raw!F4139,", ",raw!G4139,", ","'",raw!H4139,"', ","'",raw!I4139,"', ","'",raw!J4139,"');",)</f>
        <v>INSERT INTO assets VALUES ('VI06-TER-007', 'Via interna 06', 'Pavimento Térreo', FALSE, 0, 0, 0, '0', '0', 'A');</v>
      </c>
    </row>
    <row r="4140" spans="1:1" x14ac:dyDescent="0.25">
      <c r="A4140" s="4" t="str">
        <f>CONCATENATE("INSERT INTO ",'create-assets'!$B$1," VALUES (","'",raw!A4140,"', ","'",raw!B4140,"', ","'",raw!C4140,"', ",raw!D4140,", ",raw!E4140,", ",raw!F4140,", ",raw!G4140,", ","'",raw!H4140,"', ","'",raw!I4140,"', ","'",raw!J4140,"');",)</f>
        <v>INSERT INTO assets VALUES ('VI06-TER-009', 'Via interna 06', 'Pavimento Térreo', FALSE, 0, 0, 0, '0', '0', 'A');</v>
      </c>
    </row>
    <row r="4141" spans="1:1" x14ac:dyDescent="0.25">
      <c r="A4141" s="4" t="str">
        <f>CONCATENATE("INSERT INTO ",'create-assets'!$B$1," VALUES (","'",raw!A4141,"', ","'",raw!B4141,"', ","'",raw!C4141,"', ",raw!D4141,", ",raw!E4141,", ",raw!F4141,", ",raw!G4141,", ","'",raw!H4141,"', ","'",raw!I4141,"', ","'",raw!J4141,"');",)</f>
        <v>INSERT INTO assets VALUES ('VI06-TER-011', 'Via interna 06', 'Pavimento Térreo', FALSE, 0, 0, 0, '0', '0', 'A');</v>
      </c>
    </row>
    <row r="4142" spans="1:1" x14ac:dyDescent="0.25">
      <c r="A4142" s="4" t="str">
        <f>CONCATENATE("INSERT INTO ",'create-assets'!$B$1," VALUES (","'",raw!A4142,"', ","'",raw!B4142,"', ","'",raw!C4142,"', ",raw!D4142,", ",raw!E4142,", ",raw!F4142,", ",raw!G4142,", ","'",raw!H4142,"', ","'",raw!I4142,"', ","'",raw!J4142,"');",)</f>
        <v>INSERT INTO assets VALUES ('VI07-000-000', 'Via interna 07', 'Todos', FALSE, 0, 0, 0, '0', '0', 'A');</v>
      </c>
    </row>
    <row r="4143" spans="1:1" x14ac:dyDescent="0.25">
      <c r="A4143" s="4" t="str">
        <f>CONCATENATE("INSERT INTO ",'create-assets'!$B$1," VALUES (","'",raw!A4143,"', ","'",raw!B4143,"', ","'",raw!C4143,"', ",raw!D4143,", ",raw!E4143,", ",raw!F4143,", ",raw!G4143,", ","'",raw!H4143,"', ","'",raw!I4143,"', ","'",raw!J4143,"');",)</f>
        <v>INSERT INTO assets VALUES ('VI07-TER-000', 'Via interna 07', 'Pavimento Térreo', FALSE, 0, 0, 0, '0', '0', 'A');</v>
      </c>
    </row>
    <row r="4144" spans="1:1" x14ac:dyDescent="0.25">
      <c r="A4144" s="4" t="str">
        <f>CONCATENATE("INSERT INTO ",'create-assets'!$B$1," VALUES (","'",raw!A4144,"', ","'",raw!B4144,"', ","'",raw!C4144,"', ",raw!D4144,", ",raw!E4144,", ",raw!F4144,", ",raw!G4144,", ","'",raw!H4144,"', ","'",raw!I4144,"', ","'",raw!J4144,"');",)</f>
        <v>INSERT INTO assets VALUES ('VI07-TER-001', 'Via interna 07', 'Pavimento Térreo', FALSE, 0, 0, 0, '0', '0', 'A');</v>
      </c>
    </row>
    <row r="4145" spans="1:1" x14ac:dyDescent="0.25">
      <c r="A4145" s="4" t="str">
        <f>CONCATENATE("INSERT INTO ",'create-assets'!$B$1," VALUES (","'",raw!A4145,"', ","'",raw!B4145,"', ","'",raw!C4145,"', ",raw!D4145,", ",raw!E4145,", ",raw!F4145,", ",raw!G4145,", ","'",raw!H4145,"', ","'",raw!I4145,"', ","'",raw!J4145,"');",)</f>
        <v>INSERT INTO assets VALUES ('VI07-TER-003', 'Via interna 07', 'Pavimento Térreo', FALSE, 0, 0, 0, '0', '0', 'A');</v>
      </c>
    </row>
    <row r="4146" spans="1:1" x14ac:dyDescent="0.25">
      <c r="A4146" s="4" t="str">
        <f>CONCATENATE("INSERT INTO ",'create-assets'!$B$1," VALUES (","'",raw!A4146,"', ","'",raw!B4146,"', ","'",raw!C4146,"', ",raw!D4146,", ",raw!E4146,", ",raw!F4146,", ",raw!G4146,", ","'",raw!H4146,"', ","'",raw!I4146,"', ","'",raw!J4146,"');",)</f>
        <v>INSERT INTO assets VALUES ('VI07-TER-005', 'Via interna 07', 'Pavimento Térreo', FALSE, 0, 0, 0, '0', '0', 'A');</v>
      </c>
    </row>
    <row r="4147" spans="1:1" x14ac:dyDescent="0.25">
      <c r="A4147" s="4" t="str">
        <f>CONCATENATE("INSERT INTO ",'create-assets'!$B$1," VALUES (","'",raw!A4147,"', ","'",raw!B4147,"', ","'",raw!C4147,"', ",raw!D4147,", ",raw!E4147,", ",raw!F4147,", ",raw!G4147,", ","'",raw!H4147,"', ","'",raw!I4147,"', ","'",raw!J4147,"');",)</f>
        <v>INSERT INTO assets VALUES ('VI07-TER-007', 'Via interna 07', 'Pavimento Térreo', FALSE, 0, 0, 0, '0', '0', 'A');</v>
      </c>
    </row>
    <row r="4148" spans="1:1" x14ac:dyDescent="0.25">
      <c r="A4148" s="4" t="str">
        <f>CONCATENATE("INSERT INTO ",'create-assets'!$B$1," VALUES (","'",raw!A4148,"', ","'",raw!B4148,"', ","'",raw!C4148,"', ",raw!D4148,", ",raw!E4148,", ",raw!F4148,", ",raw!G4148,", ","'",raw!H4148,"', ","'",raw!I4148,"', ","'",raw!J4148,"');",)</f>
        <v>INSERT INTO assets VALUES ('VI07-TER-011', 'Via interna 07', 'Pavimento Térreo', FALSE, 0, 0, 0, '0', '0', 'A');</v>
      </c>
    </row>
    <row r="4149" spans="1:1" x14ac:dyDescent="0.25">
      <c r="A4149" s="4" t="str">
        <f>CONCATENATE("INSERT INTO ",'create-assets'!$B$1," VALUES (","'",raw!A4149,"', ","'",raw!B4149,"', ","'",raw!C4149,"', ",raw!D4149,", ",raw!E4149,", ",raw!F4149,", ",raw!G4149,", ","'",raw!H4149,"', ","'",raw!I4149,"', ","'",raw!J4149,"');",)</f>
        <v>INSERT INTO assets VALUES ('VI08-000-000', 'Via interna 08', 'Todos', FALSE, 0, 0, 0, '0', '0', 'A');</v>
      </c>
    </row>
    <row r="4150" spans="1:1" x14ac:dyDescent="0.25">
      <c r="A4150" s="4" t="str">
        <f>CONCATENATE("INSERT INTO ",'create-assets'!$B$1," VALUES (","'",raw!A4150,"', ","'",raw!B4150,"', ","'",raw!C4150,"', ",raw!D4150,", ",raw!E4150,", ",raw!F4150,", ",raw!G4150,", ","'",raw!H4150,"', ","'",raw!I4150,"', ","'",raw!J4150,"');",)</f>
        <v>INSERT INTO assets VALUES ('VI08-TER-000', 'Via interna 08', 'Pavimento Térreo', FALSE, 0, 0, 0, '0', '0', 'A');</v>
      </c>
    </row>
    <row r="4151" spans="1:1" x14ac:dyDescent="0.25">
      <c r="A4151" s="4" t="str">
        <f>CONCATENATE("INSERT INTO ",'create-assets'!$B$1," VALUES (","'",raw!A4151,"', ","'",raw!B4151,"', ","'",raw!C4151,"', ",raw!D4151,", ",raw!E4151,", ",raw!F4151,", ",raw!G4151,", ","'",raw!H4151,"', ","'",raw!I4151,"', ","'",raw!J4151,"');",)</f>
        <v>INSERT INTO assets VALUES ('VI08-TER-001', 'Via interna 08', 'Pavimento Térreo', FALSE, 0, 0, 0, '0', '0', 'A');</v>
      </c>
    </row>
    <row r="4152" spans="1:1" x14ac:dyDescent="0.25">
      <c r="A4152" s="4" t="str">
        <f>CONCATENATE("INSERT INTO ",'create-assets'!$B$1," VALUES (","'",raw!A4152,"', ","'",raw!B4152,"', ","'",raw!C4152,"', ",raw!D4152,", ",raw!E4152,", ",raw!F4152,", ",raw!G4152,", ","'",raw!H4152,"', ","'",raw!I4152,"', ","'",raw!J4152,"');",)</f>
        <v>INSERT INTO assets VALUES ('VI08-TER-003', 'Via interna 08', 'Pavimento Térreo', FALSE, 0, 0, 0, '0', '0', 'A');</v>
      </c>
    </row>
    <row r="4153" spans="1:1" x14ac:dyDescent="0.25">
      <c r="A4153" s="4" t="str">
        <f>CONCATENATE("INSERT INTO ",'create-assets'!$B$1," VALUES (","'",raw!A4153,"', ","'",raw!B4153,"', ","'",raw!C4153,"', ",raw!D4153,", ",raw!E4153,", ",raw!F4153,", ",raw!G4153,", ","'",raw!H4153,"', ","'",raw!I4153,"', ","'",raw!J4153,"');",)</f>
        <v>INSERT INTO assets VALUES ('VI08-TER-005', 'Via interna 08', 'Pavimento Térreo', FALSE, 0, 0, 0, '0', '0', 'A');</v>
      </c>
    </row>
    <row r="4154" spans="1:1" x14ac:dyDescent="0.25">
      <c r="A4154" s="4" t="str">
        <f>CONCATENATE("INSERT INTO ",'create-assets'!$B$1," VALUES (","'",raw!A4154,"', ","'",raw!B4154,"', ","'",raw!C4154,"', ",raw!D4154,", ",raw!E4154,", ",raw!F4154,", ",raw!G4154,", ","'",raw!H4154,"', ","'",raw!I4154,"', ","'",raw!J4154,"');",)</f>
        <v>INSERT INTO assets VALUES ('VI08-TER-007', 'Via interna 08', 'Pavimento Térreo', FALSE, 0, 0, 0, '0', '0', 'A');</v>
      </c>
    </row>
    <row r="4155" spans="1:1" x14ac:dyDescent="0.25">
      <c r="A4155" s="4" t="str">
        <f>CONCATENATE("INSERT INTO ",'create-assets'!$B$1," VALUES (","'",raw!A4155,"', ","'",raw!B4155,"', ","'",raw!C4155,"', ",raw!D4155,", ",raw!E4155,", ",raw!F4155,", ",raw!G4155,", ","'",raw!H4155,"', ","'",raw!I4155,"', ","'",raw!J4155,"');",)</f>
        <v>INSERT INTO assets VALUES ('VI08-TER-009', 'Via interna 08', 'Pavimento Térreo', FALSE, 0, 0, 0, '0', '0', 'A');</v>
      </c>
    </row>
    <row r="4156" spans="1:1" x14ac:dyDescent="0.25">
      <c r="A4156" s="4" t="str">
        <f>CONCATENATE("INSERT INTO ",'create-assets'!$B$1," VALUES (","'",raw!A4156,"', ","'",raw!B4156,"', ","'",raw!C4156,"', ",raw!D4156,", ",raw!E4156,", ",raw!F4156,", ",raw!G4156,", ","'",raw!H4156,"', ","'",raw!I4156,"', ","'",raw!J4156,"');",)</f>
        <v>INSERT INTO assets VALUES ('VI09-000-000', 'Via interna 09', 'Todos', FALSE, 0, 0, 0, '0', '0', 'A');</v>
      </c>
    </row>
    <row r="4157" spans="1:1" x14ac:dyDescent="0.25">
      <c r="A4157" s="4" t="str">
        <f>CONCATENATE("INSERT INTO ",'create-assets'!$B$1," VALUES (","'",raw!A4157,"', ","'",raw!B4157,"', ","'",raw!C4157,"', ",raw!D4157,", ",raw!E4157,", ",raw!F4157,", ",raw!G4157,", ","'",raw!H4157,"', ","'",raw!I4157,"', ","'",raw!J4157,"');",)</f>
        <v>INSERT INTO assets VALUES ('VI09-TER-000', 'Via interna 09', 'Pavimento Térreo', FALSE, 0, 0, 0, '0', '0', 'A');</v>
      </c>
    </row>
    <row r="4158" spans="1:1" x14ac:dyDescent="0.25">
      <c r="A4158" s="4" t="str">
        <f>CONCATENATE("INSERT INTO ",'create-assets'!$B$1," VALUES (","'",raw!A4158,"', ","'",raw!B4158,"', ","'",raw!C4158,"', ",raw!D4158,", ",raw!E4158,", ",raw!F4158,", ",raw!G4158,", ","'",raw!H4158,"', ","'",raw!I4158,"', ","'",raw!J4158,"');",)</f>
        <v>INSERT INTO assets VALUES ('VI09-TER-006', 'Via interna 09', 'Pavimento Térreo', FALSE, 0, 0, 0, '0', '0', 'A');</v>
      </c>
    </row>
    <row r="4159" spans="1:1" x14ac:dyDescent="0.25">
      <c r="A4159" s="4" t="str">
        <f>CONCATENATE("INSERT INTO ",'create-assets'!$B$1," VALUES (","'",raw!A4159,"', ","'",raw!B4159,"', ","'",raw!C4159,"', ",raw!D4159,", ",raw!E4159,", ",raw!F4159,", ",raw!G4159,", ","'",raw!H4159,"', ","'",raw!I4159,"', ","'",raw!J4159,"');",)</f>
        <v>INSERT INTO assets VALUES ('VI09-TER-016', 'Via interna 09', 'Pavimento Térreo', FALSE, 0, 0, 0, '0', '0', 'A');</v>
      </c>
    </row>
    <row r="4160" spans="1:1" x14ac:dyDescent="0.25">
      <c r="A4160" s="4" t="str">
        <f>CONCATENATE("INSERT INTO ",'create-assets'!$B$1," VALUES (","'",raw!A4160,"', ","'",raw!B4160,"', ","'",raw!C4160,"', ",raw!D4160,", ",raw!E4160,", ",raw!F4160,", ",raw!G4160,", ","'",raw!H4160,"', ","'",raw!I4160,"', ","'",raw!J4160,"');",)</f>
        <v>INSERT INTO assets VALUES ('VI09-TER-021', 'Via interna 09', 'Pavimento Térreo', FALSE, 0, 0, 0, '0', '0', 'A');</v>
      </c>
    </row>
    <row r="4161" spans="1:1" x14ac:dyDescent="0.25">
      <c r="A4161" s="4" t="str">
        <f>CONCATENATE("INSERT INTO ",'create-assets'!$B$1," VALUES (","'",raw!A4161,"', ","'",raw!B4161,"', ","'",raw!C4161,"', ",raw!D4161,", ",raw!E4161,", ",raw!F4161,", ",raw!G4161,", ","'",raw!H4161,"', ","'",raw!I4161,"', ","'",raw!J4161,"');",)</f>
        <v>INSERT INTO assets VALUES ('VI09-TER-022', 'Via interna 09', 'Pavimento Térreo', FALSE, 0, 0, 0, '0', '0', 'A');</v>
      </c>
    </row>
    <row r="4162" spans="1:1" x14ac:dyDescent="0.25">
      <c r="A4162" s="4" t="str">
        <f>CONCATENATE("INSERT INTO ",'create-assets'!$B$1," VALUES (","'",raw!A4162,"', ","'",raw!B4162,"', ","'",raw!C4162,"', ",raw!D4162,", ",raw!E4162,", ",raw!F4162,", ",raw!G4162,", ","'",raw!H4162,"', ","'",raw!I4162,"', ","'",raw!J4162,"');",)</f>
        <v>INSERT INTO assets VALUES ('VI09-TER-023', 'Via interna 09', 'Pavimento Térreo', FALSE, 0, 0, 0, '0', '0', 'A');</v>
      </c>
    </row>
    <row r="4163" spans="1:1" x14ac:dyDescent="0.25">
      <c r="A4163" s="4" t="str">
        <f>CONCATENATE("INSERT INTO ",'create-assets'!$B$1," VALUES (","'",raw!A4163,"', ","'",raw!B4163,"', ","'",raw!C4163,"', ",raw!D4163,", ",raw!E4163,", ",raw!F4163,", ",raw!G4163,", ","'",raw!H4163,"', ","'",raw!I4163,"', ","'",raw!J4163,"');",)</f>
        <v>INSERT INTO assets VALUES ('VI09-TER-024', 'Via interna 09', 'Pavimento Térreo', FALSE, 0, 0, 0, '0', '0', 'A');</v>
      </c>
    </row>
    <row r="4164" spans="1:1" x14ac:dyDescent="0.25">
      <c r="A4164" s="4" t="str">
        <f>CONCATENATE("INSERT INTO ",'create-assets'!$B$1," VALUES (","'",raw!A4164,"', ","'",raw!B4164,"', ","'",raw!C4164,"', ",raw!D4164,", ",raw!E4164,", ",raw!F4164,", ",raw!G4164,", ","'",raw!H4164,"', ","'",raw!I4164,"', ","'",raw!J4164,"');",)</f>
        <v>INSERT INTO assets VALUES ('VI09-TER-025', 'Via interna 09', 'Pavimento Térreo', FALSE, 0, 0, 0, '0', '0', 'A');</v>
      </c>
    </row>
    <row r="4165" spans="1:1" x14ac:dyDescent="0.25">
      <c r="A4165" s="4" t="str">
        <f>CONCATENATE("INSERT INTO ",'create-assets'!$B$1," VALUES (","'",raw!A4165,"', ","'",raw!B4165,"', ","'",raw!C4165,"', ",raw!D4165,", ",raw!E4165,", ",raw!F4165,", ",raw!G4165,", ","'",raw!H4165,"', ","'",raw!I4165,"', ","'",raw!J4165,"');",)</f>
        <v>INSERT INTO assets VALUES ('VI09-TER-026', 'Via interna 09', 'Pavimento Térreo', FALSE, 0, 0, 0, '0', '0', 'A');</v>
      </c>
    </row>
    <row r="4166" spans="1:1" x14ac:dyDescent="0.25">
      <c r="A4166" s="4" t="str">
        <f>CONCATENATE("INSERT INTO ",'create-assets'!$B$1," VALUES (","'",raw!A4166,"', ","'",raw!B4166,"', ","'",raw!C4166,"', ",raw!D4166,", ",raw!E4166,", ",raw!F4166,", ",raw!G4166,", ","'",raw!H4166,"', ","'",raw!I4166,"', ","'",raw!J4166,"');",)</f>
        <v>INSERT INTO assets VALUES ('VI09-TER-031', 'Via interna 09', 'Pavimento Térreo', FALSE, 0, 0, 0, '0', '0', 'A');</v>
      </c>
    </row>
    <row r="4167" spans="1:1" x14ac:dyDescent="0.25">
      <c r="A4167" s="4" t="str">
        <f>CONCATENATE("INSERT INTO ",'create-assets'!$B$1," VALUES (","'",raw!A4167,"', ","'",raw!B4167,"', ","'",raw!C4167,"', ",raw!D4167,", ",raw!E4167,", ",raw!F4167,", ",raw!G4167,", ","'",raw!H4167,"', ","'",raw!I4167,"', ","'",raw!J4167,"');",)</f>
        <v>INSERT INTO assets VALUES ('ACAT-000-QDR-00308', 'nome', 'subnome', FALSE, 0, 0, 0, '3F - 380V', '-', 'E');</v>
      </c>
    </row>
    <row r="4168" spans="1:1" x14ac:dyDescent="0.25">
      <c r="A4168" s="4" t="str">
        <f>CONCATENATE("INSERT INTO ",'create-assets'!$B$1," VALUES (","'",raw!A4168,"', ","'",raw!B4168,"', ","'",raw!C4168,"', ",raw!D4168,", ",raw!E4168,", ",raw!F4168,", ",raw!G4168,", ","'",raw!H4168,"', ","'",raw!I4168,"', ","'",raw!J4168,"');",)</f>
        <v>INSERT INTO assets VALUES ('ACAT-000-EXT-03029', 'nome', 'subnome', FALSE, 0, 0, 0, 'Ventokit 280 40W 220V 280m3/h', '-', 'E');</v>
      </c>
    </row>
    <row r="4169" spans="1:1" x14ac:dyDescent="0.25">
      <c r="A4169" s="4" t="str">
        <f>CONCATENATE("INSERT INTO ",'create-assets'!$B$1," VALUES (","'",raw!A4169,"', ","'",raw!B4169,"', ","'",raw!C4169,"', ",raw!D4169,", ",raw!E4169,", ",raw!F4169,", ",raw!G4169,", ","'",raw!H4169,"', ","'",raw!I4169,"', ","'",raw!J4169,"');",)</f>
        <v>INSERT INTO assets VALUES ('ACAT-000-EXT-03028', 'nome', 'subnome', FALSE, 0, 0, 0, 'Ventokit 280 40W 220V 280m3/h', '-', 'E');</v>
      </c>
    </row>
    <row r="4170" spans="1:1" x14ac:dyDescent="0.25">
      <c r="A4170" s="4" t="str">
        <f>CONCATENATE("INSERT INTO ",'create-assets'!$B$1," VALUES (","'",raw!A4170,"', ","'",raw!B4170,"', ","'",raw!C4170,"', ",raw!D4170,", ",raw!E4170,", ",raw!F4170,", ",raw!G4170,", ","'",raw!H4170,"', ","'",raw!I4170,"', ","'",raw!J4170,"');",)</f>
        <v>INSERT INTO assets VALUES ('ACAT-000-FCL-02934', 'nome', 'subnome', FALSE, 0, 0, 0, 'Springer Carrier Modelo 42BBA030A510HDC 30.000BTU/h 2,5TR', '1219B00452439', 'E');</v>
      </c>
    </row>
    <row r="4171" spans="1:1" x14ac:dyDescent="0.25">
      <c r="A4171" s="4" t="str">
        <f>CONCATENATE("INSERT INTO ",'create-assets'!$B$1," VALUES (","'",raw!A4171,"', ","'",raw!B4171,"', ","'",raw!C4171,"', ",raw!D4171,", ",raw!E4171,", ",raw!F4171,", ",raw!G4171,", ","'",raw!H4171,"', ","'",raw!I4171,"', ","'",raw!J4171,"');",)</f>
        <v>INSERT INTO assets VALUES ('ACAT-000-FCL-02933', 'nome', 'subnome', FALSE, 0, 0, 0, 'Springer Carrier Modelo 42BBA030A510HDC 30.000BTU/h 2,5TR', '1219B00452435', 'E');</v>
      </c>
    </row>
    <row r="4172" spans="1:1" x14ac:dyDescent="0.25">
      <c r="A4172" s="4" t="str">
        <f>CONCATENATE("INSERT INTO ",'create-assets'!$B$1," VALUES (","'",raw!A4172,"', ","'",raw!B4172,"', ","'",raw!C4172,"', ",raw!D4172,", ",raw!E4172,", ",raw!F4172,", ",raw!G4172,", ","'",raw!H4172,"', ","'",raw!I4172,"', ","'",raw!J4172,"');",)</f>
        <v>INSERT INTO assets VALUES ('ACAT-000-FCL-02932', 'nome', 'subnome', FALSE, 0, 0, 0, 'Springer Carrier Modelo 42BBA030A510HDC 30.000BTU/h 2,5TR', '1219B00452438', 'E');</v>
      </c>
    </row>
    <row r="4173" spans="1:1" x14ac:dyDescent="0.25">
      <c r="A4173" s="4" t="str">
        <f>CONCATENATE("INSERT INTO ",'create-assets'!$B$1," VALUES (","'",raw!A4173,"', ","'",raw!B4173,"', ","'",raw!C4173,"', ",raw!D4173,", ",raw!E4173,", ",raw!F4173,", ",raw!G4173,", ","'",raw!H4173,"', ","'",raw!I4173,"', ","'",raw!J4173,"');",)</f>
        <v>INSERT INTO assets VALUES ('ACAT-000-SPL-48015', 'nome', 'subnome', FALSE, 0, 0, 0, 'LG USNQ242CSG3', '803AZSP2C342', 'E');</v>
      </c>
    </row>
    <row r="4174" spans="1:1" x14ac:dyDescent="0.25">
      <c r="A4174" s="4" t="str">
        <f>CONCATENATE("INSERT INTO ",'create-assets'!$B$1," VALUES (","'",raw!A4174,"', ","'",raw!B4174,"', ","'",raw!C4174,"', ",raw!D4174,", ",raw!E4174,", ",raw!F4174,", ",raw!G4174,", ","'",raw!H4174,"', ","'",raw!I4174,"', ","'",raw!J4174,"');",)</f>
        <v>INSERT INTO assets VALUES ('ACAT-000-FCL-02931', 'nome', 'subnome', FALSE, 0, 0, 0, 'Springer Carrier Modelo 42BBA030A510HDC 30.000BTU/h 2,5TR', '1219B00452440', 'E');</v>
      </c>
    </row>
    <row r="4175" spans="1:1" x14ac:dyDescent="0.25">
      <c r="A4175" s="4" t="str">
        <f>CONCATENATE("INSERT INTO ",'create-assets'!$B$1," VALUES (","'",raw!A4175,"', ","'",raw!B4175,"', ","'",raw!C4175,"', ",raw!D4175,", ",raw!E4175,", ",raw!F4175,", ",raw!G4175,", ","'",raw!H4175,"', ","'",raw!I4175,"', ","'",raw!J4175,"');",)</f>
        <v>INSERT INTO assets VALUES ('ACAT-000-FCL-02930', 'nome', 'subnome', FALSE, 0, 0, 0, 'Springer Carrier Modelo 42BBA030A510HDC 30.000BTU/h 2,5TR', '1219B00452417', 'E');</v>
      </c>
    </row>
    <row r="4176" spans="1:1" x14ac:dyDescent="0.25">
      <c r="A4176" s="4" t="str">
        <f>CONCATENATE("INSERT INTO ",'create-assets'!$B$1," VALUES (","'",raw!A4176,"', ","'",raw!B4176,"', ","'",raw!C4176,"', ",raw!D4176,", ",raw!E4176,", ",raw!F4176,", ",raw!G4176,", ","'",raw!H4176,"', ","'",raw!I4176,"', ","'",raw!J4176,"');",)</f>
        <v>INSERT INTO assets VALUES ('ACAT-000-FCL-02929', 'nome', 'subnome', FALSE, 0, 0, 0, 'Springer Carrier Modelo 42BBA030A510HDC 30.000BTU/h 2,5TR', '1219B00452436', 'E');</v>
      </c>
    </row>
    <row r="4177" spans="1:1" x14ac:dyDescent="0.25">
      <c r="A4177" s="4" t="str">
        <f>CONCATENATE("INSERT INTO ",'create-assets'!$B$1," VALUES (","'",raw!A4177,"', ","'",raw!B4177,"', ","'",raw!C4177,"', ",raw!D4177,", ",raw!E4177,", ",raw!F4177,", ",raw!G4177,", ","'",raw!H4177,"', ","'",raw!I4177,"', ","'",raw!J4177,"');",)</f>
        <v>INSERT INTO assets VALUES ('ACAT-000-FCL-02928', 'nome', 'subnome', FALSE, 0, 0, 0, 'Springer Carrier Modelo 42BBA030A510HDC 30.000BTU/h 2,5TR', '1219B00452442', 'E');</v>
      </c>
    </row>
    <row r="4178" spans="1:1" x14ac:dyDescent="0.25">
      <c r="A4178" s="4" t="str">
        <f>CONCATENATE("INSERT INTO ",'create-assets'!$B$1," VALUES (","'",raw!A4178,"', ","'",raw!B4178,"', ","'",raw!C4178,"', ",raw!D4178,", ",raw!E4178,", ",raw!F4178,", ",raw!G4178,", ","'",raw!H4178,"', ","'",raw!I4178,"', ","'",raw!J4178,"');",)</f>
        <v>INSERT INTO assets VALUES ('ACAT-000-EXT-03027', 'nome', 'subnome', FALSE, 0, 0, 0, ' Ventisol EXB 150-2 22W 220V 186m3/h 1350rpm', '-', 'E');</v>
      </c>
    </row>
    <row r="4179" spans="1:1" x14ac:dyDescent="0.25">
      <c r="A4179" s="4" t="str">
        <f>CONCATENATE("INSERT INTO ",'create-assets'!$B$1," VALUES (","'",raw!A4179,"', ","'",raw!B4179,"', ","'",raw!C4179,"', ",raw!D4179,", ",raw!E4179,", ",raw!F4179,", ",raw!G4179,", ","'",raw!H4179,"', ","'",raw!I4179,"', ","'",raw!J4179,"');",)</f>
        <v>INSERT INTO assets VALUES ('ACAT-000-EXT-03026', 'nome', 'subnome', FALSE, 0, 0, 0, 'Ventisol EXB 150-2 22W 220V 186m3/h 1350rpm', '-', 'E');</v>
      </c>
    </row>
    <row r="4180" spans="1:1" x14ac:dyDescent="0.25">
      <c r="A4180" s="4" t="str">
        <f>CONCATENATE("INSERT INTO ",'create-assets'!$B$1," VALUES (","'",raw!A4180,"', ","'",raw!B4180,"', ","'",raw!C4180,"', ",raw!D4180,", ",raw!E4180,", ",raw!F4180,", ",raw!G4180,", ","'",raw!H4180,"', ","'",raw!I4180,"', ","'",raw!J4180,"');",)</f>
        <v>INSERT INTO assets VALUES ('ACAT-000-EXT-03025', 'nome', 'subnome', FALSE, 0, 0, 0, 'Ventisol EXB 150-2 22W 220V 186m3/h 1350rpm', '-', 'E');</v>
      </c>
    </row>
    <row r="4181" spans="1:1" x14ac:dyDescent="0.25">
      <c r="A4181" s="4" t="str">
        <f>CONCATENATE("INSERT INTO ",'create-assets'!$B$1," VALUES (","'",raw!A4181,"', ","'",raw!B4181,"', ","'",raw!C4181,"', ",raw!D4181,", ",raw!E4181,", ",raw!F4181,", ",raw!G4181,", ","'",raw!H4181,"', ","'",raw!I4181,"', ","'",raw!J4181,"');",)</f>
        <v>INSERT INTO assets VALUES ('ACAT-000-EXT-03024', 'nome', 'subnome', FALSE, 0, 0, 0, 'Ventisol EXB 150-2 22W 220V 186m3/h 1350rpm', '-', 'E');</v>
      </c>
    </row>
    <row r="4182" spans="1:1" x14ac:dyDescent="0.25">
      <c r="A4182" s="4" t="str">
        <f>CONCATENATE("INSERT INTO ",'create-assets'!$B$1," VALUES (","'",raw!A4182,"', ","'",raw!B4182,"', ","'",raw!C4182,"', ",raw!D4182,", ",raw!E4182,", ",raw!F4182,", ",raw!G4182,", ","'",raw!H4182,"', ","'",raw!I4182,"', ","'",raw!J4182,"');",)</f>
        <v>INSERT INTO assets VALUES ('ACAT-000-SPL-48014', 'nome', 'subnome', FALSE, 0, 0, 0, 'CARRIER 426WC0080BP03FHC', '2608Y42266', 'E');</v>
      </c>
    </row>
    <row r="4183" spans="1:1" x14ac:dyDescent="0.25">
      <c r="A4183" s="4" t="str">
        <f>CONCATENATE("INSERT INTO ",'create-assets'!$B$1," VALUES (","'",raw!A4183,"', ","'",raw!B4183,"', ","'",raw!C4183,"', ",raw!D4183,", ",raw!E4183,", ",raw!F4183,", ",raw!G4183,", ","'",raw!H4183,"', ","'",raw!I4183,"', ","'",raw!J4183,"');",)</f>
        <v>INSERT INTO assets VALUES ('ACAT-000-EXT-03023', 'nome', 'subnome', FALSE, 0, 0, 0, ' MultiVac - Muro 150B - 220V - 55W - Vazão máx. 340m3/h', '-', 'E');</v>
      </c>
    </row>
    <row r="4184" spans="1:1" x14ac:dyDescent="0.25">
      <c r="A4184" s="4" t="str">
        <f>CONCATENATE("INSERT INTO ",'create-assets'!$B$1," VALUES (","'",raw!A4184,"', ","'",raw!B4184,"', ","'",raw!C4184,"', ",raw!D4184,", ",raw!E4184,", ",raw!F4184,", ",raw!G4184,", ","'",raw!H4184,"', ","'",raw!I4184,"', ","'",raw!J4184,"');",)</f>
        <v>INSERT INTO assets VALUES ('ACAT-000-EXT-03022', 'nome', 'subnome', FALSE, 0, 0, 0, 'MultiVac - Muro 150B - 220V - 55W - Vazão máx. 340m3/h', '-', 'E');</v>
      </c>
    </row>
    <row r="4185" spans="1:1" x14ac:dyDescent="0.25">
      <c r="A4185" s="4" t="str">
        <f>CONCATENATE("INSERT INTO ",'create-assets'!$B$1," VALUES (","'",raw!A4185,"', ","'",raw!B4185,"', ","'",raw!C4185,"', ",raw!D4185,", ",raw!E4185,", ",raw!F4185,", ",raw!G4185,", ","'",raw!H4185,"', ","'",raw!I4185,"', ","'",raw!J4185,"');",)</f>
        <v>INSERT INTO assets VALUES ('ACAT-000-EXT-03021', 'nome', 'subnome', FALSE, 0, 0, 0, 'MultiVac - Muro 150B - 220V - 55W - Vazão máx. 340m3/h', '-', 'E');</v>
      </c>
    </row>
    <row r="4186" spans="1:1" x14ac:dyDescent="0.25">
      <c r="A4186" s="4" t="str">
        <f>CONCATENATE("INSERT INTO ",'create-assets'!$B$1," VALUES (","'",raw!A4186,"', ","'",raw!B4186,"', ","'",raw!C4186,"', ",raw!D4186,", ",raw!E4186,", ",raw!F4186,", ",raw!G4186,", ","'",raw!H4186,"', ","'",raw!I4186,"', ","'",raw!J4186,"');",)</f>
        <v>INSERT INTO assets VALUES ('ACAT-000-EXT-03020', 'nome', 'subnome', FALSE, 0, 0, 0, 'MultiVac - Muro 150B - 220V - 55W - Vazão máx. 340m3/h', '-', 'E');</v>
      </c>
    </row>
    <row r="4187" spans="1:1" x14ac:dyDescent="0.25">
      <c r="A4187" s="4" t="str">
        <f>CONCATENATE("INSERT INTO ",'create-assets'!$B$1," VALUES (","'",raw!A4187,"', ","'",raw!B4187,"', ","'",raw!C4187,"', ",raw!D4187,", ",raw!E4187,", ",raw!F4187,", ",raw!G4187,", ","'",raw!H4187,"', ","'",raw!I4187,"', ","'",raw!J4187,"');",)</f>
        <v>INSERT INTO assets VALUES ('ACAT-000-EXT-03019', 'nome', 'subnome', FALSE, 0, 0, 0, 'MultiVac - Muro 150B - 220V - 55W - Vazão máx. 340m3/h', '-', 'E');</v>
      </c>
    </row>
    <row r="4188" spans="1:1" x14ac:dyDescent="0.25">
      <c r="A4188" s="4" t="str">
        <f>CONCATENATE("INSERT INTO ",'create-assets'!$B$1," VALUES (","'",raw!A4188,"', ","'",raw!B4188,"', ","'",raw!C4188,"', ",raw!D4188,", ",raw!E4188,", ",raw!F4188,", ",raw!G4188,", ","'",raw!H4188,"', ","'",raw!I4188,"', ","'",raw!J4188,"');",)</f>
        <v>INSERT INTO assets VALUES ('ACAT-000-EXT-03018', 'nome', 'subnome', FALSE, 0, 0, 0, 'MultiVac - Muro 150B - 220V - 55W - Vazão máx. 340m3/h', '-', 'E');</v>
      </c>
    </row>
    <row r="4189" spans="1:1" x14ac:dyDescent="0.25">
      <c r="A4189" s="4" t="str">
        <f>CONCATENATE("INSERT INTO ",'create-assets'!$B$1," VALUES (","'",raw!A4189,"', ","'",raw!B4189,"', ","'",raw!C4189,"', ",raw!D4189,", ",raw!E4189,", ",raw!F4189,", ",raw!G4189,", ","'",raw!H4189,"', ","'",raw!I4189,"', ","'",raw!J4189,"');",)</f>
        <v>INSERT INTO assets VALUES ('ACAT-000-EXT-03017', 'nome', 'subnome', FALSE, 0, 0, 0, 'MultiVac - Muro 150B - 220V - 55W - Vazão máx. 340m3/h', '-', 'E');</v>
      </c>
    </row>
    <row r="4190" spans="1:1" x14ac:dyDescent="0.25">
      <c r="A4190" s="4" t="str">
        <f>CONCATENATE("INSERT INTO ",'create-assets'!$B$1," VALUES (","'",raw!A4190,"', ","'",raw!B4190,"', ","'",raw!C4190,"', ",raw!D4190,", ",raw!E4190,", ",raw!F4190,", ",raw!G4190,", ","'",raw!H4190,"', ","'",raw!I4190,"', ","'",raw!J4190,"');",)</f>
        <v>INSERT INTO assets VALUES ('ACAT-000-EXT-03016', 'nome', 'subnome', FALSE, 0, 0, 0, 'MultiVac - Muro 150B - 220V - 55W - Vazão máx. 340m3/h', '-', 'E');</v>
      </c>
    </row>
    <row r="4191" spans="1:1" x14ac:dyDescent="0.25">
      <c r="A4191" s="4" t="str">
        <f>CONCATENATE("INSERT INTO ",'create-assets'!$B$1," VALUES (","'",raw!A4191,"', ","'",raw!B4191,"', ","'",raw!C4191,"', ",raw!D4191,", ",raw!E4191,", ",raw!F4191,", ",raw!G4191,", ","'",raw!H4191,"', ","'",raw!I4191,"', ","'",raw!J4191,"');",)</f>
        <v>INSERT INTO assets VALUES ('ACAT-000-SPL-48013', 'nome', 'subnome', FALSE, 0, 0, 0, 'Minisplit Trane 2MCX0524C10R0AL / 2TTK0524C1000AL 24000Btu/h R22 220V', '62227-20422507-00031', 'E');</v>
      </c>
    </row>
    <row r="4192" spans="1:1" x14ac:dyDescent="0.25">
      <c r="A4192" s="4" t="str">
        <f>CONCATENATE("INSERT INTO ",'create-assets'!$B$1," VALUES (","'",raw!A4192,"', ","'",raw!B4192,"', ","'",raw!C4192,"', ",raw!D4192,", ",raw!E4192,", ",raw!F4192,", ",raw!G4192,", ","'",raw!H4192,"', ","'",raw!I4192,"', ","'",raw!J4192,"');",)</f>
        <v>INSERT INTO assets VALUES ('ACAT-000-EXT-03015', 'nome', 'subnome', FALSE, 0, 0, 0, ' MultiVac - Muro 150B - 220V - 55W - Vazão máx. 340m3/h', '-', 'E');</v>
      </c>
    </row>
    <row r="4193" spans="1:1" x14ac:dyDescent="0.25">
      <c r="A4193" s="4" t="str">
        <f>CONCATENATE("INSERT INTO ",'create-assets'!$B$1," VALUES (","'",raw!A4193,"', ","'",raw!B4193,"', ","'",raw!C4193,"', ",raw!D4193,", ",raw!E4193,", ",raw!F4193,", ",raw!G4193,", ","'",raw!H4193,"', ","'",raw!I4193,"', ","'",raw!J4193,"');",)</f>
        <v>INSERT INTO assets VALUES ('ACAT-000-EXT-03014', 'nome', 'subnome', FALSE, 0, 0, 0, ' MultiVac - Muro 150B - 220V - 55W - Vazão máx. 340m3/h', '-', 'E');</v>
      </c>
    </row>
    <row r="4194" spans="1:1" x14ac:dyDescent="0.25">
      <c r="A4194" s="4" t="str">
        <f>CONCATENATE("INSERT INTO ",'create-assets'!$B$1," VALUES (","'",raw!A4194,"', ","'",raw!B4194,"', ","'",raw!C4194,"', ",raw!D4194,", ",raw!E4194,", ",raw!F4194,", ",raw!G4194,", ","'",raw!H4194,"', ","'",raw!I4194,"', ","'",raw!J4194,"');",)</f>
        <v>INSERT INTO assets VALUES ('ACAT-000-EXT-03013', 'nome', 'subnome', FALSE, 0, 0, 0, ' MultiVac - Muro 150B - 220V - 55W - Vazão máx. 340m3/h', '-', 'E');</v>
      </c>
    </row>
    <row r="4195" spans="1:1" x14ac:dyDescent="0.25">
      <c r="A4195" s="4" t="str">
        <f>CONCATENATE("INSERT INTO ",'create-assets'!$B$1," VALUES (","'",raw!A4195,"', ","'",raw!B4195,"', ","'",raw!C4195,"', ",raw!D4195,", ",raw!E4195,", ",raw!F4195,", ",raw!G4195,", ","'",raw!H4195,"', ","'",raw!I4195,"', ","'",raw!J4195,"');",)</f>
        <v>INSERT INTO assets VALUES ('ACAT-000-SPL-48012', 'nome', 'subnome', FALSE, 0, 0, 0, 'Hi-Wall Springer Midea Inverter 42MBCA24M5/38MBCA24M5 24000Btu/h R-410A 220V', '4317B11988675', 'E');</v>
      </c>
    </row>
    <row r="4196" spans="1:1" x14ac:dyDescent="0.25">
      <c r="A4196" s="4" t="str">
        <f>CONCATENATE("INSERT INTO ",'create-assets'!$B$1," VALUES (","'",raw!A4196,"', ","'",raw!B4196,"', ","'",raw!C4196,"', ",raw!D4196,", ",raw!E4196,", ",raw!F4196,", ",raw!G4196,", ","'",raw!H4196,"', ","'",raw!I4196,"', ","'",raw!J4196,"');",)</f>
        <v>INSERT INTO assets VALUES ('ACAT-000-SPL-48011', 'nome', 'subnome', FALSE, 0, 0, 0, ' LG Libero Inverter USNQ242CSG3/USUQ242CSG3 22.000Btu/h 220Vac', '803AZAL6H664', 'E');</v>
      </c>
    </row>
    <row r="4197" spans="1:1" x14ac:dyDescent="0.25">
      <c r="A4197" s="4" t="str">
        <f>CONCATENATE("INSERT INTO ",'create-assets'!$B$1," VALUES (","'",raw!A4197,"', ","'",raw!B4197,"', ","'",raw!C4197,"', ",raw!D4197,", ",raw!E4197,", ",raw!F4197,", ",raw!G4197,", ","'",raw!H4197,"', ","'",raw!I4197,"', ","'",raw!J4197,"');",)</f>
        <v>INSERT INTO assets VALUES ('ACAT-000-SPL-48010', 'nome', 'subnome', FALSE, 0, 0, 0, 'LG Libero Inverter USNQ242CSG3/USUQ242CSG3 22.000Btu/h 220Vac', '804AZZX21597', 'E');</v>
      </c>
    </row>
    <row r="4198" spans="1:1" x14ac:dyDescent="0.25">
      <c r="A4198" s="4" t="str">
        <f>CONCATENATE("INSERT INTO ",'create-assets'!$B$1," VALUES (","'",raw!A4198,"', ","'",raw!B4198,"', ","'",raw!C4198,"', ",raw!D4198,", ",raw!E4198,", ",raw!F4198,", ",raw!G4198,", ","'",raw!H4198,"', ","'",raw!I4198,"', ","'",raw!J4198,"');",)</f>
        <v>INSERT INTO assets VALUES ('ACAT-000-SPL-48009', 'nome', 'subnome', FALSE, 0, 0, 0, 'Electrolux 42MBCB12M5 12000Btu/h 220V', ' 1519B15197988', 'E');</v>
      </c>
    </row>
    <row r="4199" spans="1:1" x14ac:dyDescent="0.25">
      <c r="A4199" s="4" t="str">
        <f>CONCATENATE("INSERT INTO ",'create-assets'!$B$1," VALUES (","'",raw!A4199,"', ","'",raw!B4199,"', ","'",raw!C4199,"', ",raw!D4199,", ",raw!E4199,", ",raw!F4199,", ",raw!G4199,", ","'",raw!H4199,"', ","'",raw!I4199,"', ","'",raw!J4199,"');",)</f>
        <v>INSERT INTO assets VALUES ('ACAT-000-SPL-48008', 'nome', 'subnome', FALSE, 0, 0, 0, 'Electrolux 42MBCB12M5 12000Btu/h 220V', ' 1519B15197982', 'E');</v>
      </c>
    </row>
    <row r="4200" spans="1:1" x14ac:dyDescent="0.25">
      <c r="A4200" s="4" t="str">
        <f>CONCATENATE("INSERT INTO ",'create-assets'!$B$1," VALUES (","'",raw!A4200,"', ","'",raw!B4200,"', ","'",raw!C4200,"', ",raw!D4200,", ",raw!E4200,", ",raw!F4200,", ",raw!G4200,", ","'",raw!H4200,"', ","'",raw!I4200,"', ","'",raw!J4200,"');",)</f>
        <v>INSERT INTO assets VALUES ('ACAT-000-SPL-48007', 'nome', 'subnome', FALSE, 0, 0, 0, 'Springer Carrier 42BQA024510HC/38KCK024515MC 24000Btu/h R410A 220V', '4818B00435181/4918B14761596', 'E');</v>
      </c>
    </row>
    <row r="4201" spans="1:1" x14ac:dyDescent="0.25">
      <c r="A4201" s="4" t="str">
        <f>CONCATENATE("INSERT INTO ",'create-assets'!$B$1," VALUES (","'",raw!A4201,"', ","'",raw!B4201,"', ","'",raw!C4201,"', ",raw!D4201,", ",raw!E4201,", ",raw!F4201,", ",raw!G4201,", ","'",raw!H4201,"', ","'",raw!I4201,"', ","'",raw!J4201,"');",)</f>
        <v>INSERT INTO assets VALUES ('ACAT-000-SPL-48006', 'nome', 'subnome', FALSE, 0, 0, 0, 'Springer Carrier 42BQA024510HC/38KCK024515MC 24000Btu/h R410A 220V', '4818B00435180/4918B14761594', 'E');</v>
      </c>
    </row>
    <row r="4202" spans="1:1" x14ac:dyDescent="0.25">
      <c r="A4202" s="4" t="str">
        <f>CONCATENATE("INSERT INTO ",'create-assets'!$B$1," VALUES (","'",raw!A4202,"', ","'",raw!B4202,"', ","'",raw!C4202,"', ",raw!D4202,", ",raw!E4202,", ",raw!F4202,", ",raw!G4202,", ","'",raw!H4202,"', ","'",raw!I4202,"', ","'",raw!J4202,"');",)</f>
        <v>INSERT INTO assets VALUES ('ACAT-000-SPL-48005', 'nome', 'subnome', FALSE, 0, 0, 0, 'Springer Carrier 42BQA024510HC/38KCK024515MC 24000Btu/h R410A 220V', '4818B00435176/4918B14761593', 'E');</v>
      </c>
    </row>
    <row r="4203" spans="1:1" x14ac:dyDescent="0.25">
      <c r="A4203" s="4" t="str">
        <f>CONCATENATE("INSERT INTO ",'create-assets'!$B$1," VALUES (","'",raw!A4203,"', ","'",raw!B4203,"', ","'",raw!C4203,"', ",raw!D4203,", ",raw!E4203,", ",raw!F4203,", ",raw!G4203,", ","'",raw!H4203,"', ","'",raw!I4203,"', ","'",raw!J4203,"');",)</f>
        <v>INSERT INTO assets VALUES ('ACAT-000-SPL-48004', 'nome', 'subnome', FALSE, 0, 0, 0, 'Electrolux BI22F/BE22F 22000Btu/h R410A 220V', '72100080/83600280', 'E');</v>
      </c>
    </row>
    <row r="4204" spans="1:1" x14ac:dyDescent="0.25">
      <c r="A4204" s="4" t="str">
        <f>CONCATENATE("INSERT INTO ",'create-assets'!$B$1," VALUES (","'",raw!A4204,"', ","'",raw!B4204,"', ","'",raw!C4204,"', ",raw!D4204,", ",raw!E4204,", ",raw!F4204,", ",raw!G4204,", ","'",raw!H4204,"', ","'",raw!I4204,"', ","'",raw!J4204,"');",)</f>
        <v>INSERT INTO assets VALUES ('ACAT-000-SPL-48003', 'nome', 'subnome', FALSE, 0, 0, 0, 'Electrolux BI22F/BE22F 22000Btu/h R410A 220V', '71900145/83600274', 'E');</v>
      </c>
    </row>
    <row r="4205" spans="1:1" x14ac:dyDescent="0.25">
      <c r="A4205" s="4" t="str">
        <f>CONCATENATE("INSERT INTO ",'create-assets'!$B$1," VALUES (","'",raw!A4205,"', ","'",raw!B4205,"', ","'",raw!C4205,"', ",raw!D4205,", ",raw!E4205,", ",raw!F4205,", ",raw!G4205,", ","'",raw!H4205,"', ","'",raw!I4205,"', ","'",raw!J4205,"');",)</f>
        <v>INSERT INTO assets VALUES ('ACAT-000-SPL-48002', 'nome', 'subnome', FALSE, 0, 0, 0, 'Electrolux BI22F/BE22F 22000Btu/h R410A 220V', '71900138/83600273', 'E');</v>
      </c>
    </row>
    <row r="4206" spans="1:1" x14ac:dyDescent="0.25">
      <c r="A4206" s="4" t="str">
        <f>CONCATENATE("INSERT INTO ",'create-assets'!$B$1," VALUES (","'",raw!A4206,"', ","'",raw!B4206,"', ","'",raw!C4206,"', ",raw!D4206,", ",raw!E4206,", ",raw!F4206,", ",raw!G4206,", ","'",raw!H4206,"', ","'",raw!I4206,"', ","'",raw!J4206,"');",)</f>
        <v>INSERT INTO assets VALUES ('ACAT-000-SPL-02936', 'nome', 'subnome', FALSE, 0, 0, 0, 'CARRIER 42LVQC22C5', '-', 'E');</v>
      </c>
    </row>
    <row r="4207" spans="1:1" x14ac:dyDescent="0.25">
      <c r="A4207" s="4" t="str">
        <f>CONCATENATE("INSERT INTO ",'create-assets'!$B$1," VALUES (","'",raw!A4207,"', ","'",raw!B4207,"', ","'",raw!C4207,"', ",raw!D4207,", ",raw!E4207,", ",raw!F4207,", ",raw!G4207,", ","'",raw!H4207,"', ","'",raw!I4207,"', ","'",raw!J4207,"');",)</f>
        <v>INSERT INTO assets VALUES ('ACAT-000-EXT-03012', 'nome', 'subnome', FALSE, 0, 0, 0, 'MultiVac - Muro 150B - 220V - 55W - Vazão máx. 340m3/h', '-', 'E');</v>
      </c>
    </row>
    <row r="4208" spans="1:1" x14ac:dyDescent="0.25">
      <c r="A4208" s="4" t="str">
        <f>CONCATENATE("INSERT INTO ",'create-assets'!$B$1," VALUES (","'",raw!A4208,"', ","'",raw!B4208,"', ","'",raw!C4208,"', ",raw!D4208,", ",raw!E4208,", ",raw!F4208,", ",raw!G4208,", ","'",raw!H4208,"', ","'",raw!I4208,"', ","'",raw!J4208,"');",)</f>
        <v>INSERT INTO assets VALUES ('ACAT-000-EXT-03011', 'nome', 'subnome', FALSE, 0, 0, 0, ' MultiVac - Muro 150B - 220V - 55W - Vazão máx. 340m3/h', '-', 'E');</v>
      </c>
    </row>
    <row r="4209" spans="1:1" x14ac:dyDescent="0.25">
      <c r="A4209" s="4" t="str">
        <f>CONCATENATE("INSERT INTO ",'create-assets'!$B$1," VALUES (","'",raw!A4209,"', ","'",raw!B4209,"', ","'",raw!C4209,"', ",raw!D4209,", ",raw!E4209,", ",raw!F4209,", ",raw!G4209,", ","'",raw!H4209,"', ","'",raw!I4209,"', ","'",raw!J4209,"');",)</f>
        <v>INSERT INTO assets VALUES ('ACAT-000-EXT-03010', 'nome', 'subnome', FALSE, 0, 0, 0, 'MultiVac - Muro 150B - 220V - 55W - Vazão máx. 340m3/h', '-', 'E');</v>
      </c>
    </row>
    <row r="4210" spans="1:1" x14ac:dyDescent="0.25">
      <c r="A4210" s="4" t="str">
        <f>CONCATENATE("INSERT INTO ",'create-assets'!$B$1," VALUES (","'",raw!A4210,"', ","'",raw!B4210,"', ","'",raw!C4210,"', ",raw!D4210,", ",raw!E4210,", ",raw!F4210,", ",raw!G4210,", ","'",raw!H4210,"', ","'",raw!I4210,"', ","'",raw!J4210,"');",)</f>
        <v>INSERT INTO assets VALUES ('ACAT-000-EXT-03009', 'nome', 'subnome', FALSE, 0, 0, 0, 'MultiVac - Muro 150B - 220V - 55W - Vazão máx. 340m3/h', '-', 'E');</v>
      </c>
    </row>
    <row r="4211" spans="1:1" x14ac:dyDescent="0.25">
      <c r="A4211" s="4" t="str">
        <f>CONCATENATE("INSERT INTO ",'create-assets'!$B$1," VALUES (","'",raw!A4211,"', ","'",raw!B4211,"', ","'",raw!C4211,"', ",raw!D4211,", ",raw!E4211,", ",raw!F4211,", ",raw!G4211,", ","'",raw!H4211,"', ","'",raw!I4211,"', ","'",raw!J4211,"');",)</f>
        <v>INSERT INTO assets VALUES ('ACAT-000-SPL-02935', 'nome', 'subnome', FALSE, 0, 0, 0, 'HITACHI RPK015B', 'C101008091007B03800157', 'E');</v>
      </c>
    </row>
    <row r="4212" spans="1:1" x14ac:dyDescent="0.25">
      <c r="A4212" s="4" t="str">
        <f>CONCATENATE("INSERT INTO ",'create-assets'!$B$1," VALUES (","'",raw!A4212,"', ","'",raw!B4212,"', ","'",raw!C4212,"', ",raw!D4212,", ",raw!E4212,", ",raw!F4212,", ",raw!G4212,", ","'",raw!H4212,"', ","'",raw!I4212,"', ","'",raw!J4212,"');",)</f>
        <v>INSERT INTO assets VALUES ('ACAT-000-ACJ-03032', 'nome', 'subnome', FALSE, 0, 0, 0, 'CONSUL', '-', 'E');</v>
      </c>
    </row>
    <row r="4213" spans="1:1" x14ac:dyDescent="0.25">
      <c r="A4213" s="4" t="str">
        <f>CONCATENATE("INSERT INTO ",'create-assets'!$B$1," VALUES (","'",raw!A4213,"', ","'",raw!B4213,"', ","'",raw!C4213,"', ",raw!D4213,", ",raw!E4213,", ",raw!F4213,", ",raw!G4213,", ","'",raw!H4213,"', ","'",raw!I4213,"', ","'",raw!J4213,"');",)</f>
        <v>INSERT INTO assets VALUES ('ACAT-000-SPL-02934', 'nome', 'subnome', FALSE, 0, 0, 0, 'CARRIER 38MCA007515MC ', '-', 'E');</v>
      </c>
    </row>
    <row r="4214" spans="1:1" x14ac:dyDescent="0.25">
      <c r="A4214" s="4" t="str">
        <f>CONCATENATE("INSERT INTO ",'create-assets'!$B$1," VALUES (","'",raw!A4214,"', ","'",raw!B4214,"', ","'",raw!C4214,"', ",raw!D4214,", ",raw!E4214,", ",raw!F4214,", ",raw!G4214,", ","'",raw!H4214,"', ","'",raw!I4214,"', ","'",raw!J4214,"');",)</f>
        <v>INSERT INTO assets VALUES ('ACAT-000-FCL-22301', 'nome', 'subnome', FALSE, 0, 0, 0, 'Fancolete Carrier 40HP18 18.000Btu/h 220V', 'HP271500103', 'E');</v>
      </c>
    </row>
    <row r="4215" spans="1:1" x14ac:dyDescent="0.25">
      <c r="A4215" s="4" t="str">
        <f>CONCATENATE("INSERT INTO ",'create-assets'!$B$1," VALUES (","'",raw!A4215,"', ","'",raw!B4215,"', ","'",raw!C4215,"', ",raw!D4215,", ",raw!E4215,", ",raw!F4215,", ",raw!G4215,", ","'",raw!H4215,"', ","'",raw!I4215,"', ","'",raw!J4215,"');",)</f>
        <v>INSERT INTO assets VALUES ('ACAT-000-EXT-03008', 'nome', 'subnome', FALSE, 0, 0, 0, 'Sicflux Mega 34 Bivolt', '-', 'E');</v>
      </c>
    </row>
    <row r="4216" spans="1:1" x14ac:dyDescent="0.25">
      <c r="A4216" s="4" t="str">
        <f>CONCATENATE("INSERT INTO ",'create-assets'!$B$1," VALUES (","'",raw!A4216,"', ","'",raw!B4216,"', ","'",raw!C4216,"', ",raw!D4216,", ",raw!E4216,", ",raw!F4216,", ",raw!G4216,", ","'",raw!H4216,"', ","'",raw!I4216,"', ","'",raw!J4216,"');",)</f>
        <v>INSERT INTO assets VALUES ('ACAT-000-EXT-03007', 'nome', 'subnome', FALSE, 0, 0, 0, 'Sicflux Mega 34 Bivolt', '-', 'E');</v>
      </c>
    </row>
    <row r="4217" spans="1:1" x14ac:dyDescent="0.25">
      <c r="A4217" s="4" t="str">
        <f>CONCATENATE("INSERT INTO ",'create-assets'!$B$1," VALUES (","'",raw!A4217,"', ","'",raw!B4217,"', ","'",raw!C4217,"', ",raw!D4217,", ",raw!E4217,", ",raw!F4217,", ",raw!G4217,", ","'",raw!H4217,"', ","'",raw!I4217,"', ","'",raw!J4217,"');",)</f>
        <v>INSERT INTO assets VALUES ('ACAT-000-EXT-03006', 'nome', 'subnome', FALSE, 0, 0, 0, 'VENTILEX - BS-40-01', '-', 'E');</v>
      </c>
    </row>
    <row r="4218" spans="1:1" x14ac:dyDescent="0.25">
      <c r="A4218" s="4" t="str">
        <f>CONCATENATE("INSERT INTO ",'create-assets'!$B$1," VALUES (","'",raw!A4218,"', ","'",raw!B4218,"', ","'",raw!C4218,"', ",raw!D4218,", ",raw!E4218,", ",raw!F4218,", ",raw!G4218,", ","'",raw!H4218,"', ","'",raw!I4218,"', ","'",raw!J4218,"');",)</f>
        <v>INSERT INTO assets VALUES ('ACAT-000-ACJ-03030', 'nome', 'subnome', FALSE, 0, 0, 0, 'CONSUL', '-', 'E');</v>
      </c>
    </row>
    <row r="4219" spans="1:1" x14ac:dyDescent="0.25">
      <c r="A4219" s="4" t="str">
        <f>CONCATENATE("INSERT INTO ",'create-assets'!$B$1," VALUES (","'",raw!A4219,"', ","'",raw!B4219,"', ","'",raw!C4219,"', ",raw!D4219,", ",raw!E4219,", ",raw!F4219,", ",raw!G4219,", ","'",raw!H4219,"', ","'",raw!I4219,"', ","'",raw!J4219,"');",)</f>
        <v>INSERT INTO assets VALUES ('ACAT-000-SPL-02933', 'nome', 'subnome', FALSE, 0, 0, 0, 'SPRINGER UR8CI72INCJH', '-', 'E');</v>
      </c>
    </row>
    <row r="4220" spans="1:1" x14ac:dyDescent="0.25">
      <c r="A4220" s="4" t="str">
        <f>CONCATENATE("INSERT INTO ",'create-assets'!$B$1," VALUES (","'",raw!A4220,"', ","'",raw!B4220,"', ","'",raw!C4220,"', ",raw!D4220,", ",raw!E4220,", ",raw!F4220,", ",raw!G4220,", ","'",raw!H4220,"', ","'",raw!I4220,"', ","'",raw!J4220,"');",)</f>
        <v>INSERT INTO assets VALUES ('ACAT-000-SPL-02932', 'nome', 'subnome', FALSE, 0, 0, 0, 'SPRING ', '-', 'E');</v>
      </c>
    </row>
    <row r="4221" spans="1:1" x14ac:dyDescent="0.25">
      <c r="A4221" s="4" t="str">
        <f>CONCATENATE("INSERT INTO ",'create-assets'!$B$1," VALUES (","'",raw!A4221,"', ","'",raw!B4221,"', ","'",raw!C4221,"', ",raw!D4221,", ",raw!E4221,", ",raw!F4221,", ",raw!G4221,", ","'",raw!H4221,"', ","'",raw!I4221,"', ","'",raw!J4221,"');",)</f>
        <v>INSERT INTO assets VALUES ('ACAT-000-EXT-03005', 'nome', 'subnome', FALSE, 0, 0, 0, 'Centrífugo Inline 315mm 220V', '-', 'E');</v>
      </c>
    </row>
    <row r="4222" spans="1:1" x14ac:dyDescent="0.25">
      <c r="A4222" s="4" t="str">
        <f>CONCATENATE("INSERT INTO ",'create-assets'!$B$1," VALUES (","'",raw!A4222,"', ","'",raw!B4222,"', ","'",raw!C4222,"', ",raw!D4222,", ",raw!E4222,", ",raw!F4222,", ",raw!G4222,", ","'",raw!H4222,"', ","'",raw!I4222,"', ","'",raw!J4222,"');",)</f>
        <v>INSERT INTO assets VALUES ('ACAT-000-EXT-03004', 'nome', 'subnome', FALSE, 0, 0, 0, 'MultiVac - Muro 150B - 220V - 55W - Vazão máx. 340m3/h', '-', 'E');</v>
      </c>
    </row>
    <row r="4223" spans="1:1" x14ac:dyDescent="0.25">
      <c r="A4223" s="4" t="str">
        <f>CONCATENATE("INSERT INTO ",'create-assets'!$B$1," VALUES (","'",raw!A4223,"', ","'",raw!B4223,"', ","'",raw!C4223,"', ",raw!D4223,", ",raw!E4223,", ",raw!F4223,", ",raw!G4223,", ","'",raw!H4223,"', ","'",raw!I4223,"', ","'",raw!J4223,"');",)</f>
        <v>INSERT INTO assets VALUES ('ACAT-000-EXT-03003', 'nome', 'subnome', FALSE, 0, 0, 0, 'Ventisol EXB 150-2  22W  220V  186m3/h  1350rpm', '-', 'E');</v>
      </c>
    </row>
    <row r="4224" spans="1:1" x14ac:dyDescent="0.25">
      <c r="A4224" s="4" t="str">
        <f>CONCATENATE("INSERT INTO ",'create-assets'!$B$1," VALUES (","'",raw!A4224,"', ","'",raw!B4224,"', ","'",raw!C4224,"', ",raw!D4224,", ",raw!E4224,", ",raw!F4224,", ",raw!G4224,", ","'",raw!H4224,"', ","'",raw!I4224,"', ","'",raw!J4224,"');",)</f>
        <v>INSERT INTO assets VALUES ('ACAT-000-EXT-03002', 'nome', 'subnome', FALSE, 0, 0, 0, 'MultiVac - Muro 150B - 220V - 55W - Vazão máx. 340m3/h', '-', 'E');</v>
      </c>
    </row>
    <row r="4225" spans="1:1" x14ac:dyDescent="0.25">
      <c r="A4225" s="4" t="str">
        <f>CONCATENATE("INSERT INTO ",'create-assets'!$B$1," VALUES (","'",raw!A4225,"', ","'",raw!B4225,"', ","'",raw!C4225,"', ",raw!D4225,", ",raw!E4225,", ",raw!F4225,", ",raw!G4225,", ","'",raw!H4225,"', ","'",raw!I4225,"', ","'",raw!J4225,"');",)</f>
        <v>INSERT INTO assets VALUES ('ACAT-000-EXT-03001', 'nome', 'subnome', FALSE, 0, 0, 0, 'MultiVac - Muro 150B - 220V - 55W - Vazão máx. 340m3/h', '-', 'E');</v>
      </c>
    </row>
    <row r="4226" spans="1:1" x14ac:dyDescent="0.25">
      <c r="A4226" s="4" t="str">
        <f>CONCATENATE("INSERT INTO ",'create-assets'!$B$1," VALUES (","'",raw!A4226,"', ","'",raw!B4226,"', ","'",raw!C4226,"', ",raw!D4226,", ",raw!E4226,", ",raw!F4226,", ",raw!G4226,", ","'",raw!H4226,"', ","'",raw!I4226,"', ","'",raw!J4226,"');",)</f>
        <v>INSERT INTO assets VALUES ('ACAT-000-SPL-02900', 'nome', 'subnome', FALSE, 0, 0, 0, 'CARRIER / 42BBA030A510HDC / 30.000Btus', '4118B00428979', 'E');</v>
      </c>
    </row>
    <row r="4227" spans="1:1" x14ac:dyDescent="0.25">
      <c r="A4227" s="4" t="str">
        <f>CONCATENATE("INSERT INTO ",'create-assets'!$B$1," VALUES (","'",raw!A4227,"', ","'",raw!B4227,"', ","'",raw!C4227,"', ",raw!D4227,", ",raw!E4227,", ",raw!F4227,", ",raw!G4227,", ","'",raw!H4227,"', ","'",raw!I4227,"', ","'",raw!J4227,"');",)</f>
        <v>INSERT INTO assets VALUES ('ACAT-000-SPL-02899', 'nome', 'subnome', FALSE, 0, 0, 0, 'CARRIER / 42BBA030A510HDC / 30.000Btus', '4118B00428974', 'E');</v>
      </c>
    </row>
    <row r="4228" spans="1:1" x14ac:dyDescent="0.25">
      <c r="A4228" s="4" t="str">
        <f>CONCATENATE("INSERT INTO ",'create-assets'!$B$1," VALUES (","'",raw!A4228,"', ","'",raw!B4228,"', ","'",raw!C4228,"', ",raw!D4228,", ",raw!E4228,", ",raw!F4228,", ",raw!G4228,", ","'",raw!H4228,"', ","'",raw!I4228,"', ","'",raw!J4228,"');",)</f>
        <v>INSERT INTO assets VALUES ('ACAT-000-SPL-02898', 'nome', 'subnome', FALSE, 0, 0, 0, 'CARRIER / 42BBA030A510HDC / 30.000Btus', '4118B00428971', 'E');</v>
      </c>
    </row>
    <row r="4229" spans="1:1" x14ac:dyDescent="0.25">
      <c r="A4229" s="4" t="str">
        <f>CONCATENATE("INSERT INTO ",'create-assets'!$B$1," VALUES (","'",raw!A4229,"', ","'",raw!B4229,"', ","'",raw!C4229,"', ",raw!D4229,", ",raw!E4229,", ",raw!F4229,", ",raw!G4229,", ","'",raw!H4229,"', ","'",raw!I4229,"', ","'",raw!J4229,"');",)</f>
        <v>INSERT INTO assets VALUES ('ACAT-000-FCL-02919', 'nome', 'subnome', FALSE, 0, 0, 0, 'HITACHI / TCYE30A3M / 33.600BTUs', 'TCY1609 046429', 'E');</v>
      </c>
    </row>
    <row r="4230" spans="1:1" x14ac:dyDescent="0.25">
      <c r="A4230" s="4" t="str">
        <f>CONCATENATE("INSERT INTO ",'create-assets'!$B$1," VALUES (","'",raw!A4230,"', ","'",raw!B4230,"', ","'",raw!C4230,"', ",raw!D4230,", ",raw!E4230,", ",raw!F4230,", ",raw!G4230,", ","'",raw!H4230,"', ","'",raw!I4230,"', ","'",raw!J4230,"');",)</f>
        <v>INSERT INTO assets VALUES ('ACAT-000-SPL-02918', 'nome', 'subnome', FALSE, 0, 0, 0, 'CARRIER / 42BBA030A510HDC / 30.000Btus', '2816B00332876', 'E');</v>
      </c>
    </row>
    <row r="4231" spans="1:1" x14ac:dyDescent="0.25">
      <c r="A4231" s="4" t="str">
        <f>CONCATENATE("INSERT INTO ",'create-assets'!$B$1," VALUES (","'",raw!A4231,"', ","'",raw!B4231,"', ","'",raw!C4231,"', ",raw!D4231,", ",raw!E4231,", ",raw!F4231,", ",raw!G4231,", ","'",raw!H4231,"', ","'",raw!I4231,"', ","'",raw!J4231,"');",)</f>
        <v>INSERT INTO assets VALUES ('ACAT-000-FCL-02868', 'nome', 'subnome', FALSE, 0, 0, 0, 'CARRIER 42PC810E 1/6cv', 'J106087-62', 'E');</v>
      </c>
    </row>
    <row r="4232" spans="1:1" x14ac:dyDescent="0.25">
      <c r="A4232" s="4" t="str">
        <f>CONCATENATE("INSERT INTO ",'create-assets'!$B$1," VALUES (","'",raw!A4232,"', ","'",raw!B4232,"', ","'",raw!C4232,"', ",raw!D4232,", ",raw!E4232,", ",raw!F4232,", ",raw!G4232,", ","'",raw!H4232,"', ","'",raw!I4232,"', ","'",raw!J4232,"');",)</f>
        <v>INSERT INTO assets VALUES ('ACAT-000-EXT-03000', 'nome', 'subnome', FALSE, 0, 0, 0, 'Ventisol EXB 150-2  22W  220V  186m3/h  1350rpm', '-', 'E');</v>
      </c>
    </row>
    <row r="4233" spans="1:1" x14ac:dyDescent="0.25">
      <c r="A4233" s="4" t="str">
        <f>CONCATENATE("INSERT INTO ",'create-assets'!$B$1," VALUES (","'",raw!A4233,"', ","'",raw!B4233,"', ","'",raw!C4233,"', ",raw!D4233,", ",raw!E4233,", ",raw!F4233,", ",raw!G4233,", ","'",raw!H4233,"', ","'",raw!I4233,"', ","'",raw!J4233,"');",)</f>
        <v>INSERT INTO assets VALUES ('ACAT-000-EXT-02999', 'nome', 'subnome', FALSE, 0, 0, 0, 'Ventisol EXB 150-2  22W  220V  186m3/h  1350rpm', '-', 'E');</v>
      </c>
    </row>
    <row r="4234" spans="1:1" x14ac:dyDescent="0.25">
      <c r="A4234" s="4" t="str">
        <f>CONCATENATE("INSERT INTO ",'create-assets'!$B$1," VALUES (","'",raw!A4234,"', ","'",raw!B4234,"', ","'",raw!C4234,"', ",raw!D4234,", ",raw!E4234,", ",raw!F4234,", ",raw!G4234,", ","'",raw!H4234,"', ","'",raw!I4234,"', ","'",raw!J4234,"');",)</f>
        <v>INSERT INTO assets VALUES ('ACAT-000-SPL-48001', 'nome', 'subnome', FALSE, 0, 0, 0, 'HITACHI RPK18AS', 'RPK1102699666', 'E');</v>
      </c>
    </row>
    <row r="4235" spans="1:1" x14ac:dyDescent="0.25">
      <c r="A4235" s="4" t="str">
        <f>CONCATENATE("INSERT INTO ",'create-assets'!$B$1," VALUES (","'",raw!A4235,"', ","'",raw!B4235,"', ","'",raw!C4235,"', ",raw!D4235,", ",raw!E4235,", ",raw!F4235,", ",raw!G4235,", ","'",raw!H4235,"', ","'",raw!I4235,"', ","'",raw!J4235,"');",)</f>
        <v>INSERT INTO assets VALUES ('ACAT-000-SPL-48000', 'nome', 'subnome', FALSE, 0, 0, 0, 'HITACHI RPK18AS', 'RPK1102699543', 'E');</v>
      </c>
    </row>
    <row r="4236" spans="1:1" x14ac:dyDescent="0.25">
      <c r="A4236" s="4" t="str">
        <f>CONCATENATE("INSERT INTO ",'create-assets'!$B$1," VALUES (","'",raw!A4236,"', ","'",raw!B4236,"', ","'",raw!C4236,"', ",raw!D4236,", ",raw!E4236,", ",raw!F4236,", ",raw!G4236,", ","'",raw!H4236,"', ","'",raw!I4236,"', ","'",raw!J4236,"');",)</f>
        <v>INSERT INTO assets VALUES ('ACAT-000-SPL-47998', 'nome', 'subnome', FALSE, 0, 0, 0, 'SPRINGER 42RWCA022515LS ', '352239', 'E');</v>
      </c>
    </row>
    <row r="4237" spans="1:1" x14ac:dyDescent="0.25">
      <c r="A4237" s="4" t="str">
        <f>CONCATENATE("INSERT INTO ",'create-assets'!$B$1," VALUES (","'",raw!A4237,"', ","'",raw!B4237,"', ","'",raw!C4237,"', ",raw!D4237,", ",raw!E4237,", ",raw!F4237,", ",raw!G4237,", ","'",raw!H4237,"', ","'",raw!I4237,"', ","'",raw!J4237,"');",)</f>
        <v>INSERT INTO assets VALUES ('ACAT-000-SPL-47997', 'nome', 'subnome', FALSE, 0, 0, 0, 'HITACHI PISO TETO RPCO15D3P', 'RPC0609421064', 'E');</v>
      </c>
    </row>
    <row r="4238" spans="1:1" x14ac:dyDescent="0.25">
      <c r="A4238" s="4" t="str">
        <f>CONCATENATE("INSERT INTO ",'create-assets'!$B$1," VALUES (","'",raw!A4238,"', ","'",raw!B4238,"', ","'",raw!C4238,"', ",raw!D4238,", ",raw!E4238,", ",raw!F4238,", ",raw!G4238,", ","'",raw!H4238,"', ","'",raw!I4238,"', ","'",raw!J4238,"');",)</f>
        <v>INSERT INTO assets VALUES ('ACAT-000-SPL-47995', 'nome', 'subnome', FALSE, 0, 0, 0, 'CASSETE 2MCO548CUOROAL', 'D20185845103C26110001', 'E');</v>
      </c>
    </row>
    <row r="4239" spans="1:1" x14ac:dyDescent="0.25">
      <c r="A4239" s="4" t="str">
        <f>CONCATENATE("INSERT INTO ",'create-assets'!$B$1," VALUES (","'",raw!A4239,"', ","'",raw!B4239,"', ","'",raw!C4239,"', ",raw!D4239,", ",raw!E4239,", ",raw!F4239,", ",raw!G4239,", ","'",raw!H4239,"', ","'",raw!I4239,"', ","'",raw!J4239,"');",)</f>
        <v>INSERT INTO assets VALUES ('ACAT-000-SPL-47994', 'nome', 'subnome', FALSE, 0, 0, 0, 'CONSUL CBF22CBBNA', 'NF3255451', 'E');</v>
      </c>
    </row>
    <row r="4240" spans="1:1" x14ac:dyDescent="0.25">
      <c r="A4240" s="4" t="str">
        <f>CONCATENATE("INSERT INTO ",'create-assets'!$B$1," VALUES (","'",raw!A4240,"', ","'",raw!B4240,"', ","'",raw!C4240,"', ",raw!D4240,", ",raw!E4240,", ",raw!F4240,", ",raw!G4240,", ","'",raw!H4240,"', ","'",raw!I4240,"', ","'",raw!J4240,"');",)</f>
        <v>INSERT INTO assets VALUES ('ACAT-000-SPL-47992', 'nome', 'subnome', FALSE, 0, 0, 0, 'MIDEA 42NBCA24N5', '4317D11988615', 'E');</v>
      </c>
    </row>
    <row r="4241" spans="1:1" x14ac:dyDescent="0.25">
      <c r="A4241" s="4" t="str">
        <f>CONCATENATE("INSERT INTO ",'create-assets'!$B$1," VALUES (","'",raw!A4241,"', ","'",raw!B4241,"', ","'",raw!C4241,"', ",raw!D4241,", ",raw!E4241,", ",raw!F4241,", ",raw!G4241,", ","'",raw!H4241,"', ","'",raw!I4241,"', ","'",raw!J4241,"');",)</f>
        <v>INSERT INTO assets VALUES ('ACAT-000-SPL-47991', 'nome', 'subnome', FALSE, 0, 0, 0, 'CARRIER 42XQB060515LC', '1508B10172', 'E');</v>
      </c>
    </row>
    <row r="4242" spans="1:1" x14ac:dyDescent="0.25">
      <c r="A4242" s="4" t="str">
        <f>CONCATENATE("INSERT INTO ",'create-assets'!$B$1," VALUES (","'",raw!A4242,"', ","'",raw!B4242,"', ","'",raw!C4242,"', ",raw!D4242,", ",raw!E4242,", ",raw!F4242,", ",raw!G4242,", ","'",raw!H4242,"', ","'",raw!I4242,"', ","'",raw!J4242,"');",)</f>
        <v>INSERT INTO assets VALUES ('ACAT-000-SPL-47990', 'nome', 'subnome', FALSE, 0, 0, 0, 'LG USNQ 122H5G3', '503AZKA3X901', 'E');</v>
      </c>
    </row>
    <row r="4243" spans="1:1" x14ac:dyDescent="0.25">
      <c r="A4243" s="4" t="str">
        <f>CONCATENATE("INSERT INTO ",'create-assets'!$B$1," VALUES (","'",raw!A4243,"', ","'",raw!B4243,"', ","'",raw!C4243,"', ",raw!D4243,", ",raw!E4243,", ",raw!F4243,", ",raw!G4243,", ","'",raw!H4243,"', ","'",raw!I4243,"', ","'",raw!J4243,"');",)</f>
        <v>INSERT INTO assets VALUES ('ACAT-000-SPL-47989', 'nome', 'subnome', FALSE, 0, 0, 0, 'HITACHI  RPK12A', 'RPK110370400', 'E');</v>
      </c>
    </row>
    <row r="4244" spans="1:1" x14ac:dyDescent="0.25">
      <c r="A4244" s="4" t="str">
        <f>CONCATENATE("INSERT INTO ",'create-assets'!$B$1," VALUES (","'",raw!A4244,"', ","'",raw!B4244,"', ","'",raw!C4244,"', ",raw!D4244,", ",raw!E4244,", ",raw!F4244,", ",raw!G4244,", ","'",raw!H4244,"', ","'",raw!I4244,"', ","'",raw!J4244,"');",)</f>
        <v>INSERT INTO assets VALUES ('ACAT-000-EXT-02998', 'nome', 'subnome', FALSE, 0, 0, 0, 'MultiVac - Muro 150B - 220V - 55W - Vazão máx. 340m3/h', '-', 'E');</v>
      </c>
    </row>
    <row r="4245" spans="1:1" x14ac:dyDescent="0.25">
      <c r="A4245" s="4" t="str">
        <f>CONCATENATE("INSERT INTO ",'create-assets'!$B$1," VALUES (","'",raw!A4245,"', ","'",raw!B4245,"', ","'",raw!C4245,"', ",raw!D4245,", ",raw!E4245,", ",raw!F4245,", ",raw!G4245,", ","'",raw!H4245,"', ","'",raw!I4245,"', ","'",raw!J4245,"');",)</f>
        <v>INSERT INTO assets VALUES ('ACAT-000-ACJ-03029', 'nome', 'subnome', FALSE, 0, 0, 0, 'Springer 7.500 Btu/h Frio 220V', '-', 'E');</v>
      </c>
    </row>
    <row r="4246" spans="1:1" x14ac:dyDescent="0.25">
      <c r="A4246" s="4" t="str">
        <f>CONCATENATE("INSERT INTO ",'create-assets'!$B$1," VALUES (","'",raw!A4246,"', ","'",raw!B4246,"', ","'",raw!C4246,"', ",raw!D4246,", ",raw!E4246,", ",raw!F4246,", ",raw!G4246,", ","'",raw!H4246,"', ","'",raw!I4246,"', ","'",raw!J4246,"');",)</f>
        <v>INSERT INTO assets VALUES ('ACAT-000-ACJ-03028', 'nome', 'subnome', FALSE, 0, 0, 0, 'Consul Air Master 7.500 Btu/h Frio 220V', '-', 'E');</v>
      </c>
    </row>
    <row r="4247" spans="1:1" x14ac:dyDescent="0.25">
      <c r="A4247" s="4" t="str">
        <f>CONCATENATE("INSERT INTO ",'create-assets'!$B$1," VALUES (","'",raw!A4247,"', ","'",raw!B4247,"', ","'",raw!C4247,"', ",raw!D4247,", ",raw!E4247,", ",raw!F4247,", ",raw!G4247,", ","'",raw!H4247,"', ","'",raw!I4247,"', ","'",raw!J4247,"');",)</f>
        <v>INSERT INTO assets VALUES ('ACAT-000-ACJ-03027', 'nome', 'subnome', FALSE, 0, 0, 0, 'Springer Midea Mecânico ZCI185BB 18.000 Btu/h Frio 220V', '0919B15063085', 'E');</v>
      </c>
    </row>
    <row r="4248" spans="1:1" x14ac:dyDescent="0.25">
      <c r="A4248" s="4" t="str">
        <f>CONCATENATE("INSERT INTO ",'create-assets'!$B$1," VALUES (","'",raw!A4248,"', ","'",raw!B4248,"', ","'",raw!C4248,"', ",raw!D4248,", ",raw!E4248,", ",raw!F4248,", ",raw!G4248,", ","'",raw!H4248,"', ","'",raw!I4248,"', ","'",raw!J4248,"');",)</f>
        <v>INSERT INTO assets VALUES ('ACAT-000-ACJ-03026', 'nome', 'subnome', FALSE, 0, 0, 0, 'Springer Midea QCI105BB 10.000 Btu/h Frio 220V', '0819B15057982', 'E');</v>
      </c>
    </row>
    <row r="4249" spans="1:1" x14ac:dyDescent="0.25">
      <c r="A4249" s="4" t="str">
        <f>CONCATENATE("INSERT INTO ",'create-assets'!$B$1," VALUES (","'",raw!A4249,"', ","'",raw!B4249,"', ","'",raw!C4249,"', ",raw!D4249,", ",raw!E4249,", ",raw!F4249,", ",raw!G4249,", ","'",raw!H4249,"', ","'",raw!I4249,"', ","'",raw!J4249,"');",)</f>
        <v>INSERT INTO assets VALUES ('ACAT-000-ACJ-03025', 'nome', 'subnome', FALSE, 0, 0, 0, 'Springer Midea QCI105BB 10.000 Btu/h Frio 220V', '0819B15057981', 'E');</v>
      </c>
    </row>
    <row r="4250" spans="1:1" x14ac:dyDescent="0.25">
      <c r="A4250" s="4" t="str">
        <f>CONCATENATE("INSERT INTO ",'create-assets'!$B$1," VALUES (","'",raw!A4250,"', ","'",raw!B4250,"', ","'",raw!C4250,"', ",raw!D4250,", ",raw!E4250,", ",raw!F4250,", ",raw!G4250,", ","'",raw!H4250,"', ","'",raw!I4250,"', ","'",raw!J4250,"');",)</f>
        <v>INSERT INTO assets VALUES ('ACAT-000-ACJ-03024', 'nome', 'subnome', FALSE, 0, 0, 0, 'Springer Midea QCI105BB 10.000 Btu/h Frio 220V', '0819B15057979', 'E');</v>
      </c>
    </row>
    <row r="4251" spans="1:1" x14ac:dyDescent="0.25">
      <c r="A4251" s="4" t="str">
        <f>CONCATENATE("INSERT INTO ",'create-assets'!$B$1," VALUES (","'",raw!A4251,"', ","'",raw!B4251,"', ","'",raw!C4251,"', ",raw!D4251,", ",raw!E4251,", ",raw!F4251,", ",raw!G4251,", ","'",raw!H4251,"', ","'",raw!I4251,"', ","'",raw!J4251,"');",)</f>
        <v>INSERT INTO assets VALUES ('ACAT-000-QDR-00307', 'nome', 'subnome', FALSE, 0, 0, 0, '3F - 380V', '-', 'E');</v>
      </c>
    </row>
    <row r="4252" spans="1:1" x14ac:dyDescent="0.25">
      <c r="A4252" s="4" t="str">
        <f>CONCATENATE("INSERT INTO ",'create-assets'!$B$1," VALUES (","'",raw!A4252,"', ","'",raw!B4252,"', ","'",raw!C4252,"', ",raw!D4252,", ",raw!E4252,", ",raw!F4252,", ",raw!G4252,", ","'",raw!H4252,"', ","'",raw!I4252,"', ","'",raw!J4252,"');",)</f>
        <v>INSERT INTO assets VALUES ('ACAT-000-SPL-47988', 'nome', 'subnome', FALSE, 0, 0, 0, 'Hi Wall Inverter Bem Estar CBM22CBBNA 22.000 Btu/h Frio R-410A 220V', 'MB5683837', 'E');</v>
      </c>
    </row>
    <row r="4253" spans="1:1" x14ac:dyDescent="0.25">
      <c r="A4253" s="4" t="str">
        <f>CONCATENATE("INSERT INTO ",'create-assets'!$B$1," VALUES (","'",raw!A4253,"', ","'",raw!B4253,"', ","'",raw!C4253,"', ",raw!D4253,", ",raw!E4253,", ",raw!F4253,", ",raw!G4253,", ","'",raw!H4253,"', ","'",raw!I4253,"', ","'",raw!J4253,"');",)</f>
        <v>INSERT INTO assets VALUES ('ACAT-000-SPL-47987', 'nome', 'subnome', FALSE, 0, 0, 0, 'Electrolux QI12F 12000Btu/h 220V', '90600515', 'E');</v>
      </c>
    </row>
    <row r="4254" spans="1:1" x14ac:dyDescent="0.25">
      <c r="A4254" s="4" t="str">
        <f>CONCATENATE("INSERT INTO ",'create-assets'!$B$1," VALUES (","'",raw!A4254,"', ","'",raw!B4254,"', ","'",raw!C4254,"', ",raw!D4254,", ",raw!E4254,", ",raw!F4254,", ",raw!G4254,", ","'",raw!H4254,"', ","'",raw!I4254,"', ","'",raw!J4254,"');",)</f>
        <v>INSERT INTO assets VALUES ('ACAT-000-SPL-47986', 'nome', 'subnome', FALSE, 0, 0, 0, 'Electrolux QI12F 12000Btu/h 220V', '90600417', 'E');</v>
      </c>
    </row>
    <row r="4255" spans="1:1" x14ac:dyDescent="0.25">
      <c r="A4255" s="4" t="str">
        <f>CONCATENATE("INSERT INTO ",'create-assets'!$B$1," VALUES (","'",raw!A4255,"', ","'",raw!B4255,"', ","'",raw!C4255,"', ",raw!D4255,", ",raw!E4255,", ",raw!F4255,", ",raw!G4255,", ","'",raw!H4255,"', ","'",raw!I4255,"', ","'",raw!J4255,"');",)</f>
        <v>INSERT INTO assets VALUES ('ACAT-000-SPL-47985', 'nome', 'subnome', FALSE, 0, 0, 0, 'Electrolux QI12F 12000Btu/h 220V', '90300397', 'E');</v>
      </c>
    </row>
    <row r="4256" spans="1:1" x14ac:dyDescent="0.25">
      <c r="A4256" s="4" t="str">
        <f>CONCATENATE("INSERT INTO ",'create-assets'!$B$1," VALUES (","'",raw!A4256,"', ","'",raw!B4256,"', ","'",raw!C4256,"', ",raw!D4256,", ",raw!E4256,", ",raw!F4256,", ",raw!G4256,", ","'",raw!H4256,"', ","'",raw!I4256,"', ","'",raw!J4256,"');",)</f>
        <v>INSERT INTO assets VALUES ('ACAT-000-FCL-22300', 'nome', 'subnome', FALSE, 0, 0, 0, 'Hitachi - TCYE30A3M - 33.600 Btu/h - 220V', 'TCY1609 046429', 'E');</v>
      </c>
    </row>
    <row r="4257" spans="1:1" x14ac:dyDescent="0.25">
      <c r="A4257" s="4" t="str">
        <f>CONCATENATE("INSERT INTO ",'create-assets'!$B$1," VALUES (","'",raw!A4257,"', ","'",raw!B4257,"', ","'",raw!C4257,"', ",raw!D4257,", ",raw!E4257,", ",raw!F4257,", ",raw!G4257,", ","'",raw!H4257,"', ","'",raw!I4257,"', ","'",raw!J4257,"');",)</f>
        <v>INSERT INTO assets VALUES ('ACAT-000-SPL-47984', 'nome', 'subnome', FALSE, 0, 0, 0, 'Electrolux BI22R 22000Btu/h R410A 220V', '85000121', 'E');</v>
      </c>
    </row>
    <row r="4258" spans="1:1" x14ac:dyDescent="0.25">
      <c r="A4258" s="4" t="str">
        <f>CONCATENATE("INSERT INTO ",'create-assets'!$B$1," VALUES (","'",raw!A4258,"', ","'",raw!B4258,"', ","'",raw!C4258,"', ",raw!D4258,", ",raw!E4258,", ",raw!F4258,", ",raw!G4258,", ","'",raw!H4258,"', ","'",raw!I4258,"', ","'",raw!J4258,"');",)</f>
        <v>INSERT INTO assets VALUES ('ACAT-000-EXT-02997', 'nome', 'subnome', FALSE, 0, 0, 0, 'Muro 150B Multivac', '-', 'E');</v>
      </c>
    </row>
    <row r="4259" spans="1:1" x14ac:dyDescent="0.25">
      <c r="A4259" s="4" t="str">
        <f>CONCATENATE("INSERT INTO ",'create-assets'!$B$1," VALUES (","'",raw!A4259,"', ","'",raw!B4259,"', ","'",raw!C4259,"', ",raw!D4259,", ",raw!E4259,", ",raw!F4259,", ",raw!G4259,", ","'",raw!H4259,"', ","'",raw!I4259,"', ","'",raw!J4259,"');",)</f>
        <v>INSERT INTO assets VALUES ('ACAT-000-EXT-02996', 'nome', 'subnome', FALSE, 0, 0, 0, 'Muro 150B Multivac', '-', 'E');</v>
      </c>
    </row>
    <row r="4260" spans="1:1" x14ac:dyDescent="0.25">
      <c r="A4260" s="4" t="str">
        <f>CONCATENATE("INSERT INTO ",'create-assets'!$B$1," VALUES (","'",raw!A4260,"', ","'",raw!B4260,"', ","'",raw!C4260,"', ",raw!D4260,", ",raw!E4260,", ",raw!F4260,", ",raw!G4260,", ","'",raw!H4260,"', ","'",raw!I4260,"', ","'",raw!J4260,"');",)</f>
        <v>INSERT INTO assets VALUES ('ACAT-000-EXT-02995', 'nome', 'subnome', FALSE, 0, 0, 0, 'Muro 150B Multivac', '-', 'E');</v>
      </c>
    </row>
    <row r="4261" spans="1:1" x14ac:dyDescent="0.25">
      <c r="A4261" s="4" t="str">
        <f>CONCATENATE("INSERT INTO ",'create-assets'!$B$1," VALUES (","'",raw!A4261,"', ","'",raw!B4261,"', ","'",raw!C4261,"', ",raw!D4261,", ",raw!E4261,", ",raw!F4261,", ",raw!G4261,", ","'",raw!H4261,"', ","'",raw!I4261,"', ","'",raw!J4261,"');",)</f>
        <v>INSERT INTO assets VALUES ('ACAT-000-EXT-02994', 'nome', 'subnome', FALSE, 0, 0, 0, 'Muro 150B Multivac', '-', 'E');</v>
      </c>
    </row>
    <row r="4262" spans="1:1" x14ac:dyDescent="0.25">
      <c r="A4262" s="4" t="str">
        <f>CONCATENATE("INSERT INTO ",'create-assets'!$B$1," VALUES (","'",raw!A4262,"', ","'",raw!B4262,"', ","'",raw!C4262,"', ",raw!D4262,", ",raw!E4262,", ",raw!F4262,", ",raw!G4262,", ","'",raw!H4262,"', ","'",raw!I4262,"', ","'",raw!J4262,"');",)</f>
        <v>INSERT INTO assets VALUES ('ACAT-000-EXT-02993', 'nome', 'subnome', FALSE, 0, 0, 0, 'Ventokit 280 220V', '-', 'E');</v>
      </c>
    </row>
    <row r="4263" spans="1:1" x14ac:dyDescent="0.25">
      <c r="A4263" s="4" t="str">
        <f>CONCATENATE("INSERT INTO ",'create-assets'!$B$1," VALUES (","'",raw!A4263,"', ","'",raw!B4263,"', ","'",raw!C4263,"', ",raw!D4263,", ",raw!E4263,", ",raw!F4263,", ",raw!G4263,", ","'",raw!H4263,"', ","'",raw!I4263,"', ","'",raw!J4263,"');",)</f>
        <v>INSERT INTO assets VALUES ('ACAT-000-EXT-02992', 'nome', 'subnome', FALSE, 0, 0, 0, 'Ventokit 280 220V', '-', 'E');</v>
      </c>
    </row>
    <row r="4264" spans="1:1" x14ac:dyDescent="0.25">
      <c r="A4264" s="4" t="str">
        <f>CONCATENATE("INSERT INTO ",'create-assets'!$B$1," VALUES (","'",raw!A4264,"', ","'",raw!B4264,"', ","'",raw!C4264,"', ",raw!D4264,", ",raw!E4264,", ",raw!F4264,", ",raw!G4264,", ","'",raw!H4264,"', ","'",raw!I4264,"', ","'",raw!J4264,"');",)</f>
        <v>INSERT INTO assets VALUES ('ACAT-000-EXT-02991', 'nome', 'subnome', FALSE, 0, 0, 0, 'Ventokit 280 220V', '-', 'E');</v>
      </c>
    </row>
    <row r="4265" spans="1:1" x14ac:dyDescent="0.25">
      <c r="A4265" s="4" t="str">
        <f>CONCATENATE("INSERT INTO ",'create-assets'!$B$1," VALUES (","'",raw!A4265,"', ","'",raw!B4265,"', ","'",raw!C4265,"', ",raw!D4265,", ",raw!E4265,", ",raw!F4265,", ",raw!G4265,", ","'",raw!H4265,"', ","'",raw!I4265,"', ","'",raw!J4265,"');",)</f>
        <v>INSERT INTO assets VALUES ('ACAT-000-SPL-47983', 'nome', 'subnome', FALSE, 0, 0, 0, 'ELGIN SCFI-12000-2 12000Btu/h 220V', 'P2FRA00042', 'E');</v>
      </c>
    </row>
    <row r="4266" spans="1:1" x14ac:dyDescent="0.25">
      <c r="A4266" s="4" t="str">
        <f>CONCATENATE("INSERT INTO ",'create-assets'!$B$1," VALUES (","'",raw!A4266,"', ","'",raw!B4266,"', ","'",raw!C4266,"', ",raw!D4266,", ",raw!E4266,", ",raw!F4266,", ",raw!G4266,", ","'",raw!H4266,"', ","'",raw!I4266,"', ","'",raw!J4266,"');",)</f>
        <v>INSERT INTO assets VALUES ('ACAT-000-EXT-02990', 'nome', 'subnome', FALSE, 0, 0, 0, 'Ventisol EXB 150-2  22W  220V  186m3/h  1350rpm', '-', 'E');</v>
      </c>
    </row>
    <row r="4267" spans="1:1" x14ac:dyDescent="0.25">
      <c r="A4267" s="4" t="str">
        <f>CONCATENATE("INSERT INTO ",'create-assets'!$B$1," VALUES (","'",raw!A4267,"', ","'",raw!B4267,"', ","'",raw!C4267,"', ",raw!D4267,", ",raw!E4267,", ",raw!F4267,", ",raw!G4267,", ","'",raw!H4267,"', ","'",raw!I4267,"', ","'",raw!J4267,"');",)</f>
        <v>INSERT INTO assets VALUES ('ACAT-000-SPL-47982', 'nome', 'subnome', FALSE, 0, 0, 0, 'Springer - 42XQO36S5 / 38CCO036515MS - 36.000 Btu/h - 220V', '2718B13549444', 'E');</v>
      </c>
    </row>
    <row r="4268" spans="1:1" x14ac:dyDescent="0.25">
      <c r="A4268" s="4" t="str">
        <f>CONCATENATE("INSERT INTO ",'create-assets'!$B$1," VALUES (","'",raw!A4268,"', ","'",raw!B4268,"', ","'",raw!C4268,"', ",raw!D4268,", ",raw!E4268,", ",raw!F4268,", ",raw!G4268,", ","'",raw!H4268,"', ","'",raw!I4268,"', ","'",raw!J4268,"');",)</f>
        <v>INSERT INTO assets VALUES ('ACAT-000-SPL-47981', 'nome', 'subnome', FALSE, 0, 0, 0, 'Springer - 42XQO36S5 / 38CCO036515MS - 36.000 Btu/h - 220V', '2718B13549358', 'E');</v>
      </c>
    </row>
    <row r="4269" spans="1:1" x14ac:dyDescent="0.25">
      <c r="A4269" s="4" t="str">
        <f>CONCATENATE("INSERT INTO ",'create-assets'!$B$1," VALUES (","'",raw!A4269,"', ","'",raw!B4269,"', ","'",raw!C4269,"', ",raw!D4269,", ",raw!E4269,", ",raw!F4269,", ",raw!G4269,", ","'",raw!H4269,"', ","'",raw!I4269,"', ","'",raw!J4269,"');",)</f>
        <v>INSERT INTO assets VALUES ('ACAT-000-VET-02850', 'nome', 'subnome', FALSE, 0, 0, 0, 'EBERLE - B80A4/ESP', '-', 'E');</v>
      </c>
    </row>
    <row r="4270" spans="1:1" x14ac:dyDescent="0.25">
      <c r="A4270" s="4" t="str">
        <f>CONCATENATE("INSERT INTO ",'create-assets'!$B$1," VALUES (","'",raw!A4270,"', ","'",raw!B4270,"', ","'",raw!C4270,"', ",raw!D4270,", ",raw!E4270,", ",raw!F4270,", ",raw!G4270,", ","'",raw!H4270,"', ","'",raw!I4270,"', ","'",raw!J4270,"');",)</f>
        <v>INSERT INTO assets VALUES ('ACAT-000-EXT-02989', 'nome', 'subnome', FALSE, 0, 0, 0, 'WEG - 63 0395', '-', 'E');</v>
      </c>
    </row>
    <row r="4271" spans="1:1" x14ac:dyDescent="0.25">
      <c r="A4271" s="4" t="str">
        <f>CONCATENATE("INSERT INTO ",'create-assets'!$B$1," VALUES (","'",raw!A4271,"', ","'",raw!B4271,"', ","'",raw!C4271,"', ",raw!D4271,", ",raw!E4271,", ",raw!F4271,", ",raw!G4271,", ","'",raw!H4271,"', ","'",raw!I4271,"', ","'",raw!J4271,"');",)</f>
        <v>INSERT INTO assets VALUES ('ACAT-000-SPL-25198', 'nome', 'subnome', FALSE, 0, 0, 0, 'LG USNQ242CSG3', '712AZYE8X034', 'E');</v>
      </c>
    </row>
    <row r="4272" spans="1:1" x14ac:dyDescent="0.25">
      <c r="A4272" s="4" t="str">
        <f>CONCATENATE("INSERT INTO ",'create-assets'!$B$1," VALUES (","'",raw!A4272,"', ","'",raw!B4272,"', ","'",raw!C4272,"', ",raw!D4272,", ",raw!E4272,", ",raw!F4272,", ",raw!G4272,", ","'",raw!H4272,"', ","'",raw!I4272,"', ","'",raw!J4272,"');",)</f>
        <v>INSERT INTO assets VALUES ('ACAT-000-SPL-25197', 'nome', 'subnome', FALSE, 0, 0, 0, 'LG USNQ242CSG3', '712AZDB8X548', 'E');</v>
      </c>
    </row>
    <row r="4273" spans="1:1" x14ac:dyDescent="0.25">
      <c r="A4273" s="4" t="str">
        <f>CONCATENATE("INSERT INTO ",'create-assets'!$B$1," VALUES (","'",raw!A4273,"', ","'",raw!B4273,"', ","'",raw!C4273,"', ",raw!D4273,", ",raw!E4273,", ",raw!F4273,", ",raw!G4273,", ","'",raw!H4273,"', ","'",raw!I4273,"', ","'",raw!J4273,"');",)</f>
        <v>INSERT INTO assets VALUES ('ACAT-000-SPL-25196', 'nome', 'subnome', FALSE, 0, 0, 0, 'Springer Carrier Maxiflex 42RWCA022515LS/38KCB022515MS 22000Btu/h R-22 220V', '3911B75027/2511B95570', 'E');</v>
      </c>
    </row>
    <row r="4274" spans="1:1" x14ac:dyDescent="0.25">
      <c r="A4274" s="4" t="str">
        <f>CONCATENATE("INSERT INTO ",'create-assets'!$B$1," VALUES (","'",raw!A4274,"', ","'",raw!B4274,"', ","'",raw!C4274,"', ",raw!D4274,", ",raw!E4274,", ",raw!F4274,", ",raw!G4274,", ","'",raw!H4274,"', ","'",raw!I4274,"', ","'",raw!J4274,"');",)</f>
        <v>INSERT INTO assets VALUES ('ACAT-000-ACJ-03023', 'nome', 'subnome', FALSE, 0, 0, 0, 'Springer Carrier ZCA305RB 30.000Btu/h R-22 220V', '2111B39878', 'E');</v>
      </c>
    </row>
    <row r="4275" spans="1:1" x14ac:dyDescent="0.25">
      <c r="A4275" s="4" t="str">
        <f>CONCATENATE("INSERT INTO ",'create-assets'!$B$1," VALUES (","'",raw!A4275,"', ","'",raw!B4275,"', ","'",raw!C4275,"', ",raw!D4275,", ",raw!E4275,", ",raw!F4275,", ",raw!G4275,", ","'",raw!H4275,"', ","'",raw!I4275,"', ","'",raw!J4275,"');",)</f>
        <v>INSERT INTO assets VALUES ('ACAT-000-ACJ-03022', 'nome', 'subnome', FALSE, 0, 0, 0, 'Springer Carrier ZCA305RB 30.000Btu/h R-22 220V', '-', 'E');</v>
      </c>
    </row>
    <row r="4276" spans="1:1" x14ac:dyDescent="0.25">
      <c r="A4276" s="4" t="str">
        <f>CONCATENATE("INSERT INTO ",'create-assets'!$B$1," VALUES (","'",raw!A4276,"', ","'",raw!B4276,"', ","'",raw!C4276,"', ",raw!D4276,", ",raw!E4276,", ",raw!F4276,", ",raw!G4276,", ","'",raw!H4276,"', ","'",raw!I4276,"', ","'",raw!J4276,"');",)</f>
        <v>INSERT INTO assets VALUES ('ACAT-000-SPL-25195', 'nome', 'subnome', FALSE, 0, 0, 0, 'BOSH ACSTCON18FMIN', '3.08000500043774E+21', 'E');</v>
      </c>
    </row>
    <row r="4277" spans="1:1" x14ac:dyDescent="0.25">
      <c r="A4277" s="4" t="str">
        <f>CONCATENATE("INSERT INTO ",'create-assets'!$B$1," VALUES (","'",raw!A4277,"', ","'",raw!B4277,"', ","'",raw!C4277,"', ",raw!D4277,", ",raw!E4277,", ",raw!F4277,", ",raw!G4277,", ","'",raw!H4277,"', ","'",raw!I4277,"', ","'",raw!J4277,"');",)</f>
        <v>INSERT INTO assets VALUES ('ACAT-000-SPL-25194', 'nome', 'subnome', FALSE, 0, 0, 0, 'ELECTROLUX SI12F', '43302936', 'E');</v>
      </c>
    </row>
    <row r="4278" spans="1:1" x14ac:dyDescent="0.25">
      <c r="A4278" s="4" t="str">
        <f>CONCATENATE("INSERT INTO ",'create-assets'!$B$1," VALUES (","'",raw!A4278,"', ","'",raw!B4278,"', ","'",raw!C4278,"', ",raw!D4278,", ",raw!E4278,", ",raw!F4278,", ",raw!G4278,", ","'",raw!H4278,"', ","'",raw!I4278,"', ","'",raw!J4278,"');",)</f>
        <v>INSERT INTO assets VALUES ('ACAT-000-SPL-25193', 'nome', 'subnome', FALSE, 0, 0, 0, 'ELECTROLUX SI12F', '43303272', 'E');</v>
      </c>
    </row>
    <row r="4279" spans="1:1" x14ac:dyDescent="0.25">
      <c r="A4279" s="4" t="str">
        <f>CONCATENATE("INSERT INTO ",'create-assets'!$B$1," VALUES (","'",raw!A4279,"', ","'",raw!B4279,"', ","'",raw!C4279,"', ",raw!D4279,", ",raw!E4279,", ",raw!F4279,", ",raw!G4279,", ","'",raw!H4279,"', ","'",raw!I4279,"', ","'",raw!J4279,"');",)</f>
        <v>INSERT INTO assets VALUES ('ACAT-000-FCL-02927', 'nome', 'subnome', FALSE, 0, 0, 0, 'CARRIER / 42BBA030A510HDC / 30.000Btus', '0819B00448417', 'E');</v>
      </c>
    </row>
    <row r="4280" spans="1:1" x14ac:dyDescent="0.25">
      <c r="A4280" s="4" t="str">
        <f>CONCATENATE("INSERT INTO ",'create-assets'!$B$1," VALUES (","'",raw!A4280,"', ","'",raw!B4280,"', ","'",raw!C4280,"', ",raw!D4280,", ",raw!E4280,", ",raw!F4280,", ",raw!G4280,", ","'",raw!H4280,"', ","'",raw!I4280,"', ","'",raw!J4280,"');",)</f>
        <v>INSERT INTO assets VALUES ('ACAT-000-SPL-25192', 'nome', 'subnome', FALSE, 0, 0, 0, 'ELECTROLUX SI12F', '43302821', 'E');</v>
      </c>
    </row>
    <row r="4281" spans="1:1" x14ac:dyDescent="0.25">
      <c r="A4281" s="4" t="str">
        <f>CONCATENATE("INSERT INTO ",'create-assets'!$B$1," VALUES (","'",raw!A4281,"', ","'",raw!B4281,"', ","'",raw!C4281,"', ",raw!D4281,", ",raw!E4281,", ",raw!F4281,", ",raw!G4281,", ","'",raw!H4281,"', ","'",raw!I4281,"', ","'",raw!J4281,"');",)</f>
        <v>INSERT INTO assets VALUES ('ACAT-000-SPL-25191', 'nome', 'subnome', FALSE, 0, 0, 0, 'CARRIER PISO TETO 42XQA024515KC', '3106B27714', 'E');</v>
      </c>
    </row>
    <row r="4282" spans="1:1" x14ac:dyDescent="0.25">
      <c r="A4282" s="4" t="str">
        <f>CONCATENATE("INSERT INTO ",'create-assets'!$B$1," VALUES (","'",raw!A4282,"', ","'",raw!B4282,"', ","'",raw!C4282,"', ",raw!D4282,", ",raw!E4282,", ",raw!F4282,", ",raw!G4282,", ","'",raw!H4282,"', ","'",raw!I4282,"', ","'",raw!J4282,"');",)</f>
        <v>INSERT INTO assets VALUES ('ACAT-000-SPL-25190', 'nome', 'subnome', FALSE, 0, 0, 0, 'CARRIER PISO TETO 42XQA024515KC', '3106B27708', 'E');</v>
      </c>
    </row>
    <row r="4283" spans="1:1" x14ac:dyDescent="0.25">
      <c r="A4283" s="4" t="str">
        <f>CONCATENATE("INSERT INTO ",'create-assets'!$B$1," VALUES (","'",raw!A4283,"', ","'",raw!B4283,"', ","'",raw!C4283,"', ",raw!D4283,", ",raw!E4283,", ",raw!F4283,", ",raw!G4283,", ","'",raw!H4283,"', ","'",raw!I4283,"', ","'",raw!J4283,"');",)</f>
        <v>INSERT INTO assets VALUES ('ACAT-000-SPL-25189', 'nome', 'subnome', FALSE, 0, 0, 0, 'LG USNQ122H5G3', '501AZUJHL990', 'E');</v>
      </c>
    </row>
    <row r="4284" spans="1:1" x14ac:dyDescent="0.25">
      <c r="A4284" s="4" t="str">
        <f>CONCATENATE("INSERT INTO ",'create-assets'!$B$1," VALUES (","'",raw!A4284,"', ","'",raw!B4284,"', ","'",raw!C4284,"', ",raw!D4284,", ",raw!E4284,", ",raw!F4284,", ",raw!G4284,", ","'",raw!H4284,"', ","'",raw!I4284,"', ","'",raw!J4284,"');",)</f>
        <v>INSERT INTO assets VALUES ('ACAT-000-SPL-25188', 'nome', 'subnome', FALSE, 0, 0, 0, 'LG USNQ122H5G3', '503AZYE3U090', 'E');</v>
      </c>
    </row>
    <row r="4285" spans="1:1" x14ac:dyDescent="0.25">
      <c r="A4285" s="4" t="str">
        <f>CONCATENATE("INSERT INTO ",'create-assets'!$B$1," VALUES (","'",raw!A4285,"', ","'",raw!B4285,"', ","'",raw!C4285,"', ",raw!D4285,", ",raw!E4285,", ",raw!F4285,", ",raw!G4285,", ","'",raw!H4285,"', ","'",raw!I4285,"', ","'",raw!J4285,"');",)</f>
        <v>INSERT INTO assets VALUES ('ACAT-000-SPL-25187', 'nome', 'subnome', FALSE, 0, 0, 0, 'LG USNQ122H5G3', '503AZER3U100', 'E');</v>
      </c>
    </row>
    <row r="4286" spans="1:1" x14ac:dyDescent="0.25">
      <c r="A4286" s="4" t="str">
        <f>CONCATENATE("INSERT INTO ",'create-assets'!$B$1," VALUES (","'",raw!A4286,"', ","'",raw!B4286,"', ","'",raw!C4286,"', ",raw!D4286,", ",raw!E4286,", ",raw!F4286,", ",raw!G4286,", ","'",raw!H4286,"', ","'",raw!I4286,"', ","'",raw!J4286,"');",)</f>
        <v>INSERT INTO assets VALUES ('ACAT-000-SPL-25185', 'nome', 'subnome', FALSE, 0, 0, 0, 'LG USNQ242CSG3', '410AZBZHV837', 'E');</v>
      </c>
    </row>
    <row r="4287" spans="1:1" x14ac:dyDescent="0.25">
      <c r="A4287" s="4" t="str">
        <f>CONCATENATE("INSERT INTO ",'create-assets'!$B$1," VALUES (","'",raw!A4287,"', ","'",raw!B4287,"', ","'",raw!C4287,"', ",raw!D4287,", ",raw!E4287,", ",raw!F4287,", ",raw!G4287,", ","'",raw!H4287,"', ","'",raw!I4287,"', ","'",raw!J4287,"');",)</f>
        <v>INSERT INTO assets VALUES ('ACAT-000-SPL-25184', 'nome', 'subnome', FALSE, 0, 0, 0, 'LG USNQ242CSG3', '410AZFRHV828', 'E');</v>
      </c>
    </row>
    <row r="4288" spans="1:1" x14ac:dyDescent="0.25">
      <c r="A4288" s="4" t="str">
        <f>CONCATENATE("INSERT INTO ",'create-assets'!$B$1," VALUES (","'",raw!A4288,"', ","'",raw!B4288,"', ","'",raw!C4288,"', ",raw!D4288,", ",raw!E4288,", ",raw!F4288,", ",raw!G4288,", ","'",raw!H4288,"', ","'",raw!I4288,"', ","'",raw!J4288,"');",)</f>
        <v>INSERT INTO assets VALUES ('ACAT-000-SPL-25177', 'nome', 'subnome', FALSE, 0, 0, 0, 'LG USNQ 242CSG3', '501AZQVHM308', 'E');</v>
      </c>
    </row>
    <row r="4289" spans="1:1" x14ac:dyDescent="0.25">
      <c r="A4289" s="4" t="str">
        <f>CONCATENATE("INSERT INTO ",'create-assets'!$B$1," VALUES (","'",raw!A4289,"', ","'",raw!B4289,"', ","'",raw!C4289,"', ",raw!D4289,", ",raw!E4289,", ",raw!F4289,", ",raw!G4289,", ","'",raw!H4289,"', ","'",raw!I4289,"', ","'",raw!J4289,"');",)</f>
        <v>INSERT INTO assets VALUES ('ACAT-000-SPL-25176', 'nome', 'subnome', FALSE, 0, 0, 0, 'LG USNQ 122H5G3', '503AZKA3X877', 'E');</v>
      </c>
    </row>
    <row r="4290" spans="1:1" x14ac:dyDescent="0.25">
      <c r="A4290" s="4" t="str">
        <f>CONCATENATE("INSERT INTO ",'create-assets'!$B$1," VALUES (","'",raw!A4290,"', ","'",raw!B4290,"', ","'",raw!C4290,"', ",raw!D4290,", ",raw!E4290,", ",raw!F4290,", ",raw!G4290,", ","'",raw!H4290,"', ","'",raw!I4290,"', ","'",raw!J4290,"');",)</f>
        <v>INSERT INTO assets VALUES ('ACAT-000-SPL-25175', 'nome', 'subnome', FALSE, 0, 0, 0, 'LG USNQ 122H5G3', '503AZNG3U099', 'E');</v>
      </c>
    </row>
    <row r="4291" spans="1:1" x14ac:dyDescent="0.25">
      <c r="A4291" s="4" t="str">
        <f>CONCATENATE("INSERT INTO ",'create-assets'!$B$1," VALUES (","'",raw!A4291,"', ","'",raw!B4291,"', ","'",raw!C4291,"', ",raw!D4291,", ",raw!E4291,", ",raw!F4291,", ",raw!G4291,", ","'",raw!H4291,"', ","'",raw!I4291,"', ","'",raw!J4291,"');",)</f>
        <v>INSERT INTO assets VALUES ('ACAT-000-SPL-25173', 'nome', 'subnome', FALSE, 0, 0, 0, 'LG USNQ 242CSG3', '410AZDZHV813', 'E');</v>
      </c>
    </row>
    <row r="4292" spans="1:1" x14ac:dyDescent="0.25">
      <c r="A4292" s="4" t="str">
        <f>CONCATENATE("INSERT INTO ",'create-assets'!$B$1," VALUES (","'",raw!A4292,"', ","'",raw!B4292,"', ","'",raw!C4292,"', ",raw!D4292,", ",raw!E4292,", ",raw!F4292,", ",raw!G4292,", ","'",raw!H4292,"', ","'",raw!I4292,"', ","'",raw!J4292,"');",)</f>
        <v>INSERT INTO assets VALUES ('ACAT-000-SPL-25171', 'nome', 'subnome', FALSE, 0, 0, 0, 'LG USNQ122H5G3', '5034AZPU3U088', 'E');</v>
      </c>
    </row>
    <row r="4293" spans="1:1" x14ac:dyDescent="0.25">
      <c r="A4293" s="4" t="str">
        <f>CONCATENATE("INSERT INTO ",'create-assets'!$B$1," VALUES (","'",raw!A4293,"', ","'",raw!B4293,"', ","'",raw!C4293,"', ",raw!D4293,", ",raw!E4293,", ",raw!F4293,", ",raw!G4293,", ","'",raw!H4293,"', ","'",raw!I4293,"', ","'",raw!J4293,"');",)</f>
        <v>INSERT INTO assets VALUES ('ACAT-000-SPL-25170', 'nome', 'subnome', FALSE, 0, 0, 0, 'LG USNQ122H5G3', '5034AZTH3Y017', 'E');</v>
      </c>
    </row>
    <row r="4294" spans="1:1" x14ac:dyDescent="0.25">
      <c r="A4294" s="4" t="str">
        <f>CONCATENATE("INSERT INTO ",'create-assets'!$B$1," VALUES (","'",raw!A4294,"', ","'",raw!B4294,"', ","'",raw!C4294,"', ",raw!D4294,", ",raw!E4294,", ",raw!F4294,", ",raw!G4294,", ","'",raw!H4294,"', ","'",raw!I4294,"', ","'",raw!J4294,"');",)</f>
        <v>INSERT INTO assets VALUES ('ACAT-000-SPL-25169', 'nome', 'subnome', FALSE, 0, 0, 0, 'LG USNQ122H5G3', '5034AZQV3U068', 'E');</v>
      </c>
    </row>
    <row r="4295" spans="1:1" x14ac:dyDescent="0.25">
      <c r="A4295" s="4" t="str">
        <f>CONCATENATE("INSERT INTO ",'create-assets'!$B$1," VALUES (","'",raw!A4295,"', ","'",raw!B4295,"', ","'",raw!C4295,"', ",raw!D4295,", ",raw!E4295,", ",raw!F4295,", ",raw!G4295,", ","'",raw!H4295,"', ","'",raw!I4295,"', ","'",raw!J4295,"');",)</f>
        <v>INSERT INTO assets VALUES ('ACAT-000-SPL-25168', 'nome', 'subnome', FALSE, 0, 0, 0, 'LG USNQ 242CSG3', '5034AZVN52399', 'E');</v>
      </c>
    </row>
    <row r="4296" spans="1:1" x14ac:dyDescent="0.25">
      <c r="A4296" s="4" t="str">
        <f>CONCATENATE("INSERT INTO ",'create-assets'!$B$1," VALUES (","'",raw!A4296,"', ","'",raw!B4296,"', ","'",raw!C4296,"', ",raw!D4296,", ",raw!E4296,", ",raw!F4296,", ",raw!G4296,", ","'",raw!H4296,"', ","'",raw!I4296,"', ","'",raw!J4296,"');",)</f>
        <v>INSERT INTO assets VALUES ('ACAT-000-SPL-25167', 'nome', 'subnome', FALSE, 0, 0, 0, 'LG USNQ 242CSg3', '5034AZQV52356', 'E');</v>
      </c>
    </row>
    <row r="4297" spans="1:1" x14ac:dyDescent="0.25">
      <c r="A4297" s="4" t="str">
        <f>CONCATENATE("INSERT INTO ",'create-assets'!$B$1," VALUES (","'",raw!A4297,"', ","'",raw!B4297,"', ","'",raw!C4297,"', ",raw!D4297,", ",raw!E4297,", ",raw!F4297,", ",raw!G4297,", ","'",raw!H4297,"', ","'",raw!I4297,"', ","'",raw!J4297,"');",)</f>
        <v>INSERT INTO assets VALUES ('ACAT-000-SPL-25166', 'nome', 'subnome', FALSE, 0, 0, 0, 'LG USNQ 122H5G3', '503ANK52343', 'E');</v>
      </c>
    </row>
    <row r="4298" spans="1:1" x14ac:dyDescent="0.25">
      <c r="A4298" s="4" t="str">
        <f>CONCATENATE("INSERT INTO ",'create-assets'!$B$1," VALUES (","'",raw!A4298,"', ","'",raw!B4298,"', ","'",raw!C4298,"', ",raw!D4298,", ",raw!E4298,", ",raw!F4298,", ",raw!G4298,", ","'",raw!H4298,"', ","'",raw!I4298,"', ","'",raw!J4298,"');",)</f>
        <v>INSERT INTO assets VALUES ('ACAT-000-SPL-25165', 'nome', 'subnome', FALSE, 0, 0, 0, 'LG USNQ 122H5G3', '503AZFM3Y027', 'E');</v>
      </c>
    </row>
    <row r="4299" spans="1:1" x14ac:dyDescent="0.25">
      <c r="A4299" s="4" t="str">
        <f>CONCATENATE("INSERT INTO ",'create-assets'!$B$1," VALUES (","'",raw!A4299,"', ","'",raw!B4299,"', ","'",raw!C4299,"', ",raw!D4299,", ",raw!E4299,", ",raw!F4299,", ",raw!G4299,", ","'",raw!H4299,"', ","'",raw!I4299,"', ","'",raw!J4299,"');",)</f>
        <v>INSERT INTO assets VALUES ('ACAT-000-SPL-25164', 'nome', 'subnome', FALSE, 0, 0, 0, 'LG USNQ 122H5G3', '503AZCQ3U091', 'E');</v>
      </c>
    </row>
    <row r="4300" spans="1:1" x14ac:dyDescent="0.25">
      <c r="A4300" s="4" t="str">
        <f>CONCATENATE("INSERT INTO ",'create-assets'!$B$1," VALUES (","'",raw!A4300,"', ","'",raw!B4300,"', ","'",raw!C4300,"', ",raw!D4300,", ",raw!E4300,", ",raw!F4300,", ",raw!G4300,", ","'",raw!H4300,"', ","'",raw!I4300,"', ","'",raw!J4300,"');",)</f>
        <v>INSERT INTO assets VALUES ('ACAT-000-SPL-25163', 'nome', 'subnome', FALSE, 0, 0, 0, 'LG USNQ 122H5G3', '503AZPU064', 'E');</v>
      </c>
    </row>
    <row r="4301" spans="1:1" x14ac:dyDescent="0.25">
      <c r="A4301" s="4" t="str">
        <f>CONCATENATE("INSERT INTO ",'create-assets'!$B$1," VALUES (","'",raw!A4301,"', ","'",raw!B4301,"', ","'",raw!C4301,"', ",raw!D4301,", ",raw!E4301,", ",raw!F4301,", ",raw!G4301,", ","'",raw!H4301,"', ","'",raw!I4301,"', ","'",raw!J4301,"');",)</f>
        <v>INSERT INTO assets VALUES ('ACAT-000-SPL-25162', 'nome', 'subnome', FALSE, 0, 0, 0, 'CARRIER PISO TETO K42LA5LC', '2504B13446', 'E');</v>
      </c>
    </row>
    <row r="4302" spans="1:1" x14ac:dyDescent="0.25">
      <c r="A4302" s="4" t="str">
        <f>CONCATENATE("INSERT INTO ",'create-assets'!$B$1," VALUES (","'",raw!A4302,"', ","'",raw!B4302,"', ","'",raw!C4302,"', ",raw!D4302,", ",raw!E4302,", ",raw!F4302,", ",raw!G4302,", ","'",raw!H4302,"', ","'",raw!I4302,"', ","'",raw!J4302,"');",)</f>
        <v>INSERT INTO assets VALUES ('ACAT-000-SPL-25161', 'nome', 'subnome', FALSE, 0, 0, 0, 'CARRIER K42LA5LC', '1404B19691', 'E');</v>
      </c>
    </row>
    <row r="4303" spans="1:1" x14ac:dyDescent="0.25">
      <c r="A4303" s="4" t="str">
        <f>CONCATENATE("INSERT INTO ",'create-assets'!$B$1," VALUES (","'",raw!A4303,"', ","'",raw!B4303,"', ","'",raw!C4303,"', ",raw!D4303,", ",raw!E4303,", ",raw!F4303,", ",raw!G4303,", ","'",raw!H4303,"', ","'",raw!I4303,"', ","'",raw!J4303,"');",)</f>
        <v>INSERT INTO assets VALUES ('ACAT-000-SPL-25111', 'nome', 'subnome', FALSE, 0, 0, 0, 'HITACHI RKP015B', '47443813060800100', 'E');</v>
      </c>
    </row>
    <row r="4304" spans="1:1" x14ac:dyDescent="0.25">
      <c r="A4304" s="4" t="str">
        <f>CONCATENATE("INSERT INTO ",'create-assets'!$B$1," VALUES (","'",raw!A4304,"', ","'",raw!B4304,"', ","'",raw!C4304,"', ",raw!D4304,", ",raw!E4304,", ",raw!F4304,", ",raw!G4304,", ","'",raw!H4304,"', ","'",raw!I4304,"', ","'",raw!J4304,"');",)</f>
        <v>INSERT INTO assets VALUES ('ACAT-000-SPL-25110', 'nome', 'subnome', FALSE, 0, 0, 0, 'KONECO KOS12fC3WX', 'K121-01000808010030192', 'E');</v>
      </c>
    </row>
    <row r="4305" spans="1:1" x14ac:dyDescent="0.25">
      <c r="A4305" s="4" t="str">
        <f>CONCATENATE("INSERT INTO ",'create-assets'!$B$1," VALUES (","'",raw!A4305,"', ","'",raw!B4305,"', ","'",raw!C4305,"', ",raw!D4305,", ",raw!E4305,", ",raw!F4305,", ",raw!G4305,", ","'",raw!H4305,"', ","'",raw!I4305,"', ","'",raw!J4305,"');",)</f>
        <v>INSERT INTO assets VALUES ('ACAT-000-SPL-25109', 'nome', 'subnome', FALSE, 0, 0, 0, 'KONECO KOS12fC3WX', 'K121-01', 'E');</v>
      </c>
    </row>
    <row r="4306" spans="1:1" x14ac:dyDescent="0.25">
      <c r="A4306" s="4" t="str">
        <f>CONCATENATE("INSERT INTO ",'create-assets'!$B$1," VALUES (","'",raw!A4306,"', ","'",raw!B4306,"', ","'",raw!C4306,"', ",raw!D4306,", ",raw!E4306,", ",raw!F4306,", ",raw!G4306,", ","'",raw!H4306,"', ","'",raw!I4306,"', ","'",raw!J4306,"');",)</f>
        <v>INSERT INTO assets VALUES ('ACAT-000-SPL-25105', 'nome', 'subnome', FALSE, 0, 0, 0, 'ELGIN SUFIA 12000-2', 'G50503311100161', 'E');</v>
      </c>
    </row>
    <row r="4307" spans="1:1" x14ac:dyDescent="0.25">
      <c r="A4307" s="4" t="str">
        <f>CONCATENATE("INSERT INTO ",'create-assets'!$B$1," VALUES (","'",raw!A4307,"', ","'",raw!B4307,"', ","'",raw!C4307,"', ",raw!D4307,", ",raw!E4307,", ",raw!F4307,", ",raw!G4307,", ","'",raw!H4307,"', ","'",raw!I4307,"', ","'",raw!J4307,"');",)</f>
        <v>INSERT INTO assets VALUES ('ACAT-000-SPL-25104', 'nome', 'subnome', FALSE, 0, 0, 0, 'ELGIN SUFIA 12000-2', 'G50503311100144', 'E');</v>
      </c>
    </row>
    <row r="4308" spans="1:1" x14ac:dyDescent="0.25">
      <c r="A4308" s="4" t="str">
        <f>CONCATENATE("INSERT INTO ",'create-assets'!$B$1," VALUES (","'",raw!A4308,"', ","'",raw!B4308,"', ","'",raw!C4308,"', ",raw!D4308,", ",raw!E4308,", ",raw!F4308,", ",raw!G4308,", ","'",raw!H4308,"', ","'",raw!I4308,"', ","'",raw!J4308,"');",)</f>
        <v>INSERT INTO assets VALUES ('ACAT-000-SPL-25103', 'nome', 'subnome', FALSE, 0, 0, 0, 'ELGIN SUFIA 12000-2', 'G50503311100220', 'E');</v>
      </c>
    </row>
    <row r="4309" spans="1:1" x14ac:dyDescent="0.25">
      <c r="A4309" s="4" t="str">
        <f>CONCATENATE("INSERT INTO ",'create-assets'!$B$1," VALUES (","'",raw!A4309,"', ","'",raw!B4309,"', ","'",raw!C4309,"', ",raw!D4309,", ",raw!E4309,", ",raw!F4309,", ",raw!G4309,", ","'",raw!H4309,"', ","'",raw!I4309,"', ","'",raw!J4309,"');",)</f>
        <v>INSERT INTO assets VALUES ('ACAT-000-SPL-25100', 'nome', 'subnome', FALSE, 0, 0, 0, '2NWCO548C10ROAL ', 'D201859581014215110001', 'E');</v>
      </c>
    </row>
    <row r="4310" spans="1:1" x14ac:dyDescent="0.25">
      <c r="A4310" s="4" t="str">
        <f>CONCATENATE("INSERT INTO ",'create-assets'!$B$1," VALUES (","'",raw!A4310,"', ","'",raw!B4310,"', ","'",raw!C4310,"', ",raw!D4310,", ",raw!E4310,", ",raw!F4310,", ",raw!G4310,", ","'",raw!H4310,"', ","'",raw!I4310,"', ","'",raw!J4310,"');",)</f>
        <v>INSERT INTO assets VALUES ('ACAT-000-SPL-25087', 'nome', 'subnome', FALSE, 0, 0, 0, 'HITACHI RPK12A', 'RPK1103708332', 'E');</v>
      </c>
    </row>
    <row r="4311" spans="1:1" x14ac:dyDescent="0.25">
      <c r="A4311" s="4" t="str">
        <f>CONCATENATE("INSERT INTO ",'create-assets'!$B$1," VALUES (","'",raw!A4311,"', ","'",raw!B4311,"', ","'",raw!C4311,"', ",raw!D4311,", ",raw!E4311,", ",raw!F4311,", ",raw!G4311,", ","'",raw!H4311,"', ","'",raw!I4311,"', ","'",raw!J4311,"');",)</f>
        <v>INSERT INTO assets VALUES ('ACAT-000-SPL-25082', 'nome', 'subnome', FALSE, 0, 0, 0, 'ELGIN SSFIA12000-2', '334', 'E');</v>
      </c>
    </row>
    <row r="4312" spans="1:1" x14ac:dyDescent="0.25">
      <c r="A4312" s="4" t="str">
        <f>CONCATENATE("INSERT INTO ",'create-assets'!$B$1," VALUES (","'",raw!A4312,"', ","'",raw!B4312,"', ","'",raw!C4312,"', ",raw!D4312,", ",raw!E4312,", ",raw!F4312,", ",raw!G4312,", ","'",raw!H4312,"', ","'",raw!I4312,"', ","'",raw!J4312,"');",)</f>
        <v>INSERT INTO assets VALUES ('ACAT-000-SPL-25081', 'nome', 'subnome', FALSE, 0, 0, 0, 'HITACHI RKP010C ', 'C101006450507B03150398', 'E');</v>
      </c>
    </row>
    <row r="4313" spans="1:1" x14ac:dyDescent="0.25">
      <c r="A4313" s="4" t="str">
        <f>CONCATENATE("INSERT INTO ",'create-assets'!$B$1," VALUES (","'",raw!A4313,"', ","'",raw!B4313,"', ","'",raw!C4313,"', ",raw!D4313,", ",raw!E4313,", ",raw!F4313,", ",raw!G4313,", ","'",raw!H4313,"', ","'",raw!I4313,"', ","'",raw!J4313,"');",)</f>
        <v>INSERT INTO assets VALUES ('ACAT-000-FCL-22299', 'nome', 'subnome', FALSE, 0, 0, 0, 'Hitachi - TCYE30A3M - 33.600 Btu/h - 220V', '-', 'E');</v>
      </c>
    </row>
    <row r="4314" spans="1:1" x14ac:dyDescent="0.25">
      <c r="A4314" s="4" t="str">
        <f>CONCATENATE("INSERT INTO ",'create-assets'!$B$1," VALUES (","'",raw!A4314,"', ","'",raw!B4314,"', ","'",raw!C4314,"', ",raw!D4314,", ",raw!E4314,", ",raw!F4314,", ",raw!G4314,", ","'",raw!H4314,"', ","'",raw!I4314,"', ","'",raw!J4314,"');",)</f>
        <v>INSERT INTO assets VALUES ('ACAT-000-EXT-02985', 'nome', 'subnome', FALSE, 0, 0, 0, 'Muro 150B Multivac', '-', 'E');</v>
      </c>
    </row>
    <row r="4315" spans="1:1" x14ac:dyDescent="0.25">
      <c r="A4315" s="4" t="str">
        <f>CONCATENATE("INSERT INTO ",'create-assets'!$B$1," VALUES (","'",raw!A4315,"', ","'",raw!B4315,"', ","'",raw!C4315,"', ",raw!D4315,", ",raw!E4315,", ",raw!F4315,", ",raw!G4315,", ","'",raw!H4315,"', ","'",raw!I4315,"', ","'",raw!J4315,"');",)</f>
        <v>INSERT INTO assets VALUES ('ACAT-000-EXT-02984', 'nome', 'subnome', FALSE, 0, 0, 0, 'Muro 150B Multivac', '-', 'E');</v>
      </c>
    </row>
    <row r="4316" spans="1:1" x14ac:dyDescent="0.25">
      <c r="A4316" s="4" t="str">
        <f>CONCATENATE("INSERT INTO ",'create-assets'!$B$1," VALUES (","'",raw!A4316,"', ","'",raw!B4316,"', ","'",raw!C4316,"', ",raw!D4316,", ",raw!E4316,", ",raw!F4316,", ",raw!G4316,", ","'",raw!H4316,"', ","'",raw!I4316,"', ","'",raw!J4316,"');",)</f>
        <v>INSERT INTO assets VALUES ('ACAT-000-SPL-25036', 'nome', 'subnome', FALSE, 0, 0, 0, 'LG USNQ242CSG3', '503AZPU52400', 'E');</v>
      </c>
    </row>
    <row r="4317" spans="1:1" x14ac:dyDescent="0.25">
      <c r="A4317" s="4" t="str">
        <f>CONCATENATE("INSERT INTO ",'create-assets'!$B$1," VALUES (","'",raw!A4317,"', ","'",raw!B4317,"', ","'",raw!C4317,"', ",raw!D4317,", ",raw!E4317,", ",raw!F4317,", ",raw!G4317,", ","'",raw!H4317,"', ","'",raw!I4317,"', ","'",raw!J4317,"');",)</f>
        <v>INSERT INTO assets VALUES ('ACAT-000-SPL-25035', 'nome', 'subnome', FALSE, 0, 0, 0, 'LG USNQ122H5G3', '503AZ3U094', 'E');</v>
      </c>
    </row>
    <row r="4318" spans="1:1" x14ac:dyDescent="0.25">
      <c r="A4318" s="4" t="str">
        <f>CONCATENATE("INSERT INTO ",'create-assets'!$B$1," VALUES (","'",raw!A4318,"', ","'",raw!B4318,"', ","'",raw!C4318,"', ",raw!D4318,", ",raw!E4318,", ",raw!F4318,", ",raw!G4318,", ","'",raw!H4318,"', ","'",raw!I4318,"', ","'",raw!J4318,"');",)</f>
        <v>INSERT INTO assets VALUES ('ACAT-000-SPL-25034', 'nome', 'subnome', FALSE, 0, 0, 0, 'LG USNQ122H5G3', '503AZTH3U001', 'E');</v>
      </c>
    </row>
    <row r="4319" spans="1:1" x14ac:dyDescent="0.25">
      <c r="A4319" s="4" t="str">
        <f>CONCATENATE("INSERT INTO ",'create-assets'!$B$1," VALUES (","'",raw!A4319,"', ","'",raw!B4319,"', ","'",raw!C4319,"', ",raw!D4319,", ",raw!E4319,", ",raw!F4319,", ",raw!G4319,", ","'",raw!H4319,"', ","'",raw!I4319,"', ","'",raw!J4319,"');",)</f>
        <v>INSERT INTO assets VALUES ('ACAT-000-SPL-25033', 'nome', 'subnome', FALSE, 0, 0, 0, 'LG USNQ122H5G3', '503AZNK3U007', 'E');</v>
      </c>
    </row>
    <row r="4320" spans="1:1" x14ac:dyDescent="0.25">
      <c r="A4320" s="4" t="str">
        <f>CONCATENATE("INSERT INTO ",'create-assets'!$B$1," VALUES (","'",raw!A4320,"', ","'",raw!B4320,"', ","'",raw!C4320,"', ",raw!D4320,", ",raw!E4320,", ",raw!F4320,", ",raw!G4320,", ","'",raw!H4320,"', ","'",raw!I4320,"', ","'",raw!J4320,"');",)</f>
        <v>INSERT INTO assets VALUES ('ACAT-000-SPL-25032', 'nome', 'subnome', FALSE, 0, 0, 0, 'LG USNQ242CSG3', '503AZHY52353', 'E');</v>
      </c>
    </row>
    <row r="4321" spans="1:1" x14ac:dyDescent="0.25">
      <c r="A4321" s="4" t="str">
        <f>CONCATENATE("INSERT INTO ",'create-assets'!$B$1," VALUES (","'",raw!A4321,"', ","'",raw!B4321,"', ","'",raw!C4321,"', ",raw!D4321,", ",raw!E4321,", ",raw!F4321,", ",raw!G4321,", ","'",raw!H4321,"', ","'",raw!I4321,"', ","'",raw!J4321,"');",)</f>
        <v>INSERT INTO assets VALUES ('ACAT-000-SPL-25031', 'nome', 'subnome', FALSE, 0, 0, 0, 'LG USNQ242CSG3', 'R503AZSP52406', 'E');</v>
      </c>
    </row>
    <row r="4322" spans="1:1" x14ac:dyDescent="0.25">
      <c r="A4322" s="4" t="str">
        <f>CONCATENATE("INSERT INTO ",'create-assets'!$B$1," VALUES (","'",raw!A4322,"', ","'",raw!B4322,"', ","'",raw!C4322,"', ",raw!D4322,", ",raw!E4322,", ",raw!F4322,", ",raw!G4322,", ","'",raw!H4322,"', ","'",raw!I4322,"', ","'",raw!J4322,"');",)</f>
        <v>INSERT INTO assets VALUES ('ACAT-000-SPL-25030', 'nome', 'subnome', FALSE, 0, 0, 0, 'HITACHI RPK12A', 'RPK1103708294', 'E');</v>
      </c>
    </row>
    <row r="4323" spans="1:1" x14ac:dyDescent="0.25">
      <c r="A4323" s="4" t="str">
        <f>CONCATENATE("INSERT INTO ",'create-assets'!$B$1," VALUES (","'",raw!A4323,"', ","'",raw!B4323,"', ","'",raw!C4323,"', ",raw!D4323,", ",raw!E4323,", ",raw!F4323,", ",raw!G4323,", ","'",raw!H4323,"', ","'",raw!I4323,"', ","'",raw!J4323,"');",)</f>
        <v>INSERT INTO assets VALUES ('ACAT-000-SPL-25029', 'nome', 'subnome', FALSE, 0, 0, 0, 'KANECO KOS18FC3HX', 'JAAOGBB8077698001760', 'E');</v>
      </c>
    </row>
    <row r="4324" spans="1:1" x14ac:dyDescent="0.25">
      <c r="A4324" s="4" t="str">
        <f>CONCATENATE("INSERT INTO ",'create-assets'!$B$1," VALUES (","'",raw!A4324,"', ","'",raw!B4324,"', ","'",raw!C4324,"', ",raw!D4324,", ",raw!E4324,", ",raw!F4324,", ",raw!G4324,", ","'",raw!H4324,"', ","'",raw!I4324,"', ","'",raw!J4324,"');",)</f>
        <v>INSERT INTO assets VALUES ('ACAT-000-SPL-25028', 'nome', 'subnome', FALSE, 0, 0, 0, 'ELGIN - SUFIA 12000-2', 'G50503311100207', 'E');</v>
      </c>
    </row>
    <row r="4325" spans="1:1" x14ac:dyDescent="0.25">
      <c r="A4325" s="4" t="str">
        <f>CONCATENATE("INSERT INTO ",'create-assets'!$B$1," VALUES (","'",raw!A4325,"', ","'",raw!B4325,"', ","'",raw!C4325,"', ",raw!D4325,", ",raw!E4325,", ",raw!F4325,", ",raw!G4325,", ","'",raw!H4325,"', ","'",raw!I4325,"', ","'",raw!J4325,"');",)</f>
        <v>INSERT INTO assets VALUES ('ACAT-000-SPL-25027', 'nome', 'subnome', FALSE, 0, 0, 0, 'ELGIN - SUFIA 12000-2', 'G50503311100185', 'E');</v>
      </c>
    </row>
    <row r="4326" spans="1:1" x14ac:dyDescent="0.25">
      <c r="A4326" s="4" t="str">
        <f>CONCATENATE("INSERT INTO ",'create-assets'!$B$1," VALUES (","'",raw!A4326,"', ","'",raw!B4326,"', ","'",raw!C4326,"', ",raw!D4326,", ",raw!E4326,", ",raw!F4326,", ",raw!G4326,", ","'",raw!H4326,"', ","'",raw!I4326,"', ","'",raw!J4326,"');",)</f>
        <v>INSERT INTO assets VALUES ('ACAT-000-SPL-25026', 'nome', 'subnome', FALSE, 0, 0, 0, 'FUJITSU ASB12A1', 'E006899', 'E');</v>
      </c>
    </row>
    <row r="4327" spans="1:1" x14ac:dyDescent="0.25">
      <c r="A4327" s="4" t="str">
        <f>CONCATENATE("INSERT INTO ",'create-assets'!$B$1," VALUES (","'",raw!A4327,"', ","'",raw!B4327,"', ","'",raw!C4327,"', ",raw!D4327,", ",raw!E4327,", ",raw!F4327,", ",raw!G4327,", ","'",raw!H4327,"', ","'",raw!I4327,"', ","'",raw!J4327,"');",)</f>
        <v>INSERT INTO assets VALUES ('ACAT-000-SPL-25025', 'nome', 'subnome', FALSE, 0, 0, 0, 'CARRIER 42XQA024515KC', '3606B12992', 'E');</v>
      </c>
    </row>
    <row r="4328" spans="1:1" x14ac:dyDescent="0.25">
      <c r="A4328" s="4" t="str">
        <f>CONCATENATE("INSERT INTO ",'create-assets'!$B$1," VALUES (","'",raw!A4328,"', ","'",raw!B4328,"', ","'",raw!C4328,"', ",raw!D4328,", ",raw!E4328,", ",raw!F4328,", ",raw!G4328,", ","'",raw!H4328,"', ","'",raw!I4328,"', ","'",raw!J4328,"');",)</f>
        <v>INSERT INTO assets VALUES ('ACAT-000-SPL-25024', 'nome', 'subnome', FALSE, 0, 0, 0, 'CARRIER 42XQA024515KC', '4205B409065', 'E');</v>
      </c>
    </row>
    <row r="4329" spans="1:1" x14ac:dyDescent="0.25">
      <c r="A4329" s="4" t="str">
        <f>CONCATENATE("INSERT INTO ",'create-assets'!$B$1," VALUES (","'",raw!A4329,"', ","'",raw!B4329,"', ","'",raw!C4329,"', ",raw!D4329,", ",raw!E4329,", ",raw!F4329,", ",raw!G4329,", ","'",raw!H4329,"', ","'",raw!I4329,"', ","'",raw!J4329,"');",)</f>
        <v>INSERT INTO assets VALUES ('ACAT-000-SPL-25023', 'nome', 'subnome', FALSE, 0, 0, 0, 'HITACHI RCAI 22B ', 'RPK1401799801', 'E');</v>
      </c>
    </row>
    <row r="4330" spans="1:1" x14ac:dyDescent="0.25">
      <c r="A4330" s="4" t="str">
        <f>CONCATENATE("INSERT INTO ",'create-assets'!$B$1," VALUES (","'",raw!A4330,"', ","'",raw!B4330,"', ","'",raw!C4330,"', ",raw!D4330,", ",raw!E4330,", ",raw!F4330,", ",raw!G4330,", ","'",raw!H4330,"', ","'",raw!I4330,"', ","'",raw!J4330,"');",)</f>
        <v>INSERT INTO assets VALUES ('ACAT-000-SPL-25022', 'nome', 'subnome', FALSE, 0, 0, 0, 'CARRIER 42FUCA12C5 ', '4115B17906095', 'E');</v>
      </c>
    </row>
    <row r="4331" spans="1:1" x14ac:dyDescent="0.25">
      <c r="A4331" s="4" t="str">
        <f>CONCATENATE("INSERT INTO ",'create-assets'!$B$1," VALUES (","'",raw!A4331,"', ","'",raw!B4331,"', ","'",raw!C4331,"', ",raw!D4331,", ",raw!E4331,", ",raw!F4331,", ",raw!G4331,", ","'",raw!H4331,"', ","'",raw!I4331,"', ","'",raw!J4331,"');",)</f>
        <v>INSERT INTO assets VALUES ('ACAT-000-SPL-25021', 'nome', 'subnome', FALSE, 0, 0, 0, 'CARRIER 42FUCA12C5 ', '4115B17905993', 'E');</v>
      </c>
    </row>
    <row r="4332" spans="1:1" x14ac:dyDescent="0.25">
      <c r="A4332" s="4" t="str">
        <f>CONCATENATE("INSERT INTO ",'create-assets'!$B$1," VALUES (","'",raw!A4332,"', ","'",raw!B4332,"', ","'",raw!C4332,"', ",raw!D4332,", ",raw!E4332,", ",raw!F4332,", ",raw!G4332,", ","'",raw!H4332,"', ","'",raw!I4332,"', ","'",raw!J4332,"');",)</f>
        <v>INSERT INTO assets VALUES ('ACAT-000-SPL-25020', 'nome', 'subnome', FALSE, 0, 0, 0, 'CARRIER 42FUCA12C5 ', '4115B17906400', 'E');</v>
      </c>
    </row>
    <row r="4333" spans="1:1" x14ac:dyDescent="0.25">
      <c r="A4333" s="4" t="str">
        <f>CONCATENATE("INSERT INTO ",'create-assets'!$B$1," VALUES (","'",raw!A4333,"', ","'",raw!B4333,"', ","'",raw!C4333,"', ",raw!D4333,", ",raw!E4333,", ",raw!F4333,", ",raw!G4333,", ","'",raw!H4333,"', ","'",raw!I4333,"', ","'",raw!J4333,"');",)</f>
        <v>INSERT INTO assets VALUES ('ACAT-000-SPL-25019', 'nome', 'subnome', FALSE, 0, 0, 0, 'HITACHI RACIV22B ', 'RPK1401799802', 'E');</v>
      </c>
    </row>
    <row r="4334" spans="1:1" x14ac:dyDescent="0.25">
      <c r="A4334" s="4" t="str">
        <f>CONCATENATE("INSERT INTO ",'create-assets'!$B$1," VALUES (","'",raw!A4334,"', ","'",raw!B4334,"', ","'",raw!C4334,"', ",raw!D4334,", ",raw!E4334,", ",raw!F4334,", ",raw!G4334,", ","'",raw!H4334,"', ","'",raw!I4334,"', ","'",raw!J4334,"');",)</f>
        <v>INSERT INTO assets VALUES ('ACAT-000-SPL-25018', 'nome', 'subnome', FALSE, 0, 0, 0, 'HITACHI RACIV22B ', 'RPK1401799800', 'E');</v>
      </c>
    </row>
    <row r="4335" spans="1:1" x14ac:dyDescent="0.25">
      <c r="A4335" s="4" t="str">
        <f>CONCATENATE("INSERT INTO ",'create-assets'!$B$1," VALUES (","'",raw!A4335,"', ","'",raw!B4335,"', ","'",raw!C4335,"', ",raw!D4335,", ",raw!E4335,", ",raw!F4335,", ",raw!G4335,", ","'",raw!H4335,"', ","'",raw!I4335,"', ","'",raw!J4335,"');",)</f>
        <v>INSERT INTO assets VALUES ('ACAT-000-SPL-25012', 'nome', 'subnome', FALSE, 0, 0, 0, 'HITACHI RPK15B', 'C101008091007B038000230', 'E');</v>
      </c>
    </row>
    <row r="4336" spans="1:1" x14ac:dyDescent="0.25">
      <c r="A4336" s="4" t="str">
        <f>CONCATENATE("INSERT INTO ",'create-assets'!$B$1," VALUES (","'",raw!A4336,"', ","'",raw!B4336,"', ","'",raw!C4336,"', ",raw!D4336,", ",raw!E4336,", ",raw!F4336,", ",raw!G4336,", ","'",raw!H4336,"', ","'",raw!I4336,"', ","'",raw!J4336,"');",)</f>
        <v>INSERT INTO assets VALUES ('ACAT-000-SPL-25011', 'nome', 'subnome', FALSE, 0, 0, 0, 'HITACHI RKP010B', 'C101008090907B03B01557', 'E');</v>
      </c>
    </row>
    <row r="4337" spans="1:1" x14ac:dyDescent="0.25">
      <c r="A4337" s="4" t="str">
        <f>CONCATENATE("INSERT INTO ",'create-assets'!$B$1," VALUES (","'",raw!A4337,"', ","'",raw!B4337,"', ","'",raw!C4337,"', ",raw!D4337,", ",raw!E4337,", ",raw!F4337,", ",raw!G4337,", ","'",raw!H4337,"', ","'",raw!I4337,"', ","'",raw!J4337,"');",)</f>
        <v>INSERT INTO assets VALUES ('ACAT-000-SPL-25010', 'nome', 'subnome', FALSE, 0, 0, 0, 'HITACHI RKP01013', 'C10100809090TB03800559', 'E');</v>
      </c>
    </row>
    <row r="4338" spans="1:1" x14ac:dyDescent="0.25">
      <c r="A4338" s="4" t="str">
        <f>CONCATENATE("INSERT INTO ",'create-assets'!$B$1," VALUES (","'",raw!A4338,"', ","'",raw!B4338,"', ","'",raw!C4338,"', ",raw!D4338,", ",raw!E4338,", ",raw!F4338,", ",raw!G4338,", ","'",raw!H4338,"', ","'",raw!I4338,"', ","'",raw!J4338,"');",)</f>
        <v>INSERT INTO assets VALUES ('ACAT-000-SPL-25009', 'nome', 'subnome', FALSE, 0, 0, 0, 'HITACHI RKP010B', 'C101008090907B03800062', 'E');</v>
      </c>
    </row>
    <row r="4339" spans="1:1" x14ac:dyDescent="0.25">
      <c r="A4339" s="4" t="str">
        <f>CONCATENATE("INSERT INTO ",'create-assets'!$B$1," VALUES (","'",raw!A4339,"', ","'",raw!B4339,"', ","'",raw!C4339,"', ",raw!D4339,", ",raw!E4339,", ",raw!F4339,", ",raw!G4339,", ","'",raw!H4339,"', ","'",raw!I4339,"', ","'",raw!J4339,"');",)</f>
        <v>INSERT INTO assets VALUES ('ACAT-000-SPL-25008', 'nome', 'subnome', FALSE, 0, 0, 0, 'HITACHI RKP020B', 'C101000930707927150082', 'E');</v>
      </c>
    </row>
    <row r="4340" spans="1:1" x14ac:dyDescent="0.25">
      <c r="A4340" s="4" t="str">
        <f>CONCATENATE("INSERT INTO ",'create-assets'!$B$1," VALUES (","'",raw!A4340,"', ","'",raw!B4340,"', ","'",raw!C4340,"', ",raw!D4340,", ",raw!E4340,", ",raw!F4340,", ",raw!G4340,", ","'",raw!H4340,"', ","'",raw!I4340,"', ","'",raw!J4340,"');",)</f>
        <v>INSERT INTO assets VALUES ('ACAT-000-SPL-25007', 'nome', 'subnome', FALSE, 0, 0, 0, 'HITACHI RKP020B', 'C101000930707927150139', 'E');</v>
      </c>
    </row>
    <row r="4341" spans="1:1" x14ac:dyDescent="0.25">
      <c r="A4341" s="4" t="str">
        <f>CONCATENATE("INSERT INTO ",'create-assets'!$B$1," VALUES (","'",raw!A4341,"', ","'",raw!B4341,"', ","'",raw!C4341,"', ",raw!D4341,", ",raw!E4341,", ",raw!F4341,", ",raw!G4341,", ","'",raw!H4341,"', ","'",raw!I4341,"', ","'",raw!J4341,"');",)</f>
        <v>INSERT INTO assets VALUES ('ACAT-000-EXT-02983', 'nome', 'subnome', FALSE, 0, 0, 0, 'Muro 150B Multivac', '-', 'E');</v>
      </c>
    </row>
    <row r="4342" spans="1:1" x14ac:dyDescent="0.25">
      <c r="A4342" s="4" t="str">
        <f>CONCATENATE("INSERT INTO ",'create-assets'!$B$1," VALUES (","'",raw!A4342,"', ","'",raw!B4342,"', ","'",raw!C4342,"', ",raw!D4342,", ",raw!E4342,", ",raw!F4342,", ",raw!G4342,", ","'",raw!H4342,"', ","'",raw!I4342,"', ","'",raw!J4342,"');",)</f>
        <v>INSERT INTO assets VALUES ('ACAT-000-SPL-25006', 'nome', 'subnome', FALSE, 0, 0, 0, 'CARRIER 4PCA024515LC', '3605Y42357', 'E');</v>
      </c>
    </row>
    <row r="4343" spans="1:1" x14ac:dyDescent="0.25">
      <c r="A4343" s="4" t="str">
        <f>CONCATENATE("INSERT INTO ",'create-assets'!$B$1," VALUES (","'",raw!A4343,"', ","'",raw!B4343,"', ","'",raw!C4343,"', ",raw!D4343,", ",raw!E4343,", ",raw!F4343,", ",raw!G4343,", ","'",raw!H4343,"', ","'",raw!I4343,"', ","'",raw!J4343,"');",)</f>
        <v>INSERT INTO assets VALUES ('ACAT-000-SPL-25005', 'nome', 'subnome', FALSE, 0, 0, 0, 'HITACHI  RPK12A', 'RPK1103703998', 'E');</v>
      </c>
    </row>
    <row r="4344" spans="1:1" x14ac:dyDescent="0.25">
      <c r="A4344" s="4" t="str">
        <f>CONCATENATE("INSERT INTO ",'create-assets'!$B$1," VALUES (","'",raw!A4344,"', ","'",raw!B4344,"', ","'",raw!C4344,"', ",raw!D4344,", ",raw!E4344,", ",raw!F4344,", ",raw!G4344,", ","'",raw!H4344,"', ","'",raw!I4344,"', ","'",raw!J4344,"');",)</f>
        <v>INSERT INTO assets VALUES ('ACAT-000-SPL-25004', 'nome', 'subnome', FALSE, 0, 0, 0, 'KONECO KOS12fC3WX', 'K12101000808010030224', 'E');</v>
      </c>
    </row>
    <row r="4345" spans="1:1" x14ac:dyDescent="0.25">
      <c r="A4345" s="4" t="str">
        <f>CONCATENATE("INSERT INTO ",'create-assets'!$B$1," VALUES (","'",raw!A4345,"', ","'",raw!B4345,"', ","'",raw!C4345,"', ",raw!D4345,", ",raw!E4345,", ",raw!F4345,", ",raw!G4345,", ","'",raw!H4345,"', ","'",raw!I4345,"', ","'",raw!J4345,"');",)</f>
        <v>INSERT INTO assets VALUES ('ACAT-000-SPL-25003', 'nome', 'subnome', FALSE, 0, 0, 0, 'PH12000ifn', '6110185905YC20A0', 'E');</v>
      </c>
    </row>
    <row r="4346" spans="1:1" x14ac:dyDescent="0.25">
      <c r="A4346" s="4" t="str">
        <f>CONCATENATE("INSERT INTO ",'create-assets'!$B$1," VALUES (","'",raw!A4346,"', ","'",raw!B4346,"', ","'",raw!C4346,"', ",raw!D4346,", ",raw!E4346,", ",raw!F4346,", ",raw!G4346,", ","'",raw!H4346,"', ","'",raw!I4346,"', ","'",raw!J4346,"');",)</f>
        <v>INSERT INTO assets VALUES ('ACAT-000-SPL-25002', 'nome', 'subnome', FALSE, 0, 0, 0, 'CONSUL CBF22CBBNA', 'MD6538432', 'E');</v>
      </c>
    </row>
    <row r="4347" spans="1:1" x14ac:dyDescent="0.25">
      <c r="A4347" s="4" t="str">
        <f>CONCATENATE("INSERT INTO ",'create-assets'!$B$1," VALUES (","'",raw!A4347,"', ","'",raw!B4347,"', ","'",raw!C4347,"', ",raw!D4347,", ",raw!E4347,", ",raw!F4347,", ",raw!G4347,", ","'",raw!H4347,"', ","'",raw!I4347,"', ","'",raw!J4347,"');",)</f>
        <v>INSERT INTO assets VALUES ('ACAT-000-SPL-25001', 'nome', 'subnome', FALSE, 0, 0, 0, 'CONSUL CBF22CBBNA', 'MD6538397', 'E');</v>
      </c>
    </row>
    <row r="4348" spans="1:1" x14ac:dyDescent="0.25">
      <c r="A4348" s="4" t="str">
        <f>CONCATENATE("INSERT INTO ",'create-assets'!$B$1," VALUES (","'",raw!A4348,"', ","'",raw!B4348,"', ","'",raw!C4348,"', ",raw!D4348,", ",raw!E4348,", ",raw!F4348,", ",raw!G4348,", ","'",raw!H4348,"', ","'",raw!I4348,"', ","'",raw!J4348,"');",)</f>
        <v>INSERT INTO assets VALUES ('ACAT-000-EXT-02982', 'nome', 'subnome', FALSE, 0, 0, 0, 'EXB 150-02 Ventisol 150mm', '-', 'E');</v>
      </c>
    </row>
    <row r="4349" spans="1:1" x14ac:dyDescent="0.25">
      <c r="A4349" s="4" t="str">
        <f>CONCATENATE("INSERT INTO ",'create-assets'!$B$1," VALUES (","'",raw!A4349,"', ","'",raw!B4349,"', ","'",raw!C4349,"', ",raw!D4349,", ",raw!E4349,", ",raw!F4349,", ",raw!G4349,", ","'",raw!H4349,"', ","'",raw!I4349,"', ","'",raw!J4349,"');",)</f>
        <v>INSERT INTO assets VALUES ('ACAT-000-EXT-02981', 'nome', 'subnome', FALSE, 0, 0, 0, ' EXB 150-02 Ventisol 150mm', '-', 'E');</v>
      </c>
    </row>
    <row r="4350" spans="1:1" x14ac:dyDescent="0.25">
      <c r="A4350" s="4" t="str">
        <f>CONCATENATE("INSERT INTO ",'create-assets'!$B$1," VALUES (","'",raw!A4350,"', ","'",raw!B4350,"', ","'",raw!C4350,"', ",raw!D4350,", ",raw!E4350,", ",raw!F4350,", ",raw!G4350,", ","'",raw!H4350,"', ","'",raw!I4350,"', ","'",raw!J4350,"');",)</f>
        <v>INSERT INTO assets VALUES ('ACAT-000-EXT-02980', 'nome', 'subnome', FALSE, 0, 0, 0, 'EXB 150-02 Ventisol 150mm', '-', 'E');</v>
      </c>
    </row>
    <row r="4351" spans="1:1" x14ac:dyDescent="0.25">
      <c r="A4351" s="4" t="str">
        <f>CONCATENATE("INSERT INTO ",'create-assets'!$B$1," VALUES (","'",raw!A4351,"', ","'",raw!B4351,"', ","'",raw!C4351,"', ",raw!D4351,", ",raw!E4351,", ",raw!F4351,", ",raw!G4351,", ","'",raw!H4351,"', ","'",raw!I4351,"', ","'",raw!J4351,"');",)</f>
        <v>INSERT INTO assets VALUES ('ACAT-000-EXT-02979', 'nome', 'subnome', FALSE, 0, 0, 0, 'EXB 150-02 Ventisol 150mm', '-', 'E');</v>
      </c>
    </row>
    <row r="4352" spans="1:1" x14ac:dyDescent="0.25">
      <c r="A4352" s="4" t="str">
        <f>CONCATENATE("INSERT INTO ",'create-assets'!$B$1," VALUES (","'",raw!A4352,"', ","'",raw!B4352,"', ","'",raw!C4352,"', ",raw!D4352,", ",raw!E4352,", ",raw!F4352,", ",raw!G4352,", ","'",raw!H4352,"', ","'",raw!I4352,"', ","'",raw!J4352,"');",)</f>
        <v>INSERT INTO assets VALUES ('ACAT-000-EXT-02978', 'nome', 'subnome', FALSE, 0, 0, 0, 'Muro 150B Multivac', '-', 'E');</v>
      </c>
    </row>
    <row r="4353" spans="1:1" x14ac:dyDescent="0.25">
      <c r="A4353" s="4" t="str">
        <f>CONCATENATE("INSERT INTO ",'create-assets'!$B$1," VALUES (","'",raw!A4353,"', ","'",raw!B4353,"', ","'",raw!C4353,"', ",raw!D4353,", ",raw!E4353,", ",raw!F4353,", ",raw!G4353,", ","'",raw!H4353,"', ","'",raw!I4353,"', ","'",raw!J4353,"');",)</f>
        <v>INSERT INTO assets VALUES ('ACAT-000-EXT-02977', 'nome', 'subnome', FALSE, 0, 0, 0, 'Muro 150B Multivac', '-', 'E');</v>
      </c>
    </row>
    <row r="4354" spans="1:1" x14ac:dyDescent="0.25">
      <c r="A4354" s="4" t="str">
        <f>CONCATENATE("INSERT INTO ",'create-assets'!$B$1," VALUES (","'",raw!A4354,"', ","'",raw!B4354,"', ","'",raw!C4354,"', ",raw!D4354,", ",raw!E4354,", ",raw!F4354,", ",raw!G4354,", ","'",raw!H4354,"', ","'",raw!I4354,"', ","'",raw!J4354,"');",)</f>
        <v>INSERT INTO assets VALUES ('ACAT-000-FCL-22298', 'nome', 'subnome', FALSE, 0, 0, 0, 'Carrier - 42GWC0080BP03THC - 24.000 Btu/h - 220V', '2608Y42248', 'E');</v>
      </c>
    </row>
    <row r="4355" spans="1:1" x14ac:dyDescent="0.25">
      <c r="A4355" s="4" t="str">
        <f>CONCATENATE("INSERT INTO ",'create-assets'!$B$1," VALUES (","'",raw!A4355,"', ","'",raw!B4355,"', ","'",raw!C4355,"', ",raw!D4355,", ",raw!E4355,", ",raw!F4355,", ",raw!G4355,", ","'",raw!H4355,"', ","'",raw!I4355,"', ","'",raw!J4355,"');",)</f>
        <v>INSERT INTO assets VALUES ('ACAT-000-EXT-02976', 'nome', 'subnome', FALSE, 0, 0, 0, 'EXB 150-02 Ventisol 150mm', '-', 'E');</v>
      </c>
    </row>
    <row r="4356" spans="1:1" x14ac:dyDescent="0.25">
      <c r="A4356" s="4" t="str">
        <f>CONCATENATE("INSERT INTO ",'create-assets'!$B$1," VALUES (","'",raw!A4356,"', ","'",raw!B4356,"', ","'",raw!C4356,"', ",raw!D4356,", ",raw!E4356,", ",raw!F4356,", ",raw!G4356,", ","'",raw!H4356,"', ","'",raw!I4356,"', ","'",raw!J4356,"');",)</f>
        <v>INSERT INTO assets VALUES ('ACAT-000-FCL-22297', 'nome', 'subnome', FALSE, 0, 0, 0, 'Carrier - 42BCA030A510KEC - 30.000 Btu/h - 220V', '5118B00440067', 'E');</v>
      </c>
    </row>
    <row r="4357" spans="1:1" x14ac:dyDescent="0.25">
      <c r="A4357" s="4" t="str">
        <f>CONCATENATE("INSERT INTO ",'create-assets'!$B$1," VALUES (","'",raw!A4357,"', ","'",raw!B4357,"', ","'",raw!C4357,"', ",raw!D4357,", ",raw!E4357,", ",raw!F4357,", ",raw!G4357,", ","'",raw!H4357,"', ","'",raw!I4357,"', ","'",raw!J4357,"');",)</f>
        <v>INSERT INTO assets VALUES ('ACAT-000-FCL-22296', 'nome', 'subnome', FALSE, 0, 0, 0, 'Carrier - 42BCA030A510KEC - 30.000 Btu/h - 220V', '5118B00440067', 'E');</v>
      </c>
    </row>
    <row r="4358" spans="1:1" x14ac:dyDescent="0.25">
      <c r="A4358" s="4" t="str">
        <f>CONCATENATE("INSERT INTO ",'create-assets'!$B$1," VALUES (","'",raw!A4358,"', ","'",raw!B4358,"', ","'",raw!C4358,"', ",raw!D4358,", ",raw!E4358,", ",raw!F4358,", ",raw!G4358,", ","'",raw!H4358,"', ","'",raw!I4358,"', ","'",raw!J4358,"');",)</f>
        <v>INSERT INTO assets VALUES ('ACAT-000-ACJ-03016', 'nome', 'subnome', FALSE, 0, 0, 0, '-', '-', 'E');</v>
      </c>
    </row>
    <row r="4359" spans="1:1" x14ac:dyDescent="0.25">
      <c r="A4359" s="4" t="str">
        <f>CONCATENATE("INSERT INTO ",'create-assets'!$B$1," VALUES (","'",raw!A4359,"', ","'",raw!B4359,"', ","'",raw!C4359,"', ",raw!D4359,", ",raw!E4359,", ",raw!F4359,", ",raw!G4359,", ","'",raw!H4359,"', ","'",raw!I4359,"', ","'",raw!J4359,"');",)</f>
        <v>INSERT INTO assets VALUES ('ACAT-000-EXT-02975', 'nome', 'subnome', FALSE, 0, 0, 0, 'Muro 150B Multivac', '-', 'E');</v>
      </c>
    </row>
    <row r="4360" spans="1:1" x14ac:dyDescent="0.25">
      <c r="A4360" s="4" t="str">
        <f>CONCATENATE("INSERT INTO ",'create-assets'!$B$1," VALUES (","'",raw!A4360,"', ","'",raw!B4360,"', ","'",raw!C4360,"', ",raw!D4360,", ",raw!E4360,", ",raw!F4360,", ",raw!G4360,", ","'",raw!H4360,"', ","'",raw!I4360,"', ","'",raw!J4360,"');",)</f>
        <v>INSERT INTO assets VALUES ('ACAT-000-EXT-02974', 'nome', 'subnome', FALSE, 0, 0, 0, 'Multivac AXC 315 A  220V', '-', 'E');</v>
      </c>
    </row>
    <row r="4361" spans="1:1" x14ac:dyDescent="0.25">
      <c r="A4361" s="4" t="str">
        <f>CONCATENATE("INSERT INTO ",'create-assets'!$B$1," VALUES (","'",raw!A4361,"', ","'",raw!B4361,"', ","'",raw!C4361,"', ",raw!D4361,", ",raw!E4361,", ",raw!F4361,", ",raw!G4361,", ","'",raw!H4361,"', ","'",raw!I4361,"', ","'",raw!J4361,"');",)</f>
        <v>INSERT INTO assets VALUES ('ACAT-000-EXT-02973', 'nome', 'subnome', FALSE, 0, 0, 0, '-', '-', 'E');</v>
      </c>
    </row>
    <row r="4362" spans="1:1" x14ac:dyDescent="0.25">
      <c r="A4362" s="4" t="str">
        <f>CONCATENATE("INSERT INTO ",'create-assets'!$B$1," VALUES (","'",raw!A4362,"', ","'",raw!B4362,"', ","'",raw!C4362,"', ",raw!D4362,", ",raw!E4362,", ",raw!F4362,", ",raw!G4362,", ","'",raw!H4362,"', ","'",raw!I4362,"', ","'",raw!J4362,"');",)</f>
        <v>INSERT INTO assets VALUES ('ACAT-000-EXT-02972', 'nome', 'subnome', FALSE, 0, 0, 0, 'DSA 160.80 - Torin', '-', 'E');</v>
      </c>
    </row>
    <row r="4363" spans="1:1" x14ac:dyDescent="0.25">
      <c r="A4363" s="4" t="str">
        <f>CONCATENATE("INSERT INTO ",'create-assets'!$B$1," VALUES (","'",raw!A4363,"', ","'",raw!B4363,"', ","'",raw!C4363,"', ",raw!D4363,", ",raw!E4363,", ",raw!F4363,", ",raw!G4363,", ","'",raw!H4363,"', ","'",raw!I4363,"', ","'",raw!J4363,"');",)</f>
        <v>INSERT INTO assets VALUES ('ACAT-000-FCL-22295', 'nome', 'subnome', FALSE, 0, 0, 0, 'COLDEX TRANE', '-', 'E');</v>
      </c>
    </row>
    <row r="4364" spans="1:1" x14ac:dyDescent="0.25">
      <c r="A4364" s="4" t="str">
        <f>CONCATENATE("INSERT INTO ",'create-assets'!$B$1," VALUES (","'",raw!A4364,"', ","'",raw!B4364,"', ","'",raw!C4364,"', ",raw!D4364,", ",raw!E4364,", ",raw!F4364,", ",raw!G4364,", ","'",raw!H4364,"', ","'",raw!I4364,"', ","'",raw!J4364,"');",)</f>
        <v>INSERT INTO assets VALUES ('ACAT-000-SPL-47980', 'nome', 'subnome', FALSE, 0, 0, 0, 'Carrier 42VCA007515LC 7.000Btu/h', '-', 'E');</v>
      </c>
    </row>
    <row r="4365" spans="1:1" x14ac:dyDescent="0.25">
      <c r="A4365" s="4" t="str">
        <f>CONCATENATE("INSERT INTO ",'create-assets'!$B$1," VALUES (","'",raw!A4365,"', ","'",raw!B4365,"', ","'",raw!C4365,"', ",raw!D4365,", ",raw!E4365,", ",raw!F4365,", ",raw!G4365,", ","'",raw!H4365,"', ","'",raw!I4365,"', ","'",raw!J4365,"');",)</f>
        <v>INSERT INTO assets VALUES ('ACAT-000-ACJ-03015', 'nome', 'subnome', FALSE, 0, 0, 0, 'Consul 12.000 Btu/h', '-', 'E');</v>
      </c>
    </row>
    <row r="4366" spans="1:1" x14ac:dyDescent="0.25">
      <c r="A4366" s="4" t="str">
        <f>CONCATENATE("INSERT INTO ",'create-assets'!$B$1," VALUES (","'",raw!A4366,"', ","'",raw!B4366,"', ","'",raw!C4366,"', ",raw!D4366,", ",raw!E4366,", ",raw!F4366,", ",raw!G4366,", ","'",raw!H4366,"', ","'",raw!I4366,"', ","'",raw!J4366,"');",)</f>
        <v>INSERT INTO assets VALUES ('ACAT-000-SPL-47979', 'nome', 'subnome', FALSE, 0, 0, 0, 'Split Hi-Wall Inverter Frio Trane 12.000 Btu/h 4MYW1612A1000BA / 4TYK1612A1000BA', '63229987534 / 63229987535', 'E');</v>
      </c>
    </row>
    <row r="4367" spans="1:1" x14ac:dyDescent="0.25">
      <c r="A4367" s="4" t="str">
        <f>CONCATENATE("INSERT INTO ",'create-assets'!$B$1," VALUES (","'",raw!A4367,"', ","'",raw!B4367,"', ","'",raw!C4367,"', ",raw!D4367,", ",raw!E4367,", ",raw!F4367,", ",raw!G4367,", ","'",raw!H4367,"', ","'",raw!I4367,"', ","'",raw!J4367,"');",)</f>
        <v>INSERT INTO assets VALUES ('ACAT-000-SPL-47978', 'nome', 'subnome', FALSE, 0, 0, 0, 'Split Hi-Wall Inverter Frio Trane 24.000 Btu/h 4MYW1624A1000BA / 4TYK1624A1000BA', '63229987538 / 63229987539', 'E');</v>
      </c>
    </row>
    <row r="4368" spans="1:1" x14ac:dyDescent="0.25">
      <c r="A4368" s="4" t="str">
        <f>CONCATENATE("INSERT INTO ",'create-assets'!$B$1," VALUES (","'",raw!A4368,"', ","'",raw!B4368,"', ","'",raw!C4368,"', ",raw!D4368,", ",raw!E4368,", ",raw!F4368,", ",raw!G4368,", ","'",raw!H4368,"', ","'",raw!I4368,"', ","'",raw!J4368,"');",)</f>
        <v>INSERT INTO assets VALUES ('ACAT-000-SPL-47977', 'nome', 'subnome', FALSE, 0, 0, 0, 'Split Gree Eco Garden Inverter 12.000 Btu/h GWC12QCD3DNB8M-I / GWC12QCD3DNB8M-O', '3E22888011765 / 3E22988011896', 'E');</v>
      </c>
    </row>
    <row r="4369" spans="1:1" x14ac:dyDescent="0.25">
      <c r="A4369" s="4" t="str">
        <f>CONCATENATE("INSERT INTO ",'create-assets'!$B$1," VALUES (","'",raw!A4369,"', ","'",raw!B4369,"', ","'",raw!C4369,"', ",raw!D4369,", ",raw!E4369,", ",raw!F4369,", ",raw!G4369,", ","'",raw!H4369,"', ","'",raw!I4369,"', ","'",raw!J4369,"');",)</f>
        <v>INSERT INTO assets VALUES ('ACAT-000-SPL-47976', 'nome', 'subnome', FALSE, 0, 0, 0, 'SPRINGER MIDEA 42MBCA24M5/38MBCA24M5', '0318B12708408', 'E');</v>
      </c>
    </row>
    <row r="4370" spans="1:1" x14ac:dyDescent="0.25">
      <c r="A4370" s="4" t="str">
        <f>CONCATENATE("INSERT INTO ",'create-assets'!$B$1," VALUES (","'",raw!A4370,"', ","'",raw!B4370,"', ","'",raw!C4370,"', ",raw!D4370,", ",raw!E4370,", ",raw!F4370,", ",raw!G4370,", ","'",raw!H4370,"', ","'",raw!I4370,"', ","'",raw!J4370,"');",)</f>
        <v>INSERT INTO assets VALUES ('ACAT-000-FCL-00032', 'nome', 'subnome', FALSE, 0, 0, 0, '-', '-', 'E');</v>
      </c>
    </row>
    <row r="4371" spans="1:1" x14ac:dyDescent="0.25">
      <c r="A4371" s="4" t="str">
        <f>CONCATENATE("INSERT INTO ",'create-assets'!$B$1," VALUES (","'",raw!A4371,"', ","'",raw!B4371,"', ","'",raw!C4371,"', ",raw!D4371,", ",raw!E4371,", ",raw!F4371,", ",raw!G4371,", ","'",raw!H4371,"', ","'",raw!I4371,"', ","'",raw!J4371,"');",)</f>
        <v>INSERT INTO assets VALUES ('ACAT-000-FCL-22294', 'nome', 'subnome', FALSE, 0, 0, 0, 'FANCOLETE CARRIER 2,5TR 42BBA030A510HDC', '4918B00436928', 'E');</v>
      </c>
    </row>
    <row r="4372" spans="1:1" x14ac:dyDescent="0.25">
      <c r="A4372" s="4" t="str">
        <f>CONCATENATE("INSERT INTO ",'create-assets'!$B$1," VALUES (","'",raw!A4372,"', ","'",raw!B4372,"', ","'",raw!C4372,"', ",raw!D4372,", ",raw!E4372,", ",raw!F4372,", ",raw!G4372,", ","'",raw!H4372,"', ","'",raw!I4372,"', ","'",raw!J4372,"');",)</f>
        <v>INSERT INTO assets VALUES ('ACAT-000-FCL-22293', 'nome', 'subnome', FALSE, 0, 0, 0, 'FANCOLETE CARRIER 2,5TR 42BBA030A510HDC', '4918B00436926', 'E');</v>
      </c>
    </row>
    <row r="4373" spans="1:1" x14ac:dyDescent="0.25">
      <c r="A4373" s="4" t="str">
        <f>CONCATENATE("INSERT INTO ",'create-assets'!$B$1," VALUES (","'",raw!A4373,"', ","'",raw!B4373,"', ","'",raw!C4373,"', ",raw!D4373,", ",raw!E4373,", ",raw!F4373,", ",raw!G4373,", ","'",raw!H4373,"', ","'",raw!I4373,"', ","'",raw!J4373,"');",)</f>
        <v>INSERT INTO assets VALUES ('ACAT-000-FCL-22291', 'nome', 'subnome', FALSE, 0, 0, 0, 'FANCOLETE CARRIER 2,5TR 42BBA030A510HDC', '4918B00436924', 'E');</v>
      </c>
    </row>
    <row r="4374" spans="1:1" x14ac:dyDescent="0.25">
      <c r="A4374" s="4" t="str">
        <f>CONCATENATE("INSERT INTO ",'create-assets'!$B$1," VALUES (","'",raw!A4374,"', ","'",raw!B4374,"', ","'",raw!C4374,"', ",raw!D4374,", ",raw!E4374,", ",raw!F4374,", ",raw!G4374,", ","'",raw!H4374,"', ","'",raw!I4374,"', ","'",raw!J4374,"');",)</f>
        <v>INSERT INTO assets VALUES ('ACAT-000-FCL-22290', 'nome', 'subnome', FALSE, 0, 0, 0, 'CARRIER 42BBA030A510HDC FANCOLETE 2,5TR', '4918B00436923', 'E');</v>
      </c>
    </row>
    <row r="4375" spans="1:1" x14ac:dyDescent="0.25">
      <c r="A4375" s="4" t="str">
        <f>CONCATENATE("INSERT INTO ",'create-assets'!$B$1," VALUES (","'",raw!A4375,"', ","'",raw!B4375,"', ","'",raw!C4375,"', ",raw!D4375,", ",raw!E4375,", ",raw!F4375,", ",raw!G4375,", ","'",raw!H4375,"', ","'",raw!I4375,"', ","'",raw!J4375,"');",)</f>
        <v>INSERT INTO assets VALUES ('ACAT-000-FCL-22289', 'nome', 'subnome', FALSE, 0, 0, 0, 'FANCOLETE CARRIER 2,5TR 42BBA030A510HDC', '4918B00436922', 'E');</v>
      </c>
    </row>
    <row r="4376" spans="1:1" x14ac:dyDescent="0.25">
      <c r="A4376" s="4" t="str">
        <f>CONCATENATE("INSERT INTO ",'create-assets'!$B$1," VALUES (","'",raw!A4376,"', ","'",raw!B4376,"', ","'",raw!C4376,"', ",raw!D4376,", ",raw!E4376,", ",raw!F4376,", ",raw!G4376,", ","'",raw!H4376,"', ","'",raw!I4376,"', ","'",raw!J4376,"');",)</f>
        <v>INSERT INTO assets VALUES ('ACAT-000-SPL-47974', 'nome', 'subnome', FALSE, 0, 0, 0, 'Marca: CARRIER / Modelo: 42BQA024510HC / Split Dutado', '4718B00433538', 'E');</v>
      </c>
    </row>
    <row r="4377" spans="1:1" x14ac:dyDescent="0.25">
      <c r="A4377" s="4" t="str">
        <f>CONCATENATE("INSERT INTO ",'create-assets'!$B$1," VALUES (","'",raw!A4377,"', ","'",raw!B4377,"', ","'",raw!C4377,"', ",raw!D4377,", ",raw!E4377,", ",raw!F4377,", ",raw!G4377,", ","'",raw!H4377,"', ","'",raw!I4377,"', ","'",raw!J4377,"');",)</f>
        <v>INSERT INTO assets VALUES ('ACAT-000-SPL-47973', 'nome', 'subnome', FALSE, 0, 0, 0, '42BQA024510HC - SPLIT CARRIER', '4718B00433534', 'E');</v>
      </c>
    </row>
    <row r="4378" spans="1:1" x14ac:dyDescent="0.25">
      <c r="A4378" s="4" t="str">
        <f>CONCATENATE("INSERT INTO ",'create-assets'!$B$1," VALUES (","'",raw!A4378,"', ","'",raw!B4378,"', ","'",raw!C4378,"', ",raw!D4378,", ",raw!E4378,", ",raw!F4378,", ",raw!G4378,", ","'",raw!H4378,"', ","'",raw!I4378,"', ","'",raw!J4378,"');",)</f>
        <v>INSERT INTO assets VALUES ('ACAT-000-SPL-24046', 'nome', 'subnome', FALSE, 0, 0, 0, 'LG - USNQ242CSG3 SPLIT LG', '712AZMG8N549', 'E');</v>
      </c>
    </row>
    <row r="4379" spans="1:1" x14ac:dyDescent="0.25">
      <c r="A4379" s="4" t="str">
        <f>CONCATENATE("INSERT INTO ",'create-assets'!$B$1," VALUES (","'",raw!A4379,"', ","'",raw!B4379,"', ","'",raw!C4379,"', ",raw!D4379,", ",raw!E4379,", ",raw!F4379,", ",raw!G4379,", ","'",raw!H4379,"', ","'",raw!I4379,"', ","'",raw!J4379,"');",)</f>
        <v>INSERT INTO assets VALUES ('ACAT-000-SPL-24045', 'nome', 'subnome', FALSE, 0, 0, 0, 'USNQ242CSG3 SPLIT LG', '712AZMG8N548', 'E');</v>
      </c>
    </row>
    <row r="4380" spans="1:1" x14ac:dyDescent="0.25">
      <c r="A4380" s="4" t="str">
        <f>CONCATENATE("INSERT INTO ",'create-assets'!$B$1," VALUES (","'",raw!A4380,"', ","'",raw!B4380,"', ","'",raw!C4380,"', ",raw!D4380,", ",raw!E4380,", ",raw!F4380,", ",raw!G4380,", ","'",raw!H4380,"', ","'",raw!I4380,"', ","'",raw!J4380,"');",)</f>
        <v>INSERT INTO assets VALUES ('ACAT-000-SPL-24043', 'nome', 'subnome', FALSE, 0, 0, 0, 'USNQ242CSG3 SPLIT LG', '712AZMG8N547', 'E');</v>
      </c>
    </row>
    <row r="4381" spans="1:1" x14ac:dyDescent="0.25">
      <c r="A4381" s="4" t="str">
        <f>CONCATENATE("INSERT INTO ",'create-assets'!$B$1," VALUES (","'",raw!A4381,"', ","'",raw!B4381,"', ","'",raw!C4381,"', ",raw!D4381,", ",raw!E4381,", ",raw!F4381,", ",raw!G4381,", ","'",raw!H4381,"', ","'",raw!I4381,"', ","'",raw!J4381,"');",)</f>
        <v>INSERT INTO assets VALUES ('ACAT-000-SPL-47969', 'nome', 'subnome', FALSE, 0, 0, 0, 'Split Dutado Trane 36.000 Btu/h Frio 220V', '62230-45661204-00007', 'E');</v>
      </c>
    </row>
    <row r="4382" spans="1:1" x14ac:dyDescent="0.25">
      <c r="A4382" s="4" t="str">
        <f>CONCATENATE("INSERT INTO ",'create-assets'!$B$1," VALUES (","'",raw!A4382,"', ","'",raw!B4382,"', ","'",raw!C4382,"', ",raw!D4382,", ",raw!E4382,", ",raw!F4382,", ",raw!G4382,", ","'",raw!H4382,"', ","'",raw!I4382,"', ","'",raw!J4382,"');",)</f>
        <v>INSERT INTO assets VALUES ('ACAT-000-SPL-47968', 'nome', 'subnome', FALSE, 0, 0, 0, 'Split Dutado Trane 36.000 Btu/h Frio 220V', '62230-45661204-00006', 'E');</v>
      </c>
    </row>
    <row r="4383" spans="1:1" x14ac:dyDescent="0.25">
      <c r="A4383" s="4" t="str">
        <f>CONCATENATE("INSERT INTO ",'create-assets'!$B$1," VALUES (","'",raw!A4383,"', ","'",raw!B4383,"', ","'",raw!C4383,"', ",raw!D4383,", ",raw!E4383,", ",raw!F4383,", ",raw!G4383,", ","'",raw!H4383,"', ","'",raw!I4383,"', ","'",raw!J4383,"');",)</f>
        <v>INSERT INTO assets VALUES ('ACAT-000-SPL-47967', 'nome', 'subnome', FALSE, 0, 0, 0, 'Split Dutado Trane 36.000 Btu/h Frio 220V', '62230-45661204-00005', 'E');</v>
      </c>
    </row>
    <row r="4384" spans="1:1" x14ac:dyDescent="0.25">
      <c r="A4384" s="4" t="str">
        <f>CONCATENATE("INSERT INTO ",'create-assets'!$B$1," VALUES (","'",raw!A4384,"', ","'",raw!B4384,"', ","'",raw!C4384,"', ",raw!D4384,", ",raw!E4384,", ",raw!F4384,", ",raw!G4384,", ","'",raw!H4384,"', ","'",raw!I4384,"', ","'",raw!J4384,"');",)</f>
        <v>INSERT INTO assets VALUES ('ACAT-000-SPL-47966', 'nome', 'subnome', FALSE, 0, 0, 0, 'Split Dutado Trane 36.000 Btu/h Frio 220V', '62230-45661204-00004', 'E');</v>
      </c>
    </row>
    <row r="4385" spans="1:1" x14ac:dyDescent="0.25">
      <c r="A4385" s="4" t="str">
        <f>CONCATENATE("INSERT INTO ",'create-assets'!$B$1," VALUES (","'",raw!A4385,"', ","'",raw!B4385,"', ","'",raw!C4385,"', ",raw!D4385,", ",raw!E4385,", ",raw!F4385,", ",raw!G4385,", ","'",raw!H4385,"', ","'",raw!I4385,"', ","'",raw!J4385,"');",)</f>
        <v>INSERT INTO assets VALUES ('ACAT-000-SPL-47965', 'nome', 'subnome', FALSE, 0, 0, 0, 'Split Dutado Trane 36.000 Btu/h Frio 220V', '62230-45661204-00001', 'E');</v>
      </c>
    </row>
    <row r="4386" spans="1:1" x14ac:dyDescent="0.25">
      <c r="A4386" s="4" t="str">
        <f>CONCATENATE("INSERT INTO ",'create-assets'!$B$1," VALUES (","'",raw!A4386,"', ","'",raw!B4386,"', ","'",raw!C4386,"', ",raw!D4386,", ",raw!E4386,", ",raw!F4386,", ",raw!G4386,", ","'",raw!H4386,"', ","'",raw!I4386,"', ","'",raw!J4386,"');",)</f>
        <v>INSERT INTO assets VALUES ('ACAT-000-SPL-47964', 'nome', 'subnome', FALSE, 0, 0, 0, '42BQA02451HC CARRIER', '3717b00383665', 'E');</v>
      </c>
    </row>
    <row r="4387" spans="1:1" x14ac:dyDescent="0.25">
      <c r="A4387" s="4" t="str">
        <f>CONCATENATE("INSERT INTO ",'create-assets'!$B$1," VALUES (","'",raw!A4387,"', ","'",raw!B4387,"', ","'",raw!C4387,"', ",raw!D4387,", ",raw!E4387,", ",raw!F4387,", ",raw!G4387,", ","'",raw!H4387,"', ","'",raw!I4387,"', ","'",raw!J4387,"');",)</f>
        <v>INSERT INTO assets VALUES ('ACAT-000-ACJ-03014', 'nome', 'subnome', FALSE, 0, 0, 0, 'YQA3050 30.000 Btu/h Springer Carrier', '5197B56686', 'E');</v>
      </c>
    </row>
    <row r="4388" spans="1:1" x14ac:dyDescent="0.25">
      <c r="A4388" s="4" t="str">
        <f>CONCATENATE("INSERT INTO ",'create-assets'!$B$1," VALUES (","'",raw!A4388,"', ","'",raw!B4388,"', ","'",raw!C4388,"', ",raw!D4388,", ",raw!E4388,", ",raw!F4388,", ",raw!G4388,", ","'",raw!H4388,"', ","'",raw!I4388,"', ","'",raw!J4388,"');",)</f>
        <v>INSERT INTO assets VALUES ('ACAT-000-SPL-47963', 'nome', 'subnome', FALSE, 0, 0, 0, '38FVCA22C5 / 42FVCA22C5 CARRIER', '-', 'E');</v>
      </c>
    </row>
    <row r="4389" spans="1:1" x14ac:dyDescent="0.25">
      <c r="A4389" s="4" t="str">
        <f>CONCATENATE("INSERT INTO ",'create-assets'!$B$1," VALUES (","'",raw!A4389,"', ","'",raw!B4389,"', ","'",raw!C4389,"', ",raw!D4389,", ",raw!E4389,", ",raw!F4389,", ",raw!G4389,", ","'",raw!H4389,"', ","'",raw!I4389,"', ","'",raw!J4389,"');",)</f>
        <v>INSERT INTO assets VALUES ('ACAT-000-SPL-47962', 'nome', 'subnome', FALSE, 0, 0, 0, '42LSE60226QLA 60000Btu/h CARRIER', '3902B16524', 'E');</v>
      </c>
    </row>
    <row r="4390" spans="1:1" x14ac:dyDescent="0.25">
      <c r="A4390" s="4" t="str">
        <f>CONCATENATE("INSERT INTO ",'create-assets'!$B$1," VALUES (","'",raw!A4390,"', ","'",raw!B4390,"', ","'",raw!C4390,"', ",raw!D4390,", ",raw!E4390,", ",raw!F4390,", ",raw!G4390,", ","'",raw!H4390,"', ","'",raw!I4390,"', ","'",raw!J4390,"');",)</f>
        <v>INSERT INTO assets VALUES ('ACAT-000-SPL-47961', 'nome', 'subnome', FALSE, 0, 0, 0, 'MCX048E10RCA 48000Btu/h TRANE', '3T0805-02420', 'E');</v>
      </c>
    </row>
    <row r="4391" spans="1:1" x14ac:dyDescent="0.25">
      <c r="A4391" s="4" t="str">
        <f>CONCATENATE("INSERT INTO ",'create-assets'!$B$1," VALUES (","'",raw!A4391,"', ","'",raw!B4391,"', ","'",raw!C4391,"', ",raw!D4391,", ",raw!E4391,", ",raw!F4391,", ",raw!G4391,", ","'",raw!H4391,"', ","'",raw!I4391,"', ","'",raw!J4391,"');",)</f>
        <v>INSERT INTO assets VALUES ('ACAT-000-EXT-02971', 'nome', 'subnome', FALSE, 0, 0, 0, 'Muro 150B Multivac', '-', 'E');</v>
      </c>
    </row>
    <row r="4392" spans="1:1" x14ac:dyDescent="0.25">
      <c r="A4392" s="4" t="str">
        <f>CONCATENATE("INSERT INTO ",'create-assets'!$B$1," VALUES (","'",raw!A4392,"', ","'",raw!B4392,"', ","'",raw!C4392,"', ",raw!D4392,", ",raw!E4392,", ",raw!F4392,", ",raw!G4392,", ","'",raw!H4392,"', ","'",raw!I4392,"', ","'",raw!J4392,"');",)</f>
        <v>INSERT INTO assets VALUES ('ACAT-000-EXT-02970', 'nome', 'subnome', FALSE, 0, 0, 0, 'Muro 150B Multivac', '-', 'E');</v>
      </c>
    </row>
    <row r="4393" spans="1:1" x14ac:dyDescent="0.25">
      <c r="A4393" s="4" t="str">
        <f>CONCATENATE("INSERT INTO ",'create-assets'!$B$1," VALUES (","'",raw!A4393,"', ","'",raw!B4393,"', ","'",raw!C4393,"', ",raw!D4393,", ",raw!E4393,", ",raw!F4393,", ",raw!G4393,", ","'",raw!H4393,"', ","'",raw!I4393,"', ","'",raw!J4393,"');",)</f>
        <v>INSERT INTO assets VALUES ('ACAT-000-SPL-47960', 'nome', 'subnome', FALSE, 0, 0, 0, 'Springer Midea 42MBCA24M5 / 38MBCA24M5', '-', 'E');</v>
      </c>
    </row>
    <row r="4394" spans="1:1" x14ac:dyDescent="0.25">
      <c r="A4394" s="4" t="str">
        <f>CONCATENATE("INSERT INTO ",'create-assets'!$B$1," VALUES (","'",raw!A4394,"', ","'",raw!B4394,"', ","'",raw!C4394,"', ",raw!D4394,", ",raw!E4394,", ",raw!F4394,", ",raw!G4394,", ","'",raw!H4394,"', ","'",raw!I4394,"', ","'",raw!J4394,"');",)</f>
        <v>INSERT INTO assets VALUES ('ACAT-000-FCL-22287', 'nome', 'subnome', FALSE, 0, 0, 0, 'Hitachi TCYE30A3M', 'TCY1607035937', 'E');</v>
      </c>
    </row>
    <row r="4395" spans="1:1" x14ac:dyDescent="0.25">
      <c r="A4395" s="4" t="str">
        <f>CONCATENATE("INSERT INTO ",'create-assets'!$B$1," VALUES (","'",raw!A4395,"', ","'",raw!B4395,"', ","'",raw!C4395,"', ",raw!D4395,", ",raw!E4395,", ",raw!F4395,", ",raw!G4395,", ","'",raw!H4395,"', ","'",raw!I4395,"', ","'",raw!J4395,"');",)</f>
        <v>INSERT INTO assets VALUES ('ACAT-000-SPL-47959', 'nome', 'subnome', FALSE, 0, 0, 0, 'ELGIN SSFIA-12000-2 / SSFEA-12000-2', '349', 'E');</v>
      </c>
    </row>
    <row r="4396" spans="1:1" x14ac:dyDescent="0.25">
      <c r="A4396" s="4" t="str">
        <f>CONCATENATE("INSERT INTO ",'create-assets'!$B$1," VALUES (","'",raw!A4396,"', ","'",raw!B4396,"', ","'",raw!C4396,"', ",raw!D4396,", ",raw!E4396,", ",raw!F4396,", ",raw!G4396,", ","'",raw!H4396,"', ","'",raw!I4396,"', ","'",raw!J4396,"');",)</f>
        <v>INSERT INTO assets VALUES ('ACAT-000-FCL-22286', 'nome', 'subnome', FALSE, 0, 0, 0, '42LSA30226ALB', '2516B00331389', 'E');</v>
      </c>
    </row>
    <row r="4397" spans="1:1" x14ac:dyDescent="0.25">
      <c r="A4397" s="4" t="str">
        <f>CONCATENATE("INSERT INTO ",'create-assets'!$B$1," VALUES (","'",raw!A4397,"', ","'",raw!B4397,"', ","'",raw!C4397,"', ",raw!D4397,", ",raw!E4397,", ",raw!F4397,", ",raw!G4397,", ","'",raw!H4397,"', ","'",raw!I4397,"', ","'",raw!J4397,"');",)</f>
        <v>INSERT INTO assets VALUES ('ACAT-000-FCL-22285', 'nome', 'subnome', FALSE, 0, 0, 0, '42LSA30226ALB', '2516B00331444', 'E');</v>
      </c>
    </row>
    <row r="4398" spans="1:1" x14ac:dyDescent="0.25">
      <c r="A4398" s="4" t="str">
        <f>CONCATENATE("INSERT INTO ",'create-assets'!$B$1," VALUES (","'",raw!A4398,"', ","'",raw!B4398,"', ","'",raw!C4398,"', ",raw!D4398,", ",raw!E4398,", ",raw!F4398,", ",raw!G4398,", ","'",raw!H4398,"', ","'",raw!I4398,"', ","'",raw!J4398,"');",)</f>
        <v>INSERT INTO assets VALUES ('ACAT-000-FCL-02884', 'nome', 'subnome', FALSE, 0, 0, 0, '42LSA30226ALB', '2516B00331440', 'E');</v>
      </c>
    </row>
    <row r="4399" spans="1:1" x14ac:dyDescent="0.25">
      <c r="A4399" s="4" t="str">
        <f>CONCATENATE("INSERT INTO ",'create-assets'!$B$1," VALUES (","'",raw!A4399,"', ","'",raw!B4399,"', ","'",raw!C4399,"', ",raw!D4399,", ",raw!E4399,", ",raw!F4399,", ",raw!G4399,", ","'",raw!H4399,"', ","'",raw!I4399,"', ","'",raw!J4399,"');",)</f>
        <v>INSERT INTO assets VALUES ('ACAT-000-SPL-47958', 'nome', 'subnome', FALSE, 0, 0, 0, '38FVCA22C5 / 42FVCA22C5', '-', 'E');</v>
      </c>
    </row>
    <row r="4400" spans="1:1" x14ac:dyDescent="0.25">
      <c r="A4400" s="4" t="str">
        <f>CONCATENATE("INSERT INTO ",'create-assets'!$B$1," VALUES (","'",raw!A4400,"', ","'",raw!B4400,"', ","'",raw!C4400,"', ",raw!D4400,", ",raw!E4400,", ",raw!F4400,", ",raw!G4400,", ","'",raw!H4400,"', ","'",raw!I4400,"', ","'",raw!J4400,"');",)</f>
        <v>INSERT INTO assets VALUES ('ACAT-000-EXT-02969', 'nome', 'subnome', FALSE, 0, 0, 0, 'AXC 100B Multivac 100mm', '-', 'E');</v>
      </c>
    </row>
    <row r="4401" spans="1:1" x14ac:dyDescent="0.25">
      <c r="A4401" s="4" t="str">
        <f>CONCATENATE("INSERT INTO ",'create-assets'!$B$1," VALUES (","'",raw!A4401,"', ","'",raw!B4401,"', ","'",raw!C4401,"', ",raw!D4401,", ",raw!E4401,", ",raw!F4401,", ",raw!G4401,", ","'",raw!H4401,"', ","'",raw!I4401,"', ","'",raw!J4401,"');",)</f>
        <v>INSERT INTO assets VALUES ('ACAT-000-EXT-02968', 'nome', 'subnome', FALSE, 0, 0, 0, 'EXB 150-02 Ventisol 150mm', '-', 'E');</v>
      </c>
    </row>
    <row r="4402" spans="1:1" x14ac:dyDescent="0.25">
      <c r="A4402" s="4" t="str">
        <f>CONCATENATE("INSERT INTO ",'create-assets'!$B$1," VALUES (","'",raw!A4402,"', ","'",raw!B4402,"', ","'",raw!C4402,"', ",raw!D4402,", ",raw!E4402,", ",raw!F4402,", ",raw!G4402,", ","'",raw!H4402,"', ","'",raw!I4402,"', ","'",raw!J4402,"');",)</f>
        <v>INSERT INTO assets VALUES ('ACAT-000-SPL-01720', 'nome', 'subnome', FALSE, 0, 0, 0, 'CARRIER 42DXC24226 24.000 Btu/h', '3800Y51650', 'E');</v>
      </c>
    </row>
    <row r="4403" spans="1:1" x14ac:dyDescent="0.25">
      <c r="A4403" s="4" t="str">
        <f>CONCATENATE("INSERT INTO ",'create-assets'!$B$1," VALUES (","'",raw!A4403,"', ","'",raw!B4403,"', ","'",raw!C4403,"', ",raw!D4403,", ",raw!E4403,", ",raw!F4403,", ",raw!G4403,", ","'",raw!H4403,"', ","'",raw!I4403,"', ","'",raw!J4403,"');",)</f>
        <v>INSERT INTO assets VALUES ('ACAT-000-ACJ-03013', 'nome', 'subnome', FALSE, 0, 0, 0, 'MCD125RB 12.000 Btu/h Springer Carrier', '0411B67809', 'E');</v>
      </c>
    </row>
    <row r="4404" spans="1:1" x14ac:dyDescent="0.25">
      <c r="A4404" s="4" t="str">
        <f>CONCATENATE("INSERT INTO ",'create-assets'!$B$1," VALUES (","'",raw!A4404,"', ","'",raw!B4404,"', ","'",raw!C4404,"', ",raw!D4404,", ",raw!E4404,", ",raw!F4404,", ",raw!G4404,", ","'",raw!H4404,"', ","'",raw!I4404,"', ","'",raw!J4404,"');",)</f>
        <v>INSERT INTO assets VALUES ('ACAT-000-FCL-02882', 'nome', 'subnome', FALSE, 0, 0, 0, '42BCA030A510KEC CARRIER', '0918B00402094', 'E');</v>
      </c>
    </row>
    <row r="4405" spans="1:1" x14ac:dyDescent="0.25">
      <c r="A4405" s="4" t="str">
        <f>CONCATENATE("INSERT INTO ",'create-assets'!$B$1," VALUES (","'",raw!A4405,"', ","'",raw!B4405,"', ","'",raw!C4405,"', ",raw!D4405,", ",raw!E4405,", ",raw!F4405,", ",raw!G4405,", ","'",raw!H4405,"', ","'",raw!I4405,"', ","'",raw!J4405,"');",)</f>
        <v>INSERT INTO assets VALUES ('ACAT-000-FCL-22288', 'nome', 'subnome', FALSE, 0, 0, 0, '-', '-', 'E');</v>
      </c>
    </row>
    <row r="4406" spans="1:1" x14ac:dyDescent="0.25">
      <c r="A4406" s="4" t="str">
        <f>CONCATENATE("INSERT INTO ",'create-assets'!$B$1," VALUES (","'",raw!A4406,"', ","'",raw!B4406,"', ","'",raw!C4406,"', ",raw!D4406,", ",raw!E4406,", ",raw!F4406,", ",raw!G4406,", ","'",raw!H4406,"', ","'",raw!I4406,"', ","'",raw!J4406,"');",)</f>
        <v>INSERT INTO assets VALUES ('ACAT-000-SPL-47955', 'nome', 'subnome', FALSE, 0, 0, 0, 'SAMSUNG AR24KSSPASNXAZ (OUT)', '02GTPXDJB01014', 'E');</v>
      </c>
    </row>
    <row r="4407" spans="1:1" x14ac:dyDescent="0.25">
      <c r="A4407" s="4" t="str">
        <f>CONCATENATE("INSERT INTO ",'create-assets'!$B$1," VALUES (","'",raw!A4407,"', ","'",raw!B4407,"', ","'",raw!C4407,"', ",raw!D4407,", ",raw!E4407,", ",raw!F4407,", ",raw!G4407,", ","'",raw!H4407,"', ","'",raw!I4407,"', ","'",raw!J4407,"');",)</f>
        <v>INSERT INTO assets VALUES ('ACAT-000-FCL-22281', 'nome', 'subnome', FALSE, 0, 0, 0, 'Carrier 42BCA018A510KDC', '0608B00405', 'E');</v>
      </c>
    </row>
    <row r="4408" spans="1:1" x14ac:dyDescent="0.25">
      <c r="A4408" s="4" t="str">
        <f>CONCATENATE("INSERT INTO ",'create-assets'!$B$1," VALUES (","'",raw!A4408,"', ","'",raw!B4408,"', ","'",raw!C4408,"', ",raw!D4408,", ",raw!E4408,", ",raw!F4408,", ",raw!G4408,", ","'",raw!H4408,"', ","'",raw!I4408,"', ","'",raw!J4408,"');",)</f>
        <v>INSERT INTO assets VALUES ('ACAT-000-FCL-22280', 'nome', 'subnome', FALSE, 0, 0, 0, 'Fancolete dutado', '-', 'E');</v>
      </c>
    </row>
    <row r="4409" spans="1:1" x14ac:dyDescent="0.25">
      <c r="A4409" s="4" t="str">
        <f>CONCATENATE("INSERT INTO ",'create-assets'!$B$1," VALUES (","'",raw!A4409,"', ","'",raw!B4409,"', ","'",raw!C4409,"', ",raw!D4409,", ",raw!E4409,", ",raw!F4409,", ",raw!G4409,", ","'",raw!H4409,"', ","'",raw!I4409,"', ","'",raw!J4409,"');",)</f>
        <v>INSERT INTO assets VALUES ('ACAT-000-ACJ-03012', 'nome', 'subnome', FALSE, 0, 0, 0, 'XCB185D', '4596B58720', 'E');</v>
      </c>
    </row>
    <row r="4410" spans="1:1" x14ac:dyDescent="0.25">
      <c r="A4410" s="4" t="str">
        <f>CONCATENATE("INSERT INTO ",'create-assets'!$B$1," VALUES (","'",raw!A4410,"', ","'",raw!B4410,"', ","'",raw!C4410,"', ",raw!D4410,", ",raw!E4410,", ",raw!F4410,", ",raw!G4410,", ","'",raw!H4410,"', ","'",raw!I4410,"', ","'",raw!J4410,"');",)</f>
        <v>INSERT INTO assets VALUES ('ACAT-000-EXT-02960', 'nome', 'subnome', FALSE, 0, 0, 0, 'Multivac Muro 150B-T', '-', 'E');</v>
      </c>
    </row>
    <row r="4411" spans="1:1" x14ac:dyDescent="0.25">
      <c r="A4411" s="4" t="str">
        <f>CONCATENATE("INSERT INTO ",'create-assets'!$B$1," VALUES (","'",raw!A4411,"', ","'",raw!B4411,"', ","'",raw!C4411,"', ",raw!D4411,", ",raw!E4411,", ",raw!F4411,", ",raw!G4411,", ","'",raw!H4411,"', ","'",raw!I4411,"', ","'",raw!J4411,"');",)</f>
        <v>INSERT INTO assets VALUES ('ACAT-000-SPL-24042', 'nome', 'subnome', FALSE, 0, 0, 0, 'SPLIT HI WALL 42MBCA24M5 CARRIER MIDEA', '4817B12360116', 'E');</v>
      </c>
    </row>
    <row r="4412" spans="1:1" x14ac:dyDescent="0.25">
      <c r="A4412" s="4" t="str">
        <f>CONCATENATE("INSERT INTO ",'create-assets'!$B$1," VALUES (","'",raw!A4412,"', ","'",raw!B4412,"', ","'",raw!C4412,"', ",raw!D4412,", ",raw!E4412,", ",raw!F4412,", ",raw!G4412,", ","'",raw!H4412,"', ","'",raw!I4412,"', ","'",raw!J4412,"');",)</f>
        <v>INSERT INTO assets VALUES ('ACAT-000-SPL-47952', 'nome', 'subnome', FALSE, 0, 0, 0, 'SPRINGER CARRIER 42LNA36226QL8 220V', '0602B27742', 'E');</v>
      </c>
    </row>
    <row r="4413" spans="1:1" x14ac:dyDescent="0.25">
      <c r="A4413" s="4" t="str">
        <f>CONCATENATE("INSERT INTO ",'create-assets'!$B$1," VALUES (","'",raw!A4413,"', ","'",raw!B4413,"', ","'",raw!C4413,"', ",raw!D4413,", ",raw!E4413,", ",raw!F4413,", ",raw!G4413,", ","'",raw!H4413,"', ","'",raw!I4413,"', ","'",raw!J4413,"');",)</f>
        <v>INSERT INTO assets VALUES ('ACAT-000-FCL-22274', 'nome', 'subnome', FALSE, 0, 0, 0, 'TCYE30A3M', 'TCY1606033939', 'E');</v>
      </c>
    </row>
    <row r="4414" spans="1:1" x14ac:dyDescent="0.25">
      <c r="A4414" s="4" t="str">
        <f>CONCATENATE("INSERT INTO ",'create-assets'!$B$1," VALUES (","'",raw!A4414,"', ","'",raw!B4414,"', ","'",raw!C4414,"', ",raw!D4414,", ",raw!E4414,", ",raw!F4414,", ",raw!G4414,", ","'",raw!H4414,"', ","'",raw!I4414,"', ","'",raw!J4414,"');",)</f>
        <v>INSERT INTO assets VALUES ('ACAT-000-SPL-24035', 'nome', 'subnome', FALSE, 0, 0, 0, 'SPLIT HI WALL USNQ242CSG3', '710AZMG38107', 'E');</v>
      </c>
    </row>
    <row r="4415" spans="1:1" x14ac:dyDescent="0.25">
      <c r="A4415" s="4" t="str">
        <f>CONCATENATE("INSERT INTO ",'create-assets'!$B$1," VALUES (","'",raw!A4415,"', ","'",raw!B4415,"', ","'",raw!C4415,"', ",raw!D4415,", ",raw!E4415,", ",raw!F4415,", ",raw!G4415,", ","'",raw!H4415,"', ","'",raw!I4415,"', ","'",raw!J4415,"');",)</f>
        <v>INSERT INTO assets VALUES ('ACAT-000-SPL-47945', 'nome', 'subnome', FALSE, 0, 0, 0, 'RKP010B', 'C101037760708407150046', 'E');</v>
      </c>
    </row>
    <row r="4416" spans="1:1" x14ac:dyDescent="0.25">
      <c r="A4416" s="4" t="str">
        <f>CONCATENATE("INSERT INTO ",'create-assets'!$B$1," VALUES (","'",raw!A4416,"', ","'",raw!B4416,"', ","'",raw!C4416,"', ",raw!D4416,", ",raw!E4416,", ",raw!F4416,", ",raw!G4416,", ","'",raw!H4416,"', ","'",raw!I4416,"', ","'",raw!J4416,"');",)</f>
        <v>INSERT INTO assets VALUES ('ACAT-000-SPL-47943', 'nome', 'subnome', FALSE, 0, 0, 0, 'RPI24A3M', 'RPI1612060226', 'E');</v>
      </c>
    </row>
    <row r="4417" spans="1:1" x14ac:dyDescent="0.25">
      <c r="A4417" s="4" t="str">
        <f>CONCATENATE("INSERT INTO ",'create-assets'!$B$1," VALUES (","'",raw!A4417,"', ","'",raw!B4417,"', ","'",raw!C4417,"', ",raw!D4417,", ",raw!E4417,", ",raw!F4417,", ",raw!G4417,", ","'",raw!H4417,"', ","'",raw!I4417,"', ","'",raw!J4417,"');",)</f>
        <v>INSERT INTO assets VALUES ('ACAT-000-SPL-47939', 'nome', 'subnome', FALSE, 0, 0, 0, '38KCD/24515MC', '1413B58544', 'E');</v>
      </c>
    </row>
    <row r="4418" spans="1:1" x14ac:dyDescent="0.25">
      <c r="A4418" s="4" t="str">
        <f>CONCATENATE("INSERT INTO ",'create-assets'!$B$1," VALUES (","'",raw!A4418,"', ","'",raw!B4418,"', ","'",raw!C4418,"', ",raw!D4418,", ",raw!E4418,", ",raw!F4418,", ",raw!G4418,", ","'",raw!H4418,"', ","'",raw!I4418,"', ","'",raw!J4418,"');",)</f>
        <v>INSERT INTO assets VALUES ('ACAT-000-FCL-22267', 'nome', 'subnome', FALSE, 0, 0, 0, 'Carrier Built-in Versatile 38KCK024515MC 24000Btu/h 220V', '2417B10953903', 'E');</v>
      </c>
    </row>
    <row r="4419" spans="1:1" x14ac:dyDescent="0.25">
      <c r="A4419" s="4" t="str">
        <f>CONCATENATE("INSERT INTO ",'create-assets'!$B$1," VALUES (","'",raw!A4419,"', ","'",raw!B4419,"', ","'",raw!C4419,"', ",raw!D4419,", ",raw!E4419,", ",raw!F4419,", ",raw!G4419,", ","'",raw!H4419,"', ","'",raw!I4419,"', ","'",raw!J4419,"');",)</f>
        <v>INSERT INTO assets VALUES ('ACAT-000-SPL-47413', 'nome', 'subnome', FALSE, 0, 0, 0, 'SPLIT DUTADO MOD 42BQAO24510HC CARRIER', 'SO918B00402036', 'E');</v>
      </c>
    </row>
    <row r="4420" spans="1:1" x14ac:dyDescent="0.25">
      <c r="A4420" s="4" t="str">
        <f>CONCATENATE("INSERT INTO ",'create-assets'!$B$1," VALUES (","'",raw!A4420,"', ","'",raw!B4420,"', ","'",raw!C4420,"', ",raw!D4420,", ",raw!E4420,", ",raw!F4420,", ",raw!G4420,", ","'",raw!H4420,"', ","'",raw!I4420,"', ","'",raw!J4420,"');",)</f>
        <v>INSERT INTO assets VALUES ('ACAT-000-SPL-47414', 'nome', 'subnome', FALSE, 0, 0, 0, 'SPLIT DUTADO MOD 42BQAO24510HC CARRIER', 'SO918B00402031', 'E');</v>
      </c>
    </row>
    <row r="4421" spans="1:1" x14ac:dyDescent="0.25">
      <c r="A4421" s="4" t="str">
        <f>CONCATENATE("INSERT INTO ",'create-assets'!$B$1," VALUES (","'",raw!A4421,"', ","'",raw!B4421,"', ","'",raw!C4421,"', ",raw!D4421,", ",raw!E4421,", ",raw!F4421,", ",raw!G4421,", ","'",raw!H4421,"', ","'",raw!I4421,"', ","'",raw!J4421,"');",)</f>
        <v>INSERT INTO assets VALUES ('ACAT-000-SPL-47937', 'nome', 'subnome', FALSE, 0, 0, 0, '42DXB24226', '1898Y5141B', 'E');</v>
      </c>
    </row>
    <row r="4422" spans="1:1" x14ac:dyDescent="0.25">
      <c r="A4422" s="4" t="str">
        <f>CONCATENATE("INSERT INTO ",'create-assets'!$B$1," VALUES (","'",raw!A4422,"', ","'",raw!B4422,"', ","'",raw!C4422,"', ",raw!D4422,", ",raw!E4422,", ",raw!F4422,", ",raw!G4422,", ","'",raw!H4422,"', ","'",raw!I4422,"', ","'",raw!J4422,"');",)</f>
        <v>INSERT INTO assets VALUES ('ACAT-000-FCL-22263', 'nome', 'subnome', FALSE, 0, 0, 0, '42BCA030A510KEC', '0817B00363160', 'E');</v>
      </c>
    </row>
    <row r="4423" spans="1:1" x14ac:dyDescent="0.25">
      <c r="A4423" s="4" t="str">
        <f>CONCATENATE("INSERT INTO ",'create-assets'!$B$1," VALUES (","'",raw!A4423,"', ","'",raw!B4423,"', ","'",raw!C4423,"', ",raw!D4423,", ",raw!E4423,", ",raw!F4423,", ",raw!G4423,", ","'",raw!H4423,"', ","'",raw!I4423,"', ","'",raw!J4423,"');",)</f>
        <v>INSERT INTO assets VALUES ('ACAT-000-SPL-47936', 'nome', 'subnome', FALSE, 0, 0, 0, '38MKCA22M5/42MKCA22M5', '0715B15983585/000001218469', 'E');</v>
      </c>
    </row>
    <row r="4424" spans="1:1" x14ac:dyDescent="0.25">
      <c r="A4424" s="4" t="str">
        <f>CONCATENATE("INSERT INTO ",'create-assets'!$B$1," VALUES (","'",raw!A4424,"', ","'",raw!B4424,"', ","'",raw!C4424,"', ",raw!D4424,", ",raw!E4424,", ",raw!F4424,", ",raw!G4424,", ","'",raw!H4424,"', ","'",raw!I4424,"', ","'",raw!J4424,"');",)</f>
        <v>INSERT INTO assets VALUES ('ACAT-000-FCL-22262', 'nome', 'subnome', FALSE, 0, 0, 0, '42LSA30226AL 220V CARRIER', '3500B37855', 'E');</v>
      </c>
    </row>
    <row r="4425" spans="1:1" x14ac:dyDescent="0.25">
      <c r="A4425" s="4" t="str">
        <f>CONCATENATE("INSERT INTO ",'create-assets'!$B$1," VALUES (","'",raw!A4425,"', ","'",raw!B4425,"', ","'",raw!C4425,"', ",raw!D4425,", ",raw!E4425,", ",raw!F4425,", ",raw!G4425,", ","'",raw!H4425,"', ","'",raw!I4425,"', ","'",raw!J4425,"');",)</f>
        <v>INSERT INTO assets VALUES ('ACAT-000-FCL-22261', 'nome', 'subnome', FALSE, 0, 0, 0, '42BCA030A510KEC', '0817B00363459', 'E');</v>
      </c>
    </row>
    <row r="4426" spans="1:1" x14ac:dyDescent="0.25">
      <c r="A4426" s="4" t="str">
        <f>CONCATENATE("INSERT INTO ",'create-assets'!$B$1," VALUES (","'",raw!A4426,"', ","'",raw!B4426,"', ","'",raw!C4426,"', ",raw!D4426,", ",raw!E4426,", ",raw!F4426,", ",raw!G4426,", ","'",raw!H4426,"', ","'",raw!I4426,"', ","'",raw!J4426,"');",)</f>
        <v>INSERT INTO assets VALUES ('ACAT-000-SPL-47935', 'nome', 'subnome', FALSE, 0, 0, 0, '42DXD09228', '4500Y30275 - 220 V', 'E');</v>
      </c>
    </row>
    <row r="4427" spans="1:1" x14ac:dyDescent="0.25">
      <c r="A4427" s="4" t="str">
        <f>CONCATENATE("INSERT INTO ",'create-assets'!$B$1," VALUES (","'",raw!A4427,"', ","'",raw!B4427,"', ","'",raw!C4427,"', ",raw!D4427,", ",raw!E4427,", ",raw!F4427,", ",raw!G4427,", ","'",raw!H4427,"', ","'",raw!I4427,"', ","'",raw!J4427,"');",)</f>
        <v>INSERT INTO assets VALUES ('ACAT-000-SPL-47412', 'nome', 'subnome', FALSE, 0, 0, 0, 'SPLIT DUTADO - 42BQAO24510HC - EVAPORADORA CARRIER', 'SO918B00402029', 'E');</v>
      </c>
    </row>
    <row r="4428" spans="1:1" x14ac:dyDescent="0.25">
      <c r="A4428" s="4" t="str">
        <f>CONCATENATE("INSERT INTO ",'create-assets'!$B$1," VALUES (","'",raw!A4428,"', ","'",raw!B4428,"', ","'",raw!C4428,"', ",raw!D4428,", ",raw!E4428,", ",raw!F4428,", ",raw!G4428,", ","'",raw!H4428,"', ","'",raw!I4428,"', ","'",raw!J4428,"');",)</f>
        <v>INSERT INTO assets VALUES ('ACAT-000-SPL-00836', 'nome', 'subnome', FALSE, 0, 0, 0, 'SPLIT DUTADO - 42BQAO24510HC CARRIER', 'SO918B00402125', 'E');</v>
      </c>
    </row>
    <row r="4429" spans="1:1" x14ac:dyDescent="0.25">
      <c r="A4429" s="4" t="str">
        <f>CONCATENATE("INSERT INTO ",'create-assets'!$B$1," VALUES (","'",raw!A4429,"', ","'",raw!B4429,"', ","'",raw!C4429,"', ",raw!D4429,", ",raw!E4429,", ",raw!F4429,", ",raw!G4429,", ","'",raw!H4429,"', ","'",raw!I4429,"', ","'",raw!J4429,"');",)</f>
        <v>INSERT INTO assets VALUES ('ACAT-000-SPL-24040', 'nome', 'subnome', FALSE, 0, 0, 0, 'RAA12A HITACHI 12000 BTUS', 'RAA 1102694736', 'E');</v>
      </c>
    </row>
    <row r="4430" spans="1:1" x14ac:dyDescent="0.25">
      <c r="A4430" s="4" t="str">
        <f>CONCATENATE("INSERT INTO ",'create-assets'!$B$1," VALUES (","'",raw!A4430,"', ","'",raw!B4430,"', ","'",raw!C4430,"', ",raw!D4430,", ",raw!E4430,", ",raw!F4430,", ",raw!G4430,", ","'",raw!H4430,"', ","'",raw!I4430,"', ","'",raw!J4430,"');",)</f>
        <v>INSERT INTO assets VALUES ('ACAT-000-SPL-24039', 'nome', 'subnome', FALSE, 0, 0, 0, 'RPI24A3M  24000 BTUS HITACHI', 'RPI1612060228', 'E');</v>
      </c>
    </row>
    <row r="4431" spans="1:1" x14ac:dyDescent="0.25">
      <c r="A4431" s="4" t="str">
        <f>CONCATENATE("INSERT INTO ",'create-assets'!$B$1," VALUES (","'",raw!A4431,"', ","'",raw!B4431,"', ","'",raw!C4431,"', ",raw!D4431,", ",raw!E4431,", ",raw!F4431,", ",raw!G4431,", ","'",raw!H4431,"', ","'",raw!I4431,"', ","'",raw!J4431,"');",)</f>
        <v>INSERT INTO assets VALUES ('ACAT-000-SPL-24038', 'nome', 'subnome', FALSE, 0, 0, 0, 'SPLIT HI WALL - USNQ242CSG3 EVAPORADORA 22000 BTUS LG INVERTER', '710AZBZ38471', 'E');</v>
      </c>
    </row>
    <row r="4432" spans="1:1" x14ac:dyDescent="0.25">
      <c r="A4432" s="4" t="str">
        <f>CONCATENATE("INSERT INTO ",'create-assets'!$B$1," VALUES (","'",raw!A4432,"', ","'",raw!B4432,"', ","'",raw!C4432,"', ",raw!D4432,", ",raw!E4432,", ",raw!F4432,", ",raw!G4432,", ","'",raw!H4432,"', ","'",raw!I4432,"', ","'",raw!J4432,"');",)</f>
        <v>INSERT INTO assets VALUES ('ACAT-000-SPL-24037', 'nome', 'subnome', FALSE, 0, 0, 0, '42LVCC22C5 CARRIER XPOWER', 'SB918B00402035', 'E');</v>
      </c>
    </row>
    <row r="4433" spans="1:1" x14ac:dyDescent="0.25">
      <c r="A4433" s="4" t="str">
        <f>CONCATENATE("INSERT INTO ",'create-assets'!$B$1," VALUES (","'",raw!A4433,"', ","'",raw!B4433,"', ","'",raw!C4433,"', ",raw!D4433,", ",raw!E4433,", ",raw!F4433,", ",raw!G4433,", ","'",raw!H4433,"', ","'",raw!I4433,"', ","'",raw!J4433,"');",)</f>
        <v>INSERT INTO assets VALUES ('ACAT-000-FCL-02880', 'nome', 'subnome', FALSE, 0, 0, 0, 'FANCOLET DUTADO - 42BCA030A510KEC', '0918B00402090', 'E');</v>
      </c>
    </row>
    <row r="4434" spans="1:1" x14ac:dyDescent="0.25">
      <c r="A4434" s="4" t="str">
        <f>CONCATENATE("INSERT INTO ",'create-assets'!$B$1," VALUES (","'",raw!A4434,"', ","'",raw!B4434,"', ","'",raw!C4434,"', ",raw!D4434,", ",raw!E4434,", ",raw!F4434,", ",raw!G4434,", ","'",raw!H4434,"', ","'",raw!I4434,"', ","'",raw!J4434,"');",)</f>
        <v>INSERT INTO assets VALUES ('ACAT-000-SPL-24031', 'nome', 'subnome', FALSE, 0, 0, 0, 'Split hi-wall Midea 42MBCA24M5', '3417B11378371', 'E');</v>
      </c>
    </row>
    <row r="4435" spans="1:1" x14ac:dyDescent="0.25">
      <c r="A4435" s="4" t="str">
        <f>CONCATENATE("INSERT INTO ",'create-assets'!$B$1," VALUES (","'",raw!A4435,"', ","'",raw!B4435,"', ","'",raw!C4435,"', ",raw!D4435,", ",raw!E4435,", ",raw!F4435,", ",raw!G4435,", ","'",raw!H4435,"', ","'",raw!I4435,"', ","'",raw!J4435,"');",)</f>
        <v>INSERT INTO assets VALUES ('ACAT-000-SPL-24031 ', 'nome', 'subnome', FALSE, 0, 0, 0, 'SPLIT HI WALL - 42MBCA24M5 - CARRIER', '3517B11387829', 'E');</v>
      </c>
    </row>
    <row r="4436" spans="1:1" x14ac:dyDescent="0.25">
      <c r="A4436" s="4" t="str">
        <f>CONCATENATE("INSERT INTO ",'create-assets'!$B$1," VALUES (","'",raw!A4436,"', ","'",raw!B4436,"', ","'",raw!C4436,"', ",raw!D4436,", ",raw!E4436,", ",raw!F4436,", ",raw!G4436,", ","'",raw!H4436,"', ","'",raw!I4436,"', ","'",raw!J4436,"');",)</f>
        <v>INSERT INTO assets VALUES ('ACAT-000-FCL-02881', 'nome', 'subnome', FALSE, 0, 0, 0, 'FANCOLET DUTADO 2,5 TR CARRIER - 42BCA030A510KEC', '0918B00402091', 'E');</v>
      </c>
    </row>
    <row r="4437" spans="1:1" x14ac:dyDescent="0.25">
      <c r="A4437" s="4" t="str">
        <f>CONCATENATE("INSERT INTO ",'create-assets'!$B$1," VALUES (","'",raw!A4437,"', ","'",raw!B4437,"', ","'",raw!C4437,"', ",raw!D4437,", ",raw!E4437,", ",raw!F4437,", ",raw!G4437,", ","'",raw!H4437,"', ","'",raw!I4437,"', ","'",raw!J4437,"');",)</f>
        <v>INSERT INTO assets VALUES ('ACAT-000-SPL-24033', 'nome', 'subnome', FALSE, 0, 0, 0, 'SPLIT HI WALL - USNQ242CSG3 EVAPORADORA 22000 BTUS LG', '710AZKA71253', 'E');</v>
      </c>
    </row>
    <row r="4438" spans="1:1" x14ac:dyDescent="0.25">
      <c r="A4438" s="4" t="str">
        <f>CONCATENATE("INSERT INTO ",'create-assets'!$B$1," VALUES (","'",raw!A4438,"', ","'",raw!B4438,"', ","'",raw!C4438,"', ",raw!D4438,", ",raw!E4438,", ",raw!F4438,", ",raw!G4438,", ","'",raw!H4438,"', ","'",raw!I4438,"', ","'",raw!J4438,"');",)</f>
        <v>INSERT INTO assets VALUES ('ACAT-000-SPL-24036', 'nome', 'subnome', FALSE, 0, 0, 0, 'CBJ22CBBNA CONSUL', 'MB5684592', 'E');</v>
      </c>
    </row>
    <row r="4439" spans="1:1" x14ac:dyDescent="0.25">
      <c r="A4439" s="4" t="str">
        <f>CONCATENATE("INSERT INTO ",'create-assets'!$B$1," VALUES (","'",raw!A4439,"', ","'",raw!B4439,"', ","'",raw!C4439,"', ",raw!D4439,", ",raw!E4439,", ",raw!F4439,", ",raw!G4439,", ","'",raw!H4439,"', ","'",raw!I4439,"', ","'",raw!J4439,"');",)</f>
        <v>INSERT INTO assets VALUES ('ACAT-000-SPL-24003', 'nome', 'subnome', FALSE, 0, 0, 0, 'SPRINGER CARRIER', '4404B21018', 'E');</v>
      </c>
    </row>
    <row r="4440" spans="1:1" x14ac:dyDescent="0.25">
      <c r="A4440" s="4" t="str">
        <f>CONCATENATE("INSERT INTO ",'create-assets'!$B$1," VALUES (","'",raw!A4440,"', ","'",raw!B4440,"', ","'",raw!C4440,"', ",raw!D4440,", ",raw!E4440,", ",raw!F4440,", ",raw!G4440,", ","'",raw!H4440,"', ","'",raw!I4440,"', ","'",raw!J4440,"');",)</f>
        <v>INSERT INTO assets VALUES ('ACAT-000-ACJ-03001', 'nome', 'subnome', FALSE, 0, 0, 0, 'SPRINGER - RG19ER5S', '879286', 'E');</v>
      </c>
    </row>
    <row r="4441" spans="1:1" x14ac:dyDescent="0.25">
      <c r="A4441" s="4" t="str">
        <f>CONCATENATE("INSERT INTO ",'create-assets'!$B$1," VALUES (","'",raw!A4441,"', ","'",raw!B4441,"', ","'",raw!C4441,"', ",raw!D4441,", ",raw!E4441,", ",raw!F4441,", ",raw!G4441,", ","'",raw!H4441,"', ","'",raw!I4441,"', ","'",raw!J4441,"');",)</f>
        <v>INSERT INTO assets VALUES ('ACAT-000-SPL-24008', 'nome', 'subnome', FALSE, 0, 0, 0, 'Mod.: 38KCD024515MC', '1614B12879986', 'E');</v>
      </c>
    </row>
    <row r="4442" spans="1:1" x14ac:dyDescent="0.25">
      <c r="A4442" s="4" t="str">
        <f>CONCATENATE("INSERT INTO ",'create-assets'!$B$1," VALUES (","'",raw!A4442,"', ","'",raw!B4442,"', ","'",raw!C4442,"', ",raw!D4442,", ",raw!E4442,", ",raw!F4442,", ",raw!G4442,", ","'",raw!H4442,"', ","'",raw!I4442,"', ","'",raw!J4442,"');",)</f>
        <v>INSERT INTO assets VALUES ('ACAT-000-SPL-24025', 'nome', 'subnome', FALSE, 0, 0, 0, 'Hi Wall Carrier Frio 22.000Btu/h 42LVCC22C5/38LVCC22C5 220V X-Power Inverter', '-', 'E');</v>
      </c>
    </row>
    <row r="4443" spans="1:1" x14ac:dyDescent="0.25">
      <c r="A4443" s="4" t="str">
        <f>CONCATENATE("INSERT INTO ",'create-assets'!$B$1," VALUES (","'",raw!A4443,"', ","'",raw!B4443,"', ","'",raw!C4443,"', ",raw!D4443,", ",raw!E4443,", ",raw!F4443,", ",raw!G4443,", ","'",raw!H4443,"', ","'",raw!I4443,"', ","'",raw!J4443,"');",)</f>
        <v>INSERT INTO assets VALUES ('ACAT-000-FCL-02876', 'nome', 'subnome', FALSE, 0, 0, 0, 'FANCOLETE DUTADO CARRIER 2.5TR', '0817B00363463', 'E');</v>
      </c>
    </row>
    <row r="4444" spans="1:1" x14ac:dyDescent="0.25">
      <c r="A4444" s="4" t="str">
        <f>CONCATENATE("INSERT INTO ",'create-assets'!$B$1," VALUES (","'",raw!A4444,"', ","'",raw!B4444,"', ","'",raw!C4444,"', ",raw!D4444,", ",raw!E4444,", ",raw!F4444,", ",raw!G4444,", ","'",raw!H4444,"', ","'",raw!I4444,"', ","'",raw!J4444,"');",)</f>
        <v>INSERT INTO assets VALUES ('ACAT-000-FCL-02875', 'nome', 'subnome', FALSE, 0, 0, 0, 'FANCOLETE DUTADO CARRIER 2.5TR', '0817B00363463', 'E');</v>
      </c>
    </row>
    <row r="4445" spans="1:1" x14ac:dyDescent="0.25">
      <c r="A4445" s="4" t="str">
        <f>CONCATENATE("INSERT INTO ",'create-assets'!$B$1," VALUES (","'",raw!A4445,"', ","'",raw!B4445,"', ","'",raw!C4445,"', ",raw!D4445,", ",raw!E4445,", ",raw!F4445,", ",raw!G4445,", ","'",raw!H4445,"', ","'",raw!I4445,"', ","'",raw!J4445,"');",)</f>
        <v>INSERT INTO assets VALUES ('ACAT-000-FCL-02217', 'nome', 'subnome', FALSE, 0, 0, 0, 'Ar Condicionado Fancolete 1,5 Trs 220v Carrier Hw Frio ', '40HP18B-S', 'E');</v>
      </c>
    </row>
    <row r="4446" spans="1:1" x14ac:dyDescent="0.25">
      <c r="A4446" s="4" t="str">
        <f>CONCATENATE("INSERT INTO ",'create-assets'!$B$1," VALUES (","'",raw!A4446,"', ","'",raw!B4446,"', ","'",raw!C4446,"', ",raw!D4446,", ",raw!E4446,", ",raw!F4446,", ",raw!G4446,", ","'",raw!H4446,"', ","'",raw!I4446,"', ","'",raw!J4446,"');",)</f>
        <v>INSERT INTO assets VALUES ('ACAT-000-FCL-02216', 'nome', 'subnome', FALSE, 0, 0, 0, 'Carrier 40HP18B-S 1,5TR 220V', '-', 'E');</v>
      </c>
    </row>
    <row r="4447" spans="1:1" x14ac:dyDescent="0.25">
      <c r="A4447" s="4" t="str">
        <f>CONCATENATE("INSERT INTO ",'create-assets'!$B$1," VALUES (","'",raw!A4447,"', ","'",raw!B4447,"', ","'",raw!C4447,"', ",raw!D4447,", ",raw!E4447,", ",raw!F4447,", ",raw!G4447,", ","'",raw!H4447,"', ","'",raw!I4447,"', ","'",raw!J4447,"');",)</f>
        <v>INSERT INTO assets VALUES ('ACAT-000-FCL-02874', 'nome', 'subnome', FALSE, 0, 0, 0, 'FANCOLETE DUTADO CARRIER 2.5TR', '0817B00363463', 'E');</v>
      </c>
    </row>
    <row r="4448" spans="1:1" x14ac:dyDescent="0.25">
      <c r="A4448" s="4" t="str">
        <f>CONCATENATE("INSERT INTO ",'create-assets'!$B$1," VALUES (","'",raw!A4448,"', ","'",raw!B4448,"', ","'",raw!C4448,"', ",raw!D4448,", ",raw!E4448,", ",raw!F4448,", ",raw!G4448,", ","'",raw!H4448,"', ","'",raw!I4448,"', ","'",raw!J4448,"');",)</f>
        <v>INSERT INTO assets VALUES ('ACAT-000-FCL-22260', 'nome', 'subnome', FALSE, 0, 0, 0, 'FANCOLETE CARRIER HW 18.000BTUS ', '40HP18B-S', 'E');</v>
      </c>
    </row>
    <row r="4449" spans="1:1" x14ac:dyDescent="0.25">
      <c r="A4449" s="4" t="str">
        <f>CONCATENATE("INSERT INTO ",'create-assets'!$B$1," VALUES (","'",raw!A4449,"', ","'",raw!B4449,"', ","'",raw!C4449,"', ",raw!D4449,", ",raw!E4449,", ",raw!F4449,", ",raw!G4449,", ","'",raw!H4449,"', ","'",raw!I4449,"', ","'",raw!J4449,"');",)</f>
        <v>INSERT INTO assets VALUES ('ACAT-000-SPL-24023', 'nome', 'subnome', FALSE, 0, 0, 0, 'Split Hw Inverter 24.000 Btus Frio 220v Springer Midea', '42MBCA24M5', 'E');</v>
      </c>
    </row>
    <row r="4450" spans="1:1" x14ac:dyDescent="0.25">
      <c r="A4450" s="4" t="str">
        <f>CONCATENATE("INSERT INTO ",'create-assets'!$B$1," VALUES (","'",raw!A4450,"', ","'",raw!B4450,"', ","'",raw!C4450,"', ",raw!D4450,", ",raw!E4450,", ",raw!F4450,", ",raw!G4450,", ","'",raw!H4450,"', ","'",raw!I4450,"', ","'",raw!J4450,"');",)</f>
        <v>INSERT INTO assets VALUES ('ACAT-000-SPL-24007', 'nome', 'subnome', FALSE, 0, 0, 0, 'Mod.: 38KCD024515MC CARRIER', '1614B12879986', 'E');</v>
      </c>
    </row>
    <row r="4451" spans="1:1" x14ac:dyDescent="0.25">
      <c r="A4451" s="4" t="str">
        <f>CONCATENATE("INSERT INTO ",'create-assets'!$B$1," VALUES (","'",raw!A4451,"', ","'",raw!B4451,"', ","'",raw!C4451,"', ",raw!D4451,", ",raw!E4451,", ",raw!F4451,", ",raw!G4451,", ","'",raw!H4451,"', ","'",raw!I4451,"', ","'",raw!J4451,"');",)</f>
        <v>INSERT INTO assets VALUES ('ACAT-000-SLF-24006', 'nome', 'subnome', FALSE, 0, 0, 0, 'Mod.: CRCB075KB0LA300000000000000000005', 'B071650406', 'E');</v>
      </c>
    </row>
    <row r="4452" spans="1:1" x14ac:dyDescent="0.25">
      <c r="A4452" s="4" t="str">
        <f>CONCATENATE("INSERT INTO ",'create-assets'!$B$1," VALUES (","'",raw!A4452,"', ","'",raw!B4452,"', ","'",raw!C4452,"', ",raw!D4452,", ",raw!E4452,", ",raw!F4452,", ",raw!G4452,", ","'",raw!H4452,"', ","'",raw!I4452,"', ","'",raw!J4452,"');",)</f>
        <v>INSERT INTO assets VALUES ('ACAT-000-SLF-24005', 'nome', 'subnome', FALSE, 0, 0, 0, 'Mod: CRCB075KB0LA300000000000000000005', 'B071650405', 'E');</v>
      </c>
    </row>
    <row r="4453" spans="1:1" x14ac:dyDescent="0.25">
      <c r="A4453" s="4" t="str">
        <f>CONCATENATE("INSERT INTO ",'create-assets'!$B$1," VALUES (","'",raw!A4453,"', ","'",raw!B4453,"', ","'",raw!C4453,"', ",raw!D4453,", ",raw!E4453,", ",raw!F4453,", ",raw!G4453,", ","'",raw!H4453,"', ","'",raw!I4453,"', ","'",raw!J4453,"');",)</f>
        <v>INSERT INTO assets VALUES ('ACAT-000-SPL-24022', 'nome', 'subnome', FALSE, 0, 0, 0, 'Split Hw Inverter 24.000 Btus Frio 220v Springer Midea', '42MBCA24M5', 'E');</v>
      </c>
    </row>
    <row r="4454" spans="1:1" x14ac:dyDescent="0.25">
      <c r="A4454" s="4" t="str">
        <f>CONCATENATE("INSERT INTO ",'create-assets'!$B$1," VALUES (","'",raw!A4454,"', ","'",raw!B4454,"', ","'",raw!C4454,"', ",raw!D4454,", ",raw!E4454,", ",raw!F4454,", ",raw!G4454,", ","'",raw!H4454,"', ","'",raw!I4454,"', ","'",raw!J4454,"');",)</f>
        <v>INSERT INTO assets VALUES ('ACAT-000-SPL-24021', 'nome', 'subnome', FALSE, 0, 0, 0, 'Split Hw Inverter 24.000 Btus Frio 220v Springer Midea', '42MBCA24M5', 'E');</v>
      </c>
    </row>
    <row r="4455" spans="1:1" x14ac:dyDescent="0.25">
      <c r="A4455" s="4" t="str">
        <f>CONCATENATE("INSERT INTO ",'create-assets'!$B$1," VALUES (","'",raw!A4455,"', ","'",raw!B4455,"', ","'",raw!C4455,"', ",raw!D4455,", ",raw!E4455,", ",raw!F4455,", ",raw!G4455,", ","'",raw!H4455,"', ","'",raw!I4455,"', ","'",raw!J4455,"');",)</f>
        <v>INSERT INTO assets VALUES ('ACAT-000-SPL-24020', 'nome', 'subnome', FALSE, 0, 0, 0, 'Split Hw Inverter 24.000 Btus Frio 220v Springer Midea', '42MBCA24M5', 'E');</v>
      </c>
    </row>
    <row r="4456" spans="1:1" x14ac:dyDescent="0.25">
      <c r="A4456" s="4" t="str">
        <f>CONCATENATE("INSERT INTO ",'create-assets'!$B$1," VALUES (","'",raw!A4456,"', ","'",raw!B4456,"', ","'",raw!C4456,"', ",raw!D4456,", ",raw!E4456,", ",raw!F4456,", ",raw!G4456,", ","'",raw!H4456,"', ","'",raw!I4456,"', ","'",raw!J4456,"');",)</f>
        <v>INSERT INTO assets VALUES ('ACAT-000-SPL-24019', 'nome', 'subnome', FALSE, 0, 0, 0, 'Split Hw Inverter 24.000 Btus Frio 220v Springer Midea', '42MBCA24M5', 'E');</v>
      </c>
    </row>
    <row r="4457" spans="1:1" x14ac:dyDescent="0.25">
      <c r="A4457" s="4" t="str">
        <f>CONCATENATE("INSERT INTO ",'create-assets'!$B$1," VALUES (","'",raw!A4457,"', ","'",raw!B4457,"', ","'",raw!C4457,"', ",raw!D4457,", ",raw!E4457,", ",raw!F4457,", ",raw!G4457,", ","'",raw!H4457,"', ","'",raw!I4457,"', ","'",raw!J4457,"');",)</f>
        <v>INSERT INTO assets VALUES ('ACAT-000-SPL-24018', 'nome', 'subnome', FALSE, 0, 0, 0, 'Split Hw Inverter 24.000 Btus Frio 220v Springer Midea', '42MBCA24M5', 'E');</v>
      </c>
    </row>
    <row r="4458" spans="1:1" x14ac:dyDescent="0.25">
      <c r="A4458" s="4" t="str">
        <f>CONCATENATE("INSERT INTO ",'create-assets'!$B$1," VALUES (","'",raw!A4458,"', ","'",raw!B4458,"', ","'",raw!C4458,"', ",raw!D4458,", ",raw!E4458,", ",raw!F4458,", ",raw!G4458,", ","'",raw!H4458,"', ","'",raw!I4458,"', ","'",raw!J4458,"');",)</f>
        <v>INSERT INTO assets VALUES ('ACAT-000-SPL-47398', 'nome', 'subnome', FALSE, 0, 0, 0, 'Carrier Heavy Duty 24.000 BTUs Frio 220V Monofásico', '42BQA024510HC', 'E');</v>
      </c>
    </row>
    <row r="4459" spans="1:1" x14ac:dyDescent="0.25">
      <c r="A4459" s="4" t="str">
        <f>CONCATENATE("INSERT INTO ",'create-assets'!$B$1," VALUES (","'",raw!A4459,"', ","'",raw!B4459,"', ","'",raw!C4459,"', ",raw!D4459,", ",raw!E4459,", ",raw!F4459,", ",raw!G4459,", ","'",raw!H4459,"', ","'",raw!I4459,"', ","'",raw!J4459,"');",)</f>
        <v>INSERT INTO assets VALUES ('ACAT-000-SPL-47397', 'nome', 'subnome', FALSE, 0, 0, 0, 'Carrier Heavy Duty 24.000 BTUs Frio 220V Monofásico', '42BQA024510HC', 'E');</v>
      </c>
    </row>
    <row r="4460" spans="1:1" x14ac:dyDescent="0.25">
      <c r="A4460" s="4" t="str">
        <f>CONCATENATE("INSERT INTO ",'create-assets'!$B$1," VALUES (","'",raw!A4460,"', ","'",raw!B4460,"', ","'",raw!C4460,"', ",raw!D4460,", ",raw!E4460,", ",raw!F4460,", ",raw!G4460,", ","'",raw!H4460,"', ","'",raw!I4460,"', ","'",raw!J4460,"');",)</f>
        <v>INSERT INTO assets VALUES ('ACAT-000-SPL-47396', 'nome', 'subnome', FALSE, 0, 0, 0, 'Carrier - Split Dutado 24.000 btu/h - 220V', '42BQA024510HC', 'E');</v>
      </c>
    </row>
    <row r="4461" spans="1:1" x14ac:dyDescent="0.25">
      <c r="A4461" s="4" t="str">
        <f>CONCATENATE("INSERT INTO ",'create-assets'!$B$1," VALUES (","'",raw!A4461,"', ","'",raw!B4461,"', ","'",raw!C4461,"', ",raw!D4461,", ",raw!E4461,", ",raw!F4461,", ",raw!G4461,", ","'",raw!H4461,"', ","'",raw!I4461,"', ","'",raw!J4461,"');",)</f>
        <v>INSERT INTO assets VALUES ('ACAT-000-SPL-47395', 'nome', 'subnome', FALSE, 0, 0, 0, 'Carrier / Split Dutado 24.000 Btu/h - 220V', '042BQA024510HC', 'E');</v>
      </c>
    </row>
    <row r="4462" spans="1:1" x14ac:dyDescent="0.25">
      <c r="A4462" s="4" t="str">
        <f>CONCATENATE("INSERT INTO ",'create-assets'!$B$1," VALUES (","'",raw!A4462,"', ","'",raw!B4462,"', ","'",raw!C4462,"', ",raw!D4462,", ",raw!E4462,", ",raw!F4462,", ",raw!G4462,", ","'",raw!H4462,"', ","'",raw!I4462,"', ","'",raw!J4462,"');",)</f>
        <v>INSERT INTO assets VALUES ('ACAT-000-SPL-47934', 'nome', 'subnome', FALSE, 0, 0, 0, 'Carrier / Split 24.000BTU / Unidade Interna 220V ', '042BQA024510HC', 'E');</v>
      </c>
    </row>
    <row r="4463" spans="1:1" x14ac:dyDescent="0.25">
      <c r="A4463" s="4" t="str">
        <f>CONCATENATE("INSERT INTO ",'create-assets'!$B$1," VALUES (","'",raw!A4463,"', ","'",raw!B4463,"', ","'",raw!C4463,"', ",raw!D4463,", ",raw!E4463,", ",raw!F4463,", ",raw!G4463,", ","'",raw!H4463,"', ","'",raw!I4463,"', ","'",raw!J4463,"');",)</f>
        <v>INSERT INTO assets VALUES ('ACAT-000-SPL-47393', 'nome', 'subnome', FALSE, 0, 0, 0, 'Carrier / Split 24.000BTU / Unidade Interna 220V ', ' 42BQA24510HC', 'E');</v>
      </c>
    </row>
    <row r="4464" spans="1:1" x14ac:dyDescent="0.25">
      <c r="A4464" s="4" t="str">
        <f>CONCATENATE("INSERT INTO ",'create-assets'!$B$1," VALUES (","'",raw!A4464,"', ","'",raw!B4464,"', ","'",raw!C4464,"', ",raw!D4464,", ",raw!E4464,", ",raw!F4464,", ",raw!G4464,", ","'",raw!H4464,"', ","'",raw!I4464,"', ","'",raw!J4464,"');",)</f>
        <v>INSERT INTO assets VALUES ('ACAT-000-FCL-02926', 'nome', 'subnome', FALSE, 0, 0, 0, 'TRANE/40HP18', 'HP431400514', 'E');</v>
      </c>
    </row>
    <row r="4465" spans="1:1" x14ac:dyDescent="0.25">
      <c r="A4465" s="4" t="str">
        <f>CONCATENATE("INSERT INTO ",'create-assets'!$B$1," VALUES (","'",raw!A4465,"', ","'",raw!B4465,"', ","'",raw!C4465,"', ",raw!D4465,", ",raw!E4465,", ",raw!F4465,", ",raw!G4465,", ","'",raw!H4465,"', ","'",raw!I4465,"', ","'",raw!J4465,"');",)</f>
        <v>INSERT INTO assets VALUES ('ACAT-000-FCL-02922', 'nome', 'subnome', FALSE, 0, 0, 0, 'HITACHI - TCYE30A3M - 30.000BTU/h', 'TCY1609 046430', 'E');</v>
      </c>
    </row>
    <row r="4466" spans="1:1" x14ac:dyDescent="0.25">
      <c r="A4466" s="4" t="str">
        <f>CONCATENATE("INSERT INTO ",'create-assets'!$B$1," VALUES (","'",raw!A4466,"', ","'",raw!B4466,"', ","'",raw!C4466,"', ",raw!D4466,", ",raw!E4466,", ",raw!F4466,", ",raw!G4466,", ","'",raw!H4466,"', ","'",raw!I4466,"', ","'",raw!J4466,"');",)</f>
        <v>INSERT INTO assets VALUES ('ACAT-000-ACJ-03003', 'nome', 'subnome', FALSE, 0, 0, 0, 'SPRINGER MINIMAX 12.000 BTU/H', 'TRACER NUMBER 5000082087', 'E');</v>
      </c>
    </row>
    <row r="4467" spans="1:1" x14ac:dyDescent="0.25">
      <c r="A4467" s="4" t="str">
        <f>CONCATENATE("INSERT INTO ",'create-assets'!$B$1," VALUES (","'",raw!A4467,"', ","'",raw!B4467,"', ","'",raw!C4467,"', ",raw!D4467,", ",raw!E4467,", ",raw!F4467,", ",raw!G4467,", ","'",raw!H4467,"', ","'",raw!I4467,"', ","'",raw!J4467,"');",)</f>
        <v>INSERT INTO assets VALUES ('ACAT-000-ACJ-03002', 'nome', 'subnome', FALSE, 0, 0, 0, 'CARRIER - XCA 18500', '628238561', 'E');</v>
      </c>
    </row>
    <row r="4468" spans="1:1" x14ac:dyDescent="0.25">
      <c r="A4468" s="4" t="str">
        <f>CONCATENATE("INSERT INTO ",'create-assets'!$B$1," VALUES (","'",raw!A4468,"', ","'",raw!B4468,"', ","'",raw!C4468,"', ",raw!D4468,", ",raw!E4468,", ",raw!F4468,", ",raw!G4468,", ","'",raw!H4468,"', ","'",raw!I4468,"', ","'",raw!J4468,"');",)</f>
        <v>INSERT INTO assets VALUES ('ACAT-000-SPL-24016', 'nome', 'subnome', FALSE, 0, 0, 0, '42VCA22C5 - 22.000 Btu/h', '-', 'E');</v>
      </c>
    </row>
    <row r="4469" spans="1:1" x14ac:dyDescent="0.25">
      <c r="A4469" s="4" t="str">
        <f>CONCATENATE("INSERT INTO ",'create-assets'!$B$1," VALUES (","'",raw!A4469,"', ","'",raw!B4469,"', ","'",raw!C4469,"', ",raw!D4469,", ",raw!E4469,", ",raw!F4469,", ",raw!G4469,", ","'",raw!H4469,"', ","'",raw!I4469,"', ","'",raw!J4469,"');",)</f>
        <v>INSERT INTO assets VALUES ('ACAT-000-SPL-47404', 'nome', 'subnome', FALSE, 0, 0, 0, 'Carrier Heavy Duty 24.000 BTUs Frio 220V Monofásico', '42BQA024510HC', 'E');</v>
      </c>
    </row>
    <row r="4470" spans="1:1" x14ac:dyDescent="0.25">
      <c r="A4470" s="4" t="str">
        <f>CONCATENATE("INSERT INTO ",'create-assets'!$B$1," VALUES (","'",raw!A4470,"', ","'",raw!B4470,"', ","'",raw!C4470,"', ",raw!D4470,", ",raw!E4470,", ",raw!F4470,", ",raw!G4470,", ","'",raw!H4470,"', ","'",raw!I4470,"', ","'",raw!J4470,"');",)</f>
        <v>INSERT INTO assets VALUES ('ACAT-000-SPL-47403', 'nome', 'subnome', FALSE, 0, 0, 0, 'Carrier Heavy Duty 24.000 BTUs Frio 220V Monofásico', '42BQA024510HC', 'E');</v>
      </c>
    </row>
    <row r="4471" spans="1:1" x14ac:dyDescent="0.25">
      <c r="A4471" s="4" t="str">
        <f>CONCATENATE("INSERT INTO ",'create-assets'!$B$1," VALUES (","'",raw!A4471,"', ","'",raw!B4471,"', ","'",raw!C4471,"', ",raw!D4471,", ",raw!E4471,", ",raw!F4471,", ",raw!G4471,", ","'",raw!H4471,"', ","'",raw!I4471,"', ","'",raw!J4471,"');",)</f>
        <v>INSERT INTO assets VALUES ('ACAT-000-SPL-47402', 'nome', 'subnome', FALSE, 0, 0, 0, 'Carrier Heavy Duty 24.000 BTUs Frio 220V Monofásico', '42BQA024510HC', 'E');</v>
      </c>
    </row>
    <row r="4472" spans="1:1" x14ac:dyDescent="0.25">
      <c r="A4472" s="4" t="str">
        <f>CONCATENATE("INSERT INTO ",'create-assets'!$B$1," VALUES (","'",raw!A4472,"', ","'",raw!B4472,"', ","'",raw!C4472,"', ",raw!D4472,", ",raw!E4472,", ",raw!F4472,", ",raw!G4472,", ","'",raw!H4472,"', ","'",raw!I4472,"', ","'",raw!J4472,"');",)</f>
        <v>INSERT INTO assets VALUES ('ACAT-000-SPL-47401', 'nome', 'subnome', FALSE, 0, 0, 0, 'Carrier Heavy Duty 24.000 BTUs Frio 220V Monofásico', '42BQA024510HC', 'E');</v>
      </c>
    </row>
    <row r="4473" spans="1:1" x14ac:dyDescent="0.25">
      <c r="A4473" s="4" t="str">
        <f>CONCATENATE("INSERT INTO ",'create-assets'!$B$1," VALUES (","'",raw!A4473,"', ","'",raw!B4473,"', ","'",raw!C4473,"', ",raw!D4473,", ",raw!E4473,", ",raw!F4473,", ",raw!G4473,", ","'",raw!H4473,"', ","'",raw!I4473,"', ","'",raw!J4473,"');",)</f>
        <v>INSERT INTO assets VALUES ('ACAT-000-SPL-47400', 'nome', 'subnome', FALSE, 0, 0, 0, 'Carrier Heavy Duty 24.000 BTUs Frio 220V Monofásico', '42BQA024510HC', 'E');</v>
      </c>
    </row>
    <row r="4474" spans="1:1" x14ac:dyDescent="0.25">
      <c r="A4474" s="4" t="str">
        <f>CONCATENATE("INSERT INTO ",'create-assets'!$B$1," VALUES (","'",raw!A4474,"', ","'",raw!B4474,"', ","'",raw!C4474,"', ",raw!D4474,", ",raw!E4474,", ",raw!F4474,", ",raw!G4474,", ","'",raw!H4474,"', ","'",raw!I4474,"', ","'",raw!J4474,"');",)</f>
        <v>INSERT INTO assets VALUES ('ACAT-000-SPL-47399', 'nome', 'subnome', FALSE, 0, 0, 0, 'Carrier Heavy Duty 24.000 BTUs Frio 220V Monofásico', '42BQA024510HC', 'E');</v>
      </c>
    </row>
    <row r="4475" spans="1:1" x14ac:dyDescent="0.25">
      <c r="A4475" s="4" t="str">
        <f>CONCATENATE("INSERT INTO ",'create-assets'!$B$1," VALUES (","'",raw!A4475,"', ","'",raw!B4475,"', ","'",raw!C4475,"', ",raw!D4475,", ",raw!E4475,", ",raw!F4475,", ",raw!G4475,", ","'",raw!H4475,"', ","'",raw!I4475,"', ","'",raw!J4475,"');",)</f>
        <v>INSERT INTO assets VALUES ('ACAT-000-SPL-24026', 'nome', 'subnome', FALSE, 0, 0, 0, 'Unid. Evaporadora USNQ242CSG3 - LG INVERTER V', 'R-410, 9,52A,  - 1~ - 220V~ ', 'E');</v>
      </c>
    </row>
    <row r="4476" spans="1:1" x14ac:dyDescent="0.25">
      <c r="A4476" s="4" t="str">
        <f>CONCATENATE("INSERT INTO ",'create-assets'!$B$1," VALUES (","'",raw!A4476,"', ","'",raw!B4476,"', ","'",raw!C4476,"', ",raw!D4476,", ",raw!E4476,", ",raw!F4476,", ",raw!G4476,", ","'",raw!H4476,"', ","'",raw!I4476,"', ","'",raw!J4476,"');",)</f>
        <v>INSERT INTO assets VALUES ('ACAT-000-SPL-02923', 'nome', 'subnome', FALSE, 0, 0, 0, 'HITACHI RAA12A - 12.000 BTU/h - Potência: 1.078W - I=5,0A', 'RAA1102 694819', 'E');</v>
      </c>
    </row>
    <row r="4477" spans="1:1" x14ac:dyDescent="0.25">
      <c r="A4477" s="4" t="str">
        <f>CONCATENATE("INSERT INTO ",'create-assets'!$B$1," VALUES (","'",raw!A4477,"', ","'",raw!B4477,"', ","'",raw!C4477,"', ",raw!D4477,", ",raw!E4477,", ",raw!F4477,", ",raw!G4477,", ","'",raw!H4477,"', ","'",raw!I4477,"', ","'",raw!J4477,"');",)</f>
        <v>INSERT INTO assets VALUES ('ACAT-000-FCL-02218', 'nome', 'subnome', FALSE, 0, 0, 0, 'HECA08HNH2NAAB - 00 380/240V - 176W - 60Hz', '2T0108-01456', 'E');</v>
      </c>
    </row>
    <row r="4478" spans="1:1" x14ac:dyDescent="0.25">
      <c r="A4478" s="4" t="str">
        <f>CONCATENATE("INSERT INTO ",'create-assets'!$B$1," VALUES (","'",raw!A4478,"', ","'",raw!B4478,"', ","'",raw!C4478,"', ",raw!D4478,", ",raw!E4478,", ",raw!F4478,", ",raw!G4478,", ","'",raw!H4478,"', ","'",raw!I4478,"', ","'",raw!J4478,"');",)</f>
        <v>INSERT INTO assets VALUES ('ACAT-000-EXT-02934', 'nome', 'subnome', FALSE, 0, 0, 0, 'MultiVac - Muro 150B - 220V - 55W - Vazão máx. 340m3/h', '-', 'E');</v>
      </c>
    </row>
    <row r="4479" spans="1:1" x14ac:dyDescent="0.25">
      <c r="A4479" s="4" t="str">
        <f>CONCATENATE("INSERT INTO ",'create-assets'!$B$1," VALUES (","'",raw!A4479,"', ","'",raw!B4479,"', ","'",raw!C4479,"', ",raw!D4479,", ",raw!E4479,", ",raw!F4479,", ",raw!G4479,", ","'",raw!H4479,"', ","'",raw!I4479,"', ","'",raw!J4479,"');",)</f>
        <v>INSERT INTO assets VALUES ('ACAT-000-SPL-24024', 'nome', 'subnome', FALSE, 0, 0, 0, 'CARRIER / 42BQA024510KC / 24.000 BTU/H', '4314B00256623 - 220V ', 'E');</v>
      </c>
    </row>
    <row r="4480" spans="1:1" x14ac:dyDescent="0.25">
      <c r="A4480" s="4" t="str">
        <f>CONCATENATE("INSERT INTO ",'create-assets'!$B$1," VALUES (","'",raw!A4480,"', ","'",raw!B4480,"', ","'",raw!C4480,"', ",raw!D4480,", ",raw!E4480,", ",raw!F4480,", ",raw!G4480,", ","'",raw!H4480,"', ","'",raw!I4480,"', ","'",raw!J4480,"');",)</f>
        <v>INSERT INTO assets VALUES ('ACAT-000-SPL-47411', 'nome', 'subnome', FALSE, 0, 0, 0, 'CARRIER - Mod.:4260A924516KC - 24.000 BTU/h', '3114800240084', 'E');</v>
      </c>
    </row>
    <row r="4481" spans="1:1" x14ac:dyDescent="0.25">
      <c r="A4481" s="4" t="str">
        <f>CONCATENATE("INSERT INTO ",'create-assets'!$B$1," VALUES (","'",raw!A4481,"', ","'",raw!B4481,"', ","'",raw!C4481,"', ",raw!D4481,", ",raw!E4481,", ",raw!F4481,", ",raw!G4481,", ","'",raw!H4481,"', ","'",raw!I4481,"', ","'",raw!J4481,"');",)</f>
        <v>INSERT INTO assets VALUES ('ACAT-000-FCL-01894', 'nome', 'subnome', FALSE, 0, 0, 0, 'Carrier Piso-Teto - 38XCDO24515MC - 24.000 Btu/h - 220V', '-', 'E');</v>
      </c>
    </row>
    <row r="4482" spans="1:1" x14ac:dyDescent="0.25">
      <c r="A4482" s="4" t="str">
        <f>CONCATENATE("INSERT INTO ",'create-assets'!$B$1," VALUES (","'",raw!A4482,"', ","'",raw!B4482,"', ","'",raw!C4482,"', ",raw!D4482,", ",raw!E4482,", ",raw!F4482,", ",raw!G4482,", ","'",raw!H4482,"', ","'",raw!I4482,"', ","'",raw!J4482,"');",)</f>
        <v>INSERT INTO assets VALUES ('ACAT-000-QDR-00073', 'nome', 'subnome', FALSE, 0, 0, 0, '-', '-', 'E');</v>
      </c>
    </row>
    <row r="4483" spans="1:1" x14ac:dyDescent="0.25">
      <c r="A4483" s="4" t="str">
        <f>CONCATENATE("INSERT INTO ",'create-assets'!$B$1," VALUES (","'",raw!A4483,"', ","'",raw!B4483,"', ","'",raw!C4483,"', ",raw!D4483,", ",raw!E4483,", ",raw!F4483,", ",raw!G4483,", ","'",raw!H4483,"', ","'",raw!I4483,"', ","'",raw!J4483,"');",)</f>
        <v>INSERT INTO assets VALUES ('ACAT-000-SPL-02893', 'nome', 'subnome', FALSE, 0, 0, 0, 'Carrier / 42XQA018515SKC', '1406B43988', 'E');</v>
      </c>
    </row>
    <row r="4484" spans="1:1" x14ac:dyDescent="0.25">
      <c r="A4484" s="4" t="str">
        <f>CONCATENATE("INSERT INTO ",'create-assets'!$B$1," VALUES (","'",raw!A4484,"', ","'",raw!B4484,"', ","'",raw!C4484,"', ",raw!D4484,", ",raw!E4484,", ",raw!F4484,", ",raw!G4484,", ","'",raw!H4484,"', ","'",raw!I4484,"', ","'",raw!J4484,"');",)</f>
        <v>INSERT INTO assets VALUES ('ACAT-000-QDR-00178', 'nome', 'subnome', FALSE, 0, 0, 0, '3F - 380V', '-', 'E');</v>
      </c>
    </row>
    <row r="4485" spans="1:1" x14ac:dyDescent="0.25">
      <c r="A4485" s="4" t="str">
        <f>CONCATENATE("INSERT INTO ",'create-assets'!$B$1," VALUES (","'",raw!A4485,"', ","'",raw!B4485,"', ","'",raw!C4485,"', ",raw!D4485,", ",raw!E4485,", ",raw!F4485,", ",raw!G4485,", ","'",raw!H4485,"', ","'",raw!I4485,"', ","'",raw!J4485,"');",)</f>
        <v>INSERT INTO assets VALUES ('ACAT-000-QDR-00177', 'nome', 'subnome', FALSE, 0, 0, 0, '3F - 380V', '-', 'E');</v>
      </c>
    </row>
    <row r="4486" spans="1:1" x14ac:dyDescent="0.25">
      <c r="A4486" s="4" t="str">
        <f>CONCATENATE("INSERT INTO ",'create-assets'!$B$1," VALUES (","'",raw!A4486,"', ","'",raw!B4486,"', ","'",raw!C4486,"', ",raw!D4486,", ",raw!E4486,", ",raw!F4486,", ",raw!G4486,", ","'",raw!H4486,"', ","'",raw!I4486,"', ","'",raw!J4486,"');",)</f>
        <v>INSERT INTO assets VALUES ('ACAT-000-QDR-00161', 'nome', 'subnome', FALSE, 0, 0, 0, '3F - 380V', '-', 'E');</v>
      </c>
    </row>
    <row r="4487" spans="1:1" x14ac:dyDescent="0.25">
      <c r="A4487" s="4" t="str">
        <f>CONCATENATE("INSERT INTO ",'create-assets'!$B$1," VALUES (","'",raw!A4487,"', ","'",raw!B4487,"', ","'",raw!C4487,"', ",raw!D4487,", ",raw!E4487,", ",raw!F4487,", ",raw!G4487,", ","'",raw!H4487,"', ","'",raw!I4487,"', ","'",raw!J4487,"');",)</f>
        <v>INSERT INTO assets VALUES ('ACAT-000-QDR-00160', 'nome', 'subnome', FALSE, 0, 0, 0, '3F - 380V', '-', 'E');</v>
      </c>
    </row>
    <row r="4488" spans="1:1" x14ac:dyDescent="0.25">
      <c r="A4488" s="4" t="str">
        <f>CONCATENATE("INSERT INTO ",'create-assets'!$B$1," VALUES (","'",raw!A4488,"', ","'",raw!B4488,"', ","'",raw!C4488,"', ",raw!D4488,", ",raw!E4488,", ",raw!F4488,", ",raw!G4488,", ","'",raw!H4488,"', ","'",raw!I4488,"', ","'",raw!J4488,"');",)</f>
        <v>INSERT INTO assets VALUES ('ACAT-000-QDR-00159', 'nome', 'subnome', FALSE, 0, 0, 0, '1F - 220V', '-', 'E');</v>
      </c>
    </row>
    <row r="4489" spans="1:1" x14ac:dyDescent="0.25">
      <c r="A4489" s="4" t="str">
        <f>CONCATENATE("INSERT INTO ",'create-assets'!$B$1," VALUES (","'",raw!A4489,"', ","'",raw!B4489,"', ","'",raw!C4489,"', ",raw!D4489,", ",raw!E4489,", ",raw!F4489,", ",raw!G4489,", ","'",raw!H4489,"', ","'",raw!I4489,"', ","'",raw!J4489,"');",)</f>
        <v>INSERT INTO assets VALUES ('ACAT-000-QDR-00158', 'nome', 'subnome', FALSE, 0, 0, 0, '3F - 380V', '-', 'E');</v>
      </c>
    </row>
    <row r="4490" spans="1:1" x14ac:dyDescent="0.25">
      <c r="A4490" s="4" t="str">
        <f>CONCATENATE("INSERT INTO ",'create-assets'!$B$1," VALUES (","'",raw!A4490,"', ","'",raw!B4490,"', ","'",raw!C4490,"', ",raw!D4490,", ",raw!E4490,", ",raw!F4490,", ",raw!G4490,", ","'",raw!H4490,"', ","'",raw!I4490,"', ","'",raw!J4490,"');",)</f>
        <v>INSERT INTO assets VALUES ('ACAT-000-QDR-00157', 'nome', 'subnome', FALSE, 0, 0, 0, '1F - 220V', '-', 'E');</v>
      </c>
    </row>
    <row r="4491" spans="1:1" x14ac:dyDescent="0.25">
      <c r="A4491" s="4" t="str">
        <f>CONCATENATE("INSERT INTO ",'create-assets'!$B$1," VALUES (","'",raw!A4491,"', ","'",raw!B4491,"', ","'",raw!C4491,"', ",raw!D4491,", ",raw!E4491,", ",raw!F4491,", ",raw!G4491,", ","'",raw!H4491,"', ","'",raw!I4491,"', ","'",raw!J4491,"');",)</f>
        <v>INSERT INTO assets VALUES ('ACAT-000-QDR-00156', 'nome', 'subnome', FALSE, 0, 0, 0, '3F - 380V', '-', 'E');</v>
      </c>
    </row>
    <row r="4492" spans="1:1" x14ac:dyDescent="0.25">
      <c r="A4492" s="4" t="str">
        <f>CONCATENATE("INSERT INTO ",'create-assets'!$B$1," VALUES (","'",raw!A4492,"', ","'",raw!B4492,"', ","'",raw!C4492,"', ",raw!D4492,", ",raw!E4492,", ",raw!F4492,", ",raw!G4492,", ","'",raw!H4492,"', ","'",raw!I4492,"', ","'",raw!J4492,"');",)</f>
        <v>INSERT INTO assets VALUES ('ACAT-000-QDR-00155', 'nome', 'subnome', FALSE, 0, 0, 0, '3F - 380V', '-', 'E');</v>
      </c>
    </row>
    <row r="4493" spans="1:1" x14ac:dyDescent="0.25">
      <c r="A4493" s="4" t="str">
        <f>CONCATENATE("INSERT INTO ",'create-assets'!$B$1," VALUES (","'",raw!A4493,"', ","'",raw!B4493,"', ","'",raw!C4493,"', ",raw!D4493,", ",raw!E4493,", ",raw!F4493,", ",raw!G4493,", ","'",raw!H4493,"', ","'",raw!I4493,"', ","'",raw!J4493,"');",)</f>
        <v>INSERT INTO assets VALUES ('ACAT-000-QDR-00154', 'nome', 'subnome', FALSE, 0, 0, 0, '1F - 220V', '-', 'E');</v>
      </c>
    </row>
    <row r="4494" spans="1:1" x14ac:dyDescent="0.25">
      <c r="A4494" s="4" t="str">
        <f>CONCATENATE("INSERT INTO ",'create-assets'!$B$1," VALUES (","'",raw!A4494,"', ","'",raw!B4494,"', ","'",raw!C4494,"', ",raw!D4494,", ",raw!E4494,", ",raw!F4494,", ",raw!G4494,", ","'",raw!H4494,"', ","'",raw!I4494,"', ","'",raw!J4494,"');",)</f>
        <v>INSERT INTO assets VALUES ('ACAT-000-FCL-01248', 'nome', 'subnome', FALSE, 0, 0, 0, 'Starco FV-08-4C', 'E/80 2727', 'E');</v>
      </c>
    </row>
    <row r="4495" spans="1:1" x14ac:dyDescent="0.25">
      <c r="A4495" s="4" t="str">
        <f>CONCATENATE("INSERT INTO ",'create-assets'!$B$1," VALUES (","'",raw!A4495,"', ","'",raw!B4495,"', ","'",raw!C4495,"', ",raw!D4495,", ",raw!E4495,", ",raw!F4495,", ",raw!G4495,", ","'",raw!H4495,"', ","'",raw!I4495,"', ","'",raw!J4495,"');",)</f>
        <v>INSERT INTO assets VALUES ('ACAT-000-SPL-02142', 'nome', 'subnome', FALSE, 0, 0, 0, 'Carrier - 42XQA030515KC / 38XCB030515MC - 30.000Btu/h - 220V', '5105B15959 / 1206B25185', 'E');</v>
      </c>
    </row>
    <row r="4496" spans="1:1" x14ac:dyDescent="0.25">
      <c r="A4496" s="4" t="str">
        <f>CONCATENATE("INSERT INTO ",'create-assets'!$B$1," VALUES (","'",raw!A4496,"', ","'",raw!B4496,"', ","'",raw!C4496,"', ",raw!D4496,", ",raw!E4496,", ",raw!F4496,", ",raw!G4496,", ","'",raw!H4496,"', ","'",raw!I4496,"', ","'",raw!J4496,"');",)</f>
        <v>INSERT INTO assets VALUES ('ACAT-000-SPL-02299', 'nome', 'subnome', FALSE, 0, 0, 0, 'Carrier - 42LVCC22C5 - 22.000 Btu/h - 220V', '-', 'E');</v>
      </c>
    </row>
    <row r="4497" spans="1:1" x14ac:dyDescent="0.25">
      <c r="A4497" s="4" t="str">
        <f>CONCATENATE("INSERT INTO ",'create-assets'!$B$1," VALUES (","'",raw!A4497,"', ","'",raw!B4497,"', ","'",raw!C4497,"', ",raw!D4497,", ",raw!E4497,", ",raw!F4497,", ",raw!G4497,", ","'",raw!H4497,"', ","'",raw!I4497,"', ","'",raw!J4497,"');",)</f>
        <v>INSERT INTO assets VALUES ('ACAT-000-SPL-02325', 'nome', 'subnome', FALSE, 0, 0, 0, 'TRANE - 4RVA0024A10R0AA', 'C703077281111054001', 'E');</v>
      </c>
    </row>
    <row r="4498" spans="1:1" x14ac:dyDescent="0.25">
      <c r="A4498" s="4" t="str">
        <f>CONCATENATE("INSERT INTO ",'create-assets'!$B$1," VALUES (","'",raw!A4498,"', ","'",raw!B4498,"', ","'",raw!C4498,"', ",raw!D4498,", ",raw!E4498,", ",raw!F4498,", ",raw!G4498,", ","'",raw!H4498,"', ","'",raw!I4498,"', ","'",raw!J4498,"');",)</f>
        <v>INSERT INTO assets VALUES ('ACAT-000-FCL-02325', 'nome', 'subnome', FALSE, 0, 0, 0, 'TRANE', '4RVA0024A10R0AA', 'E');</v>
      </c>
    </row>
    <row r="4499" spans="1:1" x14ac:dyDescent="0.25">
      <c r="A4499" s="4" t="str">
        <f>CONCATENATE("INSERT INTO ",'create-assets'!$B$1," VALUES (","'",raw!A4499,"', ","'",raw!B4499,"', ","'",raw!C4499,"', ",raw!D4499,", ",raw!E4499,", ",raw!F4499,", ",raw!G4499,", ","'",raw!H4499,"', ","'",raw!I4499,"', ","'",raw!J4499,"');",)</f>
        <v>INSERT INTO assets VALUES ('ACAT-000-SPL-02317', 'nome', 'subnome', FALSE, 0, 0, 0, 'TRANE', '4RVA0024A10R0AA', 'E');</v>
      </c>
    </row>
    <row r="4500" spans="1:1" x14ac:dyDescent="0.25">
      <c r="A4500" s="4" t="str">
        <f>CONCATENATE("INSERT INTO ",'create-assets'!$B$1," VALUES (","'",raw!A4500,"', ","'",raw!B4500,"', ","'",raw!C4500,"', ",raw!D4500,", ",raw!E4500,", ",raw!F4500,", ",raw!G4500,", ","'",raw!H4500,"', ","'",raw!I4500,"', ","'",raw!J4500,"');",)</f>
        <v>INSERT INTO assets VALUES ('ACAT-000-SPL-02316', 'nome', 'subnome', FALSE, 0, 0, 0, 'TRANE', '4RVA0024A10R0AA', 'E');</v>
      </c>
    </row>
    <row r="4501" spans="1:1" x14ac:dyDescent="0.25">
      <c r="A4501" s="4" t="str">
        <f>CONCATENATE("INSERT INTO ",'create-assets'!$B$1," VALUES (","'",raw!A4501,"', ","'",raw!B4501,"', ","'",raw!C4501,"', ",raw!D4501,", ",raw!E4501,", ",raw!F4501,", ",raw!G4501,", ","'",raw!H4501,"', ","'",raw!I4501,"', ","'",raw!J4501,"');",)</f>
        <v>INSERT INTO assets VALUES ('ACAT-000-SPL-02303', 'nome', 'subnome', FALSE, 0, 0, 0, 'TRANE - 4TVH0096BK000AA', 'C70317471709141184002', 'E');</v>
      </c>
    </row>
    <row r="4502" spans="1:1" x14ac:dyDescent="0.25">
      <c r="A4502" s="4" t="str">
        <f>CONCATENATE("INSERT INTO ",'create-assets'!$B$1," VALUES (","'",raw!A4502,"', ","'",raw!B4502,"', ","'",raw!C4502,"', ",raw!D4502,", ",raw!E4502,", ",raw!F4502,", ",raw!G4502,", ","'",raw!H4502,"', ","'",raw!I4502,"', ","'",raw!J4502,"');",)</f>
        <v>INSERT INTO assets VALUES ('ACAT-000-SPL-02301', 'nome', 'subnome', FALSE, 0, 0, 0, 'TRANE - 4RVA0024A10R0AA', 'C703077281111054007', 'E');</v>
      </c>
    </row>
    <row r="4503" spans="1:1" x14ac:dyDescent="0.25">
      <c r="A4503" s="4" t="str">
        <f>CONCATENATE("INSERT INTO ",'create-assets'!$B$1," VALUES (","'",raw!A4503,"', ","'",raw!B4503,"', ","'",raw!C4503,"', ",raw!D4503,", ",raw!E4503,", ",raw!F4503,", ",raw!G4503,", ","'",raw!H4503,"', ","'",raw!I4503,"', ","'",raw!J4503,"');",)</f>
        <v>INSERT INTO assets VALUES ('ACAT-000-EXT-02928', 'nome', 'subnome', FALSE, 0, 0, 0, 'MultiVac - Muro 150B - 220V - 55W - Vazão máx. 340m3/h', '-', 'E');</v>
      </c>
    </row>
    <row r="4504" spans="1:1" x14ac:dyDescent="0.25">
      <c r="A4504" s="4" t="str">
        <f>CONCATENATE("INSERT INTO ",'create-assets'!$B$1," VALUES (","'",raw!A4504,"', ","'",raw!B4504,"', ","'",raw!C4504,"', ",raw!D4504,", ",raw!E4504,", ",raw!F4504,", ",raw!G4504,", ","'",raw!H4504,"', ","'",raw!I4504,"', ","'",raw!J4504,"');",)</f>
        <v>INSERT INTO assets VALUES ('ACAT-000-EXT-02927', 'nome', 'subnome', FALSE, 0, 0, 0, 'MultiVac - Muro 150B - 220V - 55W - Vazão máx. 340m3/h', '-', 'E');</v>
      </c>
    </row>
    <row r="4505" spans="1:1" x14ac:dyDescent="0.25">
      <c r="A4505" s="4" t="str">
        <f>CONCATENATE("INSERT INTO ",'create-assets'!$B$1," VALUES (","'",raw!A4505,"', ","'",raw!B4505,"', ","'",raw!C4505,"', ",raw!D4505,", ",raw!E4505,", ",raw!F4505,", ",raw!G4505,", ","'",raw!H4505,"', ","'",raw!I4505,"', ","'",raw!J4505,"');",)</f>
        <v>INSERT INTO assets VALUES ('ACAT-000-FCL-01913', 'nome', 'subnome', FALSE, 0, 0, 0, 'CARRIER - 42LS', '-', 'E');</v>
      </c>
    </row>
    <row r="4506" spans="1:1" x14ac:dyDescent="0.25">
      <c r="A4506" s="4" t="str">
        <f>CONCATENATE("INSERT INTO ",'create-assets'!$B$1," VALUES (","'",raw!A4506,"', ","'",raw!B4506,"', ","'",raw!C4506,"', ",raw!D4506,", ",raw!E4506,", ",raw!F4506,", ",raw!G4506,", ","'",raw!H4506,"', ","'",raw!I4506,"', ","'",raw!J4506,"');",)</f>
        <v>INSERT INTO assets VALUES ('ACAT-000-SPL-02506', 'nome', 'subnome', FALSE, 0, 0, 0, 'Marca: LG / Modelo: LSNC1823RM1 / 18.000 BTUS', '605KALC00112', 'E');</v>
      </c>
    </row>
    <row r="4507" spans="1:1" x14ac:dyDescent="0.25">
      <c r="A4507" s="4" t="str">
        <f>CONCATENATE("INSERT INTO ",'create-assets'!$B$1," VALUES (","'",raw!A4507,"', ","'",raw!B4507,"', ","'",raw!C4507,"', ",raw!D4507,", ",raw!E4507,", ",raw!F4507,", ",raw!G4507,", ","'",raw!H4507,"', ","'",raw!I4507,"', ","'",raw!J4507,"');",)</f>
        <v>INSERT INTO assets VALUES ('ACAT-000-SPL-02502', 'nome', 'subnome', FALSE, 0, 0, 0, 'Marca: LG / Modelo: TSNC1828RMO / 18.000 BTUS', '905AZCQY171', 'E');</v>
      </c>
    </row>
    <row r="4508" spans="1:1" x14ac:dyDescent="0.25">
      <c r="A4508" s="4" t="str">
        <f>CONCATENATE("INSERT INTO ",'create-assets'!$B$1," VALUES (","'",raw!A4508,"', ","'",raw!B4508,"', ","'",raw!C4508,"', ",raw!D4508,", ",raw!E4508,", ",raw!F4508,", ",raw!G4508,", ","'",raw!H4508,"', ","'",raw!I4508,"', ","'",raw!J4508,"');",)</f>
        <v>INSERT INTO assets VALUES ('ACAT-000-SPL-02501', 'nome', 'subnome', FALSE, 0, 0, 0, 'Marca: LG / Modelo: TSNC1828RMO / 18.000 BTUS', '905AZTH8Y177', 'E');</v>
      </c>
    </row>
    <row r="4509" spans="1:1" x14ac:dyDescent="0.25">
      <c r="A4509" s="4" t="str">
        <f>CONCATENATE("INSERT INTO ",'create-assets'!$B$1," VALUES (","'",raw!A4509,"', ","'",raw!B4509,"', ","'",raw!C4509,"', ",raw!D4509,", ",raw!E4509,", ",raw!F4509,", ",raw!G4509,", ","'",raw!H4509,"', ","'",raw!I4509,"', ","'",raw!J4509,"');",)</f>
        <v>INSERT INTO assets VALUES ('ACAT-000-ACJ-01709', 'nome', 'subnome', FALSE, 0, 0, 0, 'YCH 1305D', '2102B19818', 'E');</v>
      </c>
    </row>
    <row r="4510" spans="1:1" x14ac:dyDescent="0.25">
      <c r="A4510" s="4" t="str">
        <f>CONCATENATE("INSERT INTO ",'create-assets'!$B$1," VALUES (","'",raw!A4510,"', ","'",raw!B4510,"', ","'",raw!C4510,"', ",raw!D4510,", ",raw!E4510,", ",raw!F4510,", ",raw!G4510,", ","'",raw!H4510,"', ","'",raw!I4510,"', ","'",raw!J4510,"');",)</f>
        <v>INSERT INTO assets VALUES ('ACAT-000-SPL-02892', 'nome', 'subnome', FALSE, 0, 0, 0, 'LG / USNQ242CSG3', '503A.ZUJ52342', 'E');</v>
      </c>
    </row>
    <row r="4511" spans="1:1" x14ac:dyDescent="0.25">
      <c r="A4511" s="4" t="str">
        <f>CONCATENATE("INSERT INTO ",'create-assets'!$B$1," VALUES (","'",raw!A4511,"', ","'",raw!B4511,"', ","'",raw!C4511,"', ",raw!D4511,", ",raw!E4511,", ",raw!F4511,", ",raw!G4511,", ","'",raw!H4511,"', ","'",raw!I4511,"', ","'",raw!J4511,"');",)</f>
        <v>INSERT INTO assets VALUES ('ACAT-000-FCL-02839', 'nome', 'subnome', FALSE, 0, 0, 0, 'Hitachi / TCYE30A3M', 'TCY1603 013208', 'E');</v>
      </c>
    </row>
    <row r="4512" spans="1:1" x14ac:dyDescent="0.25">
      <c r="A4512" s="4" t="str">
        <f>CONCATENATE("INSERT INTO ",'create-assets'!$B$1," VALUES (","'",raw!A4512,"', ","'",raw!B4512,"', ","'",raw!C4512,"', ",raw!D4512,", ",raw!E4512,", ",raw!F4512,", ",raw!G4512,", ","'",raw!H4512,"', ","'",raw!I4512,"', ","'",raw!J4512,"');",)</f>
        <v>INSERT INTO assets VALUES ('ACAT-000-FCL-02838', 'nome', 'subnome', FALSE, 0, 0, 0, 'Hitachi / TCYD30A3M', 'TCY1603 014467', 'E');</v>
      </c>
    </row>
    <row r="4513" spans="1:1" x14ac:dyDescent="0.25">
      <c r="A4513" s="4" t="str">
        <f>CONCATENATE("INSERT INTO ",'create-assets'!$B$1," VALUES (","'",raw!A4513,"', ","'",raw!B4513,"', ","'",raw!C4513,"', ",raw!D4513,", ",raw!E4513,", ",raw!F4513,", ",raw!G4513,", ","'",raw!H4513,"', ","'",raw!I4513,"', ","'",raw!J4513,"');",)</f>
        <v>INSERT INTO assets VALUES ('ACAT-000-FCL-02837', 'nome', 'subnome', FALSE, 0, 0, 0, 'Hitachi / TCYE30A3M', 'TCY1603 013209', 'E');</v>
      </c>
    </row>
    <row r="4514" spans="1:1" x14ac:dyDescent="0.25">
      <c r="A4514" s="4" t="str">
        <f>CONCATENATE("INSERT INTO ",'create-assets'!$B$1," VALUES (","'",raw!A4514,"', ","'",raw!B4514,"', ","'",raw!C4514,"', ",raw!D4514,", ",raw!E4514,", ",raw!F4514,", ",raw!G4514,", ","'",raw!H4514,"', ","'",raw!I4514,"', ","'",raw!J4514,"');",)</f>
        <v>INSERT INTO assets VALUES ('ACAT-000-FCL-02836', 'nome', 'subnome', FALSE, 0, 0, 0, 'Hitachi / TCYD30A3M', 'TCY1603 014469', 'E');</v>
      </c>
    </row>
    <row r="4515" spans="1:1" x14ac:dyDescent="0.25">
      <c r="A4515" s="4" t="str">
        <f>CONCATENATE("INSERT INTO ",'create-assets'!$B$1," VALUES (","'",raw!A4515,"', ","'",raw!B4515,"', ","'",raw!C4515,"', ",raw!D4515,", ",raw!E4515,", ",raw!F4515,", ",raw!G4515,", ","'",raw!H4515,"', ","'",raw!I4515,"', ","'",raw!J4515,"');",)</f>
        <v>INSERT INTO assets VALUES ('ACAT-000-FCL-02835', 'nome', 'subnome', FALSE, 0, 0, 0, 'Hitachi / TCYD30A3M', 'TCY1603 014470', 'E');</v>
      </c>
    </row>
    <row r="4516" spans="1:1" x14ac:dyDescent="0.25">
      <c r="A4516" s="4" t="str">
        <f>CONCATENATE("INSERT INTO ",'create-assets'!$B$1," VALUES (","'",raw!A4516,"', ","'",raw!B4516,"', ","'",raw!C4516,"', ",raw!D4516,", ",raw!E4516,", ",raw!F4516,", ",raw!G4516,", ","'",raw!H4516,"', ","'",raw!I4516,"', ","'",raw!J4516,"');",)</f>
        <v>INSERT INTO assets VALUES ('ACAT-000-FCL-02833', 'nome', 'subnome', FALSE, 0, 0, 0, 'Carrier 42BCA030A510KEC 30000Btu/h 220V', '0316B00318724', 'E');</v>
      </c>
    </row>
    <row r="4517" spans="1:1" x14ac:dyDescent="0.25">
      <c r="A4517" s="4" t="str">
        <f>CONCATENATE("INSERT INTO ",'create-assets'!$B$1," VALUES (","'",raw!A4517,"', ","'",raw!B4517,"', ","'",raw!C4517,"', ",raw!D4517,", ",raw!E4517,", ",raw!F4517,", ",raw!G4517,", ","'",raw!H4517,"', ","'",raw!I4517,"', ","'",raw!J4517,"');",)</f>
        <v>INSERT INTO assets VALUES ('ACAT-000-FCL-02831', 'nome', 'subnome', FALSE, 0, 0, 0, 'Carrier / 42BCA030A510KEC', '0316B00318722', 'E');</v>
      </c>
    </row>
    <row r="4518" spans="1:1" x14ac:dyDescent="0.25">
      <c r="A4518" s="4" t="str">
        <f>CONCATENATE("INSERT INTO ",'create-assets'!$B$1," VALUES (","'",raw!A4518,"', ","'",raw!B4518,"', ","'",raw!C4518,"', ",raw!D4518,", ",raw!E4518,", ",raw!F4518,", ",raw!G4518,", ","'",raw!H4518,"', ","'",raw!I4518,"', ","'",raw!J4518,"');",)</f>
        <v>INSERT INTO assets VALUES ('ACAT-000-FCL-02830', 'nome', 'subnome', FALSE, 0, 0, 0, 'Carrier / 40HP18', 'HP271500091', 'E');</v>
      </c>
    </row>
    <row r="4519" spans="1:1" x14ac:dyDescent="0.25">
      <c r="A4519" s="4" t="str">
        <f>CONCATENATE("INSERT INTO ",'create-assets'!$B$1," VALUES (","'",raw!A4519,"', ","'",raw!B4519,"', ","'",raw!C4519,"', ",raw!D4519,", ",raw!E4519,", ",raw!F4519,", ",raw!G4519,", ","'",raw!H4519,"', ","'",raw!I4519,"', ","'",raw!J4519,"');",)</f>
        <v>INSERT INTO assets VALUES ('ACAT-000-FCL-02832', 'nome', 'subnome', FALSE, 0, 0, 0, 'Carrier / 42BCA055A510KEC', '0316B00318780', 'E');</v>
      </c>
    </row>
    <row r="4520" spans="1:1" x14ac:dyDescent="0.25">
      <c r="A4520" s="4" t="str">
        <f>CONCATENATE("INSERT INTO ",'create-assets'!$B$1," VALUES (","'",raw!A4520,"', ","'",raw!B4520,"', ","'",raw!C4520,"', ",raw!D4520,", ",raw!E4520,", ",raw!F4520,", ",raw!G4520,", ","'",raw!H4520,"', ","'",raw!I4520,"', ","'",raw!J4520,"');",)</f>
        <v>INSERT INTO assets VALUES ('ACAT-000-FCL-02829', 'nome', 'subnome', FALSE, 0, 0, 0, 'Carrier / 40HP18', 'HP271500075', 'E');</v>
      </c>
    </row>
    <row r="4521" spans="1:1" x14ac:dyDescent="0.25">
      <c r="A4521" s="4" t="str">
        <f>CONCATENATE("INSERT INTO ",'create-assets'!$B$1," VALUES (","'",raw!A4521,"', ","'",raw!B4521,"', ","'",raw!C4521,"', ",raw!D4521,", ",raw!E4521,", ",raw!F4521,", ",raw!G4521,", ","'",raw!H4521,"', ","'",raw!I4521,"', ","'",raw!J4521,"');",)</f>
        <v>INSERT INTO assets VALUES ('ACAT-000-FCL-02828', 'nome', 'subnome', FALSE, 0, 0, 0, 'Carrier / 40HP18', 'HP271500102', 'E');</v>
      </c>
    </row>
    <row r="4522" spans="1:1" x14ac:dyDescent="0.25">
      <c r="A4522" s="4" t="str">
        <f>CONCATENATE("INSERT INTO ",'create-assets'!$B$1," VALUES (","'",raw!A4522,"', ","'",raw!B4522,"', ","'",raw!C4522,"', ",raw!D4522,", ",raw!E4522,", ",raw!F4522,", ",raw!G4522,", ","'",raw!H4522,"', ","'",raw!I4522,"', ","'",raw!J4522,"');",)</f>
        <v>INSERT INTO assets VALUES ('ACAT-000-FCL-02827', 'nome', 'subnome', FALSE, 0, 0, 0, 'Carrier / 40HP18', 'HP271500104', 'E');</v>
      </c>
    </row>
    <row r="4523" spans="1:1" x14ac:dyDescent="0.25">
      <c r="A4523" s="4" t="str">
        <f>CONCATENATE("INSERT INTO ",'create-assets'!$B$1," VALUES (","'",raw!A4523,"', ","'",raw!B4523,"', ","'",raw!C4523,"', ",raw!D4523,", ",raw!E4523,", ",raw!F4523,", ",raw!G4523,", ","'",raw!H4523,"', ","'",raw!I4523,"', ","'",raw!J4523,"');",)</f>
        <v>INSERT INTO assets VALUES ('ACAT-000-FCL-02826', 'nome', 'subnome', FALSE, 0, 0, 0, 'Fancolete Carrier 40HP18 18.000Btu/h 220V', 'HP271500119', 'E');</v>
      </c>
    </row>
    <row r="4524" spans="1:1" x14ac:dyDescent="0.25">
      <c r="A4524" s="4" t="str">
        <f>CONCATENATE("INSERT INTO ",'create-assets'!$B$1," VALUES (","'",raw!A4524,"', ","'",raw!B4524,"', ","'",raw!C4524,"', ",raw!D4524,", ",raw!E4524,", ",raw!F4524,", ",raw!G4524,", ","'",raw!H4524,"', ","'",raw!I4524,"', ","'",raw!J4524,"');",)</f>
        <v>INSERT INTO assets VALUES ('ACAT-000-FCL-02825', 'nome', 'subnome', FALSE, 0, 0, 0, 'Carrier / 40HP18', 'HP271500082', 'E');</v>
      </c>
    </row>
    <row r="4525" spans="1:1" x14ac:dyDescent="0.25">
      <c r="A4525" s="4" t="str">
        <f>CONCATENATE("INSERT INTO ",'create-assets'!$B$1," VALUES (","'",raw!A4525,"', ","'",raw!B4525,"', ","'",raw!C4525,"', ",raw!D4525,", ",raw!E4525,", ",raw!F4525,", ",raw!G4525,", ","'",raw!H4525,"', ","'",raw!I4525,"', ","'",raw!J4525,"');",)</f>
        <v>INSERT INTO assets VALUES ('ACAT-000-FCL-02824', 'nome', 'subnome', FALSE, 0, 0, 0, 'Carrier / 40HP18', 'HP271500098', 'E');</v>
      </c>
    </row>
    <row r="4526" spans="1:1" x14ac:dyDescent="0.25">
      <c r="A4526" s="4" t="str">
        <f>CONCATENATE("INSERT INTO ",'create-assets'!$B$1," VALUES (","'",raw!A4526,"', ","'",raw!B4526,"', ","'",raw!C4526,"', ",raw!D4526,", ",raw!E4526,", ",raw!F4526,", ",raw!G4526,", ","'",raw!H4526,"', ","'",raw!I4526,"', ","'",raw!J4526,"');",)</f>
        <v>INSERT INTO assets VALUES ('ACAT-000-SPL-02891', 'nome', 'subnome', FALSE, 0, 0, 0, 'LG / USNQ242CSG3', '503A.ZEX52357', 'E');</v>
      </c>
    </row>
    <row r="4527" spans="1:1" x14ac:dyDescent="0.25">
      <c r="A4527" s="4" t="str">
        <f>CONCATENATE("INSERT INTO ",'create-assets'!$B$1," VALUES (","'",raw!A4527,"', ","'",raw!B4527,"', ","'",raw!C4527,"', ",raw!D4527,", ",raw!E4527,", ",raw!F4527,", ",raw!G4527,", ","'",raw!H4527,"', ","'",raw!I4527,"', ","'",raw!J4527,"');",)</f>
        <v>INSERT INTO assets VALUES ('ACAT-000-SPL-02890', 'nome', 'subnome', FALSE, 0, 0, 0, 'LG / USNQ242CSG3', '503A.ZER52340', 'E');</v>
      </c>
    </row>
    <row r="4528" spans="1:1" x14ac:dyDescent="0.25">
      <c r="A4528" s="4" t="str">
        <f>CONCATENATE("INSERT INTO ",'create-assets'!$B$1," VALUES (","'",raw!A4528,"', ","'",raw!B4528,"', ","'",raw!C4528,"', ",raw!D4528,", ",raw!E4528,", ",raw!F4528,", ",raw!G4528,", ","'",raw!H4528,"', ","'",raw!I4528,"', ","'",raw!J4528,"');",)</f>
        <v>INSERT INTO assets VALUES ('ACAT-000-SPL-02889', 'nome', 'subnome', FALSE, 0, 0, 0, 'LG / USNQ242CSG3', '503A.ZBZ52229', 'E');</v>
      </c>
    </row>
    <row r="4529" spans="1:1" x14ac:dyDescent="0.25">
      <c r="A4529" s="4" t="str">
        <f>CONCATENATE("INSERT INTO ",'create-assets'!$B$1," VALUES (","'",raw!A4529,"', ","'",raw!B4529,"', ","'",raw!C4529,"', ",raw!D4529,", ",raw!E4529,", ",raw!F4529,", ",raw!G4529,", ","'",raw!H4529,"', ","'",raw!I4529,"', ","'",raw!J4529,"');",)</f>
        <v>INSERT INTO assets VALUES ('ACAT-000-SPL-02888', 'nome', 'subnome', FALSE, 0, 0, 0, 'LG / USNQ242CSG3', '503A.ZGF52359', 'E');</v>
      </c>
    </row>
    <row r="4530" spans="1:1" x14ac:dyDescent="0.25">
      <c r="A4530" s="4" t="str">
        <f>CONCATENATE("INSERT INTO ",'create-assets'!$B$1," VALUES (","'",raw!A4530,"', ","'",raw!B4530,"', ","'",raw!C4530,"', ",raw!D4530,", ",raw!E4530,", ",raw!F4530,", ",raw!G4530,", ","'",raw!H4530,"', ","'",raw!I4530,"', ","'",raw!J4530,"');",)</f>
        <v>INSERT INTO assets VALUES ('ACAT-000-SPL-02887', 'nome', 'subnome', FALSE, 0, 0, 0, 'LG Libero Inverter USNQ242CSG3/USUQ242CSG3 22.000Btu/h R-410A 220Vac', '503A,ZJT52348', 'E');</v>
      </c>
    </row>
    <row r="4531" spans="1:1" x14ac:dyDescent="0.25">
      <c r="A4531" s="4" t="str">
        <f>CONCATENATE("INSERT INTO ",'create-assets'!$B$1," VALUES (","'",raw!A4531,"', ","'",raw!B4531,"', ","'",raw!C4531,"', ",raw!D4531,", ",raw!E4531,", ",raw!F4531,", ",raw!G4531,", ","'",raw!H4531,"', ","'",raw!I4531,"', ","'",raw!J4531,"');",)</f>
        <v>INSERT INTO assets VALUES ('ACAT-000-SPL-02886', 'nome', 'subnome', FALSE, 0, 0, 0, 'Carrier / 42BQA024510KC', '4715800315642', 'E');</v>
      </c>
    </row>
    <row r="4532" spans="1:1" x14ac:dyDescent="0.25">
      <c r="A4532" s="4" t="str">
        <f>CONCATENATE("INSERT INTO ",'create-assets'!$B$1," VALUES (","'",raw!A4532,"', ","'",raw!B4532,"', ","'",raw!C4532,"', ",raw!D4532,", ",raw!E4532,", ",raw!F4532,", ",raw!G4532,", ","'",raw!H4532,"', ","'",raw!I4532,"', ","'",raw!J4532,"');",)</f>
        <v>INSERT INTO assets VALUES ('ACAT-000-SPL-02885', 'nome', 'subnome', FALSE, 0, 0, 0, 'Carrier / 42BQA024510KC', '4715800315645', 'E');</v>
      </c>
    </row>
    <row r="4533" spans="1:1" x14ac:dyDescent="0.25">
      <c r="A4533" s="4" t="str">
        <f>CONCATENATE("INSERT INTO ",'create-assets'!$B$1," VALUES (","'",raw!A4533,"', ","'",raw!B4533,"', ","'",raw!C4533,"', ",raw!D4533,", ",raw!E4533,", ",raw!F4533,", ",raw!G4533,", ","'",raw!H4533,"', ","'",raw!I4533,"', ","'",raw!J4533,"');",)</f>
        <v>INSERT INTO assets VALUES ('ACAT-000-SPL-02254', 'nome', 'subnome', FALSE, 0, 0, 0, 'Samsung Inverter ASV24PSBTNXAZ 24000Btu/h 220V', '-', 'E');</v>
      </c>
    </row>
    <row r="4534" spans="1:1" x14ac:dyDescent="0.25">
      <c r="A4534" s="4" t="str">
        <f>CONCATENATE("INSERT INTO ",'create-assets'!$B$1," VALUES (","'",raw!A4534,"', ","'",raw!B4534,"', ","'",raw!C4534,"', ",raw!D4534,", ",raw!E4534,", ",raw!F4534,", ",raw!G4534,", ","'",raw!H4534,"', ","'",raw!I4534,"', ","'",raw!J4534,"');",)</f>
        <v>INSERT INTO assets VALUES ('ACAT-000-SPL-01346', 'nome', 'subnome', FALSE, 0, 0, 0, 'Hitachi / RAP075B75', 'RAP0608', 'E');</v>
      </c>
    </row>
    <row r="4535" spans="1:1" x14ac:dyDescent="0.25">
      <c r="A4535" s="4" t="str">
        <f>CONCATENATE("INSERT INTO ",'create-assets'!$B$1," VALUES (","'",raw!A4535,"', ","'",raw!B4535,"', ","'",raw!C4535,"', ",raw!D4535,", ",raw!E4535,", ",raw!F4535,", ",raw!G4535,", ","'",raw!H4535,"', ","'",raw!I4535,"', ","'",raw!J4535,"');",)</f>
        <v>INSERT INTO assets VALUES ('ACAT-000-FCL-01512', 'nome', 'subnome', FALSE, 0, 0, 0, 'CARRIER/426WC0100', '-', 'E');</v>
      </c>
    </row>
    <row r="4536" spans="1:1" x14ac:dyDescent="0.25">
      <c r="A4536" s="4" t="str">
        <f>CONCATENATE("INSERT INTO ",'create-assets'!$B$1," VALUES (","'",raw!A4536,"', ","'",raw!B4536,"', ","'",raw!C4536,"', ",raw!D4536,", ",raw!E4536,", ",raw!F4536,", ",raw!G4536,", ","'",raw!H4536,"', ","'",raw!I4536,"', ","'",raw!J4536,"');",)</f>
        <v>INSERT INTO assets VALUES ('ACAT-000-FCL-01511', 'nome', 'subnome', FALSE, 0, 0, 0, 'CARRIER/426WCO050', '-', 'E');</v>
      </c>
    </row>
    <row r="4537" spans="1:1" x14ac:dyDescent="0.25">
      <c r="A4537" s="4" t="str">
        <f>CONCATENATE("INSERT INTO ",'create-assets'!$B$1," VALUES (","'",raw!A4537,"', ","'",raw!B4537,"', ","'",raw!C4537,"', ",raw!D4537,", ",raw!E4537,", ",raw!F4537,", ",raw!G4537,", ","'",raw!H4537,"', ","'",raw!I4537,"', ","'",raw!J4537,"');",)</f>
        <v>INSERT INTO assets VALUES ('ACAT-000-SPL-02597', 'nome', 'subnome', FALSE, 0, 0, 0, 'Springer Carrier Modelo 42RWCA022515LS 22.000BTU/h', '3911B75019', 'E');</v>
      </c>
    </row>
    <row r="4538" spans="1:1" x14ac:dyDescent="0.25">
      <c r="A4538" s="4" t="str">
        <f>CONCATENATE("INSERT INTO ",'create-assets'!$B$1," VALUES (","'",raw!A4538,"', ","'",raw!B4538,"', ","'",raw!C4538,"', ",raw!D4538,", ",raw!E4538,", ",raw!F4538,", ",raw!G4538,", ","'",raw!H4538,"', ","'",raw!I4538,"', ","'",raw!J4538,"');",)</f>
        <v>INSERT INTO assets VALUES ('ACAT-000-SPL-02596', 'nome', 'subnome', FALSE, 0, 0, 0, 'Springer Carrier Modelo 42RWCA022515LS 22.000BTU/h', '3911B75020', 'E');</v>
      </c>
    </row>
    <row r="4539" spans="1:1" x14ac:dyDescent="0.25">
      <c r="A4539" s="4" t="str">
        <f>CONCATENATE("INSERT INTO ",'create-assets'!$B$1," VALUES (","'",raw!A4539,"', ","'",raw!B4539,"', ","'",raw!C4539,"', ",raw!D4539,", ",raw!E4539,", ",raw!F4539,", ",raw!G4539,", ","'",raw!H4539,"', ","'",raw!I4539,"', ","'",raw!J4539,"');",)</f>
        <v>INSERT INTO assets VALUES ('ACAT-000-FCL-01472', 'nome', 'subnome', FALSE, 0, 0, 0, 'CWCS202AB - 1,66 TR (20.000 BTU/h) - TRANE', 'ZT0710-01738', 'E');</v>
      </c>
    </row>
    <row r="4540" spans="1:1" x14ac:dyDescent="0.25">
      <c r="A4540" s="4" t="str">
        <f>CONCATENATE("INSERT INTO ",'create-assets'!$B$1," VALUES (","'",raw!A4540,"', ","'",raw!B4540,"', ","'",raw!C4540,"', ",raw!D4540,", ",raw!E4540,", ",raw!F4540,", ",raw!G4540,", ","'",raw!H4540,"', ","'",raw!I4540,"', ","'",raw!J4540,"');",)</f>
        <v>INSERT INTO assets VALUES ('ACAT-000-SPL-02538', 'nome', 'subnome', FALSE, 0, 0, 0, 'HITACHI RKP020B', 'C101004881007A19150181', 'E');</v>
      </c>
    </row>
    <row r="4541" spans="1:1" x14ac:dyDescent="0.25">
      <c r="A4541" s="4" t="str">
        <f>CONCATENATE("INSERT INTO ",'create-assets'!$B$1," VALUES (","'",raw!A4541,"', ","'",raw!B4541,"', ","'",raw!C4541,"', ",raw!D4541,", ",raw!E4541,", ",raw!F4541,", ",raw!G4541,", ","'",raw!H4541,"', ","'",raw!I4541,"', ","'",raw!J4541,"');",)</f>
        <v>INSERT INTO assets VALUES ('ACAT-000-SPL-02537', 'nome', 'subnome', FALSE, 0, 0, 0, 'HITACHI RKP020B', 'C101004881007A19150293', 'E');</v>
      </c>
    </row>
    <row r="4542" spans="1:1" x14ac:dyDescent="0.25">
      <c r="A4542" s="4" t="str">
        <f>CONCATENATE("INSERT INTO ",'create-assets'!$B$1," VALUES (","'",raw!A4542,"', ","'",raw!B4542,"', ","'",raw!C4542,"', ",raw!D4542,", ",raw!E4542,", ",raw!F4542,", ",raw!G4542,", ","'",raw!H4542,"', ","'",raw!I4542,"', ","'",raw!J4542,"');",)</f>
        <v>INSERT INTO assets VALUES ('ACAT-000-SPL-02536', 'nome', 'subnome', FALSE, 0, 0, 0, 'PHILCO PH12000IQFM', '-', 'E');</v>
      </c>
    </row>
    <row r="4543" spans="1:1" x14ac:dyDescent="0.25">
      <c r="A4543" s="4" t="str">
        <f>CONCATENATE("INSERT INTO ",'create-assets'!$B$1," VALUES (","'",raw!A4543,"', ","'",raw!B4543,"', ","'",raw!C4543,"', ",raw!D4543,", ",raw!E4543,", ",raw!F4543,", ",raw!G4543,", ","'",raw!H4543,"', ","'",raw!I4543,"', ","'",raw!J4543,"');",)</f>
        <v>INSERT INTO assets VALUES ('ACAT-000-SPL-02535', 'nome', 'subnome', FALSE, 0, 0, 0, 'PHILCO PH12000IFM', '-', 'E');</v>
      </c>
    </row>
    <row r="4544" spans="1:1" x14ac:dyDescent="0.25">
      <c r="A4544" s="4" t="str">
        <f>CONCATENATE("INSERT INTO ",'create-assets'!$B$1," VALUES (","'",raw!A4544,"', ","'",raw!B4544,"', ","'",raw!C4544,"', ",raw!D4544,", ",raw!E4544,", ",raw!F4544,", ",raw!G4544,", ","'",raw!H4544,"', ","'",raw!I4544,"', ","'",raw!J4544,"');",)</f>
        <v>INSERT INTO assets VALUES ('ACAT-000-SPL-02534', 'nome', 'subnome', FALSE, 0, 0, 0, 'PHILCO PH12000IFM', '-', 'E');</v>
      </c>
    </row>
    <row r="4545" spans="1:1" x14ac:dyDescent="0.25">
      <c r="A4545" s="4" t="str">
        <f>CONCATENATE("INSERT INTO ",'create-assets'!$B$1," VALUES (","'",raw!A4545,"', ","'",raw!B4545,"', ","'",raw!C4545,"', ",raw!D4545,", ",raw!E4545,", ",raw!F4545,", ",raw!G4545,", ","'",raw!H4545,"', ","'",raw!I4545,"', ","'",raw!J4545,"');",)</f>
        <v>INSERT INTO assets VALUES ('ACAT-000-SPL-02533', 'nome', 'subnome', FALSE, 0, 0, 0, 'HITACHI RPK18AS', 'RPK1102699407', 'E');</v>
      </c>
    </row>
    <row r="4546" spans="1:1" x14ac:dyDescent="0.25">
      <c r="A4546" s="4" t="str">
        <f>CONCATENATE("INSERT INTO ",'create-assets'!$B$1," VALUES (","'",raw!A4546,"', ","'",raw!B4546,"', ","'",raw!C4546,"', ",raw!D4546,", ",raw!E4546,", ",raw!F4546,", ",raw!G4546,", ","'",raw!H4546,"', ","'",raw!I4546,"', ","'",raw!J4546,"');",)</f>
        <v>INSERT INTO assets VALUES ('ACAT-000-FCL-01444', 'nome', 'subnome', FALSE, 0, 0, 0, 'Carrier - 42GWC0080BP03THC - 24.000 Btu/h - 220V', '2308Y37709', 'E');</v>
      </c>
    </row>
    <row r="4547" spans="1:1" x14ac:dyDescent="0.25">
      <c r="A4547" s="4" t="str">
        <f>CONCATENATE("INSERT INTO ",'create-assets'!$B$1," VALUES (","'",raw!A4547,"', ","'",raw!B4547,"', ","'",raw!C4547,"', ",raw!D4547,", ",raw!E4547,", ",raw!F4547,", ",raw!G4547,", ","'",raw!H4547,"', ","'",raw!I4547,"', ","'",raw!J4547,"');",)</f>
        <v>INSERT INTO assets VALUES ('ACAT-000-SPL-02348', 'nome', 'subnome', FALSE, 0, 0, 0, 'Marca: HITACHI / Modelo: RKP010B / HIWALL 18.000 BTUs', '47443813060800700', 'E');</v>
      </c>
    </row>
    <row r="4548" spans="1:1" x14ac:dyDescent="0.25">
      <c r="A4548" s="4" t="str">
        <f>CONCATENATE("INSERT INTO ",'create-assets'!$B$1," VALUES (","'",raw!A4548,"', ","'",raw!B4548,"', ","'",raw!C4548,"', ",raw!D4548,", ",raw!E4548,", ",raw!F4548,", ",raw!G4548,", ","'",raw!H4548,"', ","'",raw!I4548,"', ","'",raw!J4548,"');",)</f>
        <v>INSERT INTO assets VALUES ('ACAT-000-SPL-02347', 'nome', 'subnome', FALSE, 0, 0, 0, 'Marca: HITACHI / Modelo: RKP010B / HIWALL 18.000 BTUs', '15370428060700600', 'E');</v>
      </c>
    </row>
    <row r="4549" spans="1:1" x14ac:dyDescent="0.25">
      <c r="A4549" s="4" t="str">
        <f>CONCATENATE("INSERT INTO ",'create-assets'!$B$1," VALUES (","'",raw!A4549,"', ","'",raw!B4549,"', ","'",raw!C4549,"', ",raw!D4549,", ",raw!E4549,", ",raw!F4549,", ",raw!G4549,", ","'",raw!H4549,"', ","'",raw!I4549,"', ","'",raw!J4549,"');",)</f>
        <v>INSERT INTO assets VALUES ('ACAT-000-SPL-02346', 'nome', 'subnome', FALSE, 0, 0, 0, 'Marca: HITACHI / Modelo: RKP010B / HIWALL 18.000 BTUs', '15370428060700600', 'E');</v>
      </c>
    </row>
    <row r="4550" spans="1:1" x14ac:dyDescent="0.25">
      <c r="A4550" s="4" t="str">
        <f>CONCATENATE("INSERT INTO ",'create-assets'!$B$1," VALUES (","'",raw!A4550,"', ","'",raw!B4550,"', ","'",raw!C4550,"', ",raw!D4550,", ",raw!E4550,", ",raw!F4550,", ",raw!G4550,", ","'",raw!H4550,"', ","'",raw!I4550,"', ","'",raw!J4550,"');",)</f>
        <v>INSERT INTO assets VALUES ('ACAT-000-SPL-02345', 'nome', 'subnome', FALSE, 0, 0, 0, 'Marca: FUJITSU / Modelo: ASB12ASCCW / HIWALL 12.000 BTUs', '13437', 'E');</v>
      </c>
    </row>
    <row r="4551" spans="1:1" x14ac:dyDescent="0.25">
      <c r="A4551" s="4" t="str">
        <f>CONCATENATE("INSERT INTO ",'create-assets'!$B$1," VALUES (","'",raw!A4551,"', ","'",raw!B4551,"', ","'",raw!C4551,"', ",raw!D4551,", ",raw!E4551,", ",raw!F4551,", ",raw!G4551,", ","'",raw!H4551,"', ","'",raw!I4551,"', ","'",raw!J4551,"');",)</f>
        <v>INSERT INTO assets VALUES ('ACAT-000-FCL-01661', 'nome', 'subnome', FALSE, 0, 0, 0, 'COLDEX FRIGOR / UNTH-6C0-220V - 2 TR', '-', 'E');</v>
      </c>
    </row>
    <row r="4552" spans="1:1" x14ac:dyDescent="0.25">
      <c r="A4552" s="4" t="str">
        <f>CONCATENATE("INSERT INTO ",'create-assets'!$B$1," VALUES (","'",raw!A4552,"', ","'",raw!B4552,"', ","'",raw!C4552,"', ",raw!D4552,", ",raw!E4552,", ",raw!F4552,", ",raw!G4552,", ","'",raw!H4552,"', ","'",raw!I4552,"', ","'",raw!J4552,"');",)</f>
        <v>INSERT INTO assets VALUES ('ACAT-000-FCL-02329', 'nome', 'subnome', FALSE, 0, 0, 0, 'Trane WDPA06KBH3F00000', '60906A0198', 'E');</v>
      </c>
    </row>
    <row r="4553" spans="1:1" x14ac:dyDescent="0.25">
      <c r="A4553" s="4" t="str">
        <f>CONCATENATE("INSERT INTO ",'create-assets'!$B$1," VALUES (","'",raw!A4553,"', ","'",raw!B4553,"', ","'",raw!C4553,"', ",raw!D4553,", ",raw!E4553,", ",raw!F4553,", ",raw!G4553,", ","'",raw!H4553,"', ","'",raw!I4553,"', ","'",raw!J4553,"');",)</f>
        <v>INSERT INTO assets VALUES ('ACAT-000-SPL-02328', 'nome', 'subnome', FALSE, 0, 0, 0, 'Splitão Hitachi RVT075 B8P', 'RVT0608 415325', 'E');</v>
      </c>
    </row>
    <row r="4554" spans="1:1" x14ac:dyDescent="0.25">
      <c r="A4554" s="4" t="str">
        <f>CONCATENATE("INSERT INTO ",'create-assets'!$B$1," VALUES (","'",raw!A4554,"', ","'",raw!B4554,"', ","'",raw!C4554,"', ",raw!D4554,", ",raw!E4554,", ",raw!F4554,", ",raw!G4554,", ","'",raw!H4554,"', ","'",raw!I4554,"', ","'",raw!J4554,"');",)</f>
        <v>INSERT INTO assets VALUES ('ACAT-000-SPL-02737', 'nome', 'subnome', FALSE, 0, 0, 0, 'HITACHI RACIVI12B', 'RPK1503921914', 'E');</v>
      </c>
    </row>
    <row r="4555" spans="1:1" x14ac:dyDescent="0.25">
      <c r="A4555" s="4" t="str">
        <f>CONCATENATE("INSERT INTO ",'create-assets'!$B$1," VALUES (","'",raw!A4555,"', ","'",raw!B4555,"', ","'",raw!C4555,"', ",raw!D4555,", ",raw!E4555,", ",raw!F4555,", ",raw!G4555,", ","'",raw!H4555,"', ","'",raw!I4555,"', ","'",raw!J4555,"');",)</f>
        <v>INSERT INTO assets VALUES ('ACAT-000-SPL-02736', 'nome', 'subnome', FALSE, 0, 0, 0, 'HITACHI - RAC1V12B', 'RPK1503922123', 'E');</v>
      </c>
    </row>
    <row r="4556" spans="1:1" x14ac:dyDescent="0.25">
      <c r="A4556" s="4" t="str">
        <f>CONCATENATE("INSERT INTO ",'create-assets'!$B$1," VALUES (","'",raw!A4556,"', ","'",raw!B4556,"', ","'",raw!C4556,"', ",raw!D4556,", ",raw!E4556,", ",raw!F4556,", ",raw!G4556,", ","'",raw!H4556,"', ","'",raw!I4556,"', ","'",raw!J4556,"');",)</f>
        <v>INSERT INTO assets VALUES ('ACAT-CG1-CHR-01582', 'nome', 'subnome', FALSE, 0, 0, 0, 'TRANE/CBAB050 - 50 TR', '1007000', 'E');</v>
      </c>
    </row>
    <row r="4557" spans="1:1" x14ac:dyDescent="0.25">
      <c r="A4557" s="4" t="str">
        <f>CONCATENATE("INSERT INTO ",'create-assets'!$B$1," VALUES (","'",raw!A4557,"', ","'",raw!B4557,"', ","'",raw!C4557,"', ",raw!D4557,", ",raw!E4557,", ",raw!F4557,", ",raw!G4557,", ","'",raw!H4557,"', ","'",raw!I4557,"', ","'",raw!J4557,"');",)</f>
        <v>INSERT INTO assets VALUES ('ACAT-CG1-CHR-01581', 'nome', 'subnome', FALSE, 0, 0, 0, 'TRANE/CBAB050 - 50 TR', '1007001', 'E');</v>
      </c>
    </row>
    <row r="4558" spans="1:1" x14ac:dyDescent="0.25">
      <c r="A4558" s="4" t="str">
        <f>CONCATENATE("INSERT INTO ",'create-assets'!$B$1," VALUES (","'",raw!A4558,"', ","'",raw!B4558,"', ","'",raw!C4558,"', ",raw!D4558,", ",raw!E4558,", ",raw!F4558,", ",raw!G4558,", ","'",raw!H4558,"', ","'",raw!I4558,"', ","'",raw!J4558,"');",)</f>
        <v>INSERT INTO assets VALUES ('ACAT-000-SPL-02735', 'nome', 'subnome', FALSE, 0, 0, 0, 'HITACHI RACIV22B', 'RPK1502912807', 'E');</v>
      </c>
    </row>
    <row r="4559" spans="1:1" x14ac:dyDescent="0.25">
      <c r="A4559" s="4" t="str">
        <f>CONCATENATE("INSERT INTO ",'create-assets'!$B$1," VALUES (","'",raw!A4559,"', ","'",raw!B4559,"', ","'",raw!C4559,"', ",raw!D4559,", ",raw!E4559,", ",raw!F4559,", ",raw!G4559,", ","'",raw!H4559,"', ","'",raw!I4559,"', ","'",raw!J4559,"');",)</f>
        <v>INSERT INTO assets VALUES ('ACAT-000-SPL-02734', 'nome', 'subnome', FALSE, 0, 0, 0, 'HITACHI RACIV22B', 'RPK1503922123', 'E');</v>
      </c>
    </row>
    <row r="4560" spans="1:1" x14ac:dyDescent="0.25">
      <c r="A4560" s="4" t="str">
        <f>CONCATENATE("INSERT INTO ",'create-assets'!$B$1," VALUES (","'",raw!A4560,"', ","'",raw!B4560,"', ","'",raw!C4560,"', ",raw!D4560,", ",raw!E4560,", ",raw!F4560,", ",raw!G4560,", ","'",raw!H4560,"', ","'",raw!I4560,"', ","'",raw!J4560,"');",)</f>
        <v>INSERT INTO assets VALUES ('ACAT-000-SPL-02733', 'nome', 'subnome', FALSE, 0, 0, 0, 'HITACHI RPK010B', 'C101046750885141509', 'E');</v>
      </c>
    </row>
    <row r="4561" spans="1:1" x14ac:dyDescent="0.25">
      <c r="A4561" s="4" t="str">
        <f>CONCATENATE("INSERT INTO ",'create-assets'!$B$1," VALUES (","'",raw!A4561,"', ","'",raw!B4561,"', ","'",raw!C4561,"', ",raw!D4561,", ",raw!E4561,", ",raw!F4561,", ",raw!G4561,", ","'",raw!H4561,"', ","'",raw!I4561,"', ","'",raw!J4561,"');",)</f>
        <v>INSERT INTO assets VALUES ('ACAT-000-SPL-02732', 'nome', 'subnome', FALSE, 0, 0, 0, 'HITACHI INVERTER RACIV18B', 'RPK1408846987', 'E');</v>
      </c>
    </row>
    <row r="4562" spans="1:1" x14ac:dyDescent="0.25">
      <c r="A4562" s="4" t="str">
        <f>CONCATENATE("INSERT INTO ",'create-assets'!$B$1," VALUES (","'",raw!A4562,"', ","'",raw!B4562,"', ","'",raw!C4562,"', ",raw!D4562,", ",raw!E4562,", ",raw!F4562,", ",raw!G4562,", ","'",raw!H4562,"', ","'",raw!I4562,"', ","'",raw!J4562,"');",)</f>
        <v>INSERT INTO assets VALUES ('ACAT-000-SPL-02730', 'nome', 'subnome', FALSE, 0, 0, 0, 'HITACHI ', '153730428060700000', 'E');</v>
      </c>
    </row>
    <row r="4563" spans="1:1" x14ac:dyDescent="0.25">
      <c r="A4563" s="4" t="str">
        <f>CONCATENATE("INSERT INTO ",'create-assets'!$B$1," VALUES (","'",raw!A4563,"', ","'",raw!B4563,"', ","'",raw!C4563,"', ",raw!D4563,", ",raw!E4563,", ",raw!F4563,", ",raw!G4563,", ","'",raw!H4563,"', ","'",raw!I4563,"', ","'",raw!J4563,"');",)</f>
        <v>INSERT INTO assets VALUES ('ACAT-000-SPL-02720', 'nome', 'subnome', FALSE, 0, 0, 0, 'CARRIER 42XQA024515KC', '1007B02417', 'E');</v>
      </c>
    </row>
    <row r="4564" spans="1:1" x14ac:dyDescent="0.25">
      <c r="A4564" s="4" t="str">
        <f>CONCATENATE("INSERT INTO ",'create-assets'!$B$1," VALUES (","'",raw!A4564,"', ","'",raw!B4564,"', ","'",raw!C4564,"', ",raw!D4564,", ",raw!E4564,", ",raw!F4564,", ",raw!G4564,", ","'",raw!H4564,"', ","'",raw!I4564,"', ","'",raw!J4564,"');",)</f>
        <v>INSERT INTO assets VALUES ('ACAT-000-SPL-02719', 'nome', 'subnome', FALSE, 0, 0, 0, 'HITACHI RPK18AS', 'RPK1102699334', 'E');</v>
      </c>
    </row>
    <row r="4565" spans="1:1" x14ac:dyDescent="0.25">
      <c r="A4565" s="4" t="str">
        <f>CONCATENATE("INSERT INTO ",'create-assets'!$B$1," VALUES (","'",raw!A4565,"', ","'",raw!B4565,"', ","'",raw!C4565,"', ",raw!D4565,", ",raw!E4565,", ",raw!F4565,", ",raw!G4565,", ","'",raw!H4565,"', ","'",raw!I4565,"', ","'",raw!J4565,"');",)</f>
        <v>INSERT INTO assets VALUES ('ACAT-000-SPL-02718', 'nome', 'subnome', FALSE, 0, 0, 0, 'HITACHI RPK12A', 'RPK1103708292', 'E');</v>
      </c>
    </row>
    <row r="4566" spans="1:1" x14ac:dyDescent="0.25">
      <c r="A4566" s="4" t="str">
        <f>CONCATENATE("INSERT INTO ",'create-assets'!$B$1," VALUES (","'",raw!A4566,"', ","'",raw!B4566,"', ","'",raw!C4566,"', ",raw!D4566,", ",raw!E4566,", ",raw!F4566,", ",raw!G4566,", ","'",raw!H4566,"', ","'",raw!I4566,"', ","'",raw!J4566,"');",)</f>
        <v>INSERT INTO assets VALUES ('ACAT-000-SPL-02717', 'nome', 'subnome', FALSE, 0, 0, 0, 'ELECTROLUX SI12F', '43302773', 'E');</v>
      </c>
    </row>
    <row r="4567" spans="1:1" x14ac:dyDescent="0.25">
      <c r="A4567" s="4" t="str">
        <f>CONCATENATE("INSERT INTO ",'create-assets'!$B$1," VALUES (","'",raw!A4567,"', ","'",raw!B4567,"', ","'",raw!C4567,"', ",raw!D4567,", ",raw!E4567,", ",raw!F4567,", ",raw!G4567,", ","'",raw!H4567,"', ","'",raw!I4567,"', ","'",raw!J4567,"');",)</f>
        <v>INSERT INTO assets VALUES ('ACAT-000-SPL-02716', 'nome', 'subnome', FALSE, 0, 0, 0, 'ELECTROLUX SI12F', '43302775', 'E');</v>
      </c>
    </row>
    <row r="4568" spans="1:1" x14ac:dyDescent="0.25">
      <c r="A4568" s="4" t="str">
        <f>CONCATENATE("INSERT INTO ",'create-assets'!$B$1," VALUES (","'",raw!A4568,"', ","'",raw!B4568,"', ","'",raw!C4568,"', ",raw!D4568,", ",raw!E4568,", ",raw!F4568,", ",raw!G4568,", ","'",raw!H4568,"', ","'",raw!I4568,"', ","'",raw!J4568,"');",)</f>
        <v>INSERT INTO assets VALUES ('ACAT-000-SPL-02702', 'nome', 'subnome', FALSE, 0, 0, 0, 'Komeco KOS18FC3HX', 'JAAOGBB8077698001366', 'E');</v>
      </c>
    </row>
    <row r="4569" spans="1:1" x14ac:dyDescent="0.25">
      <c r="A4569" s="4" t="str">
        <f>CONCATENATE("INSERT INTO ",'create-assets'!$B$1," VALUES (","'",raw!A4569,"', ","'",raw!B4569,"', ","'",raw!C4569,"', ",raw!D4569,", ",raw!E4569,", ",raw!F4569,", ",raw!G4569,", ","'",raw!H4569,"', ","'",raw!I4569,"', ","'",raw!J4569,"');",)</f>
        <v>INSERT INTO assets VALUES ('ACAT-000-SPL-02701', 'nome', 'subnome', FALSE, 0, 0, 0, 'ELGIN SUFIA 12000-2', 'G50503311100158', 'E');</v>
      </c>
    </row>
    <row r="4570" spans="1:1" x14ac:dyDescent="0.25">
      <c r="A4570" s="4" t="str">
        <f>CONCATENATE("INSERT INTO ",'create-assets'!$B$1," VALUES (","'",raw!A4570,"', ","'",raw!B4570,"', ","'",raw!C4570,"', ",raw!D4570,", ",raw!E4570,", ",raw!F4570,", ",raw!G4570,", ","'",raw!H4570,"', ","'",raw!I4570,"', ","'",raw!J4570,"');",)</f>
        <v>INSERT INTO assets VALUES ('ACAT-000-SPL-02699', 'nome', 'subnome', FALSE, 0, 0, 0, 'ELGIN SUFIA 12000-2', 'G50503311100017', 'E');</v>
      </c>
    </row>
    <row r="4571" spans="1:1" x14ac:dyDescent="0.25">
      <c r="A4571" s="4" t="str">
        <f>CONCATENATE("INSERT INTO ",'create-assets'!$B$1," VALUES (","'",raw!A4571,"', ","'",raw!B4571,"', ","'",raw!C4571,"', ",raw!D4571,", ",raw!E4571,", ",raw!F4571,", ",raw!G4571,", ","'",raw!H4571,"', ","'",raw!I4571,"', ","'",raw!J4571,"');",)</f>
        <v>INSERT INTO assets VALUES ('ACAT-000-EXT-01428', 'nome', 'subnome', FALSE, 0, 0, 0, '200 m³/h - 5mmca', '-', 'E');</v>
      </c>
    </row>
    <row r="4572" spans="1:1" x14ac:dyDescent="0.25">
      <c r="A4572" s="4" t="str">
        <f>CONCATENATE("INSERT INTO ",'create-assets'!$B$1," VALUES (","'",raw!A4572,"', ","'",raw!B4572,"', ","'",raw!C4572,"', ",raw!D4572,", ",raw!E4572,", ",raw!F4572,", ",raw!G4572,", ","'",raw!H4572,"', ","'",raw!I4572,"', ","'",raw!J4572,"');",)</f>
        <v>INSERT INTO assets VALUES ('ACAT-000-EXT-01427', 'nome', 'subnome', FALSE, 0, 0, 0, '200 m³/h - 5 mmca', '-', 'E');</v>
      </c>
    </row>
    <row r="4573" spans="1:1" x14ac:dyDescent="0.25">
      <c r="A4573" s="4" t="str">
        <f>CONCATENATE("INSERT INTO ",'create-assets'!$B$1," VALUES (","'",raw!A4573,"', ","'",raw!B4573,"', ","'",raw!C4573,"', ",raw!D4573,", ",raw!E4573,", ",raw!F4573,", ",raw!G4573,", ","'",raw!H4573,"', ","'",raw!I4573,"', ","'",raw!J4573,"');",)</f>
        <v>INSERT INTO assets VALUES ('ACAT-000-SPL-02647', 'nome', 'subnome', FALSE, 0, 0, 0, 'Marca: ELGIN / Modelo: SSFIA12000-2 / 12.000 BTUs HiWall', '290', 'E');</v>
      </c>
    </row>
    <row r="4574" spans="1:1" x14ac:dyDescent="0.25">
      <c r="A4574" s="4" t="str">
        <f>CONCATENATE("INSERT INTO ",'create-assets'!$B$1," VALUES (","'",raw!A4574,"', ","'",raw!B4574,"', ","'",raw!C4574,"', ",raw!D4574,", ",raw!E4574,", ",raw!F4574,", ",raw!G4574,", ","'",raw!H4574,"', ","'",raw!I4574,"', ","'",raw!J4574,"');",)</f>
        <v>INSERT INTO assets VALUES ('ACAT-000-SPL-02646', 'nome', 'subnome', FALSE, 0, 0, 0, 'Marca: ELGIN / Modelo: SSFIA12000-2 / 12.000 BTUs HiWall', '278', 'E');</v>
      </c>
    </row>
    <row r="4575" spans="1:1" x14ac:dyDescent="0.25">
      <c r="A4575" s="4" t="str">
        <f>CONCATENATE("INSERT INTO ",'create-assets'!$B$1," VALUES (","'",raw!A4575,"', ","'",raw!B4575,"', ","'",raw!C4575,"', ",raw!D4575,", ",raw!E4575,", ",raw!F4575,", ",raw!G4575,", ","'",raw!H4575,"', ","'",raw!I4575,"', ","'",raw!J4575,"');",)</f>
        <v>INSERT INTO assets VALUES ('ACAT-000-SPL-02645', 'nome', 'subnome', FALSE, 0, 0, 0, 'Marca: ELGIN / Modelo: SSFIA12000-2 / 12.000 BTUs HiWall', '337', 'E');</v>
      </c>
    </row>
    <row r="4576" spans="1:1" x14ac:dyDescent="0.25">
      <c r="A4576" s="4" t="str">
        <f>CONCATENATE("INSERT INTO ",'create-assets'!$B$1," VALUES (","'",raw!A4576,"', ","'",raw!B4576,"', ","'",raw!C4576,"', ",raw!D4576,", ",raw!E4576,", ",raw!F4576,", ",raw!G4576,", ","'",raw!H4576,"', ","'",raw!I4576,"', ","'",raw!J4576,"');",)</f>
        <v>INSERT INTO assets VALUES ('ACAT-000-FCL-02013', 'nome', 'subnome', FALSE, 0, 0, 0, 'COLDEX TRANE', '-', 'E');</v>
      </c>
    </row>
    <row r="4577" spans="1:1" x14ac:dyDescent="0.25">
      <c r="A4577" s="4" t="str">
        <f>CONCATENATE("INSERT INTO ",'create-assets'!$B$1," VALUES (","'",raw!A4577,"', ","'",raw!B4577,"', ","'",raw!C4577,"', ",raw!D4577,", ",raw!E4577,", ",raw!F4577,", ",raw!G4577,", ","'",raw!H4577,"', ","'",raw!I4577,"', ","'",raw!J4577,"');",)</f>
        <v>INSERT INTO assets VALUES ('ACAT-000-FCL-02303', 'nome', 'subnome', FALSE, 0, 0, 0, 'Carrier Piso/Teto 42LSA25225ALB', '0304B46255', 'E');</v>
      </c>
    </row>
    <row r="4578" spans="1:1" x14ac:dyDescent="0.25">
      <c r="A4578" s="4" t="str">
        <f>CONCATENATE("INSERT INTO ",'create-assets'!$B$1," VALUES (","'",raw!A4578,"', ","'",raw!B4578,"', ","'",raw!C4578,"', ",raw!D4578,", ",raw!E4578,", ",raw!F4578,", ",raw!G4578,", ","'",raw!H4578,"', ","'",raw!I4578,"', ","'",raw!J4578,"');",)</f>
        <v>INSERT INTO assets VALUES ('ACAT-000-SPL-02298', 'nome', 'subnome', FALSE, 0, 0, 0, 'Hi Wall Inverter X-Power 42LVCC22C5/38LVCC22C5 Frio 22.000 Btu/h R-410A 220V', '-', 'E');</v>
      </c>
    </row>
    <row r="4579" spans="1:1" x14ac:dyDescent="0.25">
      <c r="A4579" s="4" t="str">
        <f>CONCATENATE("INSERT INTO ",'create-assets'!$B$1," VALUES (","'",raw!A4579,"', ","'",raw!B4579,"', ","'",raw!C4579,"', ",raw!D4579,", ",raw!E4579,", ",raw!F4579,", ",raw!G4579,", ","'",raw!H4579,"', ","'",raw!I4579,"', ","'",raw!J4579,"');",)</f>
        <v>INSERT INTO assets VALUES ('ACAT-000-SPL-02357', 'nome', 'subnome', FALSE, 0, 0, 0, 'Electrolux 42MBCB12M5 12000Btu/h 220V', '1519B15197983', 'E');</v>
      </c>
    </row>
    <row r="4580" spans="1:1" x14ac:dyDescent="0.25">
      <c r="A4580" s="4" t="str">
        <f>CONCATENATE("INSERT INTO ",'create-assets'!$B$1," VALUES (","'",raw!A4580,"', ","'",raw!B4580,"', ","'",raw!C4580,"', ",raw!D4580,", ",raw!E4580,", ",raw!F4580,", ",raw!G4580,", ","'",raw!H4580,"', ","'",raw!I4580,"', ","'",raw!J4580,"');",)</f>
        <v>INSERT INTO assets VALUES ('ACAT-000-SPL-02884', 'nome', 'subnome', FALSE, 0, 0, 0, 'Carrier/42KNAN34010', 'NO 1898Y51413', 'E');</v>
      </c>
    </row>
    <row r="4581" spans="1:1" x14ac:dyDescent="0.25">
      <c r="A4581" s="4" t="str">
        <f>CONCATENATE("INSERT INTO ",'create-assets'!$B$1," VALUES (","'",raw!A4581,"', ","'",raw!B4581,"', ","'",raw!C4581,"', ",raw!D4581,", ",raw!E4581,", ",raw!F4581,", ",raw!G4581,", ","'",raw!H4581,"', ","'",raw!I4581,"', ","'",raw!J4581,"');",)</f>
        <v>INSERT INTO assets VALUES ('ACAT-000-SPL-02101', 'nome', 'subnome', FALSE, 0, 0, 0, 'TWE042C140B1 - TRANE', 'K423PKD1V', 'E');</v>
      </c>
    </row>
    <row r="4582" spans="1:1" x14ac:dyDescent="0.25">
      <c r="A4582" s="4" t="str">
        <f>CONCATENATE("INSERT INTO ",'create-assets'!$B$1," VALUES (","'",raw!A4582,"', ","'",raw!B4582,"', ","'",raw!C4582,"', ",raw!D4582,", ",raw!E4582,", ",raw!F4582,", ",raw!G4582,", ","'",raw!H4582,"', ","'",raw!I4582,"', ","'",raw!J4582,"');",)</f>
        <v>INSERT INTO assets VALUES ('ACAT-000-SPL-02800', 'nome', 'subnome', FALSE, 0, 0, 0, 'Springer/42KWCA022515LS', '22.000 BTUs', 'E');</v>
      </c>
    </row>
    <row r="4583" spans="1:1" x14ac:dyDescent="0.25">
      <c r="A4583" s="4" t="str">
        <f>CONCATENATE("INSERT INTO ",'create-assets'!$B$1," VALUES (","'",raw!A4583,"', ","'",raw!B4583,"', ","'",raw!C4583,"', ",raw!D4583,", ",raw!E4583,", ",raw!F4583,", ",raw!G4583,", ","'",raw!H4583,"', ","'",raw!I4583,"', ","'",raw!J4583,"');",)</f>
        <v>INSERT INTO assets VALUES ('ACAT-000-SPL-02797', 'nome', 'subnome', FALSE, 0, 0, 0, 'Springer/42KWCA022515LS', '22.000 BTUs', 'E');</v>
      </c>
    </row>
    <row r="4584" spans="1:1" x14ac:dyDescent="0.25">
      <c r="A4584" s="4" t="str">
        <f>CONCATENATE("INSERT INTO ",'create-assets'!$B$1," VALUES (","'",raw!A4584,"', ","'",raw!B4584,"', ","'",raw!C4584,"', ",raw!D4584,", ",raw!E4584,", ",raw!F4584,", ",raw!G4584,", ","'",raw!H4584,"', ","'",raw!I4584,"', ","'",raw!J4584,"');",)</f>
        <v>INSERT INTO assets VALUES ('ACAT-000-SPL-02796', 'nome', 'subnome', FALSE, 0, 0, 0, 'Springer/42KWCA022515LS', '22.000 BTUs', 'E');</v>
      </c>
    </row>
    <row r="4585" spans="1:1" x14ac:dyDescent="0.25">
      <c r="A4585" s="4" t="str">
        <f>CONCATENATE("INSERT INTO ",'create-assets'!$B$1," VALUES (","'",raw!A4585,"', ","'",raw!B4585,"', ","'",raw!C4585,"', ",raw!D4585,", ",raw!E4585,", ",raw!F4585,", ",raw!G4585,", ","'",raw!H4585,"', ","'",raw!I4585,"', ","'",raw!J4585,"');",)</f>
        <v>INSERT INTO assets VALUES ('ACAT-000-SPL-02795', 'nome', 'subnome', FALSE, 0, 0, 0, 'Hitachi/RKP020B', '24.000 BTUs', 'E');</v>
      </c>
    </row>
    <row r="4586" spans="1:1" x14ac:dyDescent="0.25">
      <c r="A4586" s="4" t="str">
        <f>CONCATENATE("INSERT INTO ",'create-assets'!$B$1," VALUES (","'",raw!A4586,"', ","'",raw!B4586,"', ","'",raw!C4586,"', ",raw!D4586,", ",raw!E4586,", ",raw!F4586,", ",raw!G4586,", ","'",raw!H4586,"', ","'",raw!I4586,"', ","'",raw!J4586,"');",)</f>
        <v>INSERT INTO assets VALUES ('ACAT-000-SPL-02794', 'nome', 'subnome', FALSE, 0, 0, 0, 'Carrier/40MSC060TCR', '0808B14297', 'E');</v>
      </c>
    </row>
    <row r="4587" spans="1:1" x14ac:dyDescent="0.25">
      <c r="A4587" s="4" t="str">
        <f>CONCATENATE("INSERT INTO ",'create-assets'!$B$1," VALUES (","'",raw!A4587,"', ","'",raw!B4587,"', ","'",raw!C4587,"', ",raw!D4587,", ",raw!E4587,", ",raw!F4587,", ",raw!G4587,", ","'",raw!H4587,"', ","'",raw!I4587,"', ","'",raw!J4587,"');",)</f>
        <v>INSERT INTO assets VALUES ('ACAT-000-SPL-02793', 'nome', 'subnome', FALSE, 0, 0, 0, 'CARRIER/40MSC060TCR', '0808B14302', 'E');</v>
      </c>
    </row>
    <row r="4588" spans="1:1" x14ac:dyDescent="0.25">
      <c r="A4588" s="4" t="str">
        <f>CONCATENATE("INSERT INTO ",'create-assets'!$B$1," VALUES (","'",raw!A4588,"', ","'",raw!B4588,"', ","'",raw!C4588,"', ",raw!D4588,", ",raw!E4588,", ",raw!F4588,", ",raw!G4588,", ","'",raw!H4588,"', ","'",raw!I4588,"', ","'",raw!J4588,"');",)</f>
        <v>INSERT INTO assets VALUES ('ACAT-000-SPL-01978', 'nome', 'subnome', FALSE, 0, 0, 0, 'Hitachi Piso/Teto', '-', 'E');</v>
      </c>
    </row>
    <row r="4589" spans="1:1" x14ac:dyDescent="0.25">
      <c r="A4589" s="4" t="str">
        <f>CONCATENATE("INSERT INTO ",'create-assets'!$B$1," VALUES (","'",raw!A4589,"', ","'",raw!B4589,"', ","'",raw!C4589,"', ",raw!D4589,", ",raw!E4589,", ",raw!F4589,", ",raw!G4589,", ","'",raw!H4589,"', ","'",raw!I4589,"', ","'",raw!J4589,"');",)</f>
        <v>INSERT INTO assets VALUES ('ACAT-000-SPL-01955', 'nome', 'subnome', FALSE, 0, 0, 0, 'CARRIER', '5203B19488', 'E');</v>
      </c>
    </row>
    <row r="4590" spans="1:1" x14ac:dyDescent="0.25">
      <c r="A4590" s="4" t="str">
        <f>CONCATENATE("INSERT INTO ",'create-assets'!$B$1," VALUES (","'",raw!A4590,"', ","'",raw!B4590,"', ","'",raw!C4590,"', ",raw!D4590,", ",raw!E4590,", ",raw!F4590,", ",raw!G4590,", ","'",raw!H4590,"', ","'",raw!I4590,"', ","'",raw!J4590,"');",)</f>
        <v>INSERT INTO assets VALUES ('ACAT-000-ACJ-01953', 'nome', 'subnome', FALSE, 0, 0, 0, 'SPRINGER - 1.75 TR', '-', 'E');</v>
      </c>
    </row>
    <row r="4591" spans="1:1" x14ac:dyDescent="0.25">
      <c r="A4591" s="4" t="str">
        <f>CONCATENATE("INSERT INTO ",'create-assets'!$B$1," VALUES (","'",raw!A4591,"', ","'",raw!B4591,"', ","'",raw!C4591,"', ",raw!D4591,", ",raw!E4591,", ",raw!F4591,", ",raw!G4591,", ","'",raw!H4591,"', ","'",raw!I4591,"', ","'",raw!J4591,"');",)</f>
        <v>INSERT INTO assets VALUES ('ACAT-000-SPL-02426', 'nome', 'subnome', FALSE, 0, 0, 0, 'Marca: SPRINGER / Modelo:', '3911B75022', 'E');</v>
      </c>
    </row>
    <row r="4592" spans="1:1" x14ac:dyDescent="0.25">
      <c r="A4592" s="4" t="str">
        <f>CONCATENATE("INSERT INTO ",'create-assets'!$B$1," VALUES (","'",raw!A4592,"', ","'",raw!B4592,"', ","'",raw!C4592,"', ",raw!D4592,", ",raw!E4592,", ",raw!F4592,", ",raw!G4592,", ","'",raw!H4592,"', ","'",raw!I4592,"', ","'",raw!J4592,"');",)</f>
        <v>INSERT INTO assets VALUES ('ACAT-000-SPL-02425', 'nome', 'subnome', FALSE, 0, 0, 0, 'ELGIN Modelo: SSFIA-12000-2 | Capacidade: 12.000 BTUs', '381', 'E');</v>
      </c>
    </row>
    <row r="4593" spans="1:1" x14ac:dyDescent="0.25">
      <c r="A4593" s="4" t="str">
        <f>CONCATENATE("INSERT INTO ",'create-assets'!$B$1," VALUES (","'",raw!A4593,"', ","'",raw!B4593,"', ","'",raw!C4593,"', ",raw!D4593,", ",raw!E4593,", ",raw!F4593,", ",raw!G4593,", ","'",raw!H4593,"', ","'",raw!I4593,"', ","'",raw!J4593,"');",)</f>
        <v>INSERT INTO assets VALUES ('ACAT-000-SPL-02413', 'nome', 'subnome', FALSE, 0, 0, 0, 'ELGIN - SUFIA 12000-2', '297', 'E');</v>
      </c>
    </row>
    <row r="4594" spans="1:1" x14ac:dyDescent="0.25">
      <c r="A4594" s="4" t="str">
        <f>CONCATENATE("INSERT INTO ",'create-assets'!$B$1," VALUES (","'",raw!A4594,"', ","'",raw!B4594,"', ","'",raw!C4594,"', ",raw!D4594,", ",raw!E4594,", ",raw!F4594,", ",raw!G4594,", ","'",raw!H4594,"', ","'",raw!I4594,"', ","'",raw!J4594,"');",)</f>
        <v>INSERT INTO assets VALUES ('ACAT-000-SPL-02412', 'nome', 'subnome', FALSE, 0, 0, 0, 'ELGIN SUFIA 12000-2', '387', 'E');</v>
      </c>
    </row>
    <row r="4595" spans="1:1" x14ac:dyDescent="0.25">
      <c r="A4595" s="4" t="str">
        <f>CONCATENATE("INSERT INTO ",'create-assets'!$B$1," VALUES (","'",raw!A4595,"', ","'",raw!B4595,"', ","'",raw!C4595,"', ",raw!D4595,", ",raw!E4595,", ",raw!F4595,", ",raw!G4595,", ","'",raw!H4595,"', ","'",raw!I4595,"', ","'",raw!J4595,"');",)</f>
        <v>INSERT INTO assets VALUES ('ACAT-000-SPL-02411', 'nome', 'subnome', FALSE, 0, 0, 0, 'ELGIN - SUFIA 12000-2', '333', 'E');</v>
      </c>
    </row>
    <row r="4596" spans="1:1" x14ac:dyDescent="0.25">
      <c r="A4596" s="4" t="str">
        <f>CONCATENATE("INSERT INTO ",'create-assets'!$B$1," VALUES (","'",raw!A4596,"', ","'",raw!B4596,"', ","'",raw!C4596,"', ",raw!D4596,", ",raw!E4596,", ",raw!F4596,", ",raw!G4596,", ","'",raw!H4596,"', ","'",raw!I4596,"', ","'",raw!J4596,"');",)</f>
        <v>INSERT INTO assets VALUES ('ACAT-000-SPL-02410', 'nome', 'subnome', FALSE, 0, 0, 0, 'SPRINGER 42RWCA022515LS', '3911B75029', 'E');</v>
      </c>
    </row>
    <row r="4597" spans="1:1" x14ac:dyDescent="0.25">
      <c r="A4597" s="4" t="str">
        <f>CONCATENATE("INSERT INTO ",'create-assets'!$B$1," VALUES (","'",raw!A4597,"', ","'",raw!B4597,"', ","'",raw!C4597,"', ",raw!D4597,", ",raw!E4597,", ",raw!F4597,", ",raw!G4597,", ","'",raw!H4597,"', ","'",raw!I4597,"', ","'",raw!J4597,"');",)</f>
        <v>INSERT INTO assets VALUES ('ACAT-000-SPL-02409', 'nome', 'subnome', FALSE, 0, 0, 0, 'SPRINGER 42RWCA022515LS ', '3911675018', 'E');</v>
      </c>
    </row>
    <row r="4598" spans="1:1" x14ac:dyDescent="0.25">
      <c r="A4598" s="4" t="str">
        <f>CONCATENATE("INSERT INTO ",'create-assets'!$B$1," VALUES (","'",raw!A4598,"', ","'",raw!B4598,"', ","'",raw!C4598,"', ",raw!D4598,", ",raw!E4598,", ",raw!F4598,", ",raw!G4598,", ","'",raw!H4598,"', ","'",raw!I4598,"', ","'",raw!J4598,"');",)</f>
        <v>INSERT INTO assets VALUES ('ACAT-000-SPL-02402', 'nome', 'subnome', FALSE, 0, 0, 0, 'SPRINGER 42RWCA022515LS ', '53106Y28402', 'E');</v>
      </c>
    </row>
    <row r="4599" spans="1:1" x14ac:dyDescent="0.25">
      <c r="A4599" s="4" t="str">
        <f>CONCATENATE("INSERT INTO ",'create-assets'!$B$1," VALUES (","'",raw!A4599,"', ","'",raw!B4599,"', ","'",raw!C4599,"', ",raw!D4599,", ",raw!E4599,", ",raw!F4599,", ",raw!G4599,", ","'",raw!H4599,"', ","'",raw!I4599,"', ","'",raw!J4599,"');",)</f>
        <v>INSERT INTO assets VALUES ('ACAT-000-SPL-02401', 'nome', 'subnome', FALSE, 0, 0, 0, 'SPRINGER 42NCA022515L5', '53106Y28408', 'E');</v>
      </c>
    </row>
    <row r="4600" spans="1:1" x14ac:dyDescent="0.25">
      <c r="A4600" s="4" t="str">
        <f>CONCATENATE("INSERT INTO ",'create-assets'!$B$1," VALUES (","'",raw!A4600,"', ","'",raw!B4600,"', ","'",raw!C4600,"', ",raw!D4600,", ",raw!E4600,", ",raw!F4600,", ",raw!G4600,", ","'",raw!H4600,"', ","'",raw!I4600,"', ","'",raw!J4600,"');",)</f>
        <v>INSERT INTO assets VALUES ('ACAT-000-ACJ-02400', 'nome', 'subnome', FALSE, 0, 0, 0, '51BXR010-B-761-62', '62N743739', 'E');</v>
      </c>
    </row>
    <row r="4601" spans="1:1" x14ac:dyDescent="0.25">
      <c r="A4601" s="4" t="str">
        <f>CONCATENATE("INSERT INTO ",'create-assets'!$B$1," VALUES (","'",raw!A4601,"', ","'",raw!B4601,"', ","'",raw!C4601,"', ",raw!D4601,", ",raw!E4601,", ",raw!F4601,", ",raw!G4601,", ","'",raw!H4601,"', ","'",raw!I4601,"', ","'",raw!J4601,"');",)</f>
        <v>INSERT INTO assets VALUES ('ACAT-000-SPL-02399', 'nome', 'subnome', FALSE, 0, 0, 0, 'TEMPSTAR 38XCB012515NF', '5106D21253', 'E');</v>
      </c>
    </row>
    <row r="4602" spans="1:1" x14ac:dyDescent="0.25">
      <c r="A4602" s="4" t="str">
        <f>CONCATENATE("INSERT INTO ",'create-assets'!$B$1," VALUES (","'",raw!A4602,"', ","'",raw!B4602,"', ","'",raw!C4602,"', ",raw!D4602,", ",raw!E4602,", ",raw!F4602,", ",raw!G4602,", ","'",raw!H4602,"', ","'",raw!I4602,"', ","'",raw!J4602,"');",)</f>
        <v>INSERT INTO assets VALUES ('ACAT-000-SPL-02397', 'nome', 'subnome', FALSE, 0, 0, 0, '42XQB018515LC', '0807B37986', 'E');</v>
      </c>
    </row>
    <row r="4603" spans="1:1" x14ac:dyDescent="0.25">
      <c r="A4603" s="4" t="str">
        <f>CONCATENATE("INSERT INTO ",'create-assets'!$B$1," VALUES (","'",raw!A4603,"', ","'",raw!B4603,"', ","'",raw!C4603,"', ",raw!D4603,", ",raw!E4603,", ",raw!F4603,", ",raw!G4603,", ","'",raw!H4603,"', ","'",raw!I4603,"', ","'",raw!J4603,"');",)</f>
        <v>INSERT INTO assets VALUES ('ACAT-000-SPL-01785', 'nome', 'subnome', FALSE, 0, 0, 0, 'CARRIER 42LQA030515KC 30000Btu/h R22 220V', '-', 'E');</v>
      </c>
    </row>
    <row r="4604" spans="1:1" x14ac:dyDescent="0.25">
      <c r="A4604" s="4" t="str">
        <f>CONCATENATE("INSERT INTO ",'create-assets'!$B$1," VALUES (","'",raw!A4604,"', ","'",raw!B4604,"', ","'",raw!C4604,"', ",raw!D4604,", ",raw!E4604,", ",raw!F4604,", ",raw!G4604,", ","'",raw!H4604,"', ","'",raw!I4604,"', ","'",raw!J4604,"');",)</f>
        <v>INSERT INTO assets VALUES ('ACAT-CG1-BOM-00036', 'nome', 'subnome', FALSE, 0, 0, 0, 'Motor Trifásico 7,5cv 1740rpm 5,5kW', '-', 'E');</v>
      </c>
    </row>
    <row r="4605" spans="1:1" x14ac:dyDescent="0.25">
      <c r="A4605" s="4" t="str">
        <f>CONCATENATE("INSERT INTO ",'create-assets'!$B$1," VALUES (","'",raw!A4605,"', ","'",raw!B4605,"', ","'",raw!C4605,"', ",raw!D4605,", ",raw!E4605,", ",raw!F4605,", ",raw!G4605,", ","'",raw!H4605,"', ","'",raw!I4605,"', ","'",raw!J4605,"');",)</f>
        <v>INSERT INTO assets VALUES ('ACAT-CG1-BOM-00035', 'nome', 'subnome', FALSE, 0, 0, 0, 'Motor Trifásico 7,5cv 1740rpm 5,5kW', '-', 'E');</v>
      </c>
    </row>
    <row r="4606" spans="1:1" x14ac:dyDescent="0.25">
      <c r="A4606" s="4" t="str">
        <f>CONCATENATE("INSERT INTO ",'create-assets'!$B$1," VALUES (","'",raw!A4606,"', ","'",raw!B4606,"', ","'",raw!C4606,"', ",raw!D4606,", ",raw!E4606,", ",raw!F4606,", ",raw!G4606,", ","'",raw!H4606,"', ","'",raw!I4606,"', ","'",raw!J4606,"');",)</f>
        <v>INSERT INTO assets VALUES ('ACAT-CG1-BOM-00034', 'nome', 'subnome', FALSE, 0, 0, 0, 'Motor Trifásico 7,5cv 1740rpm 5,5kW', '-', 'E');</v>
      </c>
    </row>
    <row r="4607" spans="1:1" x14ac:dyDescent="0.25">
      <c r="A4607" s="4" t="str">
        <f>CONCATENATE("INSERT INTO ",'create-assets'!$B$1," VALUES (","'",raw!A4607,"', ","'",raw!B4607,"', ","'",raw!C4607,"', ",raw!D4607,", ",raw!E4607,", ",raw!F4607,", ",raw!G4607,", ","'",raw!H4607,"', ","'",raw!I4607,"', ","'",raw!J4607,"');",)</f>
        <v>INSERT INTO assets VALUES ('ACAT-000-CAS-00044', 'nome', 'subnome', FALSE, 0, 0, 0, '-', '-', 'E');</v>
      </c>
    </row>
    <row r="4608" spans="1:1" x14ac:dyDescent="0.25">
      <c r="A4608" s="4" t="str">
        <f>CONCATENATE("INSERT INTO ",'create-assets'!$B$1," VALUES (","'",raw!A4608,"', ","'",raw!B4608,"', ","'",raw!C4608,"', ",raw!D4608,", ",raw!E4608,", ",raw!F4608,", ",raw!G4608,", ","'",raw!H4608,"', ","'",raw!I4608,"', ","'",raw!J4608,"');",)</f>
        <v>INSERT INTO assets VALUES ('ACAT-000-EXT-00768', 'nome', 'subnome', FALSE, 0, 0, 0, 'Ventokit 280 40W 220V 280m3/h', '-', 'E');</v>
      </c>
    </row>
    <row r="4609" spans="1:1" x14ac:dyDescent="0.25">
      <c r="A4609" s="4" t="str">
        <f>CONCATENATE("INSERT INTO ",'create-assets'!$B$1," VALUES (","'",raw!A4609,"', ","'",raw!B4609,"', ","'",raw!C4609,"', ",raw!D4609,", ",raw!E4609,", ",raw!F4609,", ",raw!G4609,", ","'",raw!H4609,"', ","'",raw!I4609,"', ","'",raw!J4609,"');",)</f>
        <v>INSERT INTO assets VALUES ('ACAT-000-SPL-00761', 'nome', 'subnome', FALSE, 0, 0, 0, 'SAMSUNG ASV24PSBTNXAZ / ASV24PSBTXXAZ', '0188PXACB00389K', 'E');</v>
      </c>
    </row>
    <row r="4610" spans="1:1" x14ac:dyDescent="0.25">
      <c r="A4610" s="4" t="str">
        <f>CONCATENATE("INSERT INTO ",'create-assets'!$B$1," VALUES (","'",raw!A4610,"', ","'",raw!B4610,"', ","'",raw!C4610,"', ",raw!D4610,", ",raw!E4610,", ",raw!F4610,", ",raw!G4610,", ","'",raw!H4610,"', ","'",raw!I4610,"', ","'",raw!J4610,"');",)</f>
        <v>INSERT INTO assets VALUES ('ACAT-000-FCL-01018', 'nome', 'subnome', FALSE, 0, 0, 0, 'CARRIER/42 PC 1212 E 220 - 2.6 TR', '-', 'E');</v>
      </c>
    </row>
    <row r="4611" spans="1:1" x14ac:dyDescent="0.25">
      <c r="A4611" s="4" t="str">
        <f>CONCATENATE("INSERT INTO ",'create-assets'!$B$1," VALUES (","'",raw!A4611,"', ","'",raw!B4611,"', ","'",raw!C4611,"', ",raw!D4611,", ",raw!E4611,", ",raw!F4611,", ",raw!G4611,", ","'",raw!H4611,"', ","'",raw!I4611,"', ","'",raw!J4611,"');",)</f>
        <v>INSERT INTO assets VALUES ('ACAT-000-ACJ-00695', 'nome', 'subnome', FALSE, 0, 0, 0, '-', '-', 'E');</v>
      </c>
    </row>
    <row r="4612" spans="1:1" x14ac:dyDescent="0.25">
      <c r="A4612" s="4" t="str">
        <f>CONCATENATE("INSERT INTO ",'create-assets'!$B$1," VALUES (","'",raw!A4612,"', ","'",raw!B4612,"', ","'",raw!C4612,"', ",raw!D4612,", ",raw!E4612,", ",raw!F4612,", ",raw!G4612,", ","'",raw!H4612,"', ","'",raw!I4612,"', ","'",raw!J4612,"');",)</f>
        <v>INSERT INTO assets VALUES ('ACAT-000-SPL-00681', 'nome', 'subnome', FALSE, 0, 0, 0, 'Carrier Dutado', '-', 'E');</v>
      </c>
    </row>
    <row r="4613" spans="1:1" x14ac:dyDescent="0.25">
      <c r="A4613" s="4" t="str">
        <f>CONCATENATE("INSERT INTO ",'create-assets'!$B$1," VALUES (","'",raw!A4613,"', ","'",raw!B4613,"', ","'",raw!C4613,"', ",raw!D4613,", ",raw!E4613,", ",raw!F4613,", ",raw!G4613,", ","'",raw!H4613,"', ","'",raw!I4613,"', ","'",raw!J4613,"');",)</f>
        <v>INSERT INTO assets VALUES ('ACAT-000-SPL-00675', 'nome', 'subnome', FALSE, 0, 0, 0, 'Springer Carrier 40KWCA024515LC/38KCD024515MC 24.000Btu/h 220V', '1614B12880127', 'E');</v>
      </c>
    </row>
    <row r="4614" spans="1:1" x14ac:dyDescent="0.25">
      <c r="A4614" s="4" t="str">
        <f>CONCATENATE("INSERT INTO ",'create-assets'!$B$1," VALUES (","'",raw!A4614,"', ","'",raw!B4614,"', ","'",raw!C4614,"', ",raw!D4614,", ",raw!E4614,", ",raw!F4614,", ",raw!G4614,", ","'",raw!H4614,"', ","'",raw!I4614,"', ","'",raw!J4614,"');",)</f>
        <v>INSERT INTO assets VALUES ('ACAT-CG1-BOM-00587', 'nome', 'subnome', FALSE, 0, 0, 0, 'WEG 3132M', '10766630', 'E');</v>
      </c>
    </row>
    <row r="4615" spans="1:1" x14ac:dyDescent="0.25">
      <c r="A4615" s="4" t="str">
        <f>CONCATENATE("INSERT INTO ",'create-assets'!$B$1," VALUES (","'",raw!A4615,"', ","'",raw!B4615,"', ","'",raw!C4615,"', ",raw!D4615,", ",raw!E4615,", ",raw!F4615,", ",raw!G4615,", ","'",raw!H4615,"', ","'",raw!I4615,"', ","'",raw!J4615,"');",)</f>
        <v>INSERT INTO assets VALUES ('ACAT-CG1-CHR-00583', 'nome', 'subnome', FALSE, 0, 0, 0, 'TRANE/RTAA100DYB1A0002', 'B0509C0003', 'E');</v>
      </c>
    </row>
    <row r="4616" spans="1:1" x14ac:dyDescent="0.25">
      <c r="A4616" s="4" t="str">
        <f>CONCATENATE("INSERT INTO ",'create-assets'!$B$1," VALUES (","'",raw!A4616,"', ","'",raw!B4616,"', ","'",raw!C4616,"', ",raw!D4616,", ",raw!E4616,", ",raw!F4616,", ",raw!G4616,", ","'",raw!H4616,"', ","'",raw!I4616,"', ","'",raw!J4616,"');",)</f>
        <v>INSERT INTO assets VALUES ('ACAT-CG1-CHR-00582', 'nome', 'subnome', FALSE, 0, 0, 0, 'TRANE/RTAA100DYB1A0002', 'B0509C0002', 'E');</v>
      </c>
    </row>
    <row r="4617" spans="1:1" x14ac:dyDescent="0.25">
      <c r="A4617" s="4" t="str">
        <f>CONCATENATE("INSERT INTO ",'create-assets'!$B$1," VALUES (","'",raw!A4617,"', ","'",raw!B4617,"', ","'",raw!C4617,"', ",raw!D4617,", ",raw!E4617,", ",raw!F4617,", ",raw!G4617,", ","'",raw!H4617,"', ","'",raw!I4617,"', ","'",raw!J4617,"');",)</f>
        <v>INSERT INTO assets VALUES ('ACAT-CG1-CHR-00581', 'nome', 'subnome', FALSE, 0, 0, 0, 'TRANE/RTAA100DYB1A0002', 'B0509C0001', 'E');</v>
      </c>
    </row>
    <row r="4618" spans="1:1" x14ac:dyDescent="0.25">
      <c r="A4618" s="4" t="str">
        <f>CONCATENATE("INSERT INTO ",'create-assets'!$B$1," VALUES (","'",raw!A4618,"', ","'",raw!B4618,"', ","'",raw!C4618,"', ",raw!D4618,", ",raw!E4618,", ",raw!F4618,", ",raw!G4618,", ","'",raw!H4618,"', ","'",raw!I4618,"', ","'",raw!J4618,"');",)</f>
        <v>INSERT INTO assets VALUES ('ACAT-000-FCL-01298', 'nome', 'subnome', FALSE, 0, 0, 0, 'CARRIER 42DCB009515LC 9.000Btu/h 220V', '5104887426', 'E');</v>
      </c>
    </row>
    <row r="4619" spans="1:1" x14ac:dyDescent="0.25">
      <c r="A4619" s="4" t="str">
        <f>CONCATENATE("INSERT INTO ",'create-assets'!$B$1," VALUES (","'",raw!A4619,"', ","'",raw!B4619,"', ","'",raw!C4619,"', ",raw!D4619,", ",raw!E4619,", ",raw!F4619,", ",raw!G4619,", ","'",raw!H4619,"', ","'",raw!I4619,"', ","'",raw!J4619,"');",)</f>
        <v>INSERT INTO assets VALUES ('ACAT-000-SLF-01326', 'nome', 'subnome', FALSE, 0, 0, 0, 'CARRIER/50BZE16386S', '0701B06720', 'E');</v>
      </c>
    </row>
    <row r="4620" spans="1:1" x14ac:dyDescent="0.25">
      <c r="A4620" s="4" t="str">
        <f>CONCATENATE("INSERT INTO ",'create-assets'!$B$1," VALUES (","'",raw!A4620,"', ","'",raw!B4620,"', ","'",raw!C4620,"', ",raw!D4620,", ",raw!E4620,", ",raw!F4620,", ",raw!G4620,", ","'",raw!H4620,"', ","'",raw!I4620,"', ","'",raw!J4620,"');",)</f>
        <v>INSERT INTO assets VALUES ('ACAT-000-SLF-01325', 'nome', 'subnome', FALSE, 0, 0, 0, 'CARRIER/50BZE163865', '4500B49838', 'E');</v>
      </c>
    </row>
    <row r="4621" spans="1:1" x14ac:dyDescent="0.25">
      <c r="A4621" s="4" t="str">
        <f>CONCATENATE("INSERT INTO ",'create-assets'!$B$1," VALUES (","'",raw!A4621,"', ","'",raw!B4621,"', ","'",raw!C4621,"', ",raw!D4621,", ",raw!E4621,", ",raw!F4621,", ",raw!G4621,", ","'",raw!H4621,"', ","'",raw!I4621,"', ","'",raw!J4621,"');",)</f>
        <v>INSERT INTO assets VALUES ('ACAT-000-SPL-01324', 'nome', 'subnome', FALSE, 0, 0, 0, 'CARRIER/40MSA040236VS', '4300B12162', 'E');</v>
      </c>
    </row>
    <row r="4622" spans="1:1" x14ac:dyDescent="0.25">
      <c r="A4622" s="4" t="str">
        <f>CONCATENATE("INSERT INTO ",'create-assets'!$B$1," VALUES (","'",raw!A4622,"', ","'",raw!B4622,"', ","'",raw!C4622,"', ",raw!D4622,", ",raw!E4622,", ",raw!F4622,", ",raw!G4622,", ","'",raw!H4622,"', ","'",raw!I4622,"', ","'",raw!J4622,"');",)</f>
        <v>INSERT INTO assets VALUES ('ACAT-000-SPL-01323', 'nome', 'subnome', FALSE, 0, 0, 0, 'CARRIER/40MSA040236VS ', '0601B38941', 'E');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622"/>
  <sheetViews>
    <sheetView topLeftCell="A2" workbookViewId="0">
      <selection activeCell="A2" sqref="A2"/>
    </sheetView>
  </sheetViews>
  <sheetFormatPr defaultRowHeight="15" x14ac:dyDescent="0.25"/>
  <cols>
    <col min="1" max="1" width="69.42578125" style="4" bestFit="1" customWidth="1"/>
  </cols>
  <sheetData>
    <row r="2" spans="1:1" x14ac:dyDescent="0.25">
      <c r="A2" s="4" t="str">
        <f>CONCATENATE("INSERT INTO ",'create-assets_parents'!$B$1," VALUES (","'",raw!A2,"', '",raw!L2,"');")</f>
        <v>INSERT INTO assets_parents VALUES ('CASF-000-000', 'CASF-000-000');</v>
      </c>
    </row>
    <row r="3" spans="1:1" x14ac:dyDescent="0.25">
      <c r="A3" s="4" t="str">
        <f>CONCATENATE("INSERT INTO ",'create-assets_parents'!$B$1," VALUES (","'",raw!A3,"', '",raw!L3,"');")</f>
        <v>INSERT INTO assets_parents VALUES ('EDPR-000-000', 'CASF-000-000');</v>
      </c>
    </row>
    <row r="4" spans="1:1" x14ac:dyDescent="0.25">
      <c r="A4" s="4" t="str">
        <f>CONCATENATE("INSERT INTO ",'create-assets_parents'!$B$1," VALUES (","'",raw!A4,"', '",raw!L4,"');")</f>
        <v>INSERT INTO assets_parents VALUES ('EDPR-SS1-000', 'EDPR-SS1-000');</v>
      </c>
    </row>
    <row r="5" spans="1:1" x14ac:dyDescent="0.25">
      <c r="A5" s="4" t="str">
        <f>CONCATENATE("INSERT INTO ",'create-assets_parents'!$B$1," VALUES (","'",raw!A5,"', '",raw!L5,"');")</f>
        <v>INSERT INTO assets_parents VALUES ('EDPR-SS1-051', 'EDPR-SS1-000');</v>
      </c>
    </row>
    <row r="6" spans="1:1" x14ac:dyDescent="0.25">
      <c r="A6" s="4" t="str">
        <f>CONCATENATE("INSERT INTO ",'create-assets_parents'!$B$1," VALUES (","'",raw!A6,"', '",raw!L6,"');")</f>
        <v>INSERT INTO assets_parents VALUES ('EDPR-SS1-052', 'EDPR-SS1-000');</v>
      </c>
    </row>
    <row r="7" spans="1:1" x14ac:dyDescent="0.25">
      <c r="A7" s="4" t="str">
        <f>CONCATENATE("INSERT INTO ",'create-assets_parents'!$B$1," VALUES (","'",raw!A7,"', '",raw!L7,"');")</f>
        <v>INSERT INTO assets_parents VALUES ('EDPR-SS1-062', 'EDPR-SS1-000');</v>
      </c>
    </row>
    <row r="8" spans="1:1" x14ac:dyDescent="0.25">
      <c r="A8" s="4" t="str">
        <f>CONCATENATE("INSERT INTO ",'create-assets_parents'!$B$1," VALUES (","'",raw!A8,"', '",raw!L8,"');")</f>
        <v>INSERT INTO assets_parents VALUES ('EDPR-SS1-063', 'EDPR-SS1-000');</v>
      </c>
    </row>
    <row r="9" spans="1:1" x14ac:dyDescent="0.25">
      <c r="A9" s="4" t="str">
        <f>CONCATENATE("INSERT INTO ",'create-assets_parents'!$B$1," VALUES (","'",raw!A9,"', '",raw!L9,"');")</f>
        <v>INSERT INTO assets_parents VALUES ('EDPR-TER-000', 'EDPR-TER-000');</v>
      </c>
    </row>
    <row r="10" spans="1:1" x14ac:dyDescent="0.25">
      <c r="A10" s="4" t="str">
        <f>CONCATENATE("INSERT INTO ",'create-assets_parents'!$B$1," VALUES (","'",raw!A10,"', '",raw!L10,"');")</f>
        <v>INSERT INTO assets_parents VALUES ('EDPR-TER-002', 'EDPR-TER-000');</v>
      </c>
    </row>
    <row r="11" spans="1:1" x14ac:dyDescent="0.25">
      <c r="A11" s="4" t="str">
        <f>CONCATENATE("INSERT INTO ",'create-assets_parents'!$B$1," VALUES (","'",raw!A11,"', '",raw!L11,"');")</f>
        <v>INSERT INTO assets_parents VALUES ('EDPR-TER-031', 'EDPR-TER-000');</v>
      </c>
    </row>
    <row r="12" spans="1:1" x14ac:dyDescent="0.25">
      <c r="A12" s="4" t="str">
        <f>CONCATENATE("INSERT INTO ",'create-assets_parents'!$B$1," VALUES (","'",raw!A12,"', '",raw!L12,"');")</f>
        <v>INSERT INTO assets_parents VALUES ('EDPR-TER-032', 'EDPR-TER-000');</v>
      </c>
    </row>
    <row r="13" spans="1:1" x14ac:dyDescent="0.25">
      <c r="A13" s="4" t="str">
        <f>CONCATENATE("INSERT INTO ",'create-assets_parents'!$B$1," VALUES (","'",raw!A13,"', '",raw!L13,"');")</f>
        <v>INSERT INTO assets_parents VALUES ('EDPR-TER-033', 'EDPR-TER-000');</v>
      </c>
    </row>
    <row r="14" spans="1:1" x14ac:dyDescent="0.25">
      <c r="A14" s="4" t="str">
        <f>CONCATENATE("INSERT INTO ",'create-assets_parents'!$B$1," VALUES (","'",raw!A14,"', '",raw!L14,"');")</f>
        <v>INSERT INTO assets_parents VALUES ('EDPR-TER-034', 'EDPR-TER-000');</v>
      </c>
    </row>
    <row r="15" spans="1:1" x14ac:dyDescent="0.25">
      <c r="A15" s="4" t="str">
        <f>CONCATENATE("INSERT INTO ",'create-assets_parents'!$B$1," VALUES (","'",raw!A15,"', '",raw!L15,"');")</f>
        <v>INSERT INTO assets_parents VALUES ('EDPR-TER-035', 'EDPR-TER-000');</v>
      </c>
    </row>
    <row r="16" spans="1:1" x14ac:dyDescent="0.25">
      <c r="A16" s="4" t="str">
        <f>CONCATENATE("INSERT INTO ",'create-assets_parents'!$B$1," VALUES (","'",raw!A16,"', '",raw!L16,"');")</f>
        <v>INSERT INTO assets_parents VALUES ('EDPR-TER-036', 'EDPR-TER-000');</v>
      </c>
    </row>
    <row r="17" spans="1:1" x14ac:dyDescent="0.25">
      <c r="A17" s="4" t="str">
        <f>CONCATENATE("INSERT INTO ",'create-assets_parents'!$B$1," VALUES (","'",raw!A17,"', '",raw!L17,"');")</f>
        <v>INSERT INTO assets_parents VALUES ('EDPR-TER-037', 'EDPR-TER-000');</v>
      </c>
    </row>
    <row r="18" spans="1:1" x14ac:dyDescent="0.25">
      <c r="A18" s="4" t="str">
        <f>CONCATENATE("INSERT INTO ",'create-assets_parents'!$B$1," VALUES (","'",raw!A18,"', '",raw!L18,"');")</f>
        <v>INSERT INTO assets_parents VALUES ('EDPR-TER-045', 'EDPR-TER-000');</v>
      </c>
    </row>
    <row r="19" spans="1:1" x14ac:dyDescent="0.25">
      <c r="A19" s="4" t="str">
        <f>CONCATENATE("INSERT INTO ",'create-assets_parents'!$B$1," VALUES (","'",raw!A19,"', '",raw!L19,"');")</f>
        <v>INSERT INTO assets_parents VALUES ('EDPR-TER-047', 'EDPR-TER-000');</v>
      </c>
    </row>
    <row r="20" spans="1:1" x14ac:dyDescent="0.25">
      <c r="A20" s="4" t="str">
        <f>CONCATENATE("INSERT INTO ",'create-assets_parents'!$B$1," VALUES (","'",raw!A20,"', '",raw!L20,"');")</f>
        <v>INSERT INTO assets_parents VALUES ('EDPR-TER-051', 'EDPR-TER-000');</v>
      </c>
    </row>
    <row r="21" spans="1:1" x14ac:dyDescent="0.25">
      <c r="A21" s="4" t="str">
        <f>CONCATENATE("INSERT INTO ",'create-assets_parents'!$B$1," VALUES (","'",raw!A21,"', '",raw!L21,"');")</f>
        <v>INSERT INTO assets_parents VALUES ('EDPR-TER-052', 'EDPR-TER-000');</v>
      </c>
    </row>
    <row r="22" spans="1:1" x14ac:dyDescent="0.25">
      <c r="A22" s="4" t="str">
        <f>CONCATENATE("INSERT INTO ",'create-assets_parents'!$B$1," VALUES (","'",raw!A22,"', '",raw!L22,"');")</f>
        <v>INSERT INTO assets_parents VALUES ('EDPR-TER-054', 'EDPR-TER-000');</v>
      </c>
    </row>
    <row r="23" spans="1:1" x14ac:dyDescent="0.25">
      <c r="A23" s="4" t="str">
        <f>CONCATENATE("INSERT INTO ",'create-assets_parents'!$B$1," VALUES (","'",raw!A23,"', '",raw!L23,"');")</f>
        <v>INSERT INTO assets_parents VALUES ('EDPR-TER-055', 'EDPR-TER-000');</v>
      </c>
    </row>
    <row r="24" spans="1:1" x14ac:dyDescent="0.25">
      <c r="A24" s="4" t="str">
        <f>CONCATENATE("INSERT INTO ",'create-assets_parents'!$B$1," VALUES (","'",raw!A24,"', '",raw!L24,"');")</f>
        <v>INSERT INTO assets_parents VALUES ('EDPR-TER-056', 'EDPR-TER-000');</v>
      </c>
    </row>
    <row r="25" spans="1:1" x14ac:dyDescent="0.25">
      <c r="A25" s="4" t="str">
        <f>CONCATENATE("INSERT INTO ",'create-assets_parents'!$B$1," VALUES (","'",raw!A25,"', '",raw!L25,"');")</f>
        <v>INSERT INTO assets_parents VALUES ('EDPR-TER-057', 'EDPR-TER-000');</v>
      </c>
    </row>
    <row r="26" spans="1:1" x14ac:dyDescent="0.25">
      <c r="A26" s="4" t="str">
        <f>CONCATENATE("INSERT INTO ",'create-assets_parents'!$B$1," VALUES (","'",raw!A26,"', '",raw!L26,"');")</f>
        <v>INSERT INTO assets_parents VALUES ('EDPR-TER-061', 'EDPR-TER-000');</v>
      </c>
    </row>
    <row r="27" spans="1:1" x14ac:dyDescent="0.25">
      <c r="A27" s="4" t="str">
        <f>CONCATENATE("INSERT INTO ",'create-assets_parents'!$B$1," VALUES (","'",raw!A27,"', '",raw!L27,"');")</f>
        <v>INSERT INTO assets_parents VALUES ('EDPR-TER-062', 'EDPR-TER-000');</v>
      </c>
    </row>
    <row r="28" spans="1:1" x14ac:dyDescent="0.25">
      <c r="A28" s="4" t="str">
        <f>CONCATENATE("INSERT INTO ",'create-assets_parents'!$B$1," VALUES (","'",raw!A28,"', '",raw!L28,"');")</f>
        <v>INSERT INTO assets_parents VALUES ('EDPR-TER-063', 'EDPR-TER-000');</v>
      </c>
    </row>
    <row r="29" spans="1:1" x14ac:dyDescent="0.25">
      <c r="A29" s="4" t="str">
        <f>CONCATENATE("INSERT INTO ",'create-assets_parents'!$B$1," VALUES (","'",raw!A29,"', '",raw!L29,"');")</f>
        <v>INSERT INTO assets_parents VALUES ('EDPR-TER-064', 'EDPR-TER-000');</v>
      </c>
    </row>
    <row r="30" spans="1:1" x14ac:dyDescent="0.25">
      <c r="A30" s="4" t="str">
        <f>CONCATENATE("INSERT INTO ",'create-assets_parents'!$B$1," VALUES (","'",raw!A30,"', '",raw!L30,"');")</f>
        <v>INSERT INTO assets_parents VALUES ('EDPR-TER-065', 'EDPR-TER-000');</v>
      </c>
    </row>
    <row r="31" spans="1:1" x14ac:dyDescent="0.25">
      <c r="A31" s="4" t="str">
        <f>CONCATENATE("INSERT INTO ",'create-assets_parents'!$B$1," VALUES (","'",raw!A31,"', '",raw!L31,"');")</f>
        <v>INSERT INTO assets_parents VALUES ('EDPR-TER-070', 'EDPR-TER-000');</v>
      </c>
    </row>
    <row r="32" spans="1:1" x14ac:dyDescent="0.25">
      <c r="A32" s="4" t="str">
        <f>CONCATENATE("INSERT INTO ",'create-assets_parents'!$B$1," VALUES (","'",raw!A32,"', '",raw!L32,"');")</f>
        <v>INSERT INTO assets_parents VALUES ('EDPR-TER-071', 'EDPR-TER-000');</v>
      </c>
    </row>
    <row r="33" spans="1:1" x14ac:dyDescent="0.25">
      <c r="A33" s="4" t="str">
        <f>CONCATENATE("INSERT INTO ",'create-assets_parents'!$B$1," VALUES (","'",raw!A33,"', '",raw!L33,"');")</f>
        <v>INSERT INTO assets_parents VALUES ('EDPR-TER-072', 'EDPR-TER-000');</v>
      </c>
    </row>
    <row r="34" spans="1:1" x14ac:dyDescent="0.25">
      <c r="A34" s="4" t="str">
        <f>CONCATENATE("INSERT INTO ",'create-assets_parents'!$B$1," VALUES (","'",raw!A34,"', '",raw!L34,"');")</f>
        <v>INSERT INTO assets_parents VALUES ('EDPR-TER-073', 'EDPR-TER-000');</v>
      </c>
    </row>
    <row r="35" spans="1:1" x14ac:dyDescent="0.25">
      <c r="A35" s="4" t="str">
        <f>CONCATENATE("INSERT INTO ",'create-assets_parents'!$B$1," VALUES (","'",raw!A35,"', '",raw!L35,"');")</f>
        <v>INSERT INTO assets_parents VALUES ('EDPR-TER-074', 'EDPR-TER-000');</v>
      </c>
    </row>
    <row r="36" spans="1:1" x14ac:dyDescent="0.25">
      <c r="A36" s="4" t="str">
        <f>CONCATENATE("INSERT INTO ",'create-assets_parents'!$B$1," VALUES (","'",raw!A36,"', '",raw!L36,"');")</f>
        <v>INSERT INTO assets_parents VALUES ('EDPR-TER-075', 'EDPR-TER-000');</v>
      </c>
    </row>
    <row r="37" spans="1:1" x14ac:dyDescent="0.25">
      <c r="A37" s="4" t="str">
        <f>CONCATENATE("INSERT INTO ",'create-assets_parents'!$B$1," VALUES (","'",raw!A37,"', '",raw!L37,"');")</f>
        <v>INSERT INTO assets_parents VALUES ('EDPR-TER-083', 'EDPR-TER-000');</v>
      </c>
    </row>
    <row r="38" spans="1:1" x14ac:dyDescent="0.25">
      <c r="A38" s="4" t="str">
        <f>CONCATENATE("INSERT INTO ",'create-assets_parents'!$B$1," VALUES (","'",raw!A38,"', '",raw!L38,"');")</f>
        <v>INSERT INTO assets_parents VALUES ('EDPR-TER-085', 'EDPR-TER-000');</v>
      </c>
    </row>
    <row r="39" spans="1:1" x14ac:dyDescent="0.25">
      <c r="A39" s="4" t="str">
        <f>CONCATENATE("INSERT INTO ",'create-assets_parents'!$B$1," VALUES (","'",raw!A39,"', '",raw!L39,"');")</f>
        <v>INSERT INTO assets_parents VALUES ('EDPR-TER-087', 'EDPR-TER-000');</v>
      </c>
    </row>
    <row r="40" spans="1:1" x14ac:dyDescent="0.25">
      <c r="A40" s="4" t="str">
        <f>CONCATENATE("INSERT INTO ",'create-assets_parents'!$B$1," VALUES (","'",raw!A40,"', '",raw!L40,"');")</f>
        <v>INSERT INTO assets_parents VALUES ('EDPR-TER-088', 'EDPR-TER-000');</v>
      </c>
    </row>
    <row r="41" spans="1:1" x14ac:dyDescent="0.25">
      <c r="A41" s="4" t="str">
        <f>CONCATENATE("INSERT INTO ",'create-assets_parents'!$B$1," VALUES (","'",raw!A41,"', '",raw!L41,"');")</f>
        <v>INSERT INTO assets_parents VALUES ('EDPR-TER-091', 'EDPR-TER-000');</v>
      </c>
    </row>
    <row r="42" spans="1:1" x14ac:dyDescent="0.25">
      <c r="A42" s="4" t="str">
        <f>CONCATENATE("INSERT INTO ",'create-assets_parents'!$B$1," VALUES (","'",raw!A42,"', '",raw!L42,"');")</f>
        <v>INSERT INTO assets_parents VALUES ('EDPR-TER-093', 'EDPR-TER-000');</v>
      </c>
    </row>
    <row r="43" spans="1:1" x14ac:dyDescent="0.25">
      <c r="A43" s="4" t="str">
        <f>CONCATENATE("INSERT INTO ",'create-assets_parents'!$B$1," VALUES (","'",raw!A43,"', '",raw!L43,"');")</f>
        <v>INSERT INTO assets_parents VALUES ('EDPR-TER-095', 'EDPR-TER-000');</v>
      </c>
    </row>
    <row r="44" spans="1:1" x14ac:dyDescent="0.25">
      <c r="A44" s="4" t="str">
        <f>CONCATENATE("INSERT INTO ",'create-assets_parents'!$B$1," VALUES (","'",raw!A44,"', '",raw!L44,"');")</f>
        <v>INSERT INTO assets_parents VALUES ('EDPR-ADM-000', 'EDPR-ADM-000');</v>
      </c>
    </row>
    <row r="45" spans="1:1" x14ac:dyDescent="0.25">
      <c r="A45" s="4" t="str">
        <f>CONCATENATE("INSERT INTO ",'create-assets_parents'!$B$1," VALUES (","'",raw!A45,"', '",raw!L45,"');")</f>
        <v>INSERT INTO assets_parents VALUES ('EDPR-ADM-001', 'EDPR-ADM-000');</v>
      </c>
    </row>
    <row r="46" spans="1:1" x14ac:dyDescent="0.25">
      <c r="A46" s="4" t="str">
        <f>CONCATENATE("INSERT INTO ",'create-assets_parents'!$B$1," VALUES (","'",raw!A46,"', '",raw!L46,"');")</f>
        <v>INSERT INTO assets_parents VALUES ('EDPR-ADM-002', 'EDPR-ADM-000');</v>
      </c>
    </row>
    <row r="47" spans="1:1" x14ac:dyDescent="0.25">
      <c r="A47" s="4" t="str">
        <f>CONCATENATE("INSERT INTO ",'create-assets_parents'!$B$1," VALUES (","'",raw!A47,"', '",raw!L47,"');")</f>
        <v>INSERT INTO assets_parents VALUES ('EDPR-ADM-003', 'EDPR-ADM-000');</v>
      </c>
    </row>
    <row r="48" spans="1:1" x14ac:dyDescent="0.25">
      <c r="A48" s="4" t="str">
        <f>CONCATENATE("INSERT INTO ",'create-assets_parents'!$B$1," VALUES (","'",raw!A48,"', '",raw!L48,"');")</f>
        <v>INSERT INTO assets_parents VALUES ('EDPR-ADM-004', 'EDPR-ADM-000');</v>
      </c>
    </row>
    <row r="49" spans="1:1" x14ac:dyDescent="0.25">
      <c r="A49" s="4" t="str">
        <f>CONCATENATE("INSERT INTO ",'create-assets_parents'!$B$1," VALUES (","'",raw!A49,"', '",raw!L49,"');")</f>
        <v>INSERT INTO assets_parents VALUES ('EDPR-ADM-005', 'EDPR-ADM-000');</v>
      </c>
    </row>
    <row r="50" spans="1:1" x14ac:dyDescent="0.25">
      <c r="A50" s="4" t="str">
        <f>CONCATENATE("INSERT INTO ",'create-assets_parents'!$B$1," VALUES (","'",raw!A50,"', '",raw!L50,"');")</f>
        <v>INSERT INTO assets_parents VALUES ('EDPR-ADM-006', 'EDPR-ADM-000');</v>
      </c>
    </row>
    <row r="51" spans="1:1" x14ac:dyDescent="0.25">
      <c r="A51" s="4" t="str">
        <f>CONCATENATE("INSERT INTO ",'create-assets_parents'!$B$1," VALUES (","'",raw!A51,"', '",raw!L51,"');")</f>
        <v>INSERT INTO assets_parents VALUES ('EDPR-ADM-007', 'EDPR-ADM-000');</v>
      </c>
    </row>
    <row r="52" spans="1:1" x14ac:dyDescent="0.25">
      <c r="A52" s="4" t="str">
        <f>CONCATENATE("INSERT INTO ",'create-assets_parents'!$B$1," VALUES (","'",raw!A52,"', '",raw!L52,"');")</f>
        <v>INSERT INTO assets_parents VALUES ('EDPR-ADM-011', 'EDPR-ADM-000');</v>
      </c>
    </row>
    <row r="53" spans="1:1" x14ac:dyDescent="0.25">
      <c r="A53" s="4" t="str">
        <f>CONCATENATE("INSERT INTO ",'create-assets_parents'!$B$1," VALUES (","'",raw!A53,"', '",raw!L53,"');")</f>
        <v>INSERT INTO assets_parents VALUES ('EDPR-ADM-012', 'EDPR-ADM-000');</v>
      </c>
    </row>
    <row r="54" spans="1:1" x14ac:dyDescent="0.25">
      <c r="A54" s="4" t="str">
        <f>CONCATENATE("INSERT INTO ",'create-assets_parents'!$B$1," VALUES (","'",raw!A54,"', '",raw!L54,"');")</f>
        <v>INSERT INTO assets_parents VALUES ('EDPR-ADM-014', 'EDPR-ADM-000');</v>
      </c>
    </row>
    <row r="55" spans="1:1" x14ac:dyDescent="0.25">
      <c r="A55" s="4" t="str">
        <f>CONCATENATE("INSERT INTO ",'create-assets_parents'!$B$1," VALUES (","'",raw!A55,"', '",raw!L55,"');")</f>
        <v>INSERT INTO assets_parents VALUES ('EDPR-ADM-015', 'EDPR-ADM-000');</v>
      </c>
    </row>
    <row r="56" spans="1:1" x14ac:dyDescent="0.25">
      <c r="A56" s="4" t="str">
        <f>CONCATENATE("INSERT INTO ",'create-assets_parents'!$B$1," VALUES (","'",raw!A56,"', '",raw!L56,"');")</f>
        <v>INSERT INTO assets_parents VALUES ('EDPR-ADM-017', 'EDPR-ADM-000');</v>
      </c>
    </row>
    <row r="57" spans="1:1" x14ac:dyDescent="0.25">
      <c r="A57" s="4" t="str">
        <f>CONCATENATE("INSERT INTO ",'create-assets_parents'!$B$1," VALUES (","'",raw!A57,"', '",raw!L57,"');")</f>
        <v>INSERT INTO assets_parents VALUES ('EDPR-ADM-021', 'EDPR-ADM-000');</v>
      </c>
    </row>
    <row r="58" spans="1:1" x14ac:dyDescent="0.25">
      <c r="A58" s="4" t="str">
        <f>CONCATENATE("INSERT INTO ",'create-assets_parents'!$B$1," VALUES (","'",raw!A58,"', '",raw!L58,"');")</f>
        <v>INSERT INTO assets_parents VALUES ('EDPR-ADM-023', 'EDPR-ADM-000');</v>
      </c>
    </row>
    <row r="59" spans="1:1" x14ac:dyDescent="0.25">
      <c r="A59" s="4" t="str">
        <f>CONCATENATE("INSERT INTO ",'create-assets_parents'!$B$1," VALUES (","'",raw!A59,"', '",raw!L59,"');")</f>
        <v>INSERT INTO assets_parents VALUES ('EDPR-ADM-024', 'EDPR-ADM-000');</v>
      </c>
    </row>
    <row r="60" spans="1:1" x14ac:dyDescent="0.25">
      <c r="A60" s="4" t="str">
        <f>CONCATENATE("INSERT INTO ",'create-assets_parents'!$B$1," VALUES (","'",raw!A60,"', '",raw!L60,"');")</f>
        <v>INSERT INTO assets_parents VALUES ('EDPR-ADM-025', 'EDPR-ADM-000');</v>
      </c>
    </row>
    <row r="61" spans="1:1" x14ac:dyDescent="0.25">
      <c r="A61" s="4" t="str">
        <f>CONCATENATE("INSERT INTO ",'create-assets_parents'!$B$1," VALUES (","'",raw!A61,"', '",raw!L61,"');")</f>
        <v>INSERT INTO assets_parents VALUES ('EDPR-ADM-026', 'EDPR-ADM-000');</v>
      </c>
    </row>
    <row r="62" spans="1:1" x14ac:dyDescent="0.25">
      <c r="A62" s="4" t="str">
        <f>CONCATENATE("INSERT INTO ",'create-assets_parents'!$B$1," VALUES (","'",raw!A62,"', '",raw!L62,"');")</f>
        <v>INSERT INTO assets_parents VALUES ('EDPR-ADM-027', 'EDPR-ADM-000');</v>
      </c>
    </row>
    <row r="63" spans="1:1" x14ac:dyDescent="0.25">
      <c r="A63" s="4" t="str">
        <f>CONCATENATE("INSERT INTO ",'create-assets_parents'!$B$1," VALUES (","'",raw!A63,"', '",raw!L63,"');")</f>
        <v>INSERT INTO assets_parents VALUES ('EDPR-ADM-028', 'EDPR-ADM-000');</v>
      </c>
    </row>
    <row r="64" spans="1:1" x14ac:dyDescent="0.25">
      <c r="A64" s="4" t="str">
        <f>CONCATENATE("INSERT INTO ",'create-assets_parents'!$B$1," VALUES (","'",raw!A64,"', '",raw!L64,"');")</f>
        <v>INSERT INTO assets_parents VALUES ('EDPR-ADM-029', 'EDPR-ADM-000');</v>
      </c>
    </row>
    <row r="65" spans="1:1" x14ac:dyDescent="0.25">
      <c r="A65" s="4" t="str">
        <f>CONCATENATE("INSERT INTO ",'create-assets_parents'!$B$1," VALUES (","'",raw!A65,"', '",raw!L65,"');")</f>
        <v>INSERT INTO assets_parents VALUES ('EDPR-ADM-040', 'EDPR-ADM-000');</v>
      </c>
    </row>
    <row r="66" spans="1:1" x14ac:dyDescent="0.25">
      <c r="A66" s="4" t="str">
        <f>CONCATENATE("INSERT INTO ",'create-assets_parents'!$B$1," VALUES (","'",raw!A66,"', '",raw!L66,"');")</f>
        <v>INSERT INTO assets_parents VALUES ('EDPR-ADM-050', 'EDPR-ADM-000');</v>
      </c>
    </row>
    <row r="67" spans="1:1" x14ac:dyDescent="0.25">
      <c r="A67" s="4" t="str">
        <f>CONCATENATE("INSERT INTO ",'create-assets_parents'!$B$1," VALUES (","'",raw!A67,"', '",raw!L67,"');")</f>
        <v>INSERT INTO assets_parents VALUES ('EDPR-P01-000', 'EDPR-P01-000');</v>
      </c>
    </row>
    <row r="68" spans="1:1" x14ac:dyDescent="0.25">
      <c r="A68" s="4" t="str">
        <f>CONCATENATE("INSERT INTO ",'create-assets_parents'!$B$1," VALUES (","'",raw!A68,"', '",raw!L68,"');")</f>
        <v>INSERT INTO assets_parents VALUES ('EDPR-P01-001', 'EDPR-P01-000');</v>
      </c>
    </row>
    <row r="69" spans="1:1" x14ac:dyDescent="0.25">
      <c r="A69" s="4" t="str">
        <f>CONCATENATE("INSERT INTO ",'create-assets_parents'!$B$1," VALUES (","'",raw!A69,"', '",raw!L69,"');")</f>
        <v>INSERT INTO assets_parents VALUES ('EDPR-P01-006', 'EDPR-P01-000');</v>
      </c>
    </row>
    <row r="70" spans="1:1" x14ac:dyDescent="0.25">
      <c r="A70" s="4" t="str">
        <f>CONCATENATE("INSERT INTO ",'create-assets_parents'!$B$1," VALUES (","'",raw!A70,"', '",raw!L70,"');")</f>
        <v>INSERT INTO assets_parents VALUES ('EDPR-P01-007', 'EDPR-P01-000');</v>
      </c>
    </row>
    <row r="71" spans="1:1" x14ac:dyDescent="0.25">
      <c r="A71" s="4" t="str">
        <f>CONCATENATE("INSERT INTO ",'create-assets_parents'!$B$1," VALUES (","'",raw!A71,"', '",raw!L71,"');")</f>
        <v>INSERT INTO assets_parents VALUES ('EDPR-P01-008', 'EDPR-P01-000');</v>
      </c>
    </row>
    <row r="72" spans="1:1" x14ac:dyDescent="0.25">
      <c r="A72" s="4" t="str">
        <f>CONCATENATE("INSERT INTO ",'create-assets_parents'!$B$1," VALUES (","'",raw!A72,"', '",raw!L72,"');")</f>
        <v>INSERT INTO assets_parents VALUES ('EDPR-P01-009', 'EDPR-P01-000');</v>
      </c>
    </row>
    <row r="73" spans="1:1" x14ac:dyDescent="0.25">
      <c r="A73" s="4" t="str">
        <f>CONCATENATE("INSERT INTO ",'create-assets_parents'!$B$1," VALUES (","'",raw!A73,"', '",raw!L73,"');")</f>
        <v>INSERT INTO assets_parents VALUES ('EDPR-P01-010', 'EDPR-P01-000');</v>
      </c>
    </row>
    <row r="74" spans="1:1" x14ac:dyDescent="0.25">
      <c r="A74" s="4" t="str">
        <f>CONCATENATE("INSERT INTO ",'create-assets_parents'!$B$1," VALUES (","'",raw!A74,"', '",raw!L74,"');")</f>
        <v>INSERT INTO assets_parents VALUES ('EDPR-P01-011', 'EDPR-P01-000');</v>
      </c>
    </row>
    <row r="75" spans="1:1" x14ac:dyDescent="0.25">
      <c r="A75" s="4" t="str">
        <f>CONCATENATE("INSERT INTO ",'create-assets_parents'!$B$1," VALUES (","'",raw!A75,"', '",raw!L75,"');")</f>
        <v>INSERT INTO assets_parents VALUES ('EDPR-P01-012', 'EDPR-P01-000');</v>
      </c>
    </row>
    <row r="76" spans="1:1" x14ac:dyDescent="0.25">
      <c r="A76" s="4" t="str">
        <f>CONCATENATE("INSERT INTO ",'create-assets_parents'!$B$1," VALUES (","'",raw!A76,"', '",raw!L76,"');")</f>
        <v>INSERT INTO assets_parents VALUES ('EDPR-P01-021', 'EDPR-P01-000');</v>
      </c>
    </row>
    <row r="77" spans="1:1" x14ac:dyDescent="0.25">
      <c r="A77" s="4" t="str">
        <f>CONCATENATE("INSERT INTO ",'create-assets_parents'!$B$1," VALUES (","'",raw!A77,"', '",raw!L77,"');")</f>
        <v>INSERT INTO assets_parents VALUES ('EDPR-P01-022', 'EDPR-P01-000');</v>
      </c>
    </row>
    <row r="78" spans="1:1" x14ac:dyDescent="0.25">
      <c r="A78" s="4" t="str">
        <f>CONCATENATE("INSERT INTO ",'create-assets_parents'!$B$1," VALUES (","'",raw!A78,"', '",raw!L78,"');")</f>
        <v>INSERT INTO assets_parents VALUES ('EDPR-P01-023', 'EDPR-P01-000');</v>
      </c>
    </row>
    <row r="79" spans="1:1" x14ac:dyDescent="0.25">
      <c r="A79" s="4" t="str">
        <f>CONCATENATE("INSERT INTO ",'create-assets_parents'!$B$1," VALUES (","'",raw!A79,"', '",raw!L79,"');")</f>
        <v>INSERT INTO assets_parents VALUES ('EDPR-P01-024', 'EDPR-P01-000');</v>
      </c>
    </row>
    <row r="80" spans="1:1" x14ac:dyDescent="0.25">
      <c r="A80" s="4" t="str">
        <f>CONCATENATE("INSERT INTO ",'create-assets_parents'!$B$1," VALUES (","'",raw!A80,"', '",raw!L80,"');")</f>
        <v>INSERT INTO assets_parents VALUES ('EDPR-P01-025', 'EDPR-P01-000');</v>
      </c>
    </row>
    <row r="81" spans="1:1" x14ac:dyDescent="0.25">
      <c r="A81" s="4" t="str">
        <f>CONCATENATE("INSERT INTO ",'create-assets_parents'!$B$1," VALUES (","'",raw!A81,"', '",raw!L81,"');")</f>
        <v>INSERT INTO assets_parents VALUES ('EDPR-P01-026', 'EDPR-P01-000');</v>
      </c>
    </row>
    <row r="82" spans="1:1" x14ac:dyDescent="0.25">
      <c r="A82" s="4" t="str">
        <f>CONCATENATE("INSERT INTO ",'create-assets_parents'!$B$1," VALUES (","'",raw!A82,"', '",raw!L82,"');")</f>
        <v>INSERT INTO assets_parents VALUES ('EDPR-P01-027', 'EDPR-P01-000');</v>
      </c>
    </row>
    <row r="83" spans="1:1" x14ac:dyDescent="0.25">
      <c r="A83" s="4" t="str">
        <f>CONCATENATE("INSERT INTO ",'create-assets_parents'!$B$1," VALUES (","'",raw!A83,"', '",raw!L83,"');")</f>
        <v>INSERT INTO assets_parents VALUES ('EDPR-P01-028', 'EDPR-P01-000');</v>
      </c>
    </row>
    <row r="84" spans="1:1" x14ac:dyDescent="0.25">
      <c r="A84" s="4" t="str">
        <f>CONCATENATE("INSERT INTO ",'create-assets_parents'!$B$1," VALUES (","'",raw!A84,"', '",raw!L84,"');")</f>
        <v>INSERT INTO assets_parents VALUES ('EDPR-P01-029', 'EDPR-P01-000');</v>
      </c>
    </row>
    <row r="85" spans="1:1" x14ac:dyDescent="0.25">
      <c r="A85" s="4" t="str">
        <f>CONCATENATE("INSERT INTO ",'create-assets_parents'!$B$1," VALUES (","'",raw!A85,"', '",raw!L85,"');")</f>
        <v>INSERT INTO assets_parents VALUES ('EDPR-P01-031', 'EDPR-P01-000');</v>
      </c>
    </row>
    <row r="86" spans="1:1" x14ac:dyDescent="0.25">
      <c r="A86" s="4" t="str">
        <f>CONCATENATE("INSERT INTO ",'create-assets_parents'!$B$1," VALUES (","'",raw!A86,"', '",raw!L86,"');")</f>
        <v>INSERT INTO assets_parents VALUES ('EDPR-P01-032', 'EDPR-P01-000');</v>
      </c>
    </row>
    <row r="87" spans="1:1" x14ac:dyDescent="0.25">
      <c r="A87" s="4" t="str">
        <f>CONCATENATE("INSERT INTO ",'create-assets_parents'!$B$1," VALUES (","'",raw!A87,"', '",raw!L87,"');")</f>
        <v>INSERT INTO assets_parents VALUES ('EDPR-P01-033', 'EDPR-P01-000');</v>
      </c>
    </row>
    <row r="88" spans="1:1" x14ac:dyDescent="0.25">
      <c r="A88" s="4" t="str">
        <f>CONCATENATE("INSERT INTO ",'create-assets_parents'!$B$1," VALUES (","'",raw!A88,"', '",raw!L88,"');")</f>
        <v>INSERT INTO assets_parents VALUES ('EDPR-P01-034', 'EDPR-P01-000');</v>
      </c>
    </row>
    <row r="89" spans="1:1" x14ac:dyDescent="0.25">
      <c r="A89" s="4" t="str">
        <f>CONCATENATE("INSERT INTO ",'create-assets_parents'!$B$1," VALUES (","'",raw!A89,"', '",raw!L89,"');")</f>
        <v>INSERT INTO assets_parents VALUES ('EDPR-P01-035', 'EDPR-P01-000');</v>
      </c>
    </row>
    <row r="90" spans="1:1" x14ac:dyDescent="0.25">
      <c r="A90" s="4" t="str">
        <f>CONCATENATE("INSERT INTO ",'create-assets_parents'!$B$1," VALUES (","'",raw!A90,"', '",raw!L90,"');")</f>
        <v>INSERT INTO assets_parents VALUES ('EDPR-P01-036', 'EDPR-P01-000');</v>
      </c>
    </row>
    <row r="91" spans="1:1" x14ac:dyDescent="0.25">
      <c r="A91" s="4" t="str">
        <f>CONCATENATE("INSERT INTO ",'create-assets_parents'!$B$1," VALUES (","'",raw!A91,"', '",raw!L91,"');")</f>
        <v>INSERT INTO assets_parents VALUES ('EDPR-P01-041', 'EDPR-P01-000');</v>
      </c>
    </row>
    <row r="92" spans="1:1" x14ac:dyDescent="0.25">
      <c r="A92" s="4" t="str">
        <f>CONCATENATE("INSERT INTO ",'create-assets_parents'!$B$1," VALUES (","'",raw!A92,"', '",raw!L92,"');")</f>
        <v>INSERT INTO assets_parents VALUES ('EDPR-P01-042', 'EDPR-P01-000');</v>
      </c>
    </row>
    <row r="93" spans="1:1" x14ac:dyDescent="0.25">
      <c r="A93" s="4" t="str">
        <f>CONCATENATE("INSERT INTO ",'create-assets_parents'!$B$1," VALUES (","'",raw!A93,"', '",raw!L93,"');")</f>
        <v>INSERT INTO assets_parents VALUES ('EDPR-P01-043', 'EDPR-P01-000');</v>
      </c>
    </row>
    <row r="94" spans="1:1" x14ac:dyDescent="0.25">
      <c r="A94" s="4" t="str">
        <f>CONCATENATE("INSERT INTO ",'create-assets_parents'!$B$1," VALUES (","'",raw!A94,"', '",raw!L94,"');")</f>
        <v>INSERT INTO assets_parents VALUES ('EDPR-P01-044', 'EDPR-P01-000');</v>
      </c>
    </row>
    <row r="95" spans="1:1" x14ac:dyDescent="0.25">
      <c r="A95" s="4" t="str">
        <f>CONCATENATE("INSERT INTO ",'create-assets_parents'!$B$1," VALUES (","'",raw!A95,"', '",raw!L95,"');")</f>
        <v>INSERT INTO assets_parents VALUES ('EDPR-P01-045', 'EDPR-P01-000');</v>
      </c>
    </row>
    <row r="96" spans="1:1" x14ac:dyDescent="0.25">
      <c r="A96" s="4" t="str">
        <f>CONCATENATE("INSERT INTO ",'create-assets_parents'!$B$1," VALUES (","'",raw!A96,"', '",raw!L96,"');")</f>
        <v>INSERT INTO assets_parents VALUES ('EDPR-P01-046', 'EDPR-P01-000');</v>
      </c>
    </row>
    <row r="97" spans="1:1" x14ac:dyDescent="0.25">
      <c r="A97" s="4" t="str">
        <f>CONCATENATE("INSERT INTO ",'create-assets_parents'!$B$1," VALUES (","'",raw!A97,"', '",raw!L97,"');")</f>
        <v>INSERT INTO assets_parents VALUES ('EDPR-P01-047', 'EDPR-P01-000');</v>
      </c>
    </row>
    <row r="98" spans="1:1" x14ac:dyDescent="0.25">
      <c r="A98" s="4" t="str">
        <f>CONCATENATE("INSERT INTO ",'create-assets_parents'!$B$1," VALUES (","'",raw!A98,"', '",raw!L98,"');")</f>
        <v>INSERT INTO assets_parents VALUES ('EDPR-P01-048', 'EDPR-P01-000');</v>
      </c>
    </row>
    <row r="99" spans="1:1" x14ac:dyDescent="0.25">
      <c r="A99" s="4" t="str">
        <f>CONCATENATE("INSERT INTO ",'create-assets_parents'!$B$1," VALUES (","'",raw!A99,"', '",raw!L99,"');")</f>
        <v>INSERT INTO assets_parents VALUES ('EDPR-P01-049', 'EDPR-P01-000');</v>
      </c>
    </row>
    <row r="100" spans="1:1" x14ac:dyDescent="0.25">
      <c r="A100" s="4" t="str">
        <f>CONCATENATE("INSERT INTO ",'create-assets_parents'!$B$1," VALUES (","'",raw!A100,"', '",raw!L100,"');")</f>
        <v>INSERT INTO assets_parents VALUES ('EDPR-P01-050', 'EDPR-P01-000');</v>
      </c>
    </row>
    <row r="101" spans="1:1" x14ac:dyDescent="0.25">
      <c r="A101" s="4" t="str">
        <f>CONCATENATE("INSERT INTO ",'create-assets_parents'!$B$1," VALUES (","'",raw!A101,"', '",raw!L101,"');")</f>
        <v>INSERT INTO assets_parents VALUES ('EDPR-P01-052', 'EDPR-P01-000');</v>
      </c>
    </row>
    <row r="102" spans="1:1" x14ac:dyDescent="0.25">
      <c r="A102" s="4" t="str">
        <f>CONCATENATE("INSERT INTO ",'create-assets_parents'!$B$1," VALUES (","'",raw!A102,"', '",raw!L102,"');")</f>
        <v>INSERT INTO assets_parents VALUES ('EDPR-P01-054', 'EDPR-P01-000');</v>
      </c>
    </row>
    <row r="103" spans="1:1" x14ac:dyDescent="0.25">
      <c r="A103" s="4" t="str">
        <f>CONCATENATE("INSERT INTO ",'create-assets_parents'!$B$1," VALUES (","'",raw!A103,"', '",raw!L103,"');")</f>
        <v>INSERT INTO assets_parents VALUES ('EDPR-P01-056', 'EDPR-P01-000');</v>
      </c>
    </row>
    <row r="104" spans="1:1" x14ac:dyDescent="0.25">
      <c r="A104" s="4" t="str">
        <f>CONCATENATE("INSERT INTO ",'create-assets_parents'!$B$1," VALUES (","'",raw!A104,"', '",raw!L104,"');")</f>
        <v>INSERT INTO assets_parents VALUES ('EDPR-P01-057', 'EDPR-P01-000');</v>
      </c>
    </row>
    <row r="105" spans="1:1" x14ac:dyDescent="0.25">
      <c r="A105" s="4" t="str">
        <f>CONCATENATE("INSERT INTO ",'create-assets_parents'!$B$1," VALUES (","'",raw!A105,"', '",raw!L105,"');")</f>
        <v>INSERT INTO assets_parents VALUES ('EDPR-P01-058', 'EDPR-P01-000');</v>
      </c>
    </row>
    <row r="106" spans="1:1" x14ac:dyDescent="0.25">
      <c r="A106" s="4" t="str">
        <f>CONCATENATE("INSERT INTO ",'create-assets_parents'!$B$1," VALUES (","'",raw!A106,"', '",raw!L106,"');")</f>
        <v>INSERT INTO assets_parents VALUES ('EDPR-P01-059', 'EDPR-P01-000');</v>
      </c>
    </row>
    <row r="107" spans="1:1" x14ac:dyDescent="0.25">
      <c r="A107" s="4" t="str">
        <f>CONCATENATE("INSERT INTO ",'create-assets_parents'!$B$1," VALUES (","'",raw!A107,"', '",raw!L107,"');")</f>
        <v>INSERT INTO assets_parents VALUES ('EDPR-P01-065', 'EDPR-P01-000');</v>
      </c>
    </row>
    <row r="108" spans="1:1" x14ac:dyDescent="0.25">
      <c r="A108" s="4" t="str">
        <f>CONCATENATE("INSERT INTO ",'create-assets_parents'!$B$1," VALUES (","'",raw!A108,"', '",raw!L108,"');")</f>
        <v>INSERT INTO assets_parents VALUES ('EDPR-P01-066', 'EDPR-P01-000');</v>
      </c>
    </row>
    <row r="109" spans="1:1" x14ac:dyDescent="0.25">
      <c r="A109" s="4" t="str">
        <f>CONCATENATE("INSERT INTO ",'create-assets_parents'!$B$1," VALUES (","'",raw!A109,"', '",raw!L109,"');")</f>
        <v>INSERT INTO assets_parents VALUES ('EDPR-P01-067', 'EDPR-P01-000');</v>
      </c>
    </row>
    <row r="110" spans="1:1" x14ac:dyDescent="0.25">
      <c r="A110" s="4" t="str">
        <f>CONCATENATE("INSERT INTO ",'create-assets_parents'!$B$1," VALUES (","'",raw!A110,"', '",raw!L110,"');")</f>
        <v>INSERT INTO assets_parents VALUES ('EDPR-P01-068', 'EDPR-P01-000');</v>
      </c>
    </row>
    <row r="111" spans="1:1" x14ac:dyDescent="0.25">
      <c r="A111" s="4" t="str">
        <f>CONCATENATE("INSERT INTO ",'create-assets_parents'!$B$1," VALUES (","'",raw!A111,"', '",raw!L111,"');")</f>
        <v>INSERT INTO assets_parents VALUES ('EDPR-P01-069', 'EDPR-P01-000');</v>
      </c>
    </row>
    <row r="112" spans="1:1" x14ac:dyDescent="0.25">
      <c r="A112" s="4" t="str">
        <f>CONCATENATE("INSERT INTO ",'create-assets_parents'!$B$1," VALUES (","'",raw!A112,"', '",raw!L112,"');")</f>
        <v>INSERT INTO assets_parents VALUES ('EDPR-P01-072', 'EDPR-P01-000');</v>
      </c>
    </row>
    <row r="113" spans="1:1" x14ac:dyDescent="0.25">
      <c r="A113" s="4" t="str">
        <f>CONCATENATE("INSERT INTO ",'create-assets_parents'!$B$1," VALUES (","'",raw!A113,"', '",raw!L113,"');")</f>
        <v>INSERT INTO assets_parents VALUES ('EDPR-P01-076', 'EDPR-P01-000');</v>
      </c>
    </row>
    <row r="114" spans="1:1" x14ac:dyDescent="0.25">
      <c r="A114" s="4" t="str">
        <f>CONCATENATE("INSERT INTO ",'create-assets_parents'!$B$1," VALUES (","'",raw!A114,"', '",raw!L114,"');")</f>
        <v>INSERT INTO assets_parents VALUES ('EDPR-P01-078', 'EDPR-P01-000');</v>
      </c>
    </row>
    <row r="115" spans="1:1" x14ac:dyDescent="0.25">
      <c r="A115" s="4" t="str">
        <f>CONCATENATE("INSERT INTO ",'create-assets_parents'!$B$1," VALUES (","'",raw!A115,"', '",raw!L115,"');")</f>
        <v>INSERT INTO assets_parents VALUES ('EDPR-P01-082', 'EDPR-P01-000');</v>
      </c>
    </row>
    <row r="116" spans="1:1" x14ac:dyDescent="0.25">
      <c r="A116" s="4" t="str">
        <f>CONCATENATE("INSERT INTO ",'create-assets_parents'!$B$1," VALUES (","'",raw!A116,"', '",raw!L116,"');")</f>
        <v>INSERT INTO assets_parents VALUES ('EDPR-P01-084', 'EDPR-P01-000');</v>
      </c>
    </row>
    <row r="117" spans="1:1" x14ac:dyDescent="0.25">
      <c r="A117" s="4" t="str">
        <f>CONCATENATE("INSERT INTO ",'create-assets_parents'!$B$1," VALUES (","'",raw!A117,"', '",raw!L117,"');")</f>
        <v>INSERT INTO assets_parents VALUES ('EDPR-P01-086', 'EDPR-P01-000');</v>
      </c>
    </row>
    <row r="118" spans="1:1" x14ac:dyDescent="0.25">
      <c r="A118" s="4" t="str">
        <f>CONCATENATE("INSERT INTO ",'create-assets_parents'!$B$1," VALUES (","'",raw!A118,"', '",raw!L118,"');")</f>
        <v>INSERT INTO assets_parents VALUES ('EDPR-ACM-000', 'EDPR-ACM-000');</v>
      </c>
    </row>
    <row r="119" spans="1:1" x14ac:dyDescent="0.25">
      <c r="A119" s="4" t="str">
        <f>CONCATENATE("INSERT INTO ",'create-assets_parents'!$B$1," VALUES (","'",raw!A119,"', '",raw!L119,"');")</f>
        <v>INSERT INTO assets_parents VALUES ('EDPR-ACM-002', 'EDPR-ACM-000');</v>
      </c>
    </row>
    <row r="120" spans="1:1" x14ac:dyDescent="0.25">
      <c r="A120" s="4" t="str">
        <f>CONCATENATE("INSERT INTO ",'create-assets_parents'!$B$1," VALUES (","'",raw!A120,"', '",raw!L120,"');")</f>
        <v>INSERT INTO assets_parents VALUES ('EDPR-ACM-003', 'EDPR-ACM-000');</v>
      </c>
    </row>
    <row r="121" spans="1:1" x14ac:dyDescent="0.25">
      <c r="A121" s="4" t="str">
        <f>CONCATENATE("INSERT INTO ",'create-assets_parents'!$B$1," VALUES (","'",raw!A121,"', '",raw!L121,"');")</f>
        <v>INSERT INTO assets_parents VALUES ('EDPR-ACM-004', 'EDPR-ACM-000');</v>
      </c>
    </row>
    <row r="122" spans="1:1" x14ac:dyDescent="0.25">
      <c r="A122" s="4" t="str">
        <f>CONCATENATE("INSERT INTO ",'create-assets_parents'!$B$1," VALUES (","'",raw!A122,"', '",raw!L122,"');")</f>
        <v>INSERT INTO assets_parents VALUES ('EDPR-ACM-005', 'EDPR-ACM-000');</v>
      </c>
    </row>
    <row r="123" spans="1:1" x14ac:dyDescent="0.25">
      <c r="A123" s="4" t="str">
        <f>CONCATENATE("INSERT INTO ",'create-assets_parents'!$B$1," VALUES (","'",raw!A123,"', '",raw!L123,"');")</f>
        <v>INSERT INTO assets_parents VALUES ('EDPR-ACM-013', 'EDPR-ACM-000');</v>
      </c>
    </row>
    <row r="124" spans="1:1" x14ac:dyDescent="0.25">
      <c r="A124" s="4" t="str">
        <f>CONCATENATE("INSERT INTO ",'create-assets_parents'!$B$1," VALUES (","'",raw!A124,"', '",raw!L124,"');")</f>
        <v>INSERT INTO assets_parents VALUES ('EDPR-ACM-014', 'EDPR-ACM-000');</v>
      </c>
    </row>
    <row r="125" spans="1:1" x14ac:dyDescent="0.25">
      <c r="A125" s="4" t="str">
        <f>CONCATENATE("INSERT INTO ",'create-assets_parents'!$B$1," VALUES (","'",raw!A125,"', '",raw!L125,"');")</f>
        <v>INSERT INTO assets_parents VALUES ('EDPR-ACM-015', 'EDPR-ACM-000');</v>
      </c>
    </row>
    <row r="126" spans="1:1" x14ac:dyDescent="0.25">
      <c r="A126" s="4" t="str">
        <f>CONCATENATE("INSERT INTO ",'create-assets_parents'!$B$1," VALUES (","'",raw!A126,"', '",raw!L126,"');")</f>
        <v>INSERT INTO assets_parents VALUES ('EDPR-ACM-023', 'EDPR-ACM-000');</v>
      </c>
    </row>
    <row r="127" spans="1:1" x14ac:dyDescent="0.25">
      <c r="A127" s="4" t="str">
        <f>CONCATENATE("INSERT INTO ",'create-assets_parents'!$B$1," VALUES (","'",raw!A127,"', '",raw!L127,"');")</f>
        <v>INSERT INTO assets_parents VALUES ('EDPR-ACM-024', 'EDPR-ACM-000');</v>
      </c>
    </row>
    <row r="128" spans="1:1" x14ac:dyDescent="0.25">
      <c r="A128" s="4" t="str">
        <f>CONCATENATE("INSERT INTO ",'create-assets_parents'!$B$1," VALUES (","'",raw!A128,"', '",raw!L128,"');")</f>
        <v>INSERT INTO assets_parents VALUES ('EDPR-ACM-025', 'EDPR-ACM-000');</v>
      </c>
    </row>
    <row r="129" spans="1:1" x14ac:dyDescent="0.25">
      <c r="A129" s="4" t="str">
        <f>CONCATENATE("INSERT INTO ",'create-assets_parents'!$B$1," VALUES (","'",raw!A129,"', '",raw!L129,"');")</f>
        <v>INSERT INTO assets_parents VALUES ('EDPR-ACM-033', 'EDPR-ACM-000');</v>
      </c>
    </row>
    <row r="130" spans="1:1" x14ac:dyDescent="0.25">
      <c r="A130" s="4" t="str">
        <f>CONCATENATE("INSERT INTO ",'create-assets_parents'!$B$1," VALUES (","'",raw!A130,"', '",raw!L130,"');")</f>
        <v>INSERT INTO assets_parents VALUES ('EDPR-ACM-034', 'EDPR-ACM-000');</v>
      </c>
    </row>
    <row r="131" spans="1:1" x14ac:dyDescent="0.25">
      <c r="A131" s="4" t="str">
        <f>CONCATENATE("INSERT INTO ",'create-assets_parents'!$B$1," VALUES (","'",raw!A131,"', '",raw!L131,"');")</f>
        <v>INSERT INTO assets_parents VALUES ('EDPR-ACM-035', 'EDPR-ACM-000');</v>
      </c>
    </row>
    <row r="132" spans="1:1" x14ac:dyDescent="0.25">
      <c r="A132" s="4" t="str">
        <f>CONCATENATE("INSERT INTO ",'create-assets_parents'!$B$1," VALUES (","'",raw!A132,"', '",raw!L132,"');")</f>
        <v>INSERT INTO assets_parents VALUES ('EDPR-P02-000', 'EDPR-P02-000');</v>
      </c>
    </row>
    <row r="133" spans="1:1" x14ac:dyDescent="0.25">
      <c r="A133" s="4" t="str">
        <f>CONCATENATE("INSERT INTO ",'create-assets_parents'!$B$1," VALUES (","'",raw!A133,"', '",raw!L133,"');")</f>
        <v>INSERT INTO assets_parents VALUES ('EDPR-P02-050', 'EDPR-P02-000');</v>
      </c>
    </row>
    <row r="134" spans="1:1" x14ac:dyDescent="0.25">
      <c r="A134" s="4" t="str">
        <f>CONCATENATE("INSERT INTO ",'create-assets_parents'!$B$1," VALUES (","'",raw!A134,"', '",raw!L134,"');")</f>
        <v>INSERT INTO assets_parents VALUES ('EDPR-P02-051', 'EDPR-P02-000');</v>
      </c>
    </row>
    <row r="135" spans="1:1" x14ac:dyDescent="0.25">
      <c r="A135" s="4" t="str">
        <f>CONCATENATE("INSERT INTO ",'create-assets_parents'!$B$1," VALUES (","'",raw!A135,"', '",raw!L135,"');")</f>
        <v>INSERT INTO assets_parents VALUES ('EDPR-P02-052', 'EDPR-P02-000');</v>
      </c>
    </row>
    <row r="136" spans="1:1" x14ac:dyDescent="0.25">
      <c r="A136" s="4" t="str">
        <f>CONCATENATE("INSERT INTO ",'create-assets_parents'!$B$1," VALUES (","'",raw!A136,"', '",raw!L136,"');")</f>
        <v>INSERT INTO assets_parents VALUES ('EDPR-P02-054', 'EDPR-P02-000');</v>
      </c>
    </row>
    <row r="137" spans="1:1" x14ac:dyDescent="0.25">
      <c r="A137" s="4" t="str">
        <f>CONCATENATE("INSERT INTO ",'create-assets_parents'!$B$1," VALUES (","'",raw!A137,"', '",raw!L137,"');")</f>
        <v>INSERT INTO assets_parents VALUES ('EDPR-P02-055', 'EDPR-P02-000');</v>
      </c>
    </row>
    <row r="138" spans="1:1" x14ac:dyDescent="0.25">
      <c r="A138" s="4" t="str">
        <f>CONCATENATE("INSERT INTO ",'create-assets_parents'!$B$1," VALUES (","'",raw!A138,"', '",raw!L138,"');")</f>
        <v>INSERT INTO assets_parents VALUES ('EDPR-P02-056', 'EDPR-P02-000');</v>
      </c>
    </row>
    <row r="139" spans="1:1" x14ac:dyDescent="0.25">
      <c r="A139" s="4" t="str">
        <f>CONCATENATE("INSERT INTO ",'create-assets_parents'!$B$1," VALUES (","'",raw!A139,"', '",raw!L139,"');")</f>
        <v>INSERT INTO assets_parents VALUES ('EDPR-P02-057', 'EDPR-P02-000');</v>
      </c>
    </row>
    <row r="140" spans="1:1" x14ac:dyDescent="0.25">
      <c r="A140" s="4" t="str">
        <f>CONCATENATE("INSERT INTO ",'create-assets_parents'!$B$1," VALUES (","'",raw!A140,"', '",raw!L140,"');")</f>
        <v>INSERT INTO assets_parents VALUES ('EDPR-P02-058', 'EDPR-P02-000');</v>
      </c>
    </row>
    <row r="141" spans="1:1" x14ac:dyDescent="0.25">
      <c r="A141" s="4" t="str">
        <f>CONCATENATE("INSERT INTO ",'create-assets_parents'!$B$1," VALUES (","'",raw!A141,"', '",raw!L141,"');")</f>
        <v>INSERT INTO assets_parents VALUES ('EDPR-P02-059', 'EDPR-P02-000');</v>
      </c>
    </row>
    <row r="142" spans="1:1" x14ac:dyDescent="0.25">
      <c r="A142" s="4" t="str">
        <f>CONCATENATE("INSERT INTO ",'create-assets_parents'!$B$1," VALUES (","'",raw!A142,"', '",raw!L142,"');")</f>
        <v>INSERT INTO assets_parents VALUES ('EDPR-P02-065', 'EDPR-P02-000');</v>
      </c>
    </row>
    <row r="143" spans="1:1" x14ac:dyDescent="0.25">
      <c r="A143" s="4" t="str">
        <f>CONCATENATE("INSERT INTO ",'create-assets_parents'!$B$1," VALUES (","'",raw!A143,"', '",raw!L143,"');")</f>
        <v>INSERT INTO assets_parents VALUES ('EDPR-P02-067', 'EDPR-P02-000');</v>
      </c>
    </row>
    <row r="144" spans="1:1" x14ac:dyDescent="0.25">
      <c r="A144" s="4" t="str">
        <f>CONCATENATE("INSERT INTO ",'create-assets_parents'!$B$1," VALUES (","'",raw!A144,"', '",raw!L144,"');")</f>
        <v>INSERT INTO assets_parents VALUES ('EDPR-P02-068', 'EDPR-P02-000');</v>
      </c>
    </row>
    <row r="145" spans="1:1" x14ac:dyDescent="0.25">
      <c r="A145" s="4" t="str">
        <f>CONCATENATE("INSERT INTO ",'create-assets_parents'!$B$1," VALUES (","'",raw!A145,"', '",raw!L145,"');")</f>
        <v>INSERT INTO assets_parents VALUES ('EDPR-P02-069', 'EDPR-P02-000');</v>
      </c>
    </row>
    <row r="146" spans="1:1" x14ac:dyDescent="0.25">
      <c r="A146" s="4" t="str">
        <f>CONCATENATE("INSERT INTO ",'create-assets_parents'!$B$1," VALUES (","'",raw!A146,"', '",raw!L146,"');")</f>
        <v>INSERT INTO assets_parents VALUES ('EDPR-COB-000', 'EDPR-COB-000');</v>
      </c>
    </row>
    <row r="147" spans="1:1" x14ac:dyDescent="0.25">
      <c r="A147" s="4" t="str">
        <f>CONCATENATE("INSERT INTO ",'create-assets_parents'!$B$1," VALUES (","'",raw!A147,"', '",raw!L147,"');")</f>
        <v>INSERT INTO assets_parents VALUES ('EDPR-COB-001', 'EDPR-COB-000');</v>
      </c>
    </row>
    <row r="148" spans="1:1" x14ac:dyDescent="0.25">
      <c r="A148" s="4" t="str">
        <f>CONCATENATE("INSERT INTO ",'create-assets_parents'!$B$1," VALUES (","'",raw!A148,"', '",raw!L148,"');")</f>
        <v>INSERT INTO assets_parents VALUES ('EDPR-COB-002', 'EDPR-COB-000');</v>
      </c>
    </row>
    <row r="149" spans="1:1" x14ac:dyDescent="0.25">
      <c r="A149" s="4" t="str">
        <f>CONCATENATE("INSERT INTO ",'create-assets_parents'!$B$1," VALUES (","'",raw!A149,"', '",raw!L149,"');")</f>
        <v>INSERT INTO assets_parents VALUES ('EDPR-COB-004', 'EDPR-COB-000');</v>
      </c>
    </row>
    <row r="150" spans="1:1" x14ac:dyDescent="0.25">
      <c r="A150" s="4" t="str">
        <f>CONCATENATE("INSERT INTO ",'create-assets_parents'!$B$1," VALUES (","'",raw!A150,"', '",raw!L150,"');")</f>
        <v>INSERT INTO assets_parents VALUES ('EDPR-COB-011', 'EDPR-COB-000');</v>
      </c>
    </row>
    <row r="151" spans="1:1" x14ac:dyDescent="0.25">
      <c r="A151" s="4" t="str">
        <f>CONCATENATE("INSERT INTO ",'create-assets_parents'!$B$1," VALUES (","'",raw!A151,"', '",raw!L151,"');")</f>
        <v>INSERT INTO assets_parents VALUES ('EDPR-COB-012', 'EDPR-COB-000');</v>
      </c>
    </row>
    <row r="152" spans="1:1" x14ac:dyDescent="0.25">
      <c r="A152" s="4" t="str">
        <f>CONCATENATE("INSERT INTO ",'create-assets_parents'!$B$1," VALUES (","'",raw!A152,"', '",raw!L152,"');")</f>
        <v>INSERT INTO assets_parents VALUES ('EDPR-COB-021', 'EDPR-COB-000');</v>
      </c>
    </row>
    <row r="153" spans="1:1" x14ac:dyDescent="0.25">
      <c r="A153" s="4" t="str">
        <f>CONCATENATE("INSERT INTO ",'create-assets_parents'!$B$1," VALUES (","'",raw!A153,"', '",raw!L153,"');")</f>
        <v>INSERT INTO assets_parents VALUES ('EDPR-COB-022', 'EDPR-COB-000');</v>
      </c>
    </row>
    <row r="154" spans="1:1" x14ac:dyDescent="0.25">
      <c r="A154" s="4" t="str">
        <f>CONCATENATE("INSERT INTO ",'create-assets_parents'!$B$1," VALUES (","'",raw!A154,"', '",raw!L154,"');")</f>
        <v>INSERT INTO assets_parents VALUES ('EDPR-COB-023', 'EDPR-COB-000');</v>
      </c>
    </row>
    <row r="155" spans="1:1" x14ac:dyDescent="0.25">
      <c r="A155" s="4" t="str">
        <f>CONCATENATE("INSERT INTO ",'create-assets_parents'!$B$1," VALUES (","'",raw!A155,"', '",raw!L155,"');")</f>
        <v>INSERT INTO assets_parents VALUES ('EDPR-COB-024', 'EDPR-COB-000');</v>
      </c>
    </row>
    <row r="156" spans="1:1" x14ac:dyDescent="0.25">
      <c r="A156" s="4" t="str">
        <f>CONCATENATE("INSERT INTO ",'create-assets_parents'!$B$1," VALUES (","'",raw!A156,"', '",raw!L156,"');")</f>
        <v>INSERT INTO assets_parents VALUES ('EDPR-COB-031', 'EDPR-COB-000');</v>
      </c>
    </row>
    <row r="157" spans="1:1" x14ac:dyDescent="0.25">
      <c r="A157" s="4" t="str">
        <f>CONCATENATE("INSERT INTO ",'create-assets_parents'!$B$1," VALUES (","'",raw!A157,"', '",raw!L157,"');")</f>
        <v>INSERT INTO assets_parents VALUES ('EDPR-COB-032', 'EDPR-COB-000');</v>
      </c>
    </row>
    <row r="158" spans="1:1" x14ac:dyDescent="0.25">
      <c r="A158" s="4" t="str">
        <f>CONCATENATE("INSERT INTO ",'create-assets_parents'!$B$1," VALUES (","'",raw!A158,"', '",raw!L158,"');")</f>
        <v>INSERT INTO assets_parents VALUES ('EDPR-COB-041', 'EDPR-COB-000');</v>
      </c>
    </row>
    <row r="159" spans="1:1" x14ac:dyDescent="0.25">
      <c r="A159" s="4" t="str">
        <f>CONCATENATE("INSERT INTO ",'create-assets_parents'!$B$1," VALUES (","'",raw!A159,"', '",raw!L159,"');")</f>
        <v>INSERT INTO assets_parents VALUES ('EDPR-COB-042', 'EDPR-COB-000');</v>
      </c>
    </row>
    <row r="160" spans="1:1" x14ac:dyDescent="0.25">
      <c r="A160" s="4" t="str">
        <f>CONCATENATE("INSERT INTO ",'create-assets_parents'!$B$1," VALUES (","'",raw!A160,"', '",raw!L160,"');")</f>
        <v>INSERT INTO assets_parents VALUES ('EDPR-COB-044', 'EDPR-COB-000');</v>
      </c>
    </row>
    <row r="161" spans="1:1" x14ac:dyDescent="0.25">
      <c r="A161" s="4" t="str">
        <f>CONCATENATE("INSERT INTO ",'create-assets_parents'!$B$1," VALUES (","'",raw!A161,"', '",raw!L161,"');")</f>
        <v>INSERT INTO assets_parents VALUES ('AX01-000-000', 'CASF-000-000');</v>
      </c>
    </row>
    <row r="162" spans="1:1" x14ac:dyDescent="0.25">
      <c r="A162" s="4" t="str">
        <f>CONCATENATE("INSERT INTO ",'create-assets_parents'!$B$1," VALUES (","'",raw!A162,"', '",raw!L162,"');")</f>
        <v>INSERT INTO assets_parents VALUES ('AX01-SS2-000', 'AX01-SS2-000');</v>
      </c>
    </row>
    <row r="163" spans="1:1" x14ac:dyDescent="0.25">
      <c r="A163" s="4" t="str">
        <f>CONCATENATE("INSERT INTO ",'create-assets_parents'!$B$1," VALUES (","'",raw!A163,"', '",raw!L163,"');")</f>
        <v>INSERT INTO assets_parents VALUES ('AX01-SS2-015', 'AX01-SS2-000');</v>
      </c>
    </row>
    <row r="164" spans="1:1" x14ac:dyDescent="0.25">
      <c r="A164" s="4" t="str">
        <f>CONCATENATE("INSERT INTO ",'create-assets_parents'!$B$1," VALUES (","'",raw!A164,"', '",raw!L164,"');")</f>
        <v>INSERT INTO assets_parents VALUES ('AX01-SS2-016', 'AX01-SS2-000');</v>
      </c>
    </row>
    <row r="165" spans="1:1" x14ac:dyDescent="0.25">
      <c r="A165" s="4" t="str">
        <f>CONCATENATE("INSERT INTO ",'create-assets_parents'!$B$1," VALUES (","'",raw!A165,"', '",raw!L165,"');")</f>
        <v>INSERT INTO assets_parents VALUES ('AX01-SS2-017', 'AX01-SS2-000');</v>
      </c>
    </row>
    <row r="166" spans="1:1" x14ac:dyDescent="0.25">
      <c r="A166" s="4" t="str">
        <f>CONCATENATE("INSERT INTO ",'create-assets_parents'!$B$1," VALUES (","'",raw!A166,"', '",raw!L166,"');")</f>
        <v>INSERT INTO assets_parents VALUES ('AX01-SS1-000', 'AX01-SS1-000');</v>
      </c>
    </row>
    <row r="167" spans="1:1" x14ac:dyDescent="0.25">
      <c r="A167" s="4" t="str">
        <f>CONCATENATE("INSERT INTO ",'create-assets_parents'!$B$1," VALUES (","'",raw!A167,"', '",raw!L167,"');")</f>
        <v>INSERT INTO assets_parents VALUES ('AX01-SS1-002', 'AX01-SS1-000');</v>
      </c>
    </row>
    <row r="168" spans="1:1" x14ac:dyDescent="0.25">
      <c r="A168" s="4" t="str">
        <f>CONCATENATE("INSERT INTO ",'create-assets_parents'!$B$1," VALUES (","'",raw!A168,"', '",raw!L168,"');")</f>
        <v>INSERT INTO assets_parents VALUES ('AX01-SS1-003', 'AX01-SS1-000');</v>
      </c>
    </row>
    <row r="169" spans="1:1" x14ac:dyDescent="0.25">
      <c r="A169" s="4" t="str">
        <f>CONCATENATE("INSERT INTO ",'create-assets_parents'!$B$1," VALUES (","'",raw!A169,"', '",raw!L169,"');")</f>
        <v>INSERT INTO assets_parents VALUES ('AX01-SS1-004', 'AX01-SS1-000');</v>
      </c>
    </row>
    <row r="170" spans="1:1" x14ac:dyDescent="0.25">
      <c r="A170" s="4" t="str">
        <f>CONCATENATE("INSERT INTO ",'create-assets_parents'!$B$1," VALUES (","'",raw!A170,"', '",raw!L170,"');")</f>
        <v>INSERT INTO assets_parents VALUES ('AX01-SS1-005', 'AX01-SS1-000');</v>
      </c>
    </row>
    <row r="171" spans="1:1" x14ac:dyDescent="0.25">
      <c r="A171" s="4" t="str">
        <f>CONCATENATE("INSERT INTO ",'create-assets_parents'!$B$1," VALUES (","'",raw!A171,"', '",raw!L171,"');")</f>
        <v>INSERT INTO assets_parents VALUES ('AX01-SS1-006', 'AX01-SS1-000');</v>
      </c>
    </row>
    <row r="172" spans="1:1" x14ac:dyDescent="0.25">
      <c r="A172" s="4" t="str">
        <f>CONCATENATE("INSERT INTO ",'create-assets_parents'!$B$1," VALUES (","'",raw!A172,"', '",raw!L172,"');")</f>
        <v>INSERT INTO assets_parents VALUES ('AX01-SS1-007', 'AX01-SS1-000');</v>
      </c>
    </row>
    <row r="173" spans="1:1" x14ac:dyDescent="0.25">
      <c r="A173" s="4" t="str">
        <f>CONCATENATE("INSERT INTO ",'create-assets_parents'!$B$1," VALUES (","'",raw!A173,"', '",raw!L173,"');")</f>
        <v>INSERT INTO assets_parents VALUES ('AX01-SS1-008', 'AX01-SS1-000');</v>
      </c>
    </row>
    <row r="174" spans="1:1" x14ac:dyDescent="0.25">
      <c r="A174" s="4" t="str">
        <f>CONCATENATE("INSERT INTO ",'create-assets_parents'!$B$1," VALUES (","'",raw!A174,"', '",raw!L174,"');")</f>
        <v>INSERT INTO assets_parents VALUES ('AX01-SS1-009', 'AX01-SS1-000');</v>
      </c>
    </row>
    <row r="175" spans="1:1" x14ac:dyDescent="0.25">
      <c r="A175" s="4" t="str">
        <f>CONCATENATE("INSERT INTO ",'create-assets_parents'!$B$1," VALUES (","'",raw!A175,"', '",raw!L175,"');")</f>
        <v>INSERT INTO assets_parents VALUES ('AX01-SS1-010', 'AX01-SS1-000');</v>
      </c>
    </row>
    <row r="176" spans="1:1" x14ac:dyDescent="0.25">
      <c r="A176" s="4" t="str">
        <f>CONCATENATE("INSERT INTO ",'create-assets_parents'!$B$1," VALUES (","'",raw!A176,"', '",raw!L176,"');")</f>
        <v>INSERT INTO assets_parents VALUES ('AX01-SS1-012', 'AX01-SS1-000');</v>
      </c>
    </row>
    <row r="177" spans="1:1" x14ac:dyDescent="0.25">
      <c r="A177" s="4" t="str">
        <f>CONCATENATE("INSERT INTO ",'create-assets_parents'!$B$1," VALUES (","'",raw!A177,"', '",raw!L177,"');")</f>
        <v>INSERT INTO assets_parents VALUES ('AX01-SS1-013', 'AX01-SS1-000');</v>
      </c>
    </row>
    <row r="178" spans="1:1" x14ac:dyDescent="0.25">
      <c r="A178" s="4" t="str">
        <f>CONCATENATE("INSERT INTO ",'create-assets_parents'!$B$1," VALUES (","'",raw!A178,"', '",raw!L178,"');")</f>
        <v>INSERT INTO assets_parents VALUES ('AX01-SS1-014', 'AX01-SS1-000');</v>
      </c>
    </row>
    <row r="179" spans="1:1" x14ac:dyDescent="0.25">
      <c r="A179" s="4" t="str">
        <f>CONCATENATE("INSERT INTO ",'create-assets_parents'!$B$1," VALUES (","'",raw!A179,"', '",raw!L179,"');")</f>
        <v>INSERT INTO assets_parents VALUES ('AX01-SS1-015', 'AX01-SS1-000');</v>
      </c>
    </row>
    <row r="180" spans="1:1" x14ac:dyDescent="0.25">
      <c r="A180" s="4" t="str">
        <f>CONCATENATE("INSERT INTO ",'create-assets_parents'!$B$1," VALUES (","'",raw!A180,"', '",raw!L180,"');")</f>
        <v>INSERT INTO assets_parents VALUES ('AX01-SS1-016', 'AX01-SS1-000');</v>
      </c>
    </row>
    <row r="181" spans="1:1" x14ac:dyDescent="0.25">
      <c r="A181" s="4" t="str">
        <f>CONCATENATE("INSERT INTO ",'create-assets_parents'!$B$1," VALUES (","'",raw!A181,"', '",raw!L181,"');")</f>
        <v>INSERT INTO assets_parents VALUES ('AX01-SS1-017', 'AX01-SS1-000');</v>
      </c>
    </row>
    <row r="182" spans="1:1" x14ac:dyDescent="0.25">
      <c r="A182" s="4" t="str">
        <f>CONCATENATE("INSERT INTO ",'create-assets_parents'!$B$1," VALUES (","'",raw!A182,"', '",raw!L182,"');")</f>
        <v>INSERT INTO assets_parents VALUES ('AX01-SS1-018', 'AX01-SS1-000');</v>
      </c>
    </row>
    <row r="183" spans="1:1" x14ac:dyDescent="0.25">
      <c r="A183" s="4" t="str">
        <f>CONCATENATE("INSERT INTO ",'create-assets_parents'!$B$1," VALUES (","'",raw!A183,"', '",raw!L183,"');")</f>
        <v>INSERT INTO assets_parents VALUES ('AX01-SS1-019', 'AX01-SS1-000');</v>
      </c>
    </row>
    <row r="184" spans="1:1" x14ac:dyDescent="0.25">
      <c r="A184" s="4" t="str">
        <f>CONCATENATE("INSERT INTO ",'create-assets_parents'!$B$1," VALUES (","'",raw!A184,"', '",raw!L184,"');")</f>
        <v>INSERT INTO assets_parents VALUES ('AX01-SS1-030', 'AX01-SS1-000');</v>
      </c>
    </row>
    <row r="185" spans="1:1" x14ac:dyDescent="0.25">
      <c r="A185" s="4" t="str">
        <f>CONCATENATE("INSERT INTO ",'create-assets_parents'!$B$1," VALUES (","'",raw!A185,"', '",raw!L185,"');")</f>
        <v>INSERT INTO assets_parents VALUES ('AX01-SS1-045', 'AX01-SS1-000');</v>
      </c>
    </row>
    <row r="186" spans="1:1" x14ac:dyDescent="0.25">
      <c r="A186" s="4" t="str">
        <f>CONCATENATE("INSERT INTO ",'create-assets_parents'!$B$1," VALUES (","'",raw!A186,"', '",raw!L186,"');")</f>
        <v>INSERT INTO assets_parents VALUES ('AX01-SS1-062', 'AX01-SS1-000');</v>
      </c>
    </row>
    <row r="187" spans="1:1" x14ac:dyDescent="0.25">
      <c r="A187" s="4" t="str">
        <f>CONCATENATE("INSERT INTO ",'create-assets_parents'!$B$1," VALUES (","'",raw!A187,"', '",raw!L187,"');")</f>
        <v>INSERT INTO assets_parents VALUES ('AX01-SS1-063', 'AX01-SS1-000');</v>
      </c>
    </row>
    <row r="188" spans="1:1" x14ac:dyDescent="0.25">
      <c r="A188" s="4" t="str">
        <f>CONCATENATE("INSERT INTO ",'create-assets_parents'!$B$1," VALUES (","'",raw!A188,"', '",raw!L188,"');")</f>
        <v>INSERT INTO assets_parents VALUES ('AX01-SS1-064', 'AX01-SS1-000');</v>
      </c>
    </row>
    <row r="189" spans="1:1" x14ac:dyDescent="0.25">
      <c r="A189" s="4" t="str">
        <f>CONCATENATE("INSERT INTO ",'create-assets_parents'!$B$1," VALUES (","'",raw!A189,"', '",raw!L189,"');")</f>
        <v>INSERT INTO assets_parents VALUES ('AX01-SS1-065', 'AX01-SS1-000');</v>
      </c>
    </row>
    <row r="190" spans="1:1" x14ac:dyDescent="0.25">
      <c r="A190" s="4" t="str">
        <f>CONCATENATE("INSERT INTO ",'create-assets_parents'!$B$1," VALUES (","'",raw!A190,"', '",raw!L190,"');")</f>
        <v>INSERT INTO assets_parents VALUES ('AX01-SS1-067', 'AX01-SS1-000');</v>
      </c>
    </row>
    <row r="191" spans="1:1" x14ac:dyDescent="0.25">
      <c r="A191" s="4" t="str">
        <f>CONCATENATE("INSERT INTO ",'create-assets_parents'!$B$1," VALUES (","'",raw!A191,"', '",raw!L191,"');")</f>
        <v>INSERT INTO assets_parents VALUES ('AX01-P01-000', 'AX01-P01-000');</v>
      </c>
    </row>
    <row r="192" spans="1:1" x14ac:dyDescent="0.25">
      <c r="A192" s="4" t="str">
        <f>CONCATENATE("INSERT INTO ",'create-assets_parents'!$B$1," VALUES (","'",raw!A192,"', '",raw!L192,"');")</f>
        <v>INSERT INTO assets_parents VALUES ('AX01-P01-002', 'AX01-P01-000');</v>
      </c>
    </row>
    <row r="193" spans="1:1" x14ac:dyDescent="0.25">
      <c r="A193" s="4" t="str">
        <f>CONCATENATE("INSERT INTO ",'create-assets_parents'!$B$1," VALUES (","'",raw!A193,"', '",raw!L193,"');")</f>
        <v>INSERT INTO assets_parents VALUES ('AX01-P01-003', 'AX01-P01-000');</v>
      </c>
    </row>
    <row r="194" spans="1:1" x14ac:dyDescent="0.25">
      <c r="A194" s="4" t="str">
        <f>CONCATENATE("INSERT INTO ",'create-assets_parents'!$B$1," VALUES (","'",raw!A194,"', '",raw!L194,"');")</f>
        <v>INSERT INTO assets_parents VALUES ('AX01-P01-004', 'AX01-P01-000');</v>
      </c>
    </row>
    <row r="195" spans="1:1" x14ac:dyDescent="0.25">
      <c r="A195" s="4" t="str">
        <f>CONCATENATE("INSERT INTO ",'create-assets_parents'!$B$1," VALUES (","'",raw!A195,"', '",raw!L195,"');")</f>
        <v>INSERT INTO assets_parents VALUES ('AX01-P01-005', 'AX01-P01-000');</v>
      </c>
    </row>
    <row r="196" spans="1:1" x14ac:dyDescent="0.25">
      <c r="A196" s="4" t="str">
        <f>CONCATENATE("INSERT INTO ",'create-assets_parents'!$B$1," VALUES (","'",raw!A196,"', '",raw!L196,"');")</f>
        <v>INSERT INTO assets_parents VALUES ('AX01-P01-006', 'AX01-P01-000');</v>
      </c>
    </row>
    <row r="197" spans="1:1" x14ac:dyDescent="0.25">
      <c r="A197" s="4" t="str">
        <f>CONCATENATE("INSERT INTO ",'create-assets_parents'!$B$1," VALUES (","'",raw!A197,"', '",raw!L197,"');")</f>
        <v>INSERT INTO assets_parents VALUES ('AX01-P01-007', 'AX01-P01-000');</v>
      </c>
    </row>
    <row r="198" spans="1:1" x14ac:dyDescent="0.25">
      <c r="A198" s="4" t="str">
        <f>CONCATENATE("INSERT INTO ",'create-assets_parents'!$B$1," VALUES (","'",raw!A198,"', '",raw!L198,"');")</f>
        <v>INSERT INTO assets_parents VALUES ('AX01-P01-008', 'AX01-P01-000');</v>
      </c>
    </row>
    <row r="199" spans="1:1" x14ac:dyDescent="0.25">
      <c r="A199" s="4" t="str">
        <f>CONCATENATE("INSERT INTO ",'create-assets_parents'!$B$1," VALUES (","'",raw!A199,"', '",raw!L199,"');")</f>
        <v>INSERT INTO assets_parents VALUES ('AX01-P01-009', 'AX01-P01-000');</v>
      </c>
    </row>
    <row r="200" spans="1:1" x14ac:dyDescent="0.25">
      <c r="A200" s="4" t="str">
        <f>CONCATENATE("INSERT INTO ",'create-assets_parents'!$B$1," VALUES (","'",raw!A200,"', '",raw!L200,"');")</f>
        <v>INSERT INTO assets_parents VALUES ('AX01-P01-010', 'AX01-P01-000');</v>
      </c>
    </row>
    <row r="201" spans="1:1" x14ac:dyDescent="0.25">
      <c r="A201" s="4" t="str">
        <f>CONCATENATE("INSERT INTO ",'create-assets_parents'!$B$1," VALUES (","'",raw!A201,"', '",raw!L201,"');")</f>
        <v>INSERT INTO assets_parents VALUES ('AX01-P01-012', 'AX01-P01-000');</v>
      </c>
    </row>
    <row r="202" spans="1:1" x14ac:dyDescent="0.25">
      <c r="A202" s="4" t="str">
        <f>CONCATENATE("INSERT INTO ",'create-assets_parents'!$B$1," VALUES (","'",raw!A202,"', '",raw!L202,"');")</f>
        <v>INSERT INTO assets_parents VALUES ('AX01-P01-013', 'AX01-P01-000');</v>
      </c>
    </row>
    <row r="203" spans="1:1" x14ac:dyDescent="0.25">
      <c r="A203" s="4" t="str">
        <f>CONCATENATE("INSERT INTO ",'create-assets_parents'!$B$1," VALUES (","'",raw!A203,"', '",raw!L203,"');")</f>
        <v>INSERT INTO assets_parents VALUES ('AX01-P01-014', 'AX01-P01-000');</v>
      </c>
    </row>
    <row r="204" spans="1:1" x14ac:dyDescent="0.25">
      <c r="A204" s="4" t="str">
        <f>CONCATENATE("INSERT INTO ",'create-assets_parents'!$B$1," VALUES (","'",raw!A204,"', '",raw!L204,"');")</f>
        <v>INSERT INTO assets_parents VALUES ('AX01-P01-015', 'AX01-P01-000');</v>
      </c>
    </row>
    <row r="205" spans="1:1" x14ac:dyDescent="0.25">
      <c r="A205" s="4" t="str">
        <f>CONCATENATE("INSERT INTO ",'create-assets_parents'!$B$1," VALUES (","'",raw!A205,"', '",raw!L205,"');")</f>
        <v>INSERT INTO assets_parents VALUES ('AX01-P01-016', 'AX01-P01-000');</v>
      </c>
    </row>
    <row r="206" spans="1:1" x14ac:dyDescent="0.25">
      <c r="A206" s="4" t="str">
        <f>CONCATENATE("INSERT INTO ",'create-assets_parents'!$B$1," VALUES (","'",raw!A206,"', '",raw!L206,"');")</f>
        <v>INSERT INTO assets_parents VALUES ('AX01-P01-017', 'AX01-P01-000');</v>
      </c>
    </row>
    <row r="207" spans="1:1" x14ac:dyDescent="0.25">
      <c r="A207" s="4" t="str">
        <f>CONCATENATE("INSERT INTO ",'create-assets_parents'!$B$1," VALUES (","'",raw!A207,"', '",raw!L207,"');")</f>
        <v>INSERT INTO assets_parents VALUES ('AX01-P01-018', 'AX01-P01-000');</v>
      </c>
    </row>
    <row r="208" spans="1:1" x14ac:dyDescent="0.25">
      <c r="A208" s="4" t="str">
        <f>CONCATENATE("INSERT INTO ",'create-assets_parents'!$B$1," VALUES (","'",raw!A208,"', '",raw!L208,"');")</f>
        <v>INSERT INTO assets_parents VALUES ('AX01-P01-019', 'AX01-P01-000');</v>
      </c>
    </row>
    <row r="209" spans="1:1" x14ac:dyDescent="0.25">
      <c r="A209" s="4" t="str">
        <f>CONCATENATE("INSERT INTO ",'create-assets_parents'!$B$1," VALUES (","'",raw!A209,"', '",raw!L209,"');")</f>
        <v>INSERT INTO assets_parents VALUES ('AX01-P01-020', 'AX01-P01-000');</v>
      </c>
    </row>
    <row r="210" spans="1:1" x14ac:dyDescent="0.25">
      <c r="A210" s="4" t="str">
        <f>CONCATENATE("INSERT INTO ",'create-assets_parents'!$B$1," VALUES (","'",raw!A210,"', '",raw!L210,"');")</f>
        <v>INSERT INTO assets_parents VALUES ('AX01-P01-030', 'AX01-P01-000');</v>
      </c>
    </row>
    <row r="211" spans="1:1" x14ac:dyDescent="0.25">
      <c r="A211" s="4" t="str">
        <f>CONCATENATE("INSERT INTO ",'create-assets_parents'!$B$1," VALUES (","'",raw!A211,"', '",raw!L211,"');")</f>
        <v>INSERT INTO assets_parents VALUES ('AX01-P01-036', 'AX01-P01-000');</v>
      </c>
    </row>
    <row r="212" spans="1:1" x14ac:dyDescent="0.25">
      <c r="A212" s="4" t="str">
        <f>CONCATENATE("INSERT INTO ",'create-assets_parents'!$B$1," VALUES (","'",raw!A212,"', '",raw!L212,"');")</f>
        <v>INSERT INTO assets_parents VALUES ('AX01-P01-038', 'AX01-P01-000');</v>
      </c>
    </row>
    <row r="213" spans="1:1" x14ac:dyDescent="0.25">
      <c r="A213" s="4" t="str">
        <f>CONCATENATE("INSERT INTO ",'create-assets_parents'!$B$1," VALUES (","'",raw!A213,"', '",raw!L213,"');")</f>
        <v>INSERT INTO assets_parents VALUES ('AX01-P01-042', 'AX01-P01-000');</v>
      </c>
    </row>
    <row r="214" spans="1:1" x14ac:dyDescent="0.25">
      <c r="A214" s="4" t="str">
        <f>CONCATENATE("INSERT INTO ",'create-assets_parents'!$B$1," VALUES (","'",raw!A214,"', '",raw!L214,"');")</f>
        <v>INSERT INTO assets_parents VALUES ('AX01-P01-045', 'AX01-P01-000');</v>
      </c>
    </row>
    <row r="215" spans="1:1" x14ac:dyDescent="0.25">
      <c r="A215" s="4" t="str">
        <f>CONCATENATE("INSERT INTO ",'create-assets_parents'!$B$1," VALUES (","'",raw!A215,"', '",raw!L215,"');")</f>
        <v>INSERT INTO assets_parents VALUES ('AX01-P01-052', 'AX01-P01-000');</v>
      </c>
    </row>
    <row r="216" spans="1:1" x14ac:dyDescent="0.25">
      <c r="A216" s="4" t="str">
        <f>CONCATENATE("INSERT INTO ",'create-assets_parents'!$B$1," VALUES (","'",raw!A216,"', '",raw!L216,"');")</f>
        <v>INSERT INTO assets_parents VALUES ('AX01-P01-055', 'AX01-P01-000');</v>
      </c>
    </row>
    <row r="217" spans="1:1" x14ac:dyDescent="0.25">
      <c r="A217" s="4" t="str">
        <f>CONCATENATE("INSERT INTO ",'create-assets_parents'!$B$1," VALUES (","'",raw!A217,"', '",raw!L217,"');")</f>
        <v>INSERT INTO assets_parents VALUES ('AX01-P01-062', 'AX01-P01-000');</v>
      </c>
    </row>
    <row r="218" spans="1:1" x14ac:dyDescent="0.25">
      <c r="A218" s="4" t="str">
        <f>CONCATENATE("INSERT INTO ",'create-assets_parents'!$B$1," VALUES (","'",raw!A218,"', '",raw!L218,"');")</f>
        <v>INSERT INTO assets_parents VALUES ('AX01-P01-065', 'AX01-P01-000');</v>
      </c>
    </row>
    <row r="219" spans="1:1" x14ac:dyDescent="0.25">
      <c r="A219" s="4" t="str">
        <f>CONCATENATE("INSERT INTO ",'create-assets_parents'!$B$1," VALUES (","'",raw!A219,"', '",raw!L219,"');")</f>
        <v>INSERT INTO assets_parents VALUES ('AX01-P01-067', 'AX01-P01-000');</v>
      </c>
    </row>
    <row r="220" spans="1:1" x14ac:dyDescent="0.25">
      <c r="A220" s="4" t="str">
        <f>CONCATENATE("INSERT INTO ",'create-assets_parents'!$B$1," VALUES (","'",raw!A220,"', '",raw!L220,"');")</f>
        <v>INSERT INTO assets_parents VALUES ('AX01-P01-072', 'AX01-P01-000');</v>
      </c>
    </row>
    <row r="221" spans="1:1" x14ac:dyDescent="0.25">
      <c r="A221" s="4" t="str">
        <f>CONCATENATE("INSERT INTO ",'create-assets_parents'!$B$1," VALUES (","'",raw!A221,"', '",raw!L221,"');")</f>
        <v>INSERT INTO assets_parents VALUES ('AX01-P01-082', 'AX01-P01-000');</v>
      </c>
    </row>
    <row r="222" spans="1:1" x14ac:dyDescent="0.25">
      <c r="A222" s="4" t="str">
        <f>CONCATENATE("INSERT INTO ",'create-assets_parents'!$B$1," VALUES (","'",raw!A222,"', '",raw!L222,"');")</f>
        <v>INSERT INTO assets_parents VALUES ('AX01-P01-088', 'AX01-P01-000');</v>
      </c>
    </row>
    <row r="223" spans="1:1" x14ac:dyDescent="0.25">
      <c r="A223" s="4" t="str">
        <f>CONCATENATE("INSERT INTO ",'create-assets_parents'!$B$1," VALUES (","'",raw!A223,"', '",raw!L223,"');")</f>
        <v>INSERT INTO assets_parents VALUES ('AX01-P02-000', 'AX01-P02-000');</v>
      </c>
    </row>
    <row r="224" spans="1:1" x14ac:dyDescent="0.25">
      <c r="A224" s="4" t="str">
        <f>CONCATENATE("INSERT INTO ",'create-assets_parents'!$B$1," VALUES (","'",raw!A224,"', '",raw!L224,"');")</f>
        <v>INSERT INTO assets_parents VALUES ('AX01-P02-002', 'AX01-P02-000');</v>
      </c>
    </row>
    <row r="225" spans="1:1" x14ac:dyDescent="0.25">
      <c r="A225" s="4" t="str">
        <f>CONCATENATE("INSERT INTO ",'create-assets_parents'!$B$1," VALUES (","'",raw!A225,"', '",raw!L225,"');")</f>
        <v>INSERT INTO assets_parents VALUES ('AX01-P02-003', 'AX01-P02-000');</v>
      </c>
    </row>
    <row r="226" spans="1:1" x14ac:dyDescent="0.25">
      <c r="A226" s="4" t="str">
        <f>CONCATENATE("INSERT INTO ",'create-assets_parents'!$B$1," VALUES (","'",raw!A226,"', '",raw!L226,"');")</f>
        <v>INSERT INTO assets_parents VALUES ('AX01-P02-004', 'AX01-P02-000');</v>
      </c>
    </row>
    <row r="227" spans="1:1" x14ac:dyDescent="0.25">
      <c r="A227" s="4" t="str">
        <f>CONCATENATE("INSERT INTO ",'create-assets_parents'!$B$1," VALUES (","'",raw!A227,"', '",raw!L227,"');")</f>
        <v>INSERT INTO assets_parents VALUES ('AX01-P02-005', 'AX01-P02-000');</v>
      </c>
    </row>
    <row r="228" spans="1:1" x14ac:dyDescent="0.25">
      <c r="A228" s="4" t="str">
        <f>CONCATENATE("INSERT INTO ",'create-assets_parents'!$B$1," VALUES (","'",raw!A228,"', '",raw!L228,"');")</f>
        <v>INSERT INTO assets_parents VALUES ('AX01-P02-006', 'AX01-P02-000');</v>
      </c>
    </row>
    <row r="229" spans="1:1" x14ac:dyDescent="0.25">
      <c r="A229" s="4" t="str">
        <f>CONCATENATE("INSERT INTO ",'create-assets_parents'!$B$1," VALUES (","'",raw!A229,"', '",raw!L229,"');")</f>
        <v>INSERT INTO assets_parents VALUES ('AX01-P02-007', 'AX01-P02-000');</v>
      </c>
    </row>
    <row r="230" spans="1:1" x14ac:dyDescent="0.25">
      <c r="A230" s="4" t="str">
        <f>CONCATENATE("INSERT INTO ",'create-assets_parents'!$B$1," VALUES (","'",raw!A230,"', '",raw!L230,"');")</f>
        <v>INSERT INTO assets_parents VALUES ('AX01-P02-008', 'AX01-P02-000');</v>
      </c>
    </row>
    <row r="231" spans="1:1" x14ac:dyDescent="0.25">
      <c r="A231" s="4" t="str">
        <f>CONCATENATE("INSERT INTO ",'create-assets_parents'!$B$1," VALUES (","'",raw!A231,"', '",raw!L231,"');")</f>
        <v>INSERT INTO assets_parents VALUES ('AX01-P02-009', 'AX01-P02-000');</v>
      </c>
    </row>
    <row r="232" spans="1:1" x14ac:dyDescent="0.25">
      <c r="A232" s="4" t="str">
        <f>CONCATENATE("INSERT INTO ",'create-assets_parents'!$B$1," VALUES (","'",raw!A232,"', '",raw!L232,"');")</f>
        <v>INSERT INTO assets_parents VALUES ('AX01-P02-010', 'AX01-P02-000');</v>
      </c>
    </row>
    <row r="233" spans="1:1" x14ac:dyDescent="0.25">
      <c r="A233" s="4" t="str">
        <f>CONCATENATE("INSERT INTO ",'create-assets_parents'!$B$1," VALUES (","'",raw!A233,"', '",raw!L233,"');")</f>
        <v>INSERT INTO assets_parents VALUES ('AX01-P02-012', 'AX01-P02-000');</v>
      </c>
    </row>
    <row r="234" spans="1:1" x14ac:dyDescent="0.25">
      <c r="A234" s="4" t="str">
        <f>CONCATENATE("INSERT INTO ",'create-assets_parents'!$B$1," VALUES (","'",raw!A234,"', '",raw!L234,"');")</f>
        <v>INSERT INTO assets_parents VALUES ('AX01-P02-013', 'AX01-P02-000');</v>
      </c>
    </row>
    <row r="235" spans="1:1" x14ac:dyDescent="0.25">
      <c r="A235" s="4" t="str">
        <f>CONCATENATE("INSERT INTO ",'create-assets_parents'!$B$1," VALUES (","'",raw!A235,"', '",raw!L235,"');")</f>
        <v>INSERT INTO assets_parents VALUES ('AX01-P02-014', 'AX01-P02-000');</v>
      </c>
    </row>
    <row r="236" spans="1:1" x14ac:dyDescent="0.25">
      <c r="A236" s="4" t="str">
        <f>CONCATENATE("INSERT INTO ",'create-assets_parents'!$B$1," VALUES (","'",raw!A236,"', '",raw!L236,"');")</f>
        <v>INSERT INTO assets_parents VALUES ('AX01-P02-015', 'AX01-P02-000');</v>
      </c>
    </row>
    <row r="237" spans="1:1" x14ac:dyDescent="0.25">
      <c r="A237" s="4" t="str">
        <f>CONCATENATE("INSERT INTO ",'create-assets_parents'!$B$1," VALUES (","'",raw!A237,"', '",raw!L237,"');")</f>
        <v>INSERT INTO assets_parents VALUES ('AX01-P02-016', 'AX01-P02-000');</v>
      </c>
    </row>
    <row r="238" spans="1:1" x14ac:dyDescent="0.25">
      <c r="A238" s="4" t="str">
        <f>CONCATENATE("INSERT INTO ",'create-assets_parents'!$B$1," VALUES (","'",raw!A238,"', '",raw!L238,"');")</f>
        <v>INSERT INTO assets_parents VALUES ('AX01-P02-017', 'AX01-P02-000');</v>
      </c>
    </row>
    <row r="239" spans="1:1" x14ac:dyDescent="0.25">
      <c r="A239" s="4" t="str">
        <f>CONCATENATE("INSERT INTO ",'create-assets_parents'!$B$1," VALUES (","'",raw!A239,"', '",raw!L239,"');")</f>
        <v>INSERT INTO assets_parents VALUES ('AX01-P02-018', 'AX01-P02-000');</v>
      </c>
    </row>
    <row r="240" spans="1:1" x14ac:dyDescent="0.25">
      <c r="A240" s="4" t="str">
        <f>CONCATENATE("INSERT INTO ",'create-assets_parents'!$B$1," VALUES (","'",raw!A240,"', '",raw!L240,"');")</f>
        <v>INSERT INTO assets_parents VALUES ('AX01-P02-019', 'AX01-P02-000');</v>
      </c>
    </row>
    <row r="241" spans="1:1" x14ac:dyDescent="0.25">
      <c r="A241" s="4" t="str">
        <f>CONCATENATE("INSERT INTO ",'create-assets_parents'!$B$1," VALUES (","'",raw!A241,"', '",raw!L241,"');")</f>
        <v>INSERT INTO assets_parents VALUES ('AX01-P02-020', 'AX01-P02-000');</v>
      </c>
    </row>
    <row r="242" spans="1:1" x14ac:dyDescent="0.25">
      <c r="A242" s="4" t="str">
        <f>CONCATENATE("INSERT INTO ",'create-assets_parents'!$B$1," VALUES (","'",raw!A242,"', '",raw!L242,"');")</f>
        <v>INSERT INTO assets_parents VALUES ('AX01-P02-030', 'AX01-P02-000');</v>
      </c>
    </row>
    <row r="243" spans="1:1" x14ac:dyDescent="0.25">
      <c r="A243" s="4" t="str">
        <f>CONCATENATE("INSERT INTO ",'create-assets_parents'!$B$1," VALUES (","'",raw!A243,"', '",raw!L243,"');")</f>
        <v>INSERT INTO assets_parents VALUES ('AX01-P03-000', 'AX01-P03-000');</v>
      </c>
    </row>
    <row r="244" spans="1:1" x14ac:dyDescent="0.25">
      <c r="A244" s="4" t="str">
        <f>CONCATENATE("INSERT INTO ",'create-assets_parents'!$B$1," VALUES (","'",raw!A244,"', '",raw!L244,"');")</f>
        <v>INSERT INTO assets_parents VALUES ('AX01-P03-002', 'AX01-P03-000');</v>
      </c>
    </row>
    <row r="245" spans="1:1" x14ac:dyDescent="0.25">
      <c r="A245" s="4" t="str">
        <f>CONCATENATE("INSERT INTO ",'create-assets_parents'!$B$1," VALUES (","'",raw!A245,"', '",raw!L245,"');")</f>
        <v>INSERT INTO assets_parents VALUES ('AX01-P03-003', 'AX01-P03-000');</v>
      </c>
    </row>
    <row r="246" spans="1:1" x14ac:dyDescent="0.25">
      <c r="A246" s="4" t="str">
        <f>CONCATENATE("INSERT INTO ",'create-assets_parents'!$B$1," VALUES (","'",raw!A246,"', '",raw!L246,"');")</f>
        <v>INSERT INTO assets_parents VALUES ('AX01-P03-004', 'AX01-P03-000');</v>
      </c>
    </row>
    <row r="247" spans="1:1" x14ac:dyDescent="0.25">
      <c r="A247" s="4" t="str">
        <f>CONCATENATE("INSERT INTO ",'create-assets_parents'!$B$1," VALUES (","'",raw!A247,"', '",raw!L247,"');")</f>
        <v>INSERT INTO assets_parents VALUES ('AX01-P03-005', 'AX01-P03-000');</v>
      </c>
    </row>
    <row r="248" spans="1:1" x14ac:dyDescent="0.25">
      <c r="A248" s="4" t="str">
        <f>CONCATENATE("INSERT INTO ",'create-assets_parents'!$B$1," VALUES (","'",raw!A248,"', '",raw!L248,"');")</f>
        <v>INSERT INTO assets_parents VALUES ('AX01-P03-006', 'AX01-P03-000');</v>
      </c>
    </row>
    <row r="249" spans="1:1" x14ac:dyDescent="0.25">
      <c r="A249" s="4" t="str">
        <f>CONCATENATE("INSERT INTO ",'create-assets_parents'!$B$1," VALUES (","'",raw!A249,"', '",raw!L249,"');")</f>
        <v>INSERT INTO assets_parents VALUES ('AX01-P03-007', 'AX01-P03-000');</v>
      </c>
    </row>
    <row r="250" spans="1:1" x14ac:dyDescent="0.25">
      <c r="A250" s="4" t="str">
        <f>CONCATENATE("INSERT INTO ",'create-assets_parents'!$B$1," VALUES (","'",raw!A250,"', '",raw!L250,"');")</f>
        <v>INSERT INTO assets_parents VALUES ('AX01-P03-008', 'AX01-P03-000');</v>
      </c>
    </row>
    <row r="251" spans="1:1" x14ac:dyDescent="0.25">
      <c r="A251" s="4" t="str">
        <f>CONCATENATE("INSERT INTO ",'create-assets_parents'!$B$1," VALUES (","'",raw!A251,"', '",raw!L251,"');")</f>
        <v>INSERT INTO assets_parents VALUES ('AX01-P03-009', 'AX01-P03-000');</v>
      </c>
    </row>
    <row r="252" spans="1:1" x14ac:dyDescent="0.25">
      <c r="A252" s="4" t="str">
        <f>CONCATENATE("INSERT INTO ",'create-assets_parents'!$B$1," VALUES (","'",raw!A252,"', '",raw!L252,"');")</f>
        <v>INSERT INTO assets_parents VALUES ('AX01-P03-010', 'AX01-P03-000');</v>
      </c>
    </row>
    <row r="253" spans="1:1" x14ac:dyDescent="0.25">
      <c r="A253" s="4" t="str">
        <f>CONCATENATE("INSERT INTO ",'create-assets_parents'!$B$1," VALUES (","'",raw!A253,"', '",raw!L253,"');")</f>
        <v>INSERT INTO assets_parents VALUES ('AX01-P03-012', 'AX01-P03-000');</v>
      </c>
    </row>
    <row r="254" spans="1:1" x14ac:dyDescent="0.25">
      <c r="A254" s="4" t="str">
        <f>CONCATENATE("INSERT INTO ",'create-assets_parents'!$B$1," VALUES (","'",raw!A254,"', '",raw!L254,"');")</f>
        <v>INSERT INTO assets_parents VALUES ('AX01-P03-013', 'AX01-P03-000');</v>
      </c>
    </row>
    <row r="255" spans="1:1" x14ac:dyDescent="0.25">
      <c r="A255" s="4" t="str">
        <f>CONCATENATE("INSERT INTO ",'create-assets_parents'!$B$1," VALUES (","'",raw!A255,"', '",raw!L255,"');")</f>
        <v>INSERT INTO assets_parents VALUES ('AX01-P03-014', 'AX01-P03-000');</v>
      </c>
    </row>
    <row r="256" spans="1:1" x14ac:dyDescent="0.25">
      <c r="A256" s="4" t="str">
        <f>CONCATENATE("INSERT INTO ",'create-assets_parents'!$B$1," VALUES (","'",raw!A256,"', '",raw!L256,"');")</f>
        <v>INSERT INTO assets_parents VALUES ('AX01-P03-015', 'AX01-P03-000');</v>
      </c>
    </row>
    <row r="257" spans="1:1" x14ac:dyDescent="0.25">
      <c r="A257" s="4" t="str">
        <f>CONCATENATE("INSERT INTO ",'create-assets_parents'!$B$1," VALUES (","'",raw!A257,"', '",raw!L257,"');")</f>
        <v>INSERT INTO assets_parents VALUES ('AX01-P03-016', 'AX01-P03-000');</v>
      </c>
    </row>
    <row r="258" spans="1:1" x14ac:dyDescent="0.25">
      <c r="A258" s="4" t="str">
        <f>CONCATENATE("INSERT INTO ",'create-assets_parents'!$B$1," VALUES (","'",raw!A258,"', '",raw!L258,"');")</f>
        <v>INSERT INTO assets_parents VALUES ('AX01-P03-017', 'AX01-P03-000');</v>
      </c>
    </row>
    <row r="259" spans="1:1" x14ac:dyDescent="0.25">
      <c r="A259" s="4" t="str">
        <f>CONCATENATE("INSERT INTO ",'create-assets_parents'!$B$1," VALUES (","'",raw!A259,"', '",raw!L259,"');")</f>
        <v>INSERT INTO assets_parents VALUES ('AX01-P03-018', 'AX01-P03-000');</v>
      </c>
    </row>
    <row r="260" spans="1:1" x14ac:dyDescent="0.25">
      <c r="A260" s="4" t="str">
        <f>CONCATENATE("INSERT INTO ",'create-assets_parents'!$B$1," VALUES (","'",raw!A260,"', '",raw!L260,"');")</f>
        <v>INSERT INTO assets_parents VALUES ('AX01-P03-019', 'AX01-P03-000');</v>
      </c>
    </row>
    <row r="261" spans="1:1" x14ac:dyDescent="0.25">
      <c r="A261" s="4" t="str">
        <f>CONCATENATE("INSERT INTO ",'create-assets_parents'!$B$1," VALUES (","'",raw!A261,"', '",raw!L261,"');")</f>
        <v>INSERT INTO assets_parents VALUES ('AX01-P03-020', 'AX01-P03-000');</v>
      </c>
    </row>
    <row r="262" spans="1:1" x14ac:dyDescent="0.25">
      <c r="A262" s="4" t="str">
        <f>CONCATENATE("INSERT INTO ",'create-assets_parents'!$B$1," VALUES (","'",raw!A262,"', '",raw!L262,"');")</f>
        <v>INSERT INTO assets_parents VALUES ('AX01-P03-030', 'AX01-P03-000');</v>
      </c>
    </row>
    <row r="263" spans="1:1" x14ac:dyDescent="0.25">
      <c r="A263" s="4" t="str">
        <f>CONCATENATE("INSERT INTO ",'create-assets_parents'!$B$1," VALUES (","'",raw!A263,"', '",raw!L263,"');")</f>
        <v>INSERT INTO assets_parents VALUES ('AX01-P04-000', 'AX01-P04-000');</v>
      </c>
    </row>
    <row r="264" spans="1:1" x14ac:dyDescent="0.25">
      <c r="A264" s="4" t="str">
        <f>CONCATENATE("INSERT INTO ",'create-assets_parents'!$B$1," VALUES (","'",raw!A264,"', '",raw!L264,"');")</f>
        <v>INSERT INTO assets_parents VALUES ('AX01-P04-002', 'AX01-P04-000');</v>
      </c>
    </row>
    <row r="265" spans="1:1" x14ac:dyDescent="0.25">
      <c r="A265" s="4" t="str">
        <f>CONCATENATE("INSERT INTO ",'create-assets_parents'!$B$1," VALUES (","'",raw!A265,"', '",raw!L265,"');")</f>
        <v>INSERT INTO assets_parents VALUES ('AX01-P04-003', 'AX01-P04-000');</v>
      </c>
    </row>
    <row r="266" spans="1:1" x14ac:dyDescent="0.25">
      <c r="A266" s="4" t="str">
        <f>CONCATENATE("INSERT INTO ",'create-assets_parents'!$B$1," VALUES (","'",raw!A266,"', '",raw!L266,"');")</f>
        <v>INSERT INTO assets_parents VALUES ('AX01-P04-004', 'AX01-P04-000');</v>
      </c>
    </row>
    <row r="267" spans="1:1" x14ac:dyDescent="0.25">
      <c r="A267" s="4" t="str">
        <f>CONCATENATE("INSERT INTO ",'create-assets_parents'!$B$1," VALUES (","'",raw!A267,"', '",raw!L267,"');")</f>
        <v>INSERT INTO assets_parents VALUES ('AX01-P04-005', 'AX01-P04-000');</v>
      </c>
    </row>
    <row r="268" spans="1:1" x14ac:dyDescent="0.25">
      <c r="A268" s="4" t="str">
        <f>CONCATENATE("INSERT INTO ",'create-assets_parents'!$B$1," VALUES (","'",raw!A268,"', '",raw!L268,"');")</f>
        <v>INSERT INTO assets_parents VALUES ('AX01-P04-006', 'AX01-P04-000');</v>
      </c>
    </row>
    <row r="269" spans="1:1" x14ac:dyDescent="0.25">
      <c r="A269" s="4" t="str">
        <f>CONCATENATE("INSERT INTO ",'create-assets_parents'!$B$1," VALUES (","'",raw!A269,"', '",raw!L269,"');")</f>
        <v>INSERT INTO assets_parents VALUES ('AX01-P04-007', 'AX01-P04-000');</v>
      </c>
    </row>
    <row r="270" spans="1:1" x14ac:dyDescent="0.25">
      <c r="A270" s="4" t="str">
        <f>CONCATENATE("INSERT INTO ",'create-assets_parents'!$B$1," VALUES (","'",raw!A270,"', '",raw!L270,"');")</f>
        <v>INSERT INTO assets_parents VALUES ('AX01-P04-008', 'AX01-P04-000');</v>
      </c>
    </row>
    <row r="271" spans="1:1" x14ac:dyDescent="0.25">
      <c r="A271" s="4" t="str">
        <f>CONCATENATE("INSERT INTO ",'create-assets_parents'!$B$1," VALUES (","'",raw!A271,"', '",raw!L271,"');")</f>
        <v>INSERT INTO assets_parents VALUES ('AX01-P04-009', 'AX01-P04-000');</v>
      </c>
    </row>
    <row r="272" spans="1:1" x14ac:dyDescent="0.25">
      <c r="A272" s="4" t="str">
        <f>CONCATENATE("INSERT INTO ",'create-assets_parents'!$B$1," VALUES (","'",raw!A272,"', '",raw!L272,"');")</f>
        <v>INSERT INTO assets_parents VALUES ('AX01-P04-010', 'AX01-P04-000');</v>
      </c>
    </row>
    <row r="273" spans="1:1" x14ac:dyDescent="0.25">
      <c r="A273" s="4" t="str">
        <f>CONCATENATE("INSERT INTO ",'create-assets_parents'!$B$1," VALUES (","'",raw!A273,"', '",raw!L273,"');")</f>
        <v>INSERT INTO assets_parents VALUES ('AX01-P04-012', 'AX01-P04-000');</v>
      </c>
    </row>
    <row r="274" spans="1:1" x14ac:dyDescent="0.25">
      <c r="A274" s="4" t="str">
        <f>CONCATENATE("INSERT INTO ",'create-assets_parents'!$B$1," VALUES (","'",raw!A274,"', '",raw!L274,"');")</f>
        <v>INSERT INTO assets_parents VALUES ('AX01-P04-013', 'AX01-P04-000');</v>
      </c>
    </row>
    <row r="275" spans="1:1" x14ac:dyDescent="0.25">
      <c r="A275" s="4" t="str">
        <f>CONCATENATE("INSERT INTO ",'create-assets_parents'!$B$1," VALUES (","'",raw!A275,"', '",raw!L275,"');")</f>
        <v>INSERT INTO assets_parents VALUES ('AX01-P04-014', 'AX01-P04-000');</v>
      </c>
    </row>
    <row r="276" spans="1:1" x14ac:dyDescent="0.25">
      <c r="A276" s="4" t="str">
        <f>CONCATENATE("INSERT INTO ",'create-assets_parents'!$B$1," VALUES (","'",raw!A276,"', '",raw!L276,"');")</f>
        <v>INSERT INTO assets_parents VALUES ('AX01-P04-015', 'AX01-P04-000');</v>
      </c>
    </row>
    <row r="277" spans="1:1" x14ac:dyDescent="0.25">
      <c r="A277" s="4" t="str">
        <f>CONCATENATE("INSERT INTO ",'create-assets_parents'!$B$1," VALUES (","'",raw!A277,"', '",raw!L277,"');")</f>
        <v>INSERT INTO assets_parents VALUES ('AX01-P04-016', 'AX01-P04-000');</v>
      </c>
    </row>
    <row r="278" spans="1:1" x14ac:dyDescent="0.25">
      <c r="A278" s="4" t="str">
        <f>CONCATENATE("INSERT INTO ",'create-assets_parents'!$B$1," VALUES (","'",raw!A278,"', '",raw!L278,"');")</f>
        <v>INSERT INTO assets_parents VALUES ('AX01-P04-017', 'AX01-P04-000');</v>
      </c>
    </row>
    <row r="279" spans="1:1" x14ac:dyDescent="0.25">
      <c r="A279" s="4" t="str">
        <f>CONCATENATE("INSERT INTO ",'create-assets_parents'!$B$1," VALUES (","'",raw!A279,"', '",raw!L279,"');")</f>
        <v>INSERT INTO assets_parents VALUES ('AX01-P04-018', 'AX01-P04-000');</v>
      </c>
    </row>
    <row r="280" spans="1:1" x14ac:dyDescent="0.25">
      <c r="A280" s="4" t="str">
        <f>CONCATENATE("INSERT INTO ",'create-assets_parents'!$B$1," VALUES (","'",raw!A280,"', '",raw!L280,"');")</f>
        <v>INSERT INTO assets_parents VALUES ('AX01-P04-019', 'AX01-P04-000');</v>
      </c>
    </row>
    <row r="281" spans="1:1" x14ac:dyDescent="0.25">
      <c r="A281" s="4" t="str">
        <f>CONCATENATE("INSERT INTO ",'create-assets_parents'!$B$1," VALUES (","'",raw!A281,"', '",raw!L281,"');")</f>
        <v>INSERT INTO assets_parents VALUES ('AX01-P04-020', 'AX01-P04-000');</v>
      </c>
    </row>
    <row r="282" spans="1:1" x14ac:dyDescent="0.25">
      <c r="A282" s="4" t="str">
        <f>CONCATENATE("INSERT INTO ",'create-assets_parents'!$B$1," VALUES (","'",raw!A282,"', '",raw!L282,"');")</f>
        <v>INSERT INTO assets_parents VALUES ('AX01-P04-030', 'AX01-P04-000');</v>
      </c>
    </row>
    <row r="283" spans="1:1" x14ac:dyDescent="0.25">
      <c r="A283" s="4" t="str">
        <f>CONCATENATE("INSERT INTO ",'create-assets_parents'!$B$1," VALUES (","'",raw!A283,"', '",raw!L283,"');")</f>
        <v>INSERT INTO assets_parents VALUES ('AX01-P05-000', 'AX01-P05-000');</v>
      </c>
    </row>
    <row r="284" spans="1:1" x14ac:dyDescent="0.25">
      <c r="A284" s="4" t="str">
        <f>CONCATENATE("INSERT INTO ",'create-assets_parents'!$B$1," VALUES (","'",raw!A284,"', '",raw!L284,"');")</f>
        <v>INSERT INTO assets_parents VALUES ('AX01-P05-002', 'AX01-P05-000');</v>
      </c>
    </row>
    <row r="285" spans="1:1" x14ac:dyDescent="0.25">
      <c r="A285" s="4" t="str">
        <f>CONCATENATE("INSERT INTO ",'create-assets_parents'!$B$1," VALUES (","'",raw!A285,"', '",raw!L285,"');")</f>
        <v>INSERT INTO assets_parents VALUES ('AX01-P05-003', 'AX01-P05-000');</v>
      </c>
    </row>
    <row r="286" spans="1:1" x14ac:dyDescent="0.25">
      <c r="A286" s="4" t="str">
        <f>CONCATENATE("INSERT INTO ",'create-assets_parents'!$B$1," VALUES (","'",raw!A286,"', '",raw!L286,"');")</f>
        <v>INSERT INTO assets_parents VALUES ('AX01-P05-004', 'AX01-P05-000');</v>
      </c>
    </row>
    <row r="287" spans="1:1" x14ac:dyDescent="0.25">
      <c r="A287" s="4" t="str">
        <f>CONCATENATE("INSERT INTO ",'create-assets_parents'!$B$1," VALUES (","'",raw!A287,"', '",raw!L287,"');")</f>
        <v>INSERT INTO assets_parents VALUES ('AX01-P05-005', 'AX01-P05-000');</v>
      </c>
    </row>
    <row r="288" spans="1:1" x14ac:dyDescent="0.25">
      <c r="A288" s="4" t="str">
        <f>CONCATENATE("INSERT INTO ",'create-assets_parents'!$B$1," VALUES (","'",raw!A288,"', '",raw!L288,"');")</f>
        <v>INSERT INTO assets_parents VALUES ('AX01-P05-006', 'AX01-P05-000');</v>
      </c>
    </row>
    <row r="289" spans="1:1" x14ac:dyDescent="0.25">
      <c r="A289" s="4" t="str">
        <f>CONCATENATE("INSERT INTO ",'create-assets_parents'!$B$1," VALUES (","'",raw!A289,"', '",raw!L289,"');")</f>
        <v>INSERT INTO assets_parents VALUES ('AX01-P05-007', 'AX01-P05-000');</v>
      </c>
    </row>
    <row r="290" spans="1:1" x14ac:dyDescent="0.25">
      <c r="A290" s="4" t="str">
        <f>CONCATENATE("INSERT INTO ",'create-assets_parents'!$B$1," VALUES (","'",raw!A290,"', '",raw!L290,"');")</f>
        <v>INSERT INTO assets_parents VALUES ('AX01-P05-008', 'AX01-P05-000');</v>
      </c>
    </row>
    <row r="291" spans="1:1" x14ac:dyDescent="0.25">
      <c r="A291" s="4" t="str">
        <f>CONCATENATE("INSERT INTO ",'create-assets_parents'!$B$1," VALUES (","'",raw!A291,"', '",raw!L291,"');")</f>
        <v>INSERT INTO assets_parents VALUES ('AX01-P05-009', 'AX01-P05-000');</v>
      </c>
    </row>
    <row r="292" spans="1:1" x14ac:dyDescent="0.25">
      <c r="A292" s="4" t="str">
        <f>CONCATENATE("INSERT INTO ",'create-assets_parents'!$B$1," VALUES (","'",raw!A292,"', '",raw!L292,"');")</f>
        <v>INSERT INTO assets_parents VALUES ('AX01-P05-010', 'AX01-P05-000');</v>
      </c>
    </row>
    <row r="293" spans="1:1" x14ac:dyDescent="0.25">
      <c r="A293" s="4" t="str">
        <f>CONCATENATE("INSERT INTO ",'create-assets_parents'!$B$1," VALUES (","'",raw!A293,"', '",raw!L293,"');")</f>
        <v>INSERT INTO assets_parents VALUES ('AX01-P05-012', 'AX01-P05-000');</v>
      </c>
    </row>
    <row r="294" spans="1:1" x14ac:dyDescent="0.25">
      <c r="A294" s="4" t="str">
        <f>CONCATENATE("INSERT INTO ",'create-assets_parents'!$B$1," VALUES (","'",raw!A294,"', '",raw!L294,"');")</f>
        <v>INSERT INTO assets_parents VALUES ('AX01-P05-013', 'AX01-P05-000');</v>
      </c>
    </row>
    <row r="295" spans="1:1" x14ac:dyDescent="0.25">
      <c r="A295" s="4" t="str">
        <f>CONCATENATE("INSERT INTO ",'create-assets_parents'!$B$1," VALUES (","'",raw!A295,"', '",raw!L295,"');")</f>
        <v>INSERT INTO assets_parents VALUES ('AX01-P05-014', 'AX01-P05-000');</v>
      </c>
    </row>
    <row r="296" spans="1:1" x14ac:dyDescent="0.25">
      <c r="A296" s="4" t="str">
        <f>CONCATENATE("INSERT INTO ",'create-assets_parents'!$B$1," VALUES (","'",raw!A296,"', '",raw!L296,"');")</f>
        <v>INSERT INTO assets_parents VALUES ('AX01-P05-015', 'AX01-P05-000');</v>
      </c>
    </row>
    <row r="297" spans="1:1" x14ac:dyDescent="0.25">
      <c r="A297" s="4" t="str">
        <f>CONCATENATE("INSERT INTO ",'create-assets_parents'!$B$1," VALUES (","'",raw!A297,"', '",raw!L297,"');")</f>
        <v>INSERT INTO assets_parents VALUES ('AX01-P05-016', 'AX01-P05-000');</v>
      </c>
    </row>
    <row r="298" spans="1:1" x14ac:dyDescent="0.25">
      <c r="A298" s="4" t="str">
        <f>CONCATENATE("INSERT INTO ",'create-assets_parents'!$B$1," VALUES (","'",raw!A298,"', '",raw!L298,"');")</f>
        <v>INSERT INTO assets_parents VALUES ('AX01-P05-017', 'AX01-P05-000');</v>
      </c>
    </row>
    <row r="299" spans="1:1" x14ac:dyDescent="0.25">
      <c r="A299" s="4" t="str">
        <f>CONCATENATE("INSERT INTO ",'create-assets_parents'!$B$1," VALUES (","'",raw!A299,"', '",raw!L299,"');")</f>
        <v>INSERT INTO assets_parents VALUES ('AX01-P05-018', 'AX01-P05-000');</v>
      </c>
    </row>
    <row r="300" spans="1:1" x14ac:dyDescent="0.25">
      <c r="A300" s="4" t="str">
        <f>CONCATENATE("INSERT INTO ",'create-assets_parents'!$B$1," VALUES (","'",raw!A300,"', '",raw!L300,"');")</f>
        <v>INSERT INTO assets_parents VALUES ('AX01-P05-019', 'AX01-P05-000');</v>
      </c>
    </row>
    <row r="301" spans="1:1" x14ac:dyDescent="0.25">
      <c r="A301" s="4" t="str">
        <f>CONCATENATE("INSERT INTO ",'create-assets_parents'!$B$1," VALUES (","'",raw!A301,"', '",raw!L301,"');")</f>
        <v>INSERT INTO assets_parents VALUES ('AX01-P05-020', 'AX01-P05-000');</v>
      </c>
    </row>
    <row r="302" spans="1:1" x14ac:dyDescent="0.25">
      <c r="A302" s="4" t="str">
        <f>CONCATENATE("INSERT INTO ",'create-assets_parents'!$B$1," VALUES (","'",raw!A302,"', '",raw!L302,"');")</f>
        <v>INSERT INTO assets_parents VALUES ('AX01-P05-030', 'AX01-P05-000');</v>
      </c>
    </row>
    <row r="303" spans="1:1" x14ac:dyDescent="0.25">
      <c r="A303" s="4" t="str">
        <f>CONCATENATE("INSERT INTO ",'create-assets_parents'!$B$1," VALUES (","'",raw!A303,"', '",raw!L303,"');")</f>
        <v>INSERT INTO assets_parents VALUES ('AX01-P06-000', 'AX01-P06-000');</v>
      </c>
    </row>
    <row r="304" spans="1:1" x14ac:dyDescent="0.25">
      <c r="A304" s="4" t="str">
        <f>CONCATENATE("INSERT INTO ",'create-assets_parents'!$B$1," VALUES (","'",raw!A304,"', '",raw!L304,"');")</f>
        <v>INSERT INTO assets_parents VALUES ('AX01-P06-002', 'AX01-P06-000');</v>
      </c>
    </row>
    <row r="305" spans="1:1" x14ac:dyDescent="0.25">
      <c r="A305" s="4" t="str">
        <f>CONCATENATE("INSERT INTO ",'create-assets_parents'!$B$1," VALUES (","'",raw!A305,"', '",raw!L305,"');")</f>
        <v>INSERT INTO assets_parents VALUES ('AX01-P06-003', 'AX01-P06-000');</v>
      </c>
    </row>
    <row r="306" spans="1:1" x14ac:dyDescent="0.25">
      <c r="A306" s="4" t="str">
        <f>CONCATENATE("INSERT INTO ",'create-assets_parents'!$B$1," VALUES (","'",raw!A306,"', '",raw!L306,"');")</f>
        <v>INSERT INTO assets_parents VALUES ('AX01-P06-004', 'AX01-P06-000');</v>
      </c>
    </row>
    <row r="307" spans="1:1" x14ac:dyDescent="0.25">
      <c r="A307" s="4" t="str">
        <f>CONCATENATE("INSERT INTO ",'create-assets_parents'!$B$1," VALUES (","'",raw!A307,"', '",raw!L307,"');")</f>
        <v>INSERT INTO assets_parents VALUES ('AX01-P06-005', 'AX01-P06-000');</v>
      </c>
    </row>
    <row r="308" spans="1:1" x14ac:dyDescent="0.25">
      <c r="A308" s="4" t="str">
        <f>CONCATENATE("INSERT INTO ",'create-assets_parents'!$B$1," VALUES (","'",raw!A308,"', '",raw!L308,"');")</f>
        <v>INSERT INTO assets_parents VALUES ('AX01-P06-006', 'AX01-P06-000');</v>
      </c>
    </row>
    <row r="309" spans="1:1" x14ac:dyDescent="0.25">
      <c r="A309" s="4" t="str">
        <f>CONCATENATE("INSERT INTO ",'create-assets_parents'!$B$1," VALUES (","'",raw!A309,"', '",raw!L309,"');")</f>
        <v>INSERT INTO assets_parents VALUES ('AX01-P06-007', 'AX01-P06-000');</v>
      </c>
    </row>
    <row r="310" spans="1:1" x14ac:dyDescent="0.25">
      <c r="A310" s="4" t="str">
        <f>CONCATENATE("INSERT INTO ",'create-assets_parents'!$B$1," VALUES (","'",raw!A310,"', '",raw!L310,"');")</f>
        <v>INSERT INTO assets_parents VALUES ('AX01-P06-008', 'AX01-P06-000');</v>
      </c>
    </row>
    <row r="311" spans="1:1" x14ac:dyDescent="0.25">
      <c r="A311" s="4" t="str">
        <f>CONCATENATE("INSERT INTO ",'create-assets_parents'!$B$1," VALUES (","'",raw!A311,"', '",raw!L311,"');")</f>
        <v>INSERT INTO assets_parents VALUES ('AX01-P06-009', 'AX01-P06-000');</v>
      </c>
    </row>
    <row r="312" spans="1:1" x14ac:dyDescent="0.25">
      <c r="A312" s="4" t="str">
        <f>CONCATENATE("INSERT INTO ",'create-assets_parents'!$B$1," VALUES (","'",raw!A312,"', '",raw!L312,"');")</f>
        <v>INSERT INTO assets_parents VALUES ('AX01-P06-010', 'AX01-P06-000');</v>
      </c>
    </row>
    <row r="313" spans="1:1" x14ac:dyDescent="0.25">
      <c r="A313" s="4" t="str">
        <f>CONCATENATE("INSERT INTO ",'create-assets_parents'!$B$1," VALUES (","'",raw!A313,"', '",raw!L313,"');")</f>
        <v>INSERT INTO assets_parents VALUES ('AX01-P06-012', 'AX01-P06-000');</v>
      </c>
    </row>
    <row r="314" spans="1:1" x14ac:dyDescent="0.25">
      <c r="A314" s="4" t="str">
        <f>CONCATENATE("INSERT INTO ",'create-assets_parents'!$B$1," VALUES (","'",raw!A314,"', '",raw!L314,"');")</f>
        <v>INSERT INTO assets_parents VALUES ('AX01-P06-013', 'AX01-P06-000');</v>
      </c>
    </row>
    <row r="315" spans="1:1" x14ac:dyDescent="0.25">
      <c r="A315" s="4" t="str">
        <f>CONCATENATE("INSERT INTO ",'create-assets_parents'!$B$1," VALUES (","'",raw!A315,"', '",raw!L315,"');")</f>
        <v>INSERT INTO assets_parents VALUES ('AX01-P06-014', 'AX01-P06-000');</v>
      </c>
    </row>
    <row r="316" spans="1:1" x14ac:dyDescent="0.25">
      <c r="A316" s="4" t="str">
        <f>CONCATENATE("INSERT INTO ",'create-assets_parents'!$B$1," VALUES (","'",raw!A316,"', '",raw!L316,"');")</f>
        <v>INSERT INTO assets_parents VALUES ('AX01-P06-015', 'AX01-P06-000');</v>
      </c>
    </row>
    <row r="317" spans="1:1" x14ac:dyDescent="0.25">
      <c r="A317" s="4" t="str">
        <f>CONCATENATE("INSERT INTO ",'create-assets_parents'!$B$1," VALUES (","'",raw!A317,"', '",raw!L317,"');")</f>
        <v>INSERT INTO assets_parents VALUES ('AX01-P06-016', 'AX01-P06-000');</v>
      </c>
    </row>
    <row r="318" spans="1:1" x14ac:dyDescent="0.25">
      <c r="A318" s="4" t="str">
        <f>CONCATENATE("INSERT INTO ",'create-assets_parents'!$B$1," VALUES (","'",raw!A318,"', '",raw!L318,"');")</f>
        <v>INSERT INTO assets_parents VALUES ('AX01-P06-017', 'AX01-P06-000');</v>
      </c>
    </row>
    <row r="319" spans="1:1" x14ac:dyDescent="0.25">
      <c r="A319" s="4" t="str">
        <f>CONCATENATE("INSERT INTO ",'create-assets_parents'!$B$1," VALUES (","'",raw!A319,"', '",raw!L319,"');")</f>
        <v>INSERT INTO assets_parents VALUES ('AX01-P06-018', 'AX01-P06-000');</v>
      </c>
    </row>
    <row r="320" spans="1:1" x14ac:dyDescent="0.25">
      <c r="A320" s="4" t="str">
        <f>CONCATENATE("INSERT INTO ",'create-assets_parents'!$B$1," VALUES (","'",raw!A320,"', '",raw!L320,"');")</f>
        <v>INSERT INTO assets_parents VALUES ('AX01-P06-019', 'AX01-P06-000');</v>
      </c>
    </row>
    <row r="321" spans="1:1" x14ac:dyDescent="0.25">
      <c r="A321" s="4" t="str">
        <f>CONCATENATE("INSERT INTO ",'create-assets_parents'!$B$1," VALUES (","'",raw!A321,"', '",raw!L321,"');")</f>
        <v>INSERT INTO assets_parents VALUES ('AX01-P06-020', 'AX01-P06-000');</v>
      </c>
    </row>
    <row r="322" spans="1:1" x14ac:dyDescent="0.25">
      <c r="A322" s="4" t="str">
        <f>CONCATENATE("INSERT INTO ",'create-assets_parents'!$B$1," VALUES (","'",raw!A322,"', '",raw!L322,"');")</f>
        <v>INSERT INTO assets_parents VALUES ('AX01-P06-030', 'AX01-P06-000');</v>
      </c>
    </row>
    <row r="323" spans="1:1" x14ac:dyDescent="0.25">
      <c r="A323" s="4" t="str">
        <f>CONCATENATE("INSERT INTO ",'create-assets_parents'!$B$1," VALUES (","'",raw!A323,"', '",raw!L323,"');")</f>
        <v>INSERT INTO assets_parents VALUES ('AX01-P07-000', 'AX01-P07-000');</v>
      </c>
    </row>
    <row r="324" spans="1:1" x14ac:dyDescent="0.25">
      <c r="A324" s="4" t="str">
        <f>CONCATENATE("INSERT INTO ",'create-assets_parents'!$B$1," VALUES (","'",raw!A324,"', '",raw!L324,"');")</f>
        <v>INSERT INTO assets_parents VALUES ('AX01-P07-002', 'AX01-P07-000');</v>
      </c>
    </row>
    <row r="325" spans="1:1" x14ac:dyDescent="0.25">
      <c r="A325" s="4" t="str">
        <f>CONCATENATE("INSERT INTO ",'create-assets_parents'!$B$1," VALUES (","'",raw!A325,"', '",raw!L325,"');")</f>
        <v>INSERT INTO assets_parents VALUES ('AX01-P07-003', 'AX01-P07-000');</v>
      </c>
    </row>
    <row r="326" spans="1:1" x14ac:dyDescent="0.25">
      <c r="A326" s="4" t="str">
        <f>CONCATENATE("INSERT INTO ",'create-assets_parents'!$B$1," VALUES (","'",raw!A326,"', '",raw!L326,"');")</f>
        <v>INSERT INTO assets_parents VALUES ('AX01-P07-004', 'AX01-P07-000');</v>
      </c>
    </row>
    <row r="327" spans="1:1" x14ac:dyDescent="0.25">
      <c r="A327" s="4" t="str">
        <f>CONCATENATE("INSERT INTO ",'create-assets_parents'!$B$1," VALUES (","'",raw!A327,"', '",raw!L327,"');")</f>
        <v>INSERT INTO assets_parents VALUES ('AX01-P07-005', 'AX01-P07-000');</v>
      </c>
    </row>
    <row r="328" spans="1:1" x14ac:dyDescent="0.25">
      <c r="A328" s="4" t="str">
        <f>CONCATENATE("INSERT INTO ",'create-assets_parents'!$B$1," VALUES (","'",raw!A328,"', '",raw!L328,"');")</f>
        <v>INSERT INTO assets_parents VALUES ('AX01-P07-006', 'AX01-P07-000');</v>
      </c>
    </row>
    <row r="329" spans="1:1" x14ac:dyDescent="0.25">
      <c r="A329" s="4" t="str">
        <f>CONCATENATE("INSERT INTO ",'create-assets_parents'!$B$1," VALUES (","'",raw!A329,"', '",raw!L329,"');")</f>
        <v>INSERT INTO assets_parents VALUES ('AX01-P07-007', 'AX01-P07-000');</v>
      </c>
    </row>
    <row r="330" spans="1:1" x14ac:dyDescent="0.25">
      <c r="A330" s="4" t="str">
        <f>CONCATENATE("INSERT INTO ",'create-assets_parents'!$B$1," VALUES (","'",raw!A330,"', '",raw!L330,"');")</f>
        <v>INSERT INTO assets_parents VALUES ('AX01-P07-008', 'AX01-P07-000');</v>
      </c>
    </row>
    <row r="331" spans="1:1" x14ac:dyDescent="0.25">
      <c r="A331" s="4" t="str">
        <f>CONCATENATE("INSERT INTO ",'create-assets_parents'!$B$1," VALUES (","'",raw!A331,"', '",raw!L331,"');")</f>
        <v>INSERT INTO assets_parents VALUES ('AX01-P07-009', 'AX01-P07-000');</v>
      </c>
    </row>
    <row r="332" spans="1:1" x14ac:dyDescent="0.25">
      <c r="A332" s="4" t="str">
        <f>CONCATENATE("INSERT INTO ",'create-assets_parents'!$B$1," VALUES (","'",raw!A332,"', '",raw!L332,"');")</f>
        <v>INSERT INTO assets_parents VALUES ('AX01-P07-010', 'AX01-P07-000');</v>
      </c>
    </row>
    <row r="333" spans="1:1" x14ac:dyDescent="0.25">
      <c r="A333" s="4" t="str">
        <f>CONCATENATE("INSERT INTO ",'create-assets_parents'!$B$1," VALUES (","'",raw!A333,"', '",raw!L333,"');")</f>
        <v>INSERT INTO assets_parents VALUES ('AX01-P07-012', 'AX01-P07-000');</v>
      </c>
    </row>
    <row r="334" spans="1:1" x14ac:dyDescent="0.25">
      <c r="A334" s="4" t="str">
        <f>CONCATENATE("INSERT INTO ",'create-assets_parents'!$B$1," VALUES (","'",raw!A334,"', '",raw!L334,"');")</f>
        <v>INSERT INTO assets_parents VALUES ('AX01-P07-013', 'AX01-P07-000');</v>
      </c>
    </row>
    <row r="335" spans="1:1" x14ac:dyDescent="0.25">
      <c r="A335" s="4" t="str">
        <f>CONCATENATE("INSERT INTO ",'create-assets_parents'!$B$1," VALUES (","'",raw!A335,"', '",raw!L335,"');")</f>
        <v>INSERT INTO assets_parents VALUES ('AX01-P07-014', 'AX01-P07-000');</v>
      </c>
    </row>
    <row r="336" spans="1:1" x14ac:dyDescent="0.25">
      <c r="A336" s="4" t="str">
        <f>CONCATENATE("INSERT INTO ",'create-assets_parents'!$B$1," VALUES (","'",raw!A336,"', '",raw!L336,"');")</f>
        <v>INSERT INTO assets_parents VALUES ('AX01-P07-015', 'AX01-P07-000');</v>
      </c>
    </row>
    <row r="337" spans="1:1" x14ac:dyDescent="0.25">
      <c r="A337" s="4" t="str">
        <f>CONCATENATE("INSERT INTO ",'create-assets_parents'!$B$1," VALUES (","'",raw!A337,"', '",raw!L337,"');")</f>
        <v>INSERT INTO assets_parents VALUES ('AX01-P07-016', 'AX01-P07-000');</v>
      </c>
    </row>
    <row r="338" spans="1:1" x14ac:dyDescent="0.25">
      <c r="A338" s="4" t="str">
        <f>CONCATENATE("INSERT INTO ",'create-assets_parents'!$B$1," VALUES (","'",raw!A338,"', '",raw!L338,"');")</f>
        <v>INSERT INTO assets_parents VALUES ('AX01-P07-017', 'AX01-P07-000');</v>
      </c>
    </row>
    <row r="339" spans="1:1" x14ac:dyDescent="0.25">
      <c r="A339" s="4" t="str">
        <f>CONCATENATE("INSERT INTO ",'create-assets_parents'!$B$1," VALUES (","'",raw!A339,"', '",raw!L339,"');")</f>
        <v>INSERT INTO assets_parents VALUES ('AX01-P07-018', 'AX01-P07-000');</v>
      </c>
    </row>
    <row r="340" spans="1:1" x14ac:dyDescent="0.25">
      <c r="A340" s="4" t="str">
        <f>CONCATENATE("INSERT INTO ",'create-assets_parents'!$B$1," VALUES (","'",raw!A340,"', '",raw!L340,"');")</f>
        <v>INSERT INTO assets_parents VALUES ('AX01-P07-019', 'AX01-P07-000');</v>
      </c>
    </row>
    <row r="341" spans="1:1" x14ac:dyDescent="0.25">
      <c r="A341" s="4" t="str">
        <f>CONCATENATE("INSERT INTO ",'create-assets_parents'!$B$1," VALUES (","'",raw!A341,"', '",raw!L341,"');")</f>
        <v>INSERT INTO assets_parents VALUES ('AX01-P07-020', 'AX01-P07-000');</v>
      </c>
    </row>
    <row r="342" spans="1:1" x14ac:dyDescent="0.25">
      <c r="A342" s="4" t="str">
        <f>CONCATENATE("INSERT INTO ",'create-assets_parents'!$B$1," VALUES (","'",raw!A342,"', '",raw!L342,"');")</f>
        <v>INSERT INTO assets_parents VALUES ('AX01-P07-030', 'AX01-P07-000');</v>
      </c>
    </row>
    <row r="343" spans="1:1" x14ac:dyDescent="0.25">
      <c r="A343" s="4" t="str">
        <f>CONCATENATE("INSERT INTO ",'create-assets_parents'!$B$1," VALUES (","'",raw!A343,"', '",raw!L343,"');")</f>
        <v>INSERT INTO assets_parents VALUES ('AX01-P08-000', 'AX01-P08-000');</v>
      </c>
    </row>
    <row r="344" spans="1:1" x14ac:dyDescent="0.25">
      <c r="A344" s="4" t="str">
        <f>CONCATENATE("INSERT INTO ",'create-assets_parents'!$B$1," VALUES (","'",raw!A344,"', '",raw!L344,"');")</f>
        <v>INSERT INTO assets_parents VALUES ('AX01-P08-002', 'AX01-P08-000');</v>
      </c>
    </row>
    <row r="345" spans="1:1" x14ac:dyDescent="0.25">
      <c r="A345" s="4" t="str">
        <f>CONCATENATE("INSERT INTO ",'create-assets_parents'!$B$1," VALUES (","'",raw!A345,"', '",raw!L345,"');")</f>
        <v>INSERT INTO assets_parents VALUES ('AX01-P08-003', 'AX01-P08-000');</v>
      </c>
    </row>
    <row r="346" spans="1:1" x14ac:dyDescent="0.25">
      <c r="A346" s="4" t="str">
        <f>CONCATENATE("INSERT INTO ",'create-assets_parents'!$B$1," VALUES (","'",raw!A346,"', '",raw!L346,"');")</f>
        <v>INSERT INTO assets_parents VALUES ('AX01-P08-004', 'AX01-P08-000');</v>
      </c>
    </row>
    <row r="347" spans="1:1" x14ac:dyDescent="0.25">
      <c r="A347" s="4" t="str">
        <f>CONCATENATE("INSERT INTO ",'create-assets_parents'!$B$1," VALUES (","'",raw!A347,"', '",raw!L347,"');")</f>
        <v>INSERT INTO assets_parents VALUES ('AX01-P08-005', 'AX01-P08-000');</v>
      </c>
    </row>
    <row r="348" spans="1:1" x14ac:dyDescent="0.25">
      <c r="A348" s="4" t="str">
        <f>CONCATENATE("INSERT INTO ",'create-assets_parents'!$B$1," VALUES (","'",raw!A348,"', '",raw!L348,"');")</f>
        <v>INSERT INTO assets_parents VALUES ('AX01-P08-006', 'AX01-P08-000');</v>
      </c>
    </row>
    <row r="349" spans="1:1" x14ac:dyDescent="0.25">
      <c r="A349" s="4" t="str">
        <f>CONCATENATE("INSERT INTO ",'create-assets_parents'!$B$1," VALUES (","'",raw!A349,"', '",raw!L349,"');")</f>
        <v>INSERT INTO assets_parents VALUES ('AX01-P08-007', 'AX01-P08-000');</v>
      </c>
    </row>
    <row r="350" spans="1:1" x14ac:dyDescent="0.25">
      <c r="A350" s="4" t="str">
        <f>CONCATENATE("INSERT INTO ",'create-assets_parents'!$B$1," VALUES (","'",raw!A350,"', '",raw!L350,"');")</f>
        <v>INSERT INTO assets_parents VALUES ('AX01-P08-008', 'AX01-P08-000');</v>
      </c>
    </row>
    <row r="351" spans="1:1" x14ac:dyDescent="0.25">
      <c r="A351" s="4" t="str">
        <f>CONCATENATE("INSERT INTO ",'create-assets_parents'!$B$1," VALUES (","'",raw!A351,"', '",raw!L351,"');")</f>
        <v>INSERT INTO assets_parents VALUES ('AX01-P08-009', 'AX01-P08-000');</v>
      </c>
    </row>
    <row r="352" spans="1:1" x14ac:dyDescent="0.25">
      <c r="A352" s="4" t="str">
        <f>CONCATENATE("INSERT INTO ",'create-assets_parents'!$B$1," VALUES (","'",raw!A352,"', '",raw!L352,"');")</f>
        <v>INSERT INTO assets_parents VALUES ('AX01-P08-010', 'AX01-P08-000');</v>
      </c>
    </row>
    <row r="353" spans="1:1" x14ac:dyDescent="0.25">
      <c r="A353" s="4" t="str">
        <f>CONCATENATE("INSERT INTO ",'create-assets_parents'!$B$1," VALUES (","'",raw!A353,"', '",raw!L353,"');")</f>
        <v>INSERT INTO assets_parents VALUES ('AX01-P08-012', 'AX01-P08-000');</v>
      </c>
    </row>
    <row r="354" spans="1:1" x14ac:dyDescent="0.25">
      <c r="A354" s="4" t="str">
        <f>CONCATENATE("INSERT INTO ",'create-assets_parents'!$B$1," VALUES (","'",raw!A354,"', '",raw!L354,"');")</f>
        <v>INSERT INTO assets_parents VALUES ('AX01-P08-013', 'AX01-P08-000');</v>
      </c>
    </row>
    <row r="355" spans="1:1" x14ac:dyDescent="0.25">
      <c r="A355" s="4" t="str">
        <f>CONCATENATE("INSERT INTO ",'create-assets_parents'!$B$1," VALUES (","'",raw!A355,"', '",raw!L355,"');")</f>
        <v>INSERT INTO assets_parents VALUES ('AX01-P08-014', 'AX01-P08-000');</v>
      </c>
    </row>
    <row r="356" spans="1:1" x14ac:dyDescent="0.25">
      <c r="A356" s="4" t="str">
        <f>CONCATENATE("INSERT INTO ",'create-assets_parents'!$B$1," VALUES (","'",raw!A356,"', '",raw!L356,"');")</f>
        <v>INSERT INTO assets_parents VALUES ('AX01-P08-015', 'AX01-P08-000');</v>
      </c>
    </row>
    <row r="357" spans="1:1" x14ac:dyDescent="0.25">
      <c r="A357" s="4" t="str">
        <f>CONCATENATE("INSERT INTO ",'create-assets_parents'!$B$1," VALUES (","'",raw!A357,"', '",raw!L357,"');")</f>
        <v>INSERT INTO assets_parents VALUES ('AX01-P08-016', 'AX01-P08-000');</v>
      </c>
    </row>
    <row r="358" spans="1:1" x14ac:dyDescent="0.25">
      <c r="A358" s="4" t="str">
        <f>CONCATENATE("INSERT INTO ",'create-assets_parents'!$B$1," VALUES (","'",raw!A358,"', '",raw!L358,"');")</f>
        <v>INSERT INTO assets_parents VALUES ('AX01-P08-017', 'AX01-P08-000');</v>
      </c>
    </row>
    <row r="359" spans="1:1" x14ac:dyDescent="0.25">
      <c r="A359" s="4" t="str">
        <f>CONCATENATE("INSERT INTO ",'create-assets_parents'!$B$1," VALUES (","'",raw!A359,"', '",raw!L359,"');")</f>
        <v>INSERT INTO assets_parents VALUES ('AX01-P08-018', 'AX01-P08-000');</v>
      </c>
    </row>
    <row r="360" spans="1:1" x14ac:dyDescent="0.25">
      <c r="A360" s="4" t="str">
        <f>CONCATENATE("INSERT INTO ",'create-assets_parents'!$B$1," VALUES (","'",raw!A360,"', '",raw!L360,"');")</f>
        <v>INSERT INTO assets_parents VALUES ('AX01-P08-019', 'AX01-P08-000');</v>
      </c>
    </row>
    <row r="361" spans="1:1" x14ac:dyDescent="0.25">
      <c r="A361" s="4" t="str">
        <f>CONCATENATE("INSERT INTO ",'create-assets_parents'!$B$1," VALUES (","'",raw!A361,"', '",raw!L361,"');")</f>
        <v>INSERT INTO assets_parents VALUES ('AX01-P08-020', 'AX01-P08-000');</v>
      </c>
    </row>
    <row r="362" spans="1:1" x14ac:dyDescent="0.25">
      <c r="A362" s="4" t="str">
        <f>CONCATENATE("INSERT INTO ",'create-assets_parents'!$B$1," VALUES (","'",raw!A362,"', '",raw!L362,"');")</f>
        <v>INSERT INTO assets_parents VALUES ('AX01-P08-030', 'AX01-P08-000');</v>
      </c>
    </row>
    <row r="363" spans="1:1" x14ac:dyDescent="0.25">
      <c r="A363" s="4" t="str">
        <f>CONCATENATE("INSERT INTO ",'create-assets_parents'!$B$1," VALUES (","'",raw!A363,"', '",raw!L363,"');")</f>
        <v>INSERT INTO assets_parents VALUES ('AX01-P09-000', 'AX01-P09-000');</v>
      </c>
    </row>
    <row r="364" spans="1:1" x14ac:dyDescent="0.25">
      <c r="A364" s="4" t="str">
        <f>CONCATENATE("INSERT INTO ",'create-assets_parents'!$B$1," VALUES (","'",raw!A364,"', '",raw!L364,"');")</f>
        <v>INSERT INTO assets_parents VALUES ('AX01-P09-002', 'AX01-P09-000');</v>
      </c>
    </row>
    <row r="365" spans="1:1" x14ac:dyDescent="0.25">
      <c r="A365" s="4" t="str">
        <f>CONCATENATE("INSERT INTO ",'create-assets_parents'!$B$1," VALUES (","'",raw!A365,"', '",raw!L365,"');")</f>
        <v>INSERT INTO assets_parents VALUES ('AX01-P09-003', 'AX01-P09-000');</v>
      </c>
    </row>
    <row r="366" spans="1:1" x14ac:dyDescent="0.25">
      <c r="A366" s="4" t="str">
        <f>CONCATENATE("INSERT INTO ",'create-assets_parents'!$B$1," VALUES (","'",raw!A366,"', '",raw!L366,"');")</f>
        <v>INSERT INTO assets_parents VALUES ('AX01-P09-004', 'AX01-P09-000');</v>
      </c>
    </row>
    <row r="367" spans="1:1" x14ac:dyDescent="0.25">
      <c r="A367" s="4" t="str">
        <f>CONCATENATE("INSERT INTO ",'create-assets_parents'!$B$1," VALUES (","'",raw!A367,"', '",raw!L367,"');")</f>
        <v>INSERT INTO assets_parents VALUES ('AX01-P09-005', 'AX01-P09-000');</v>
      </c>
    </row>
    <row r="368" spans="1:1" x14ac:dyDescent="0.25">
      <c r="A368" s="4" t="str">
        <f>CONCATENATE("INSERT INTO ",'create-assets_parents'!$B$1," VALUES (","'",raw!A368,"', '",raw!L368,"');")</f>
        <v>INSERT INTO assets_parents VALUES ('AX01-P09-006', 'AX01-P09-000');</v>
      </c>
    </row>
    <row r="369" spans="1:1" x14ac:dyDescent="0.25">
      <c r="A369" s="4" t="str">
        <f>CONCATENATE("INSERT INTO ",'create-assets_parents'!$B$1," VALUES (","'",raw!A369,"', '",raw!L369,"');")</f>
        <v>INSERT INTO assets_parents VALUES ('AX01-P09-007', 'AX01-P09-000');</v>
      </c>
    </row>
    <row r="370" spans="1:1" x14ac:dyDescent="0.25">
      <c r="A370" s="4" t="str">
        <f>CONCATENATE("INSERT INTO ",'create-assets_parents'!$B$1," VALUES (","'",raw!A370,"', '",raw!L370,"');")</f>
        <v>INSERT INTO assets_parents VALUES ('AX01-P09-008', 'AX01-P09-000');</v>
      </c>
    </row>
    <row r="371" spans="1:1" x14ac:dyDescent="0.25">
      <c r="A371" s="4" t="str">
        <f>CONCATENATE("INSERT INTO ",'create-assets_parents'!$B$1," VALUES (","'",raw!A371,"', '",raw!L371,"');")</f>
        <v>INSERT INTO assets_parents VALUES ('AX01-P09-009', 'AX01-P09-000');</v>
      </c>
    </row>
    <row r="372" spans="1:1" x14ac:dyDescent="0.25">
      <c r="A372" s="4" t="str">
        <f>CONCATENATE("INSERT INTO ",'create-assets_parents'!$B$1," VALUES (","'",raw!A372,"', '",raw!L372,"');")</f>
        <v>INSERT INTO assets_parents VALUES ('AX01-P09-010', 'AX01-P09-000');</v>
      </c>
    </row>
    <row r="373" spans="1:1" x14ac:dyDescent="0.25">
      <c r="A373" s="4" t="str">
        <f>CONCATENATE("INSERT INTO ",'create-assets_parents'!$B$1," VALUES (","'",raw!A373,"', '",raw!L373,"');")</f>
        <v>INSERT INTO assets_parents VALUES ('AX01-P09-012', 'AX01-P09-000');</v>
      </c>
    </row>
    <row r="374" spans="1:1" x14ac:dyDescent="0.25">
      <c r="A374" s="4" t="str">
        <f>CONCATENATE("INSERT INTO ",'create-assets_parents'!$B$1," VALUES (","'",raw!A374,"', '",raw!L374,"');")</f>
        <v>INSERT INTO assets_parents VALUES ('AX01-P09-013', 'AX01-P09-000');</v>
      </c>
    </row>
    <row r="375" spans="1:1" x14ac:dyDescent="0.25">
      <c r="A375" s="4" t="str">
        <f>CONCATENATE("INSERT INTO ",'create-assets_parents'!$B$1," VALUES (","'",raw!A375,"', '",raw!L375,"');")</f>
        <v>INSERT INTO assets_parents VALUES ('AX01-P09-014', 'AX01-P09-000');</v>
      </c>
    </row>
    <row r="376" spans="1:1" x14ac:dyDescent="0.25">
      <c r="A376" s="4" t="str">
        <f>CONCATENATE("INSERT INTO ",'create-assets_parents'!$B$1," VALUES (","'",raw!A376,"', '",raw!L376,"');")</f>
        <v>INSERT INTO assets_parents VALUES ('AX01-P09-015', 'AX01-P09-000');</v>
      </c>
    </row>
    <row r="377" spans="1:1" x14ac:dyDescent="0.25">
      <c r="A377" s="4" t="str">
        <f>CONCATENATE("INSERT INTO ",'create-assets_parents'!$B$1," VALUES (","'",raw!A377,"', '",raw!L377,"');")</f>
        <v>INSERT INTO assets_parents VALUES ('AX01-P09-016', 'AX01-P09-000');</v>
      </c>
    </row>
    <row r="378" spans="1:1" x14ac:dyDescent="0.25">
      <c r="A378" s="4" t="str">
        <f>CONCATENATE("INSERT INTO ",'create-assets_parents'!$B$1," VALUES (","'",raw!A378,"', '",raw!L378,"');")</f>
        <v>INSERT INTO assets_parents VALUES ('AX01-P09-017', 'AX01-P09-000');</v>
      </c>
    </row>
    <row r="379" spans="1:1" x14ac:dyDescent="0.25">
      <c r="A379" s="4" t="str">
        <f>CONCATENATE("INSERT INTO ",'create-assets_parents'!$B$1," VALUES (","'",raw!A379,"', '",raw!L379,"');")</f>
        <v>INSERT INTO assets_parents VALUES ('AX01-P09-018', 'AX01-P09-000');</v>
      </c>
    </row>
    <row r="380" spans="1:1" x14ac:dyDescent="0.25">
      <c r="A380" s="4" t="str">
        <f>CONCATENATE("INSERT INTO ",'create-assets_parents'!$B$1," VALUES (","'",raw!A380,"', '",raw!L380,"');")</f>
        <v>INSERT INTO assets_parents VALUES ('AX01-P09-019', 'AX01-P09-000');</v>
      </c>
    </row>
    <row r="381" spans="1:1" x14ac:dyDescent="0.25">
      <c r="A381" s="4" t="str">
        <f>CONCATENATE("INSERT INTO ",'create-assets_parents'!$B$1," VALUES (","'",raw!A381,"', '",raw!L381,"');")</f>
        <v>INSERT INTO assets_parents VALUES ('AX01-P09-020', 'AX01-P09-000');</v>
      </c>
    </row>
    <row r="382" spans="1:1" x14ac:dyDescent="0.25">
      <c r="A382" s="4" t="str">
        <f>CONCATENATE("INSERT INTO ",'create-assets_parents'!$B$1," VALUES (","'",raw!A382,"', '",raw!L382,"');")</f>
        <v>INSERT INTO assets_parents VALUES ('AX01-P09-030', 'AX01-P09-000');</v>
      </c>
    </row>
    <row r="383" spans="1:1" x14ac:dyDescent="0.25">
      <c r="A383" s="4" t="str">
        <f>CONCATENATE("INSERT INTO ",'create-assets_parents'!$B$1," VALUES (","'",raw!A383,"', '",raw!L383,"');")</f>
        <v>INSERT INTO assets_parents VALUES ('AX01-P10-000', 'AX01-P10-000');</v>
      </c>
    </row>
    <row r="384" spans="1:1" x14ac:dyDescent="0.25">
      <c r="A384" s="4" t="str">
        <f>CONCATENATE("INSERT INTO ",'create-assets_parents'!$B$1," VALUES (","'",raw!A384,"', '",raw!L384,"');")</f>
        <v>INSERT INTO assets_parents VALUES ('AX01-P10-002', 'AX01-P10-000');</v>
      </c>
    </row>
    <row r="385" spans="1:1" x14ac:dyDescent="0.25">
      <c r="A385" s="4" t="str">
        <f>CONCATENATE("INSERT INTO ",'create-assets_parents'!$B$1," VALUES (","'",raw!A385,"', '",raw!L385,"');")</f>
        <v>INSERT INTO assets_parents VALUES ('AX01-P10-003', 'AX01-P10-000');</v>
      </c>
    </row>
    <row r="386" spans="1:1" x14ac:dyDescent="0.25">
      <c r="A386" s="4" t="str">
        <f>CONCATENATE("INSERT INTO ",'create-assets_parents'!$B$1," VALUES (","'",raw!A386,"', '",raw!L386,"');")</f>
        <v>INSERT INTO assets_parents VALUES ('AX01-P10-004', 'AX01-P10-000');</v>
      </c>
    </row>
    <row r="387" spans="1:1" x14ac:dyDescent="0.25">
      <c r="A387" s="4" t="str">
        <f>CONCATENATE("INSERT INTO ",'create-assets_parents'!$B$1," VALUES (","'",raw!A387,"', '",raw!L387,"');")</f>
        <v>INSERT INTO assets_parents VALUES ('AX01-P10-005', 'AX01-P10-000');</v>
      </c>
    </row>
    <row r="388" spans="1:1" x14ac:dyDescent="0.25">
      <c r="A388" s="4" t="str">
        <f>CONCATENATE("INSERT INTO ",'create-assets_parents'!$B$1," VALUES (","'",raw!A388,"', '",raw!L388,"');")</f>
        <v>INSERT INTO assets_parents VALUES ('AX01-P10-006', 'AX01-P10-000');</v>
      </c>
    </row>
    <row r="389" spans="1:1" x14ac:dyDescent="0.25">
      <c r="A389" s="4" t="str">
        <f>CONCATENATE("INSERT INTO ",'create-assets_parents'!$B$1," VALUES (","'",raw!A389,"', '",raw!L389,"');")</f>
        <v>INSERT INTO assets_parents VALUES ('AX01-P10-007', 'AX01-P10-000');</v>
      </c>
    </row>
    <row r="390" spans="1:1" x14ac:dyDescent="0.25">
      <c r="A390" s="4" t="str">
        <f>CONCATENATE("INSERT INTO ",'create-assets_parents'!$B$1," VALUES (","'",raw!A390,"', '",raw!L390,"');")</f>
        <v>INSERT INTO assets_parents VALUES ('AX01-P10-008', 'AX01-P10-000');</v>
      </c>
    </row>
    <row r="391" spans="1:1" x14ac:dyDescent="0.25">
      <c r="A391" s="4" t="str">
        <f>CONCATENATE("INSERT INTO ",'create-assets_parents'!$B$1," VALUES (","'",raw!A391,"', '",raw!L391,"');")</f>
        <v>INSERT INTO assets_parents VALUES ('AX01-P10-009', 'AX01-P10-000');</v>
      </c>
    </row>
    <row r="392" spans="1:1" x14ac:dyDescent="0.25">
      <c r="A392" s="4" t="str">
        <f>CONCATENATE("INSERT INTO ",'create-assets_parents'!$B$1," VALUES (","'",raw!A392,"', '",raw!L392,"');")</f>
        <v>INSERT INTO assets_parents VALUES ('AX01-P10-010', 'AX01-P10-000');</v>
      </c>
    </row>
    <row r="393" spans="1:1" x14ac:dyDescent="0.25">
      <c r="A393" s="4" t="str">
        <f>CONCATENATE("INSERT INTO ",'create-assets_parents'!$B$1," VALUES (","'",raw!A393,"', '",raw!L393,"');")</f>
        <v>INSERT INTO assets_parents VALUES ('AX01-P10-012', 'AX01-P10-000');</v>
      </c>
    </row>
    <row r="394" spans="1:1" x14ac:dyDescent="0.25">
      <c r="A394" s="4" t="str">
        <f>CONCATENATE("INSERT INTO ",'create-assets_parents'!$B$1," VALUES (","'",raw!A394,"', '",raw!L394,"');")</f>
        <v>INSERT INTO assets_parents VALUES ('AX01-P10-013', 'AX01-P10-000');</v>
      </c>
    </row>
    <row r="395" spans="1:1" x14ac:dyDescent="0.25">
      <c r="A395" s="4" t="str">
        <f>CONCATENATE("INSERT INTO ",'create-assets_parents'!$B$1," VALUES (","'",raw!A395,"', '",raw!L395,"');")</f>
        <v>INSERT INTO assets_parents VALUES ('AX01-P10-014', 'AX01-P10-000');</v>
      </c>
    </row>
    <row r="396" spans="1:1" x14ac:dyDescent="0.25">
      <c r="A396" s="4" t="str">
        <f>CONCATENATE("INSERT INTO ",'create-assets_parents'!$B$1," VALUES (","'",raw!A396,"', '",raw!L396,"');")</f>
        <v>INSERT INTO assets_parents VALUES ('AX01-P10-015', 'AX01-P10-000');</v>
      </c>
    </row>
    <row r="397" spans="1:1" x14ac:dyDescent="0.25">
      <c r="A397" s="4" t="str">
        <f>CONCATENATE("INSERT INTO ",'create-assets_parents'!$B$1," VALUES (","'",raw!A397,"', '",raw!L397,"');")</f>
        <v>INSERT INTO assets_parents VALUES ('AX01-P10-016', 'AX01-P10-000');</v>
      </c>
    </row>
    <row r="398" spans="1:1" x14ac:dyDescent="0.25">
      <c r="A398" s="4" t="str">
        <f>CONCATENATE("INSERT INTO ",'create-assets_parents'!$B$1," VALUES (","'",raw!A398,"', '",raw!L398,"');")</f>
        <v>INSERT INTO assets_parents VALUES ('AX01-P10-017', 'AX01-P10-000');</v>
      </c>
    </row>
    <row r="399" spans="1:1" x14ac:dyDescent="0.25">
      <c r="A399" s="4" t="str">
        <f>CONCATENATE("INSERT INTO ",'create-assets_parents'!$B$1," VALUES (","'",raw!A399,"', '",raw!L399,"');")</f>
        <v>INSERT INTO assets_parents VALUES ('AX01-P10-018', 'AX01-P10-000');</v>
      </c>
    </row>
    <row r="400" spans="1:1" x14ac:dyDescent="0.25">
      <c r="A400" s="4" t="str">
        <f>CONCATENATE("INSERT INTO ",'create-assets_parents'!$B$1," VALUES (","'",raw!A400,"', '",raw!L400,"');")</f>
        <v>INSERT INTO assets_parents VALUES ('AX01-P10-019', 'AX01-P10-000');</v>
      </c>
    </row>
    <row r="401" spans="1:1" x14ac:dyDescent="0.25">
      <c r="A401" s="4" t="str">
        <f>CONCATENATE("INSERT INTO ",'create-assets_parents'!$B$1," VALUES (","'",raw!A401,"', '",raw!L401,"');")</f>
        <v>INSERT INTO assets_parents VALUES ('AX01-P10-020', 'AX01-P10-000');</v>
      </c>
    </row>
    <row r="402" spans="1:1" x14ac:dyDescent="0.25">
      <c r="A402" s="4" t="str">
        <f>CONCATENATE("INSERT INTO ",'create-assets_parents'!$B$1," VALUES (","'",raw!A402,"', '",raw!L402,"');")</f>
        <v>INSERT INTO assets_parents VALUES ('AX01-P10-030', 'AX01-P10-000');</v>
      </c>
    </row>
    <row r="403" spans="1:1" x14ac:dyDescent="0.25">
      <c r="A403" s="4" t="str">
        <f>CONCATENATE("INSERT INTO ",'create-assets_parents'!$B$1," VALUES (","'",raw!A403,"', '",raw!L403,"');")</f>
        <v>INSERT INTO assets_parents VALUES ('AX01-P11-000', 'AX01-P11-000');</v>
      </c>
    </row>
    <row r="404" spans="1:1" x14ac:dyDescent="0.25">
      <c r="A404" s="4" t="str">
        <f>CONCATENATE("INSERT INTO ",'create-assets_parents'!$B$1," VALUES (","'",raw!A404,"', '",raw!L404,"');")</f>
        <v>INSERT INTO assets_parents VALUES ('AX01-P11-002', 'AX01-P11-000');</v>
      </c>
    </row>
    <row r="405" spans="1:1" x14ac:dyDescent="0.25">
      <c r="A405" s="4" t="str">
        <f>CONCATENATE("INSERT INTO ",'create-assets_parents'!$B$1," VALUES (","'",raw!A405,"', '",raw!L405,"');")</f>
        <v>INSERT INTO assets_parents VALUES ('AX01-P11-003', 'AX01-P11-000');</v>
      </c>
    </row>
    <row r="406" spans="1:1" x14ac:dyDescent="0.25">
      <c r="A406" s="4" t="str">
        <f>CONCATENATE("INSERT INTO ",'create-assets_parents'!$B$1," VALUES (","'",raw!A406,"', '",raw!L406,"');")</f>
        <v>INSERT INTO assets_parents VALUES ('AX01-P11-004', 'AX01-P11-000');</v>
      </c>
    </row>
    <row r="407" spans="1:1" x14ac:dyDescent="0.25">
      <c r="A407" s="4" t="str">
        <f>CONCATENATE("INSERT INTO ",'create-assets_parents'!$B$1," VALUES (","'",raw!A407,"', '",raw!L407,"');")</f>
        <v>INSERT INTO assets_parents VALUES ('AX01-P11-005', 'AX01-P11-000');</v>
      </c>
    </row>
    <row r="408" spans="1:1" x14ac:dyDescent="0.25">
      <c r="A408" s="4" t="str">
        <f>CONCATENATE("INSERT INTO ",'create-assets_parents'!$B$1," VALUES (","'",raw!A408,"', '",raw!L408,"');")</f>
        <v>INSERT INTO assets_parents VALUES ('AX01-P11-006', 'AX01-P11-000');</v>
      </c>
    </row>
    <row r="409" spans="1:1" x14ac:dyDescent="0.25">
      <c r="A409" s="4" t="str">
        <f>CONCATENATE("INSERT INTO ",'create-assets_parents'!$B$1," VALUES (","'",raw!A409,"', '",raw!L409,"');")</f>
        <v>INSERT INTO assets_parents VALUES ('AX01-P11-007', 'AX01-P11-000');</v>
      </c>
    </row>
    <row r="410" spans="1:1" x14ac:dyDescent="0.25">
      <c r="A410" s="4" t="str">
        <f>CONCATENATE("INSERT INTO ",'create-assets_parents'!$B$1," VALUES (","'",raw!A410,"', '",raw!L410,"');")</f>
        <v>INSERT INTO assets_parents VALUES ('AX01-P11-008', 'AX01-P11-000');</v>
      </c>
    </row>
    <row r="411" spans="1:1" x14ac:dyDescent="0.25">
      <c r="A411" s="4" t="str">
        <f>CONCATENATE("INSERT INTO ",'create-assets_parents'!$B$1," VALUES (","'",raw!A411,"', '",raw!L411,"');")</f>
        <v>INSERT INTO assets_parents VALUES ('AX01-P11-009', 'AX01-P11-000');</v>
      </c>
    </row>
    <row r="412" spans="1:1" x14ac:dyDescent="0.25">
      <c r="A412" s="4" t="str">
        <f>CONCATENATE("INSERT INTO ",'create-assets_parents'!$B$1," VALUES (","'",raw!A412,"', '",raw!L412,"');")</f>
        <v>INSERT INTO assets_parents VALUES ('AX01-P11-010', 'AX01-P11-000');</v>
      </c>
    </row>
    <row r="413" spans="1:1" x14ac:dyDescent="0.25">
      <c r="A413" s="4" t="str">
        <f>CONCATENATE("INSERT INTO ",'create-assets_parents'!$B$1," VALUES (","'",raw!A413,"', '",raw!L413,"');")</f>
        <v>INSERT INTO assets_parents VALUES ('AX01-P11-012', 'AX01-P11-000');</v>
      </c>
    </row>
    <row r="414" spans="1:1" x14ac:dyDescent="0.25">
      <c r="A414" s="4" t="str">
        <f>CONCATENATE("INSERT INTO ",'create-assets_parents'!$B$1," VALUES (","'",raw!A414,"', '",raw!L414,"');")</f>
        <v>INSERT INTO assets_parents VALUES ('AX01-P11-013', 'AX01-P11-000');</v>
      </c>
    </row>
    <row r="415" spans="1:1" x14ac:dyDescent="0.25">
      <c r="A415" s="4" t="str">
        <f>CONCATENATE("INSERT INTO ",'create-assets_parents'!$B$1," VALUES (","'",raw!A415,"', '",raw!L415,"');")</f>
        <v>INSERT INTO assets_parents VALUES ('AX01-P11-014', 'AX01-P11-000');</v>
      </c>
    </row>
    <row r="416" spans="1:1" x14ac:dyDescent="0.25">
      <c r="A416" s="4" t="str">
        <f>CONCATENATE("INSERT INTO ",'create-assets_parents'!$B$1," VALUES (","'",raw!A416,"', '",raw!L416,"');")</f>
        <v>INSERT INTO assets_parents VALUES ('AX01-P11-015', 'AX01-P11-000');</v>
      </c>
    </row>
    <row r="417" spans="1:1" x14ac:dyDescent="0.25">
      <c r="A417" s="4" t="str">
        <f>CONCATENATE("INSERT INTO ",'create-assets_parents'!$B$1," VALUES (","'",raw!A417,"', '",raw!L417,"');")</f>
        <v>INSERT INTO assets_parents VALUES ('AX01-P11-016', 'AX01-P11-000');</v>
      </c>
    </row>
    <row r="418" spans="1:1" x14ac:dyDescent="0.25">
      <c r="A418" s="4" t="str">
        <f>CONCATENATE("INSERT INTO ",'create-assets_parents'!$B$1," VALUES (","'",raw!A418,"', '",raw!L418,"');")</f>
        <v>INSERT INTO assets_parents VALUES ('AX01-P11-017', 'AX01-P11-000');</v>
      </c>
    </row>
    <row r="419" spans="1:1" x14ac:dyDescent="0.25">
      <c r="A419" s="4" t="str">
        <f>CONCATENATE("INSERT INTO ",'create-assets_parents'!$B$1," VALUES (","'",raw!A419,"', '",raw!L419,"');")</f>
        <v>INSERT INTO assets_parents VALUES ('AX01-P11-018', 'AX01-P11-000');</v>
      </c>
    </row>
    <row r="420" spans="1:1" x14ac:dyDescent="0.25">
      <c r="A420" s="4" t="str">
        <f>CONCATENATE("INSERT INTO ",'create-assets_parents'!$B$1," VALUES (","'",raw!A420,"', '",raw!L420,"');")</f>
        <v>INSERT INTO assets_parents VALUES ('AX01-P11-019', 'AX01-P11-000');</v>
      </c>
    </row>
    <row r="421" spans="1:1" x14ac:dyDescent="0.25">
      <c r="A421" s="4" t="str">
        <f>CONCATENATE("INSERT INTO ",'create-assets_parents'!$B$1," VALUES (","'",raw!A421,"', '",raw!L421,"');")</f>
        <v>INSERT INTO assets_parents VALUES ('AX01-P11-020', 'AX01-P11-000');</v>
      </c>
    </row>
    <row r="422" spans="1:1" x14ac:dyDescent="0.25">
      <c r="A422" s="4" t="str">
        <f>CONCATENATE("INSERT INTO ",'create-assets_parents'!$B$1," VALUES (","'",raw!A422,"', '",raw!L422,"');")</f>
        <v>INSERT INTO assets_parents VALUES ('AX01-P11-030', 'AX01-P11-000');</v>
      </c>
    </row>
    <row r="423" spans="1:1" x14ac:dyDescent="0.25">
      <c r="A423" s="4" t="str">
        <f>CONCATENATE("INSERT INTO ",'create-assets_parents'!$B$1," VALUES (","'",raw!A423,"', '",raw!L423,"');")</f>
        <v>INSERT INTO assets_parents VALUES ('AX01-P12-000', 'AX01-P12-000');</v>
      </c>
    </row>
    <row r="424" spans="1:1" x14ac:dyDescent="0.25">
      <c r="A424" s="4" t="str">
        <f>CONCATENATE("INSERT INTO ",'create-assets_parents'!$B$1," VALUES (","'",raw!A424,"', '",raw!L424,"');")</f>
        <v>INSERT INTO assets_parents VALUES ('AX01-P12-002', 'AX01-P12-000');</v>
      </c>
    </row>
    <row r="425" spans="1:1" x14ac:dyDescent="0.25">
      <c r="A425" s="4" t="str">
        <f>CONCATENATE("INSERT INTO ",'create-assets_parents'!$B$1," VALUES (","'",raw!A425,"', '",raw!L425,"');")</f>
        <v>INSERT INTO assets_parents VALUES ('AX01-P12-003', 'AX01-P12-000');</v>
      </c>
    </row>
    <row r="426" spans="1:1" x14ac:dyDescent="0.25">
      <c r="A426" s="4" t="str">
        <f>CONCATENATE("INSERT INTO ",'create-assets_parents'!$B$1," VALUES (","'",raw!A426,"', '",raw!L426,"');")</f>
        <v>INSERT INTO assets_parents VALUES ('AX01-P12-004', 'AX01-P12-000');</v>
      </c>
    </row>
    <row r="427" spans="1:1" x14ac:dyDescent="0.25">
      <c r="A427" s="4" t="str">
        <f>CONCATENATE("INSERT INTO ",'create-assets_parents'!$B$1," VALUES (","'",raw!A427,"', '",raw!L427,"');")</f>
        <v>INSERT INTO assets_parents VALUES ('AX01-P12-005', 'AX01-P12-000');</v>
      </c>
    </row>
    <row r="428" spans="1:1" x14ac:dyDescent="0.25">
      <c r="A428" s="4" t="str">
        <f>CONCATENATE("INSERT INTO ",'create-assets_parents'!$B$1," VALUES (","'",raw!A428,"', '",raw!L428,"');")</f>
        <v>INSERT INTO assets_parents VALUES ('AX01-P12-006', 'AX01-P12-000');</v>
      </c>
    </row>
    <row r="429" spans="1:1" x14ac:dyDescent="0.25">
      <c r="A429" s="4" t="str">
        <f>CONCATENATE("INSERT INTO ",'create-assets_parents'!$B$1," VALUES (","'",raw!A429,"', '",raw!L429,"');")</f>
        <v>INSERT INTO assets_parents VALUES ('AX01-P12-007', 'AX01-P12-000');</v>
      </c>
    </row>
    <row r="430" spans="1:1" x14ac:dyDescent="0.25">
      <c r="A430" s="4" t="str">
        <f>CONCATENATE("INSERT INTO ",'create-assets_parents'!$B$1," VALUES (","'",raw!A430,"', '",raw!L430,"');")</f>
        <v>INSERT INTO assets_parents VALUES ('AX01-P12-008', 'AX01-P12-000');</v>
      </c>
    </row>
    <row r="431" spans="1:1" x14ac:dyDescent="0.25">
      <c r="A431" s="4" t="str">
        <f>CONCATENATE("INSERT INTO ",'create-assets_parents'!$B$1," VALUES (","'",raw!A431,"', '",raw!L431,"');")</f>
        <v>INSERT INTO assets_parents VALUES ('AX01-P12-009', 'AX01-P12-000');</v>
      </c>
    </row>
    <row r="432" spans="1:1" x14ac:dyDescent="0.25">
      <c r="A432" s="4" t="str">
        <f>CONCATENATE("INSERT INTO ",'create-assets_parents'!$B$1," VALUES (","'",raw!A432,"', '",raw!L432,"');")</f>
        <v>INSERT INTO assets_parents VALUES ('AX01-P12-010', 'AX01-P12-000');</v>
      </c>
    </row>
    <row r="433" spans="1:1" x14ac:dyDescent="0.25">
      <c r="A433" s="4" t="str">
        <f>CONCATENATE("INSERT INTO ",'create-assets_parents'!$B$1," VALUES (","'",raw!A433,"', '",raw!L433,"');")</f>
        <v>INSERT INTO assets_parents VALUES ('AX01-P12-012', 'AX01-P12-000');</v>
      </c>
    </row>
    <row r="434" spans="1:1" x14ac:dyDescent="0.25">
      <c r="A434" s="4" t="str">
        <f>CONCATENATE("INSERT INTO ",'create-assets_parents'!$B$1," VALUES (","'",raw!A434,"', '",raw!L434,"');")</f>
        <v>INSERT INTO assets_parents VALUES ('AX01-P12-013', 'AX01-P12-000');</v>
      </c>
    </row>
    <row r="435" spans="1:1" x14ac:dyDescent="0.25">
      <c r="A435" s="4" t="str">
        <f>CONCATENATE("INSERT INTO ",'create-assets_parents'!$B$1," VALUES (","'",raw!A435,"', '",raw!L435,"');")</f>
        <v>INSERT INTO assets_parents VALUES ('AX01-P12-014', 'AX01-P12-000');</v>
      </c>
    </row>
    <row r="436" spans="1:1" x14ac:dyDescent="0.25">
      <c r="A436" s="4" t="str">
        <f>CONCATENATE("INSERT INTO ",'create-assets_parents'!$B$1," VALUES (","'",raw!A436,"', '",raw!L436,"');")</f>
        <v>INSERT INTO assets_parents VALUES ('AX01-P12-015', 'AX01-P12-000');</v>
      </c>
    </row>
    <row r="437" spans="1:1" x14ac:dyDescent="0.25">
      <c r="A437" s="4" t="str">
        <f>CONCATENATE("INSERT INTO ",'create-assets_parents'!$B$1," VALUES (","'",raw!A437,"', '",raw!L437,"');")</f>
        <v>INSERT INTO assets_parents VALUES ('AX01-P12-016', 'AX01-P12-000');</v>
      </c>
    </row>
    <row r="438" spans="1:1" x14ac:dyDescent="0.25">
      <c r="A438" s="4" t="str">
        <f>CONCATENATE("INSERT INTO ",'create-assets_parents'!$B$1," VALUES (","'",raw!A438,"', '",raw!L438,"');")</f>
        <v>INSERT INTO assets_parents VALUES ('AX01-P12-017', 'AX01-P12-000');</v>
      </c>
    </row>
    <row r="439" spans="1:1" x14ac:dyDescent="0.25">
      <c r="A439" s="4" t="str">
        <f>CONCATENATE("INSERT INTO ",'create-assets_parents'!$B$1," VALUES (","'",raw!A439,"', '",raw!L439,"');")</f>
        <v>INSERT INTO assets_parents VALUES ('AX01-P12-018', 'AX01-P12-000');</v>
      </c>
    </row>
    <row r="440" spans="1:1" x14ac:dyDescent="0.25">
      <c r="A440" s="4" t="str">
        <f>CONCATENATE("INSERT INTO ",'create-assets_parents'!$B$1," VALUES (","'",raw!A440,"', '",raw!L440,"');")</f>
        <v>INSERT INTO assets_parents VALUES ('AX01-P12-019', 'AX01-P12-000');</v>
      </c>
    </row>
    <row r="441" spans="1:1" x14ac:dyDescent="0.25">
      <c r="A441" s="4" t="str">
        <f>CONCATENATE("INSERT INTO ",'create-assets_parents'!$B$1," VALUES (","'",raw!A441,"', '",raw!L441,"');")</f>
        <v>INSERT INTO assets_parents VALUES ('AX01-P12-020', 'AX01-P12-000');</v>
      </c>
    </row>
    <row r="442" spans="1:1" x14ac:dyDescent="0.25">
      <c r="A442" s="4" t="str">
        <f>CONCATENATE("INSERT INTO ",'create-assets_parents'!$B$1," VALUES (","'",raw!A442,"', '",raw!L442,"');")</f>
        <v>INSERT INTO assets_parents VALUES ('AX01-P12-030', 'AX01-P12-000');</v>
      </c>
    </row>
    <row r="443" spans="1:1" x14ac:dyDescent="0.25">
      <c r="A443" s="4" t="str">
        <f>CONCATENATE("INSERT INTO ",'create-assets_parents'!$B$1," VALUES (","'",raw!A443,"', '",raw!L443,"');")</f>
        <v>INSERT INTO assets_parents VALUES ('AX01-P13-000', 'AX01-P13-000');</v>
      </c>
    </row>
    <row r="444" spans="1:1" x14ac:dyDescent="0.25">
      <c r="A444" s="4" t="str">
        <f>CONCATENATE("INSERT INTO ",'create-assets_parents'!$B$1," VALUES (","'",raw!A444,"', '",raw!L444,"');")</f>
        <v>INSERT INTO assets_parents VALUES ('AX01-P13-002', 'AX01-P13-000');</v>
      </c>
    </row>
    <row r="445" spans="1:1" x14ac:dyDescent="0.25">
      <c r="A445" s="4" t="str">
        <f>CONCATENATE("INSERT INTO ",'create-assets_parents'!$B$1," VALUES (","'",raw!A445,"', '",raw!L445,"');")</f>
        <v>INSERT INTO assets_parents VALUES ('AX01-P13-003', 'AX01-P13-000');</v>
      </c>
    </row>
    <row r="446" spans="1:1" x14ac:dyDescent="0.25">
      <c r="A446" s="4" t="str">
        <f>CONCATENATE("INSERT INTO ",'create-assets_parents'!$B$1," VALUES (","'",raw!A446,"', '",raw!L446,"');")</f>
        <v>INSERT INTO assets_parents VALUES ('AX01-P13-004', 'AX01-P13-000');</v>
      </c>
    </row>
    <row r="447" spans="1:1" x14ac:dyDescent="0.25">
      <c r="A447" s="4" t="str">
        <f>CONCATENATE("INSERT INTO ",'create-assets_parents'!$B$1," VALUES (","'",raw!A447,"', '",raw!L447,"');")</f>
        <v>INSERT INTO assets_parents VALUES ('AX01-P13-005', 'AX01-P13-000');</v>
      </c>
    </row>
    <row r="448" spans="1:1" x14ac:dyDescent="0.25">
      <c r="A448" s="4" t="str">
        <f>CONCATENATE("INSERT INTO ",'create-assets_parents'!$B$1," VALUES (","'",raw!A448,"', '",raw!L448,"');")</f>
        <v>INSERT INTO assets_parents VALUES ('AX01-P13-006', 'AX01-P13-000');</v>
      </c>
    </row>
    <row r="449" spans="1:1" x14ac:dyDescent="0.25">
      <c r="A449" s="4" t="str">
        <f>CONCATENATE("INSERT INTO ",'create-assets_parents'!$B$1," VALUES (","'",raw!A449,"', '",raw!L449,"');")</f>
        <v>INSERT INTO assets_parents VALUES ('AX01-P13-007', 'AX01-P13-000');</v>
      </c>
    </row>
    <row r="450" spans="1:1" x14ac:dyDescent="0.25">
      <c r="A450" s="4" t="str">
        <f>CONCATENATE("INSERT INTO ",'create-assets_parents'!$B$1," VALUES (","'",raw!A450,"', '",raw!L450,"');")</f>
        <v>INSERT INTO assets_parents VALUES ('AX01-P13-008', 'AX01-P13-000');</v>
      </c>
    </row>
    <row r="451" spans="1:1" x14ac:dyDescent="0.25">
      <c r="A451" s="4" t="str">
        <f>CONCATENATE("INSERT INTO ",'create-assets_parents'!$B$1," VALUES (","'",raw!A451,"', '",raw!L451,"');")</f>
        <v>INSERT INTO assets_parents VALUES ('AX01-P13-009', 'AX01-P13-000');</v>
      </c>
    </row>
    <row r="452" spans="1:1" x14ac:dyDescent="0.25">
      <c r="A452" s="4" t="str">
        <f>CONCATENATE("INSERT INTO ",'create-assets_parents'!$B$1," VALUES (","'",raw!A452,"', '",raw!L452,"');")</f>
        <v>INSERT INTO assets_parents VALUES ('AX01-P13-010', 'AX01-P13-000');</v>
      </c>
    </row>
    <row r="453" spans="1:1" x14ac:dyDescent="0.25">
      <c r="A453" s="4" t="str">
        <f>CONCATENATE("INSERT INTO ",'create-assets_parents'!$B$1," VALUES (","'",raw!A453,"', '",raw!L453,"');")</f>
        <v>INSERT INTO assets_parents VALUES ('AX01-P13-012', 'AX01-P13-000');</v>
      </c>
    </row>
    <row r="454" spans="1:1" x14ac:dyDescent="0.25">
      <c r="A454" s="4" t="str">
        <f>CONCATENATE("INSERT INTO ",'create-assets_parents'!$B$1," VALUES (","'",raw!A454,"', '",raw!L454,"');")</f>
        <v>INSERT INTO assets_parents VALUES ('AX01-P13-013', 'AX01-P13-000');</v>
      </c>
    </row>
    <row r="455" spans="1:1" x14ac:dyDescent="0.25">
      <c r="A455" s="4" t="str">
        <f>CONCATENATE("INSERT INTO ",'create-assets_parents'!$B$1," VALUES (","'",raw!A455,"', '",raw!L455,"');")</f>
        <v>INSERT INTO assets_parents VALUES ('AX01-P13-014', 'AX01-P13-000');</v>
      </c>
    </row>
    <row r="456" spans="1:1" x14ac:dyDescent="0.25">
      <c r="A456" s="4" t="str">
        <f>CONCATENATE("INSERT INTO ",'create-assets_parents'!$B$1," VALUES (","'",raw!A456,"', '",raw!L456,"');")</f>
        <v>INSERT INTO assets_parents VALUES ('AX01-P13-015', 'AX01-P13-000');</v>
      </c>
    </row>
    <row r="457" spans="1:1" x14ac:dyDescent="0.25">
      <c r="A457" s="4" t="str">
        <f>CONCATENATE("INSERT INTO ",'create-assets_parents'!$B$1," VALUES (","'",raw!A457,"', '",raw!L457,"');")</f>
        <v>INSERT INTO assets_parents VALUES ('AX01-P13-016', 'AX01-P13-000');</v>
      </c>
    </row>
    <row r="458" spans="1:1" x14ac:dyDescent="0.25">
      <c r="A458" s="4" t="str">
        <f>CONCATENATE("INSERT INTO ",'create-assets_parents'!$B$1," VALUES (","'",raw!A458,"', '",raw!L458,"');")</f>
        <v>INSERT INTO assets_parents VALUES ('AX01-P13-017', 'AX01-P13-000');</v>
      </c>
    </row>
    <row r="459" spans="1:1" x14ac:dyDescent="0.25">
      <c r="A459" s="4" t="str">
        <f>CONCATENATE("INSERT INTO ",'create-assets_parents'!$B$1," VALUES (","'",raw!A459,"', '",raw!L459,"');")</f>
        <v>INSERT INTO assets_parents VALUES ('AX01-P13-018', 'AX01-P13-000');</v>
      </c>
    </row>
    <row r="460" spans="1:1" x14ac:dyDescent="0.25">
      <c r="A460" s="4" t="str">
        <f>CONCATENATE("INSERT INTO ",'create-assets_parents'!$B$1," VALUES (","'",raw!A460,"', '",raw!L460,"');")</f>
        <v>INSERT INTO assets_parents VALUES ('AX01-P13-019', 'AX01-P13-000');</v>
      </c>
    </row>
    <row r="461" spans="1:1" x14ac:dyDescent="0.25">
      <c r="A461" s="4" t="str">
        <f>CONCATENATE("INSERT INTO ",'create-assets_parents'!$B$1," VALUES (","'",raw!A461,"', '",raw!L461,"');")</f>
        <v>INSERT INTO assets_parents VALUES ('AX01-P13-020', 'AX01-P13-000');</v>
      </c>
    </row>
    <row r="462" spans="1:1" x14ac:dyDescent="0.25">
      <c r="A462" s="4" t="str">
        <f>CONCATENATE("INSERT INTO ",'create-assets_parents'!$B$1," VALUES (","'",raw!A462,"', '",raw!L462,"');")</f>
        <v>INSERT INTO assets_parents VALUES ('AX01-P13-030', 'AX01-P13-000');</v>
      </c>
    </row>
    <row r="463" spans="1:1" x14ac:dyDescent="0.25">
      <c r="A463" s="4" t="str">
        <f>CONCATENATE("INSERT INTO ",'create-assets_parents'!$B$1," VALUES (","'",raw!A463,"', '",raw!L463,"');")</f>
        <v>INSERT INTO assets_parents VALUES ('AX01-P14-000', 'AX01-P14-000');</v>
      </c>
    </row>
    <row r="464" spans="1:1" x14ac:dyDescent="0.25">
      <c r="A464" s="4" t="str">
        <f>CONCATENATE("INSERT INTO ",'create-assets_parents'!$B$1," VALUES (","'",raw!A464,"', '",raw!L464,"');")</f>
        <v>INSERT INTO assets_parents VALUES ('AX01-P14-002', 'AX01-P14-000');</v>
      </c>
    </row>
    <row r="465" spans="1:1" x14ac:dyDescent="0.25">
      <c r="A465" s="4" t="str">
        <f>CONCATENATE("INSERT INTO ",'create-assets_parents'!$B$1," VALUES (","'",raw!A465,"', '",raw!L465,"');")</f>
        <v>INSERT INTO assets_parents VALUES ('AX01-P14-003', 'AX01-P14-000');</v>
      </c>
    </row>
    <row r="466" spans="1:1" x14ac:dyDescent="0.25">
      <c r="A466" s="4" t="str">
        <f>CONCATENATE("INSERT INTO ",'create-assets_parents'!$B$1," VALUES (","'",raw!A466,"', '",raw!L466,"');")</f>
        <v>INSERT INTO assets_parents VALUES ('AX01-P14-004', 'AX01-P14-000');</v>
      </c>
    </row>
    <row r="467" spans="1:1" x14ac:dyDescent="0.25">
      <c r="A467" s="4" t="str">
        <f>CONCATENATE("INSERT INTO ",'create-assets_parents'!$B$1," VALUES (","'",raw!A467,"', '",raw!L467,"');")</f>
        <v>INSERT INTO assets_parents VALUES ('AX01-P14-005', 'AX01-P14-000');</v>
      </c>
    </row>
    <row r="468" spans="1:1" x14ac:dyDescent="0.25">
      <c r="A468" s="4" t="str">
        <f>CONCATENATE("INSERT INTO ",'create-assets_parents'!$B$1," VALUES (","'",raw!A468,"', '",raw!L468,"');")</f>
        <v>INSERT INTO assets_parents VALUES ('AX01-P14-006', 'AX01-P14-000');</v>
      </c>
    </row>
    <row r="469" spans="1:1" x14ac:dyDescent="0.25">
      <c r="A469" s="4" t="str">
        <f>CONCATENATE("INSERT INTO ",'create-assets_parents'!$B$1," VALUES (","'",raw!A469,"', '",raw!L469,"');")</f>
        <v>INSERT INTO assets_parents VALUES ('AX01-P14-007', 'AX01-P14-000');</v>
      </c>
    </row>
    <row r="470" spans="1:1" x14ac:dyDescent="0.25">
      <c r="A470" s="4" t="str">
        <f>CONCATENATE("INSERT INTO ",'create-assets_parents'!$B$1," VALUES (","'",raw!A470,"', '",raw!L470,"');")</f>
        <v>INSERT INTO assets_parents VALUES ('AX01-P14-008', 'AX01-P14-000');</v>
      </c>
    </row>
    <row r="471" spans="1:1" x14ac:dyDescent="0.25">
      <c r="A471" s="4" t="str">
        <f>CONCATENATE("INSERT INTO ",'create-assets_parents'!$B$1," VALUES (","'",raw!A471,"', '",raw!L471,"');")</f>
        <v>INSERT INTO assets_parents VALUES ('AX01-P14-009', 'AX01-P14-000');</v>
      </c>
    </row>
    <row r="472" spans="1:1" x14ac:dyDescent="0.25">
      <c r="A472" s="4" t="str">
        <f>CONCATENATE("INSERT INTO ",'create-assets_parents'!$B$1," VALUES (","'",raw!A472,"', '",raw!L472,"');")</f>
        <v>INSERT INTO assets_parents VALUES ('AX01-P14-010', 'AX01-P14-000');</v>
      </c>
    </row>
    <row r="473" spans="1:1" x14ac:dyDescent="0.25">
      <c r="A473" s="4" t="str">
        <f>CONCATENATE("INSERT INTO ",'create-assets_parents'!$B$1," VALUES (","'",raw!A473,"', '",raw!L473,"');")</f>
        <v>INSERT INTO assets_parents VALUES ('AX01-P14-012', 'AX01-P14-000');</v>
      </c>
    </row>
    <row r="474" spans="1:1" x14ac:dyDescent="0.25">
      <c r="A474" s="4" t="str">
        <f>CONCATENATE("INSERT INTO ",'create-assets_parents'!$B$1," VALUES (","'",raw!A474,"', '",raw!L474,"');")</f>
        <v>INSERT INTO assets_parents VALUES ('AX01-P14-013', 'AX01-P14-000');</v>
      </c>
    </row>
    <row r="475" spans="1:1" x14ac:dyDescent="0.25">
      <c r="A475" s="4" t="str">
        <f>CONCATENATE("INSERT INTO ",'create-assets_parents'!$B$1," VALUES (","'",raw!A475,"', '",raw!L475,"');")</f>
        <v>INSERT INTO assets_parents VALUES ('AX01-P14-014', 'AX01-P14-000');</v>
      </c>
    </row>
    <row r="476" spans="1:1" x14ac:dyDescent="0.25">
      <c r="A476" s="4" t="str">
        <f>CONCATENATE("INSERT INTO ",'create-assets_parents'!$B$1," VALUES (","'",raw!A476,"', '",raw!L476,"');")</f>
        <v>INSERT INTO assets_parents VALUES ('AX01-P14-015', 'AX01-P14-000');</v>
      </c>
    </row>
    <row r="477" spans="1:1" x14ac:dyDescent="0.25">
      <c r="A477" s="4" t="str">
        <f>CONCATENATE("INSERT INTO ",'create-assets_parents'!$B$1," VALUES (","'",raw!A477,"', '",raw!L477,"');")</f>
        <v>INSERT INTO assets_parents VALUES ('AX01-P14-016', 'AX01-P14-000');</v>
      </c>
    </row>
    <row r="478" spans="1:1" x14ac:dyDescent="0.25">
      <c r="A478" s="4" t="str">
        <f>CONCATENATE("INSERT INTO ",'create-assets_parents'!$B$1," VALUES (","'",raw!A478,"', '",raw!L478,"');")</f>
        <v>INSERT INTO assets_parents VALUES ('AX01-P14-017', 'AX01-P14-000');</v>
      </c>
    </row>
    <row r="479" spans="1:1" x14ac:dyDescent="0.25">
      <c r="A479" s="4" t="str">
        <f>CONCATENATE("INSERT INTO ",'create-assets_parents'!$B$1," VALUES (","'",raw!A479,"', '",raw!L479,"');")</f>
        <v>INSERT INTO assets_parents VALUES ('AX01-P14-018', 'AX01-P14-000');</v>
      </c>
    </row>
    <row r="480" spans="1:1" x14ac:dyDescent="0.25">
      <c r="A480" s="4" t="str">
        <f>CONCATENATE("INSERT INTO ",'create-assets_parents'!$B$1," VALUES (","'",raw!A480,"', '",raw!L480,"');")</f>
        <v>INSERT INTO assets_parents VALUES ('AX01-P14-019', 'AX01-P14-000');</v>
      </c>
    </row>
    <row r="481" spans="1:1" x14ac:dyDescent="0.25">
      <c r="A481" s="4" t="str">
        <f>CONCATENATE("INSERT INTO ",'create-assets_parents'!$B$1," VALUES (","'",raw!A481,"', '",raw!L481,"');")</f>
        <v>INSERT INTO assets_parents VALUES ('AX01-P14-020', 'AX01-P14-000');</v>
      </c>
    </row>
    <row r="482" spans="1:1" x14ac:dyDescent="0.25">
      <c r="A482" s="4" t="str">
        <f>CONCATENATE("INSERT INTO ",'create-assets_parents'!$B$1," VALUES (","'",raw!A482,"', '",raw!L482,"');")</f>
        <v>INSERT INTO assets_parents VALUES ('AX01-P14-030', 'AX01-P14-000');</v>
      </c>
    </row>
    <row r="483" spans="1:1" x14ac:dyDescent="0.25">
      <c r="A483" s="4" t="str">
        <f>CONCATENATE("INSERT INTO ",'create-assets_parents'!$B$1," VALUES (","'",raw!A483,"', '",raw!L483,"');")</f>
        <v>INSERT INTO assets_parents VALUES ('AX01-P14-036', 'AX01-P14-000');</v>
      </c>
    </row>
    <row r="484" spans="1:1" x14ac:dyDescent="0.25">
      <c r="A484" s="4" t="str">
        <f>CONCATENATE("INSERT INTO ",'create-assets_parents'!$B$1," VALUES (","'",raw!A484,"', '",raw!L484,"');")</f>
        <v>INSERT INTO assets_parents VALUES ('AX01-P15-000', 'AX01-P15-000');</v>
      </c>
    </row>
    <row r="485" spans="1:1" x14ac:dyDescent="0.25">
      <c r="A485" s="4" t="str">
        <f>CONCATENATE("INSERT INTO ",'create-assets_parents'!$B$1," VALUES (","'",raw!A485,"', '",raw!L485,"');")</f>
        <v>INSERT INTO assets_parents VALUES ('AX01-P15-002', 'AX01-P15-000');</v>
      </c>
    </row>
    <row r="486" spans="1:1" x14ac:dyDescent="0.25">
      <c r="A486" s="4" t="str">
        <f>CONCATENATE("INSERT INTO ",'create-assets_parents'!$B$1," VALUES (","'",raw!A486,"', '",raw!L486,"');")</f>
        <v>INSERT INTO assets_parents VALUES ('AX01-P15-003', 'AX01-P15-000');</v>
      </c>
    </row>
    <row r="487" spans="1:1" x14ac:dyDescent="0.25">
      <c r="A487" s="4" t="str">
        <f>CONCATENATE("INSERT INTO ",'create-assets_parents'!$B$1," VALUES (","'",raw!A487,"', '",raw!L487,"');")</f>
        <v>INSERT INTO assets_parents VALUES ('AX01-P15-004', 'AX01-P15-000');</v>
      </c>
    </row>
    <row r="488" spans="1:1" x14ac:dyDescent="0.25">
      <c r="A488" s="4" t="str">
        <f>CONCATENATE("INSERT INTO ",'create-assets_parents'!$B$1," VALUES (","'",raw!A488,"', '",raw!L488,"');")</f>
        <v>INSERT INTO assets_parents VALUES ('AX01-P15-005', 'AX01-P15-000');</v>
      </c>
    </row>
    <row r="489" spans="1:1" x14ac:dyDescent="0.25">
      <c r="A489" s="4" t="str">
        <f>CONCATENATE("INSERT INTO ",'create-assets_parents'!$B$1," VALUES (","'",raw!A489,"', '",raw!L489,"');")</f>
        <v>INSERT INTO assets_parents VALUES ('AX01-P15-006', 'AX01-P15-000');</v>
      </c>
    </row>
    <row r="490" spans="1:1" x14ac:dyDescent="0.25">
      <c r="A490" s="4" t="str">
        <f>CONCATENATE("INSERT INTO ",'create-assets_parents'!$B$1," VALUES (","'",raw!A490,"', '",raw!L490,"');")</f>
        <v>INSERT INTO assets_parents VALUES ('AX01-P15-007', 'AX01-P15-000');</v>
      </c>
    </row>
    <row r="491" spans="1:1" x14ac:dyDescent="0.25">
      <c r="A491" s="4" t="str">
        <f>CONCATENATE("INSERT INTO ",'create-assets_parents'!$B$1," VALUES (","'",raw!A491,"', '",raw!L491,"');")</f>
        <v>INSERT INTO assets_parents VALUES ('AX01-P15-008', 'AX01-P15-000');</v>
      </c>
    </row>
    <row r="492" spans="1:1" x14ac:dyDescent="0.25">
      <c r="A492" s="4" t="str">
        <f>CONCATENATE("INSERT INTO ",'create-assets_parents'!$B$1," VALUES (","'",raw!A492,"', '",raw!L492,"');")</f>
        <v>INSERT INTO assets_parents VALUES ('AX01-P15-009', 'AX01-P15-000');</v>
      </c>
    </row>
    <row r="493" spans="1:1" x14ac:dyDescent="0.25">
      <c r="A493" s="4" t="str">
        <f>CONCATENATE("INSERT INTO ",'create-assets_parents'!$B$1," VALUES (","'",raw!A493,"', '",raw!L493,"');")</f>
        <v>INSERT INTO assets_parents VALUES ('AX01-P15-010', 'AX01-P15-000');</v>
      </c>
    </row>
    <row r="494" spans="1:1" x14ac:dyDescent="0.25">
      <c r="A494" s="4" t="str">
        <f>CONCATENATE("INSERT INTO ",'create-assets_parents'!$B$1," VALUES (","'",raw!A494,"', '",raw!L494,"');")</f>
        <v>INSERT INTO assets_parents VALUES ('AX01-P15-012', 'AX01-P15-000');</v>
      </c>
    </row>
    <row r="495" spans="1:1" x14ac:dyDescent="0.25">
      <c r="A495" s="4" t="str">
        <f>CONCATENATE("INSERT INTO ",'create-assets_parents'!$B$1," VALUES (","'",raw!A495,"', '",raw!L495,"');")</f>
        <v>INSERT INTO assets_parents VALUES ('AX01-P15-013', 'AX01-P15-000');</v>
      </c>
    </row>
    <row r="496" spans="1:1" x14ac:dyDescent="0.25">
      <c r="A496" s="4" t="str">
        <f>CONCATENATE("INSERT INTO ",'create-assets_parents'!$B$1," VALUES (","'",raw!A496,"', '",raw!L496,"');")</f>
        <v>INSERT INTO assets_parents VALUES ('AX01-P15-014', 'AX01-P15-000');</v>
      </c>
    </row>
    <row r="497" spans="1:1" x14ac:dyDescent="0.25">
      <c r="A497" s="4" t="str">
        <f>CONCATENATE("INSERT INTO ",'create-assets_parents'!$B$1," VALUES (","'",raw!A497,"', '",raw!L497,"');")</f>
        <v>INSERT INTO assets_parents VALUES ('AX01-P15-015', 'AX01-P15-000');</v>
      </c>
    </row>
    <row r="498" spans="1:1" x14ac:dyDescent="0.25">
      <c r="A498" s="4" t="str">
        <f>CONCATENATE("INSERT INTO ",'create-assets_parents'!$B$1," VALUES (","'",raw!A498,"', '",raw!L498,"');")</f>
        <v>INSERT INTO assets_parents VALUES ('AX01-P15-016', 'AX01-P15-000');</v>
      </c>
    </row>
    <row r="499" spans="1:1" x14ac:dyDescent="0.25">
      <c r="A499" s="4" t="str">
        <f>CONCATENATE("INSERT INTO ",'create-assets_parents'!$B$1," VALUES (","'",raw!A499,"', '",raw!L499,"');")</f>
        <v>INSERT INTO assets_parents VALUES ('AX01-P15-017', 'AX01-P15-000');</v>
      </c>
    </row>
    <row r="500" spans="1:1" x14ac:dyDescent="0.25">
      <c r="A500" s="4" t="str">
        <f>CONCATENATE("INSERT INTO ",'create-assets_parents'!$B$1," VALUES (","'",raw!A500,"', '",raw!L500,"');")</f>
        <v>INSERT INTO assets_parents VALUES ('AX01-P15-018', 'AX01-P15-000');</v>
      </c>
    </row>
    <row r="501" spans="1:1" x14ac:dyDescent="0.25">
      <c r="A501" s="4" t="str">
        <f>CONCATENATE("INSERT INTO ",'create-assets_parents'!$B$1," VALUES (","'",raw!A501,"', '",raw!L501,"');")</f>
        <v>INSERT INTO assets_parents VALUES ('AX01-P15-019', 'AX01-P15-000');</v>
      </c>
    </row>
    <row r="502" spans="1:1" x14ac:dyDescent="0.25">
      <c r="A502" s="4" t="str">
        <f>CONCATENATE("INSERT INTO ",'create-assets_parents'!$B$1," VALUES (","'",raw!A502,"', '",raw!L502,"');")</f>
        <v>INSERT INTO assets_parents VALUES ('AX01-P15-020', 'AX01-P15-000');</v>
      </c>
    </row>
    <row r="503" spans="1:1" x14ac:dyDescent="0.25">
      <c r="A503" s="4" t="str">
        <f>CONCATENATE("INSERT INTO ",'create-assets_parents'!$B$1," VALUES (","'",raw!A503,"', '",raw!L503,"');")</f>
        <v>INSERT INTO assets_parents VALUES ('AX01-P15-030', 'AX01-P15-000');</v>
      </c>
    </row>
    <row r="504" spans="1:1" x14ac:dyDescent="0.25">
      <c r="A504" s="4" t="str">
        <f>CONCATENATE("INSERT INTO ",'create-assets_parents'!$B$1," VALUES (","'",raw!A504,"', '",raw!L504,"');")</f>
        <v>INSERT INTO assets_parents VALUES ('AX01-P15-036', 'AX01-P15-000');</v>
      </c>
    </row>
    <row r="505" spans="1:1" x14ac:dyDescent="0.25">
      <c r="A505" s="4" t="str">
        <f>CONCATENATE("INSERT INTO ",'create-assets_parents'!$B$1," VALUES (","'",raw!A505,"', '",raw!L505,"');")</f>
        <v>INSERT INTO assets_parents VALUES ('AX01-P16-000', 'AX01-P16-000');</v>
      </c>
    </row>
    <row r="506" spans="1:1" x14ac:dyDescent="0.25">
      <c r="A506" s="4" t="str">
        <f>CONCATENATE("INSERT INTO ",'create-assets_parents'!$B$1," VALUES (","'",raw!A506,"', '",raw!L506,"');")</f>
        <v>INSERT INTO assets_parents VALUES ('AX01-P16-002', 'AX01-P16-000');</v>
      </c>
    </row>
    <row r="507" spans="1:1" x14ac:dyDescent="0.25">
      <c r="A507" s="4" t="str">
        <f>CONCATENATE("INSERT INTO ",'create-assets_parents'!$B$1," VALUES (","'",raw!A507,"', '",raw!L507,"');")</f>
        <v>INSERT INTO assets_parents VALUES ('AX01-P16-003', 'AX01-P16-000');</v>
      </c>
    </row>
    <row r="508" spans="1:1" x14ac:dyDescent="0.25">
      <c r="A508" s="4" t="str">
        <f>CONCATENATE("INSERT INTO ",'create-assets_parents'!$B$1," VALUES (","'",raw!A508,"', '",raw!L508,"');")</f>
        <v>INSERT INTO assets_parents VALUES ('AX01-P16-004', 'AX01-P16-000');</v>
      </c>
    </row>
    <row r="509" spans="1:1" x14ac:dyDescent="0.25">
      <c r="A509" s="4" t="str">
        <f>CONCATENATE("INSERT INTO ",'create-assets_parents'!$B$1," VALUES (","'",raw!A509,"', '",raw!L509,"');")</f>
        <v>INSERT INTO assets_parents VALUES ('AX01-P16-005', 'AX01-P16-000');</v>
      </c>
    </row>
    <row r="510" spans="1:1" x14ac:dyDescent="0.25">
      <c r="A510" s="4" t="str">
        <f>CONCATENATE("INSERT INTO ",'create-assets_parents'!$B$1," VALUES (","'",raw!A510,"', '",raw!L510,"');")</f>
        <v>INSERT INTO assets_parents VALUES ('AX01-P16-006', 'AX01-P16-000');</v>
      </c>
    </row>
    <row r="511" spans="1:1" x14ac:dyDescent="0.25">
      <c r="A511" s="4" t="str">
        <f>CONCATENATE("INSERT INTO ",'create-assets_parents'!$B$1," VALUES (","'",raw!A511,"', '",raw!L511,"');")</f>
        <v>INSERT INTO assets_parents VALUES ('AX01-P16-007', 'AX01-P16-000');</v>
      </c>
    </row>
    <row r="512" spans="1:1" x14ac:dyDescent="0.25">
      <c r="A512" s="4" t="str">
        <f>CONCATENATE("INSERT INTO ",'create-assets_parents'!$B$1," VALUES (","'",raw!A512,"', '",raw!L512,"');")</f>
        <v>INSERT INTO assets_parents VALUES ('AX01-P16-008', 'AX01-P16-000');</v>
      </c>
    </row>
    <row r="513" spans="1:1" x14ac:dyDescent="0.25">
      <c r="A513" s="4" t="str">
        <f>CONCATENATE("INSERT INTO ",'create-assets_parents'!$B$1," VALUES (","'",raw!A513,"', '",raw!L513,"');")</f>
        <v>INSERT INTO assets_parents VALUES ('AX01-P16-009', 'AX01-P16-000');</v>
      </c>
    </row>
    <row r="514" spans="1:1" x14ac:dyDescent="0.25">
      <c r="A514" s="4" t="str">
        <f>CONCATENATE("INSERT INTO ",'create-assets_parents'!$B$1," VALUES (","'",raw!A514,"', '",raw!L514,"');")</f>
        <v>INSERT INTO assets_parents VALUES ('AX01-P16-010', 'AX01-P16-000');</v>
      </c>
    </row>
    <row r="515" spans="1:1" x14ac:dyDescent="0.25">
      <c r="A515" s="4" t="str">
        <f>CONCATENATE("INSERT INTO ",'create-assets_parents'!$B$1," VALUES (","'",raw!A515,"', '",raw!L515,"');")</f>
        <v>INSERT INTO assets_parents VALUES ('AX01-P16-012', 'AX01-P16-000');</v>
      </c>
    </row>
    <row r="516" spans="1:1" x14ac:dyDescent="0.25">
      <c r="A516" s="4" t="str">
        <f>CONCATENATE("INSERT INTO ",'create-assets_parents'!$B$1," VALUES (","'",raw!A516,"', '",raw!L516,"');")</f>
        <v>INSERT INTO assets_parents VALUES ('AX01-P16-013', 'AX01-P16-000');</v>
      </c>
    </row>
    <row r="517" spans="1:1" x14ac:dyDescent="0.25">
      <c r="A517" s="4" t="str">
        <f>CONCATENATE("INSERT INTO ",'create-assets_parents'!$B$1," VALUES (","'",raw!A517,"', '",raw!L517,"');")</f>
        <v>INSERT INTO assets_parents VALUES ('AX01-P16-014', 'AX01-P16-000');</v>
      </c>
    </row>
    <row r="518" spans="1:1" x14ac:dyDescent="0.25">
      <c r="A518" s="4" t="str">
        <f>CONCATENATE("INSERT INTO ",'create-assets_parents'!$B$1," VALUES (","'",raw!A518,"', '",raw!L518,"');")</f>
        <v>INSERT INTO assets_parents VALUES ('AX01-P16-015', 'AX01-P16-000');</v>
      </c>
    </row>
    <row r="519" spans="1:1" x14ac:dyDescent="0.25">
      <c r="A519" s="4" t="str">
        <f>CONCATENATE("INSERT INTO ",'create-assets_parents'!$B$1," VALUES (","'",raw!A519,"', '",raw!L519,"');")</f>
        <v>INSERT INTO assets_parents VALUES ('AX01-P16-016', 'AX01-P16-000');</v>
      </c>
    </row>
    <row r="520" spans="1:1" x14ac:dyDescent="0.25">
      <c r="A520" s="4" t="str">
        <f>CONCATENATE("INSERT INTO ",'create-assets_parents'!$B$1," VALUES (","'",raw!A520,"', '",raw!L520,"');")</f>
        <v>INSERT INTO assets_parents VALUES ('AX01-P16-017', 'AX01-P16-000');</v>
      </c>
    </row>
    <row r="521" spans="1:1" x14ac:dyDescent="0.25">
      <c r="A521" s="4" t="str">
        <f>CONCATENATE("INSERT INTO ",'create-assets_parents'!$B$1," VALUES (","'",raw!A521,"', '",raw!L521,"');")</f>
        <v>INSERT INTO assets_parents VALUES ('AX01-P16-018', 'AX01-P16-000');</v>
      </c>
    </row>
    <row r="522" spans="1:1" x14ac:dyDescent="0.25">
      <c r="A522" s="4" t="str">
        <f>CONCATENATE("INSERT INTO ",'create-assets_parents'!$B$1," VALUES (","'",raw!A522,"', '",raw!L522,"');")</f>
        <v>INSERT INTO assets_parents VALUES ('AX01-P16-019', 'AX01-P16-000');</v>
      </c>
    </row>
    <row r="523" spans="1:1" x14ac:dyDescent="0.25">
      <c r="A523" s="4" t="str">
        <f>CONCATENATE("INSERT INTO ",'create-assets_parents'!$B$1," VALUES (","'",raw!A523,"', '",raw!L523,"');")</f>
        <v>INSERT INTO assets_parents VALUES ('AX01-P16-020', 'AX01-P16-000');</v>
      </c>
    </row>
    <row r="524" spans="1:1" x14ac:dyDescent="0.25">
      <c r="A524" s="4" t="str">
        <f>CONCATENATE("INSERT INTO ",'create-assets_parents'!$B$1," VALUES (","'",raw!A524,"', '",raw!L524,"');")</f>
        <v>INSERT INTO assets_parents VALUES ('AX01-P16-030', 'AX01-P16-000');</v>
      </c>
    </row>
    <row r="525" spans="1:1" x14ac:dyDescent="0.25">
      <c r="A525" s="4" t="str">
        <f>CONCATENATE("INSERT INTO ",'create-assets_parents'!$B$1," VALUES (","'",raw!A525,"', '",raw!L525,"');")</f>
        <v>INSERT INTO assets_parents VALUES ('AX01-P16-036', 'AX01-P16-000');</v>
      </c>
    </row>
    <row r="526" spans="1:1" x14ac:dyDescent="0.25">
      <c r="A526" s="4" t="str">
        <f>CONCATENATE("INSERT INTO ",'create-assets_parents'!$B$1," VALUES (","'",raw!A526,"', '",raw!L526,"');")</f>
        <v>INSERT INTO assets_parents VALUES ('AX01-P17-000', 'AX01-P17-000');</v>
      </c>
    </row>
    <row r="527" spans="1:1" x14ac:dyDescent="0.25">
      <c r="A527" s="4" t="str">
        <f>CONCATENATE("INSERT INTO ",'create-assets_parents'!$B$1," VALUES (","'",raw!A527,"', '",raw!L527,"');")</f>
        <v>INSERT INTO assets_parents VALUES ('AX01-P17-002', 'AX01-P17-000');</v>
      </c>
    </row>
    <row r="528" spans="1:1" x14ac:dyDescent="0.25">
      <c r="A528" s="4" t="str">
        <f>CONCATENATE("INSERT INTO ",'create-assets_parents'!$B$1," VALUES (","'",raw!A528,"', '",raw!L528,"');")</f>
        <v>INSERT INTO assets_parents VALUES ('AX01-P17-003', 'AX01-P17-000');</v>
      </c>
    </row>
    <row r="529" spans="1:1" x14ac:dyDescent="0.25">
      <c r="A529" s="4" t="str">
        <f>CONCATENATE("INSERT INTO ",'create-assets_parents'!$B$1," VALUES (","'",raw!A529,"', '",raw!L529,"');")</f>
        <v>INSERT INTO assets_parents VALUES ('AX01-P17-004', 'AX01-P17-000');</v>
      </c>
    </row>
    <row r="530" spans="1:1" x14ac:dyDescent="0.25">
      <c r="A530" s="4" t="str">
        <f>CONCATENATE("INSERT INTO ",'create-assets_parents'!$B$1," VALUES (","'",raw!A530,"', '",raw!L530,"');")</f>
        <v>INSERT INTO assets_parents VALUES ('AX01-P17-005', 'AX01-P17-000');</v>
      </c>
    </row>
    <row r="531" spans="1:1" x14ac:dyDescent="0.25">
      <c r="A531" s="4" t="str">
        <f>CONCATENATE("INSERT INTO ",'create-assets_parents'!$B$1," VALUES (","'",raw!A531,"', '",raw!L531,"');")</f>
        <v>INSERT INTO assets_parents VALUES ('AX01-P17-006', 'AX01-P17-000');</v>
      </c>
    </row>
    <row r="532" spans="1:1" x14ac:dyDescent="0.25">
      <c r="A532" s="4" t="str">
        <f>CONCATENATE("INSERT INTO ",'create-assets_parents'!$B$1," VALUES (","'",raw!A532,"', '",raw!L532,"');")</f>
        <v>INSERT INTO assets_parents VALUES ('AX01-P17-007', 'AX01-P17-000');</v>
      </c>
    </row>
    <row r="533" spans="1:1" x14ac:dyDescent="0.25">
      <c r="A533" s="4" t="str">
        <f>CONCATENATE("INSERT INTO ",'create-assets_parents'!$B$1," VALUES (","'",raw!A533,"', '",raw!L533,"');")</f>
        <v>INSERT INTO assets_parents VALUES ('AX01-P17-008', 'AX01-P17-000');</v>
      </c>
    </row>
    <row r="534" spans="1:1" x14ac:dyDescent="0.25">
      <c r="A534" s="4" t="str">
        <f>CONCATENATE("INSERT INTO ",'create-assets_parents'!$B$1," VALUES (","'",raw!A534,"', '",raw!L534,"');")</f>
        <v>INSERT INTO assets_parents VALUES ('AX01-P17-009', 'AX01-P17-000');</v>
      </c>
    </row>
    <row r="535" spans="1:1" x14ac:dyDescent="0.25">
      <c r="A535" s="4" t="str">
        <f>CONCATENATE("INSERT INTO ",'create-assets_parents'!$B$1," VALUES (","'",raw!A535,"', '",raw!L535,"');")</f>
        <v>INSERT INTO assets_parents VALUES ('AX01-P17-010', 'AX01-P17-000');</v>
      </c>
    </row>
    <row r="536" spans="1:1" x14ac:dyDescent="0.25">
      <c r="A536" s="4" t="str">
        <f>CONCATENATE("INSERT INTO ",'create-assets_parents'!$B$1," VALUES (","'",raw!A536,"', '",raw!L536,"');")</f>
        <v>INSERT INTO assets_parents VALUES ('AX01-P17-012', 'AX01-P17-000');</v>
      </c>
    </row>
    <row r="537" spans="1:1" x14ac:dyDescent="0.25">
      <c r="A537" s="4" t="str">
        <f>CONCATENATE("INSERT INTO ",'create-assets_parents'!$B$1," VALUES (","'",raw!A537,"', '",raw!L537,"');")</f>
        <v>INSERT INTO assets_parents VALUES ('AX01-P17-013', 'AX01-P17-000');</v>
      </c>
    </row>
    <row r="538" spans="1:1" x14ac:dyDescent="0.25">
      <c r="A538" s="4" t="str">
        <f>CONCATENATE("INSERT INTO ",'create-assets_parents'!$B$1," VALUES (","'",raw!A538,"', '",raw!L538,"');")</f>
        <v>INSERT INTO assets_parents VALUES ('AX01-P17-014', 'AX01-P17-000');</v>
      </c>
    </row>
    <row r="539" spans="1:1" x14ac:dyDescent="0.25">
      <c r="A539" s="4" t="str">
        <f>CONCATENATE("INSERT INTO ",'create-assets_parents'!$B$1," VALUES (","'",raw!A539,"', '",raw!L539,"');")</f>
        <v>INSERT INTO assets_parents VALUES ('AX01-P17-015', 'AX01-P17-000');</v>
      </c>
    </row>
    <row r="540" spans="1:1" x14ac:dyDescent="0.25">
      <c r="A540" s="4" t="str">
        <f>CONCATENATE("INSERT INTO ",'create-assets_parents'!$B$1," VALUES (","'",raw!A540,"', '",raw!L540,"');")</f>
        <v>INSERT INTO assets_parents VALUES ('AX01-P17-016', 'AX01-P17-000');</v>
      </c>
    </row>
    <row r="541" spans="1:1" x14ac:dyDescent="0.25">
      <c r="A541" s="4" t="str">
        <f>CONCATENATE("INSERT INTO ",'create-assets_parents'!$B$1," VALUES (","'",raw!A541,"', '",raw!L541,"');")</f>
        <v>INSERT INTO assets_parents VALUES ('AX01-P17-017', 'AX01-P17-000');</v>
      </c>
    </row>
    <row r="542" spans="1:1" x14ac:dyDescent="0.25">
      <c r="A542" s="4" t="str">
        <f>CONCATENATE("INSERT INTO ",'create-assets_parents'!$B$1," VALUES (","'",raw!A542,"', '",raw!L542,"');")</f>
        <v>INSERT INTO assets_parents VALUES ('AX01-P17-018', 'AX01-P17-000');</v>
      </c>
    </row>
    <row r="543" spans="1:1" x14ac:dyDescent="0.25">
      <c r="A543" s="4" t="str">
        <f>CONCATENATE("INSERT INTO ",'create-assets_parents'!$B$1," VALUES (","'",raw!A543,"', '",raw!L543,"');")</f>
        <v>INSERT INTO assets_parents VALUES ('AX01-P17-019', 'AX01-P17-000');</v>
      </c>
    </row>
    <row r="544" spans="1:1" x14ac:dyDescent="0.25">
      <c r="A544" s="4" t="str">
        <f>CONCATENATE("INSERT INTO ",'create-assets_parents'!$B$1," VALUES (","'",raw!A544,"', '",raw!L544,"');")</f>
        <v>INSERT INTO assets_parents VALUES ('AX01-P17-020', 'AX01-P17-000');</v>
      </c>
    </row>
    <row r="545" spans="1:1" x14ac:dyDescent="0.25">
      <c r="A545" s="4" t="str">
        <f>CONCATENATE("INSERT INTO ",'create-assets_parents'!$B$1," VALUES (","'",raw!A545,"', '",raw!L545,"');")</f>
        <v>INSERT INTO assets_parents VALUES ('AX01-P17-030', 'AX01-P17-000');</v>
      </c>
    </row>
    <row r="546" spans="1:1" x14ac:dyDescent="0.25">
      <c r="A546" s="4" t="str">
        <f>CONCATENATE("INSERT INTO ",'create-assets_parents'!$B$1," VALUES (","'",raw!A546,"', '",raw!L546,"');")</f>
        <v>INSERT INTO assets_parents VALUES ('AX01-P18-000', 'AX01-P18-000');</v>
      </c>
    </row>
    <row r="547" spans="1:1" x14ac:dyDescent="0.25">
      <c r="A547" s="4" t="str">
        <f>CONCATENATE("INSERT INTO ",'create-assets_parents'!$B$1," VALUES (","'",raw!A547,"', '",raw!L547,"');")</f>
        <v>INSERT INTO assets_parents VALUES ('AX01-P18-002', 'AX01-P18-000');</v>
      </c>
    </row>
    <row r="548" spans="1:1" x14ac:dyDescent="0.25">
      <c r="A548" s="4" t="str">
        <f>CONCATENATE("INSERT INTO ",'create-assets_parents'!$B$1," VALUES (","'",raw!A548,"', '",raw!L548,"');")</f>
        <v>INSERT INTO assets_parents VALUES ('AX01-P18-003', 'AX01-P18-000');</v>
      </c>
    </row>
    <row r="549" spans="1:1" x14ac:dyDescent="0.25">
      <c r="A549" s="4" t="str">
        <f>CONCATENATE("INSERT INTO ",'create-assets_parents'!$B$1," VALUES (","'",raw!A549,"', '",raw!L549,"');")</f>
        <v>INSERT INTO assets_parents VALUES ('AX01-P18-004', 'AX01-P18-000');</v>
      </c>
    </row>
    <row r="550" spans="1:1" x14ac:dyDescent="0.25">
      <c r="A550" s="4" t="str">
        <f>CONCATENATE("INSERT INTO ",'create-assets_parents'!$B$1," VALUES (","'",raw!A550,"', '",raw!L550,"');")</f>
        <v>INSERT INTO assets_parents VALUES ('AX01-P18-005', 'AX01-P18-000');</v>
      </c>
    </row>
    <row r="551" spans="1:1" x14ac:dyDescent="0.25">
      <c r="A551" s="4" t="str">
        <f>CONCATENATE("INSERT INTO ",'create-assets_parents'!$B$1," VALUES (","'",raw!A551,"', '",raw!L551,"');")</f>
        <v>INSERT INTO assets_parents VALUES ('AX01-P18-006', 'AX01-P18-000');</v>
      </c>
    </row>
    <row r="552" spans="1:1" x14ac:dyDescent="0.25">
      <c r="A552" s="4" t="str">
        <f>CONCATENATE("INSERT INTO ",'create-assets_parents'!$B$1," VALUES (","'",raw!A552,"', '",raw!L552,"');")</f>
        <v>INSERT INTO assets_parents VALUES ('AX01-P18-007', 'AX01-P18-000');</v>
      </c>
    </row>
    <row r="553" spans="1:1" x14ac:dyDescent="0.25">
      <c r="A553" s="4" t="str">
        <f>CONCATENATE("INSERT INTO ",'create-assets_parents'!$B$1," VALUES (","'",raw!A553,"', '",raw!L553,"');")</f>
        <v>INSERT INTO assets_parents VALUES ('AX01-P18-008', 'AX01-P18-000');</v>
      </c>
    </row>
    <row r="554" spans="1:1" x14ac:dyDescent="0.25">
      <c r="A554" s="4" t="str">
        <f>CONCATENATE("INSERT INTO ",'create-assets_parents'!$B$1," VALUES (","'",raw!A554,"', '",raw!L554,"');")</f>
        <v>INSERT INTO assets_parents VALUES ('AX01-P18-009', 'AX01-P18-000');</v>
      </c>
    </row>
    <row r="555" spans="1:1" x14ac:dyDescent="0.25">
      <c r="A555" s="4" t="str">
        <f>CONCATENATE("INSERT INTO ",'create-assets_parents'!$B$1," VALUES (","'",raw!A555,"', '",raw!L555,"');")</f>
        <v>INSERT INTO assets_parents VALUES ('AX01-P18-010', 'AX01-P18-000');</v>
      </c>
    </row>
    <row r="556" spans="1:1" x14ac:dyDescent="0.25">
      <c r="A556" s="4" t="str">
        <f>CONCATENATE("INSERT INTO ",'create-assets_parents'!$B$1," VALUES (","'",raw!A556,"', '",raw!L556,"');")</f>
        <v>INSERT INTO assets_parents VALUES ('AX01-P18-012', 'AX01-P18-000');</v>
      </c>
    </row>
    <row r="557" spans="1:1" x14ac:dyDescent="0.25">
      <c r="A557" s="4" t="str">
        <f>CONCATENATE("INSERT INTO ",'create-assets_parents'!$B$1," VALUES (","'",raw!A557,"', '",raw!L557,"');")</f>
        <v>INSERT INTO assets_parents VALUES ('AX01-P18-013', 'AX01-P18-000');</v>
      </c>
    </row>
    <row r="558" spans="1:1" x14ac:dyDescent="0.25">
      <c r="A558" s="4" t="str">
        <f>CONCATENATE("INSERT INTO ",'create-assets_parents'!$B$1," VALUES (","'",raw!A558,"', '",raw!L558,"');")</f>
        <v>INSERT INTO assets_parents VALUES ('AX01-P18-014', 'AX01-P18-000');</v>
      </c>
    </row>
    <row r="559" spans="1:1" x14ac:dyDescent="0.25">
      <c r="A559" s="4" t="str">
        <f>CONCATENATE("INSERT INTO ",'create-assets_parents'!$B$1," VALUES (","'",raw!A559,"', '",raw!L559,"');")</f>
        <v>INSERT INTO assets_parents VALUES ('AX01-P18-015', 'AX01-P18-000');</v>
      </c>
    </row>
    <row r="560" spans="1:1" x14ac:dyDescent="0.25">
      <c r="A560" s="4" t="str">
        <f>CONCATENATE("INSERT INTO ",'create-assets_parents'!$B$1," VALUES (","'",raw!A560,"', '",raw!L560,"');")</f>
        <v>INSERT INTO assets_parents VALUES ('AX01-P18-016', 'AX01-P18-000');</v>
      </c>
    </row>
    <row r="561" spans="1:1" x14ac:dyDescent="0.25">
      <c r="A561" s="4" t="str">
        <f>CONCATENATE("INSERT INTO ",'create-assets_parents'!$B$1," VALUES (","'",raw!A561,"', '",raw!L561,"');")</f>
        <v>INSERT INTO assets_parents VALUES ('AX01-P18-017', 'AX01-P18-000');</v>
      </c>
    </row>
    <row r="562" spans="1:1" x14ac:dyDescent="0.25">
      <c r="A562" s="4" t="str">
        <f>CONCATENATE("INSERT INTO ",'create-assets_parents'!$B$1," VALUES (","'",raw!A562,"', '",raw!L562,"');")</f>
        <v>INSERT INTO assets_parents VALUES ('AX01-P18-018', 'AX01-P18-000');</v>
      </c>
    </row>
    <row r="563" spans="1:1" x14ac:dyDescent="0.25">
      <c r="A563" s="4" t="str">
        <f>CONCATENATE("INSERT INTO ",'create-assets_parents'!$B$1," VALUES (","'",raw!A563,"', '",raw!L563,"');")</f>
        <v>INSERT INTO assets_parents VALUES ('AX01-P18-019', 'AX01-P18-000');</v>
      </c>
    </row>
    <row r="564" spans="1:1" x14ac:dyDescent="0.25">
      <c r="A564" s="4" t="str">
        <f>CONCATENATE("INSERT INTO ",'create-assets_parents'!$B$1," VALUES (","'",raw!A564,"', '",raw!L564,"');")</f>
        <v>INSERT INTO assets_parents VALUES ('AX01-P18-020', 'AX01-P18-000');</v>
      </c>
    </row>
    <row r="565" spans="1:1" x14ac:dyDescent="0.25">
      <c r="A565" s="4" t="str">
        <f>CONCATENATE("INSERT INTO ",'create-assets_parents'!$B$1," VALUES (","'",raw!A565,"', '",raw!L565,"');")</f>
        <v>INSERT INTO assets_parents VALUES ('AX01-P18-030', 'AX01-P18-000');</v>
      </c>
    </row>
    <row r="566" spans="1:1" x14ac:dyDescent="0.25">
      <c r="A566" s="4" t="str">
        <f>CONCATENATE("INSERT INTO ",'create-assets_parents'!$B$1," VALUES (","'",raw!A566,"', '",raw!L566,"');")</f>
        <v>INSERT INTO assets_parents VALUES ('AX01-P19-000', 'AX01-P19-000');</v>
      </c>
    </row>
    <row r="567" spans="1:1" x14ac:dyDescent="0.25">
      <c r="A567" s="4" t="str">
        <f>CONCATENATE("INSERT INTO ",'create-assets_parents'!$B$1," VALUES (","'",raw!A567,"', '",raw!L567,"');")</f>
        <v>INSERT INTO assets_parents VALUES ('AX01-P19-002', 'AX01-P19-000');</v>
      </c>
    </row>
    <row r="568" spans="1:1" x14ac:dyDescent="0.25">
      <c r="A568" s="4" t="str">
        <f>CONCATENATE("INSERT INTO ",'create-assets_parents'!$B$1," VALUES (","'",raw!A568,"', '",raw!L568,"');")</f>
        <v>INSERT INTO assets_parents VALUES ('AX01-P19-003', 'AX01-P19-000');</v>
      </c>
    </row>
    <row r="569" spans="1:1" x14ac:dyDescent="0.25">
      <c r="A569" s="4" t="str">
        <f>CONCATENATE("INSERT INTO ",'create-assets_parents'!$B$1," VALUES (","'",raw!A569,"', '",raw!L569,"');")</f>
        <v>INSERT INTO assets_parents VALUES ('AX01-P19-004', 'AX01-P19-000');</v>
      </c>
    </row>
    <row r="570" spans="1:1" x14ac:dyDescent="0.25">
      <c r="A570" s="4" t="str">
        <f>CONCATENATE("INSERT INTO ",'create-assets_parents'!$B$1," VALUES (","'",raw!A570,"', '",raw!L570,"');")</f>
        <v>INSERT INTO assets_parents VALUES ('AX01-P19-005', 'AX01-P19-000');</v>
      </c>
    </row>
    <row r="571" spans="1:1" x14ac:dyDescent="0.25">
      <c r="A571" s="4" t="str">
        <f>CONCATENATE("INSERT INTO ",'create-assets_parents'!$B$1," VALUES (","'",raw!A571,"', '",raw!L571,"');")</f>
        <v>INSERT INTO assets_parents VALUES ('AX01-P19-006', 'AX01-P19-000');</v>
      </c>
    </row>
    <row r="572" spans="1:1" x14ac:dyDescent="0.25">
      <c r="A572" s="4" t="str">
        <f>CONCATENATE("INSERT INTO ",'create-assets_parents'!$B$1," VALUES (","'",raw!A572,"', '",raw!L572,"');")</f>
        <v>INSERT INTO assets_parents VALUES ('AX01-P19-007', 'AX01-P19-000');</v>
      </c>
    </row>
    <row r="573" spans="1:1" x14ac:dyDescent="0.25">
      <c r="A573" s="4" t="str">
        <f>CONCATENATE("INSERT INTO ",'create-assets_parents'!$B$1," VALUES (","'",raw!A573,"', '",raw!L573,"');")</f>
        <v>INSERT INTO assets_parents VALUES ('AX01-P19-008', 'AX01-P19-000');</v>
      </c>
    </row>
    <row r="574" spans="1:1" x14ac:dyDescent="0.25">
      <c r="A574" s="4" t="str">
        <f>CONCATENATE("INSERT INTO ",'create-assets_parents'!$B$1," VALUES (","'",raw!A574,"', '",raw!L574,"');")</f>
        <v>INSERT INTO assets_parents VALUES ('AX01-P19-009', 'AX01-P19-000');</v>
      </c>
    </row>
    <row r="575" spans="1:1" x14ac:dyDescent="0.25">
      <c r="A575" s="4" t="str">
        <f>CONCATENATE("INSERT INTO ",'create-assets_parents'!$B$1," VALUES (","'",raw!A575,"', '",raw!L575,"');")</f>
        <v>INSERT INTO assets_parents VALUES ('AX01-P19-010', 'AX01-P19-000');</v>
      </c>
    </row>
    <row r="576" spans="1:1" x14ac:dyDescent="0.25">
      <c r="A576" s="4" t="str">
        <f>CONCATENATE("INSERT INTO ",'create-assets_parents'!$B$1," VALUES (","'",raw!A576,"', '",raw!L576,"');")</f>
        <v>INSERT INTO assets_parents VALUES ('AX01-P19-012', 'AX01-P19-000');</v>
      </c>
    </row>
    <row r="577" spans="1:1" x14ac:dyDescent="0.25">
      <c r="A577" s="4" t="str">
        <f>CONCATENATE("INSERT INTO ",'create-assets_parents'!$B$1," VALUES (","'",raw!A577,"', '",raw!L577,"');")</f>
        <v>INSERT INTO assets_parents VALUES ('AX01-P19-013', 'AX01-P19-000');</v>
      </c>
    </row>
    <row r="578" spans="1:1" x14ac:dyDescent="0.25">
      <c r="A578" s="4" t="str">
        <f>CONCATENATE("INSERT INTO ",'create-assets_parents'!$B$1," VALUES (","'",raw!A578,"', '",raw!L578,"');")</f>
        <v>INSERT INTO assets_parents VALUES ('AX01-P19-014', 'AX01-P19-000');</v>
      </c>
    </row>
    <row r="579" spans="1:1" x14ac:dyDescent="0.25">
      <c r="A579" s="4" t="str">
        <f>CONCATENATE("INSERT INTO ",'create-assets_parents'!$B$1," VALUES (","'",raw!A579,"', '",raw!L579,"');")</f>
        <v>INSERT INTO assets_parents VALUES ('AX01-P19-015', 'AX01-P19-000');</v>
      </c>
    </row>
    <row r="580" spans="1:1" x14ac:dyDescent="0.25">
      <c r="A580" s="4" t="str">
        <f>CONCATENATE("INSERT INTO ",'create-assets_parents'!$B$1," VALUES (","'",raw!A580,"', '",raw!L580,"');")</f>
        <v>INSERT INTO assets_parents VALUES ('AX01-P19-016', 'AX01-P19-000');</v>
      </c>
    </row>
    <row r="581" spans="1:1" x14ac:dyDescent="0.25">
      <c r="A581" s="4" t="str">
        <f>CONCATENATE("INSERT INTO ",'create-assets_parents'!$B$1," VALUES (","'",raw!A581,"', '",raw!L581,"');")</f>
        <v>INSERT INTO assets_parents VALUES ('AX01-P19-017', 'AX01-P19-000');</v>
      </c>
    </row>
    <row r="582" spans="1:1" x14ac:dyDescent="0.25">
      <c r="A582" s="4" t="str">
        <f>CONCATENATE("INSERT INTO ",'create-assets_parents'!$B$1," VALUES (","'",raw!A582,"', '",raw!L582,"');")</f>
        <v>INSERT INTO assets_parents VALUES ('AX01-P19-018', 'AX01-P19-000');</v>
      </c>
    </row>
    <row r="583" spans="1:1" x14ac:dyDescent="0.25">
      <c r="A583" s="4" t="str">
        <f>CONCATENATE("INSERT INTO ",'create-assets_parents'!$B$1," VALUES (","'",raw!A583,"', '",raw!L583,"');")</f>
        <v>INSERT INTO assets_parents VALUES ('AX01-P19-019', 'AX01-P19-000');</v>
      </c>
    </row>
    <row r="584" spans="1:1" x14ac:dyDescent="0.25">
      <c r="A584" s="4" t="str">
        <f>CONCATENATE("INSERT INTO ",'create-assets_parents'!$B$1," VALUES (","'",raw!A584,"', '",raw!L584,"');")</f>
        <v>INSERT INTO assets_parents VALUES ('AX01-P19-020', 'AX01-P19-000');</v>
      </c>
    </row>
    <row r="585" spans="1:1" x14ac:dyDescent="0.25">
      <c r="A585" s="4" t="str">
        <f>CONCATENATE("INSERT INTO ",'create-assets_parents'!$B$1," VALUES (","'",raw!A585,"', '",raw!L585,"');")</f>
        <v>INSERT INTO assets_parents VALUES ('AX01-P19-030', 'AX01-P19-000');</v>
      </c>
    </row>
    <row r="586" spans="1:1" x14ac:dyDescent="0.25">
      <c r="A586" s="4" t="str">
        <f>CONCATENATE("INSERT INTO ",'create-assets_parents'!$B$1," VALUES (","'",raw!A586,"', '",raw!L586,"');")</f>
        <v>INSERT INTO assets_parents VALUES ('AX01-P20-000', 'AX01-P20-000');</v>
      </c>
    </row>
    <row r="587" spans="1:1" x14ac:dyDescent="0.25">
      <c r="A587" s="4" t="str">
        <f>CONCATENATE("INSERT INTO ",'create-assets_parents'!$B$1," VALUES (","'",raw!A587,"', '",raw!L587,"');")</f>
        <v>INSERT INTO assets_parents VALUES ('AX01-P20-002', 'AX01-P20-000');</v>
      </c>
    </row>
    <row r="588" spans="1:1" x14ac:dyDescent="0.25">
      <c r="A588" s="4" t="str">
        <f>CONCATENATE("INSERT INTO ",'create-assets_parents'!$B$1," VALUES (","'",raw!A588,"', '",raw!L588,"');")</f>
        <v>INSERT INTO assets_parents VALUES ('AX01-P20-003', 'AX01-P20-000');</v>
      </c>
    </row>
    <row r="589" spans="1:1" x14ac:dyDescent="0.25">
      <c r="A589" s="4" t="str">
        <f>CONCATENATE("INSERT INTO ",'create-assets_parents'!$B$1," VALUES (","'",raw!A589,"', '",raw!L589,"');")</f>
        <v>INSERT INTO assets_parents VALUES ('AX01-P20-004', 'AX01-P20-000');</v>
      </c>
    </row>
    <row r="590" spans="1:1" x14ac:dyDescent="0.25">
      <c r="A590" s="4" t="str">
        <f>CONCATENATE("INSERT INTO ",'create-assets_parents'!$B$1," VALUES (","'",raw!A590,"', '",raw!L590,"');")</f>
        <v>INSERT INTO assets_parents VALUES ('AX01-P20-005', 'AX01-P20-000');</v>
      </c>
    </row>
    <row r="591" spans="1:1" x14ac:dyDescent="0.25">
      <c r="A591" s="4" t="str">
        <f>CONCATENATE("INSERT INTO ",'create-assets_parents'!$B$1," VALUES (","'",raw!A591,"', '",raw!L591,"');")</f>
        <v>INSERT INTO assets_parents VALUES ('AX01-P20-006', 'AX01-P20-000');</v>
      </c>
    </row>
    <row r="592" spans="1:1" x14ac:dyDescent="0.25">
      <c r="A592" s="4" t="str">
        <f>CONCATENATE("INSERT INTO ",'create-assets_parents'!$B$1," VALUES (","'",raw!A592,"', '",raw!L592,"');")</f>
        <v>INSERT INTO assets_parents VALUES ('AX01-P20-007', 'AX01-P20-000');</v>
      </c>
    </row>
    <row r="593" spans="1:1" x14ac:dyDescent="0.25">
      <c r="A593" s="4" t="str">
        <f>CONCATENATE("INSERT INTO ",'create-assets_parents'!$B$1," VALUES (","'",raw!A593,"', '",raw!L593,"');")</f>
        <v>INSERT INTO assets_parents VALUES ('AX01-P20-008', 'AX01-P20-000');</v>
      </c>
    </row>
    <row r="594" spans="1:1" x14ac:dyDescent="0.25">
      <c r="A594" s="4" t="str">
        <f>CONCATENATE("INSERT INTO ",'create-assets_parents'!$B$1," VALUES (","'",raw!A594,"', '",raw!L594,"');")</f>
        <v>INSERT INTO assets_parents VALUES ('AX01-P20-009', 'AX01-P20-000');</v>
      </c>
    </row>
    <row r="595" spans="1:1" x14ac:dyDescent="0.25">
      <c r="A595" s="4" t="str">
        <f>CONCATENATE("INSERT INTO ",'create-assets_parents'!$B$1," VALUES (","'",raw!A595,"', '",raw!L595,"');")</f>
        <v>INSERT INTO assets_parents VALUES ('AX01-P20-010', 'AX01-P20-000');</v>
      </c>
    </row>
    <row r="596" spans="1:1" x14ac:dyDescent="0.25">
      <c r="A596" s="4" t="str">
        <f>CONCATENATE("INSERT INTO ",'create-assets_parents'!$B$1," VALUES (","'",raw!A596,"', '",raw!L596,"');")</f>
        <v>INSERT INTO assets_parents VALUES ('AX01-P20-012', 'AX01-P20-000');</v>
      </c>
    </row>
    <row r="597" spans="1:1" x14ac:dyDescent="0.25">
      <c r="A597" s="4" t="str">
        <f>CONCATENATE("INSERT INTO ",'create-assets_parents'!$B$1," VALUES (","'",raw!A597,"', '",raw!L597,"');")</f>
        <v>INSERT INTO assets_parents VALUES ('AX01-P20-013', 'AX01-P20-000');</v>
      </c>
    </row>
    <row r="598" spans="1:1" x14ac:dyDescent="0.25">
      <c r="A598" s="4" t="str">
        <f>CONCATENATE("INSERT INTO ",'create-assets_parents'!$B$1," VALUES (","'",raw!A598,"', '",raw!L598,"');")</f>
        <v>INSERT INTO assets_parents VALUES ('AX01-P20-014', 'AX01-P20-000');</v>
      </c>
    </row>
    <row r="599" spans="1:1" x14ac:dyDescent="0.25">
      <c r="A599" s="4" t="str">
        <f>CONCATENATE("INSERT INTO ",'create-assets_parents'!$B$1," VALUES (","'",raw!A599,"', '",raw!L599,"');")</f>
        <v>INSERT INTO assets_parents VALUES ('AX01-P20-015', 'AX01-P20-000');</v>
      </c>
    </row>
    <row r="600" spans="1:1" x14ac:dyDescent="0.25">
      <c r="A600" s="4" t="str">
        <f>CONCATENATE("INSERT INTO ",'create-assets_parents'!$B$1," VALUES (","'",raw!A600,"', '",raw!L600,"');")</f>
        <v>INSERT INTO assets_parents VALUES ('AX01-P20-016', 'AX01-P20-000');</v>
      </c>
    </row>
    <row r="601" spans="1:1" x14ac:dyDescent="0.25">
      <c r="A601" s="4" t="str">
        <f>CONCATENATE("INSERT INTO ",'create-assets_parents'!$B$1," VALUES (","'",raw!A601,"', '",raw!L601,"');")</f>
        <v>INSERT INTO assets_parents VALUES ('AX01-P20-017', 'AX01-P20-000');</v>
      </c>
    </row>
    <row r="602" spans="1:1" x14ac:dyDescent="0.25">
      <c r="A602" s="4" t="str">
        <f>CONCATENATE("INSERT INTO ",'create-assets_parents'!$B$1," VALUES (","'",raw!A602,"', '",raw!L602,"');")</f>
        <v>INSERT INTO assets_parents VALUES ('AX01-P20-018', 'AX01-P20-000');</v>
      </c>
    </row>
    <row r="603" spans="1:1" x14ac:dyDescent="0.25">
      <c r="A603" s="4" t="str">
        <f>CONCATENATE("INSERT INTO ",'create-assets_parents'!$B$1," VALUES (","'",raw!A603,"', '",raw!L603,"');")</f>
        <v>INSERT INTO assets_parents VALUES ('AX01-P20-019', 'AX01-P20-000');</v>
      </c>
    </row>
    <row r="604" spans="1:1" x14ac:dyDescent="0.25">
      <c r="A604" s="4" t="str">
        <f>CONCATENATE("INSERT INTO ",'create-assets_parents'!$B$1," VALUES (","'",raw!A604,"', '",raw!L604,"');")</f>
        <v>INSERT INTO assets_parents VALUES ('AX01-P20-020', 'AX01-P20-000');</v>
      </c>
    </row>
    <row r="605" spans="1:1" x14ac:dyDescent="0.25">
      <c r="A605" s="4" t="str">
        <f>CONCATENATE("INSERT INTO ",'create-assets_parents'!$B$1," VALUES (","'",raw!A605,"', '",raw!L605,"');")</f>
        <v>INSERT INTO assets_parents VALUES ('AX01-P20-030', 'AX01-P20-000');</v>
      </c>
    </row>
    <row r="606" spans="1:1" x14ac:dyDescent="0.25">
      <c r="A606" s="4" t="str">
        <f>CONCATENATE("INSERT INTO ",'create-assets_parents'!$B$1," VALUES (","'",raw!A606,"', '",raw!L606,"');")</f>
        <v>INSERT INTO assets_parents VALUES ('AX01-P21-000', 'AX01-P21-000');</v>
      </c>
    </row>
    <row r="607" spans="1:1" x14ac:dyDescent="0.25">
      <c r="A607" s="4" t="str">
        <f>CONCATENATE("INSERT INTO ",'create-assets_parents'!$B$1," VALUES (","'",raw!A607,"', '",raw!L607,"');")</f>
        <v>INSERT INTO assets_parents VALUES ('AX01-P21-002', 'AX01-P21-000');</v>
      </c>
    </row>
    <row r="608" spans="1:1" x14ac:dyDescent="0.25">
      <c r="A608" s="4" t="str">
        <f>CONCATENATE("INSERT INTO ",'create-assets_parents'!$B$1," VALUES (","'",raw!A608,"', '",raw!L608,"');")</f>
        <v>INSERT INTO assets_parents VALUES ('AX01-P21-003', 'AX01-P21-000');</v>
      </c>
    </row>
    <row r="609" spans="1:1" x14ac:dyDescent="0.25">
      <c r="A609" s="4" t="str">
        <f>CONCATENATE("INSERT INTO ",'create-assets_parents'!$B$1," VALUES (","'",raw!A609,"', '",raw!L609,"');")</f>
        <v>INSERT INTO assets_parents VALUES ('AX01-P21-004', 'AX01-P21-000');</v>
      </c>
    </row>
    <row r="610" spans="1:1" x14ac:dyDescent="0.25">
      <c r="A610" s="4" t="str">
        <f>CONCATENATE("INSERT INTO ",'create-assets_parents'!$B$1," VALUES (","'",raw!A610,"', '",raw!L610,"');")</f>
        <v>INSERT INTO assets_parents VALUES ('AX01-P21-005', 'AX01-P21-000');</v>
      </c>
    </row>
    <row r="611" spans="1:1" x14ac:dyDescent="0.25">
      <c r="A611" s="4" t="str">
        <f>CONCATENATE("INSERT INTO ",'create-assets_parents'!$B$1," VALUES (","'",raw!A611,"', '",raw!L611,"');")</f>
        <v>INSERT INTO assets_parents VALUES ('AX01-P21-006', 'AX01-P21-000');</v>
      </c>
    </row>
    <row r="612" spans="1:1" x14ac:dyDescent="0.25">
      <c r="A612" s="4" t="str">
        <f>CONCATENATE("INSERT INTO ",'create-assets_parents'!$B$1," VALUES (","'",raw!A612,"', '",raw!L612,"');")</f>
        <v>INSERT INTO assets_parents VALUES ('AX01-P21-007', 'AX01-P21-000');</v>
      </c>
    </row>
    <row r="613" spans="1:1" x14ac:dyDescent="0.25">
      <c r="A613" s="4" t="str">
        <f>CONCATENATE("INSERT INTO ",'create-assets_parents'!$B$1," VALUES (","'",raw!A613,"', '",raw!L613,"');")</f>
        <v>INSERT INTO assets_parents VALUES ('AX01-P21-008', 'AX01-P21-000');</v>
      </c>
    </row>
    <row r="614" spans="1:1" x14ac:dyDescent="0.25">
      <c r="A614" s="4" t="str">
        <f>CONCATENATE("INSERT INTO ",'create-assets_parents'!$B$1," VALUES (","'",raw!A614,"', '",raw!L614,"');")</f>
        <v>INSERT INTO assets_parents VALUES ('AX01-P21-009', 'AX01-P21-000');</v>
      </c>
    </row>
    <row r="615" spans="1:1" x14ac:dyDescent="0.25">
      <c r="A615" s="4" t="str">
        <f>CONCATENATE("INSERT INTO ",'create-assets_parents'!$B$1," VALUES (","'",raw!A615,"', '",raw!L615,"');")</f>
        <v>INSERT INTO assets_parents VALUES ('AX01-P21-010', 'AX01-P21-000');</v>
      </c>
    </row>
    <row r="616" spans="1:1" x14ac:dyDescent="0.25">
      <c r="A616" s="4" t="str">
        <f>CONCATENATE("INSERT INTO ",'create-assets_parents'!$B$1," VALUES (","'",raw!A616,"', '",raw!L616,"');")</f>
        <v>INSERT INTO assets_parents VALUES ('AX01-P21-012', 'AX01-P21-000');</v>
      </c>
    </row>
    <row r="617" spans="1:1" x14ac:dyDescent="0.25">
      <c r="A617" s="4" t="str">
        <f>CONCATENATE("INSERT INTO ",'create-assets_parents'!$B$1," VALUES (","'",raw!A617,"', '",raw!L617,"');")</f>
        <v>INSERT INTO assets_parents VALUES ('AX01-P21-013', 'AX01-P21-000');</v>
      </c>
    </row>
    <row r="618" spans="1:1" x14ac:dyDescent="0.25">
      <c r="A618" s="4" t="str">
        <f>CONCATENATE("INSERT INTO ",'create-assets_parents'!$B$1," VALUES (","'",raw!A618,"', '",raw!L618,"');")</f>
        <v>INSERT INTO assets_parents VALUES ('AX01-P21-014', 'AX01-P21-000');</v>
      </c>
    </row>
    <row r="619" spans="1:1" x14ac:dyDescent="0.25">
      <c r="A619" s="4" t="str">
        <f>CONCATENATE("INSERT INTO ",'create-assets_parents'!$B$1," VALUES (","'",raw!A619,"', '",raw!L619,"');")</f>
        <v>INSERT INTO assets_parents VALUES ('AX01-P21-015', 'AX01-P21-000');</v>
      </c>
    </row>
    <row r="620" spans="1:1" x14ac:dyDescent="0.25">
      <c r="A620" s="4" t="str">
        <f>CONCATENATE("INSERT INTO ",'create-assets_parents'!$B$1," VALUES (","'",raw!A620,"', '",raw!L620,"');")</f>
        <v>INSERT INTO assets_parents VALUES ('AX01-P21-016', 'AX01-P21-000');</v>
      </c>
    </row>
    <row r="621" spans="1:1" x14ac:dyDescent="0.25">
      <c r="A621" s="4" t="str">
        <f>CONCATENATE("INSERT INTO ",'create-assets_parents'!$B$1," VALUES (","'",raw!A621,"', '",raw!L621,"');")</f>
        <v>INSERT INTO assets_parents VALUES ('AX01-P21-017', 'AX01-P21-000');</v>
      </c>
    </row>
    <row r="622" spans="1:1" x14ac:dyDescent="0.25">
      <c r="A622" s="4" t="str">
        <f>CONCATENATE("INSERT INTO ",'create-assets_parents'!$B$1," VALUES (","'",raw!A622,"', '",raw!L622,"');")</f>
        <v>INSERT INTO assets_parents VALUES ('AX01-P21-018', 'AX01-P21-000');</v>
      </c>
    </row>
    <row r="623" spans="1:1" x14ac:dyDescent="0.25">
      <c r="A623" s="4" t="str">
        <f>CONCATENATE("INSERT INTO ",'create-assets_parents'!$B$1," VALUES (","'",raw!A623,"', '",raw!L623,"');")</f>
        <v>INSERT INTO assets_parents VALUES ('AX01-P21-019', 'AX01-P21-000');</v>
      </c>
    </row>
    <row r="624" spans="1:1" x14ac:dyDescent="0.25">
      <c r="A624" s="4" t="str">
        <f>CONCATENATE("INSERT INTO ",'create-assets_parents'!$B$1," VALUES (","'",raw!A624,"', '",raw!L624,"');")</f>
        <v>INSERT INTO assets_parents VALUES ('AX01-P21-020', 'AX01-P21-000');</v>
      </c>
    </row>
    <row r="625" spans="1:1" x14ac:dyDescent="0.25">
      <c r="A625" s="4" t="str">
        <f>CONCATENATE("INSERT INTO ",'create-assets_parents'!$B$1," VALUES (","'",raw!A625,"', '",raw!L625,"');")</f>
        <v>INSERT INTO assets_parents VALUES ('AX01-P21-030', 'AX01-P21-000');</v>
      </c>
    </row>
    <row r="626" spans="1:1" x14ac:dyDescent="0.25">
      <c r="A626" s="4" t="str">
        <f>CONCATENATE("INSERT INTO ",'create-assets_parents'!$B$1," VALUES (","'",raw!A626,"', '",raw!L626,"');")</f>
        <v>INSERT INTO assets_parents VALUES ('AX01-P22-000', 'AX01-P22-000');</v>
      </c>
    </row>
    <row r="627" spans="1:1" x14ac:dyDescent="0.25">
      <c r="A627" s="4" t="str">
        <f>CONCATENATE("INSERT INTO ",'create-assets_parents'!$B$1," VALUES (","'",raw!A627,"', '",raw!L627,"');")</f>
        <v>INSERT INTO assets_parents VALUES ('AX01-P22-002', 'AX01-P22-000');</v>
      </c>
    </row>
    <row r="628" spans="1:1" x14ac:dyDescent="0.25">
      <c r="A628" s="4" t="str">
        <f>CONCATENATE("INSERT INTO ",'create-assets_parents'!$B$1," VALUES (","'",raw!A628,"', '",raw!L628,"');")</f>
        <v>INSERT INTO assets_parents VALUES ('AX01-P22-003', 'AX01-P22-000');</v>
      </c>
    </row>
    <row r="629" spans="1:1" x14ac:dyDescent="0.25">
      <c r="A629" s="4" t="str">
        <f>CONCATENATE("INSERT INTO ",'create-assets_parents'!$B$1," VALUES (","'",raw!A629,"', '",raw!L629,"');")</f>
        <v>INSERT INTO assets_parents VALUES ('AX01-P22-004', 'AX01-P22-000');</v>
      </c>
    </row>
    <row r="630" spans="1:1" x14ac:dyDescent="0.25">
      <c r="A630" s="4" t="str">
        <f>CONCATENATE("INSERT INTO ",'create-assets_parents'!$B$1," VALUES (","'",raw!A630,"', '",raw!L630,"');")</f>
        <v>INSERT INTO assets_parents VALUES ('AX01-P22-005', 'AX01-P22-000');</v>
      </c>
    </row>
    <row r="631" spans="1:1" x14ac:dyDescent="0.25">
      <c r="A631" s="4" t="str">
        <f>CONCATENATE("INSERT INTO ",'create-assets_parents'!$B$1," VALUES (","'",raw!A631,"', '",raw!L631,"');")</f>
        <v>INSERT INTO assets_parents VALUES ('AX01-P22-006', 'AX01-P22-000');</v>
      </c>
    </row>
    <row r="632" spans="1:1" x14ac:dyDescent="0.25">
      <c r="A632" s="4" t="str">
        <f>CONCATENATE("INSERT INTO ",'create-assets_parents'!$B$1," VALUES (","'",raw!A632,"', '",raw!L632,"');")</f>
        <v>INSERT INTO assets_parents VALUES ('AX01-P22-007', 'AX01-P22-000');</v>
      </c>
    </row>
    <row r="633" spans="1:1" x14ac:dyDescent="0.25">
      <c r="A633" s="4" t="str">
        <f>CONCATENATE("INSERT INTO ",'create-assets_parents'!$B$1," VALUES (","'",raw!A633,"', '",raw!L633,"');")</f>
        <v>INSERT INTO assets_parents VALUES ('AX01-P22-008', 'AX01-P22-000');</v>
      </c>
    </row>
    <row r="634" spans="1:1" x14ac:dyDescent="0.25">
      <c r="A634" s="4" t="str">
        <f>CONCATENATE("INSERT INTO ",'create-assets_parents'!$B$1," VALUES (","'",raw!A634,"', '",raw!L634,"');")</f>
        <v>INSERT INTO assets_parents VALUES ('AX01-P22-009', 'AX01-P22-000');</v>
      </c>
    </row>
    <row r="635" spans="1:1" x14ac:dyDescent="0.25">
      <c r="A635" s="4" t="str">
        <f>CONCATENATE("INSERT INTO ",'create-assets_parents'!$B$1," VALUES (","'",raw!A635,"', '",raw!L635,"');")</f>
        <v>INSERT INTO assets_parents VALUES ('AX01-P22-010', 'AX01-P22-000');</v>
      </c>
    </row>
    <row r="636" spans="1:1" x14ac:dyDescent="0.25">
      <c r="A636" s="4" t="str">
        <f>CONCATENATE("INSERT INTO ",'create-assets_parents'!$B$1," VALUES (","'",raw!A636,"', '",raw!L636,"');")</f>
        <v>INSERT INTO assets_parents VALUES ('AX01-P22-012', 'AX01-P22-000');</v>
      </c>
    </row>
    <row r="637" spans="1:1" x14ac:dyDescent="0.25">
      <c r="A637" s="4" t="str">
        <f>CONCATENATE("INSERT INTO ",'create-assets_parents'!$B$1," VALUES (","'",raw!A637,"', '",raw!L637,"');")</f>
        <v>INSERT INTO assets_parents VALUES ('AX01-P22-013', 'AX01-P22-000');</v>
      </c>
    </row>
    <row r="638" spans="1:1" x14ac:dyDescent="0.25">
      <c r="A638" s="4" t="str">
        <f>CONCATENATE("INSERT INTO ",'create-assets_parents'!$B$1," VALUES (","'",raw!A638,"', '",raw!L638,"');")</f>
        <v>INSERT INTO assets_parents VALUES ('AX01-P22-014', 'AX01-P22-000');</v>
      </c>
    </row>
    <row r="639" spans="1:1" x14ac:dyDescent="0.25">
      <c r="A639" s="4" t="str">
        <f>CONCATENATE("INSERT INTO ",'create-assets_parents'!$B$1," VALUES (","'",raw!A639,"', '",raw!L639,"');")</f>
        <v>INSERT INTO assets_parents VALUES ('AX01-P22-015', 'AX01-P22-000');</v>
      </c>
    </row>
    <row r="640" spans="1:1" x14ac:dyDescent="0.25">
      <c r="A640" s="4" t="str">
        <f>CONCATENATE("INSERT INTO ",'create-assets_parents'!$B$1," VALUES (","'",raw!A640,"', '",raw!L640,"');")</f>
        <v>INSERT INTO assets_parents VALUES ('AX01-P22-016', 'AX01-P22-000');</v>
      </c>
    </row>
    <row r="641" spans="1:1" x14ac:dyDescent="0.25">
      <c r="A641" s="4" t="str">
        <f>CONCATENATE("INSERT INTO ",'create-assets_parents'!$B$1," VALUES (","'",raw!A641,"', '",raw!L641,"');")</f>
        <v>INSERT INTO assets_parents VALUES ('AX01-P22-017', 'AX01-P22-000');</v>
      </c>
    </row>
    <row r="642" spans="1:1" x14ac:dyDescent="0.25">
      <c r="A642" s="4" t="str">
        <f>CONCATENATE("INSERT INTO ",'create-assets_parents'!$B$1," VALUES (","'",raw!A642,"', '",raw!L642,"');")</f>
        <v>INSERT INTO assets_parents VALUES ('AX01-P22-018', 'AX01-P22-000');</v>
      </c>
    </row>
    <row r="643" spans="1:1" x14ac:dyDescent="0.25">
      <c r="A643" s="4" t="str">
        <f>CONCATENATE("INSERT INTO ",'create-assets_parents'!$B$1," VALUES (","'",raw!A643,"', '",raw!L643,"');")</f>
        <v>INSERT INTO assets_parents VALUES ('AX01-P22-019', 'AX01-P22-000');</v>
      </c>
    </row>
    <row r="644" spans="1:1" x14ac:dyDescent="0.25">
      <c r="A644" s="4" t="str">
        <f>CONCATENATE("INSERT INTO ",'create-assets_parents'!$B$1," VALUES (","'",raw!A644,"', '",raw!L644,"');")</f>
        <v>INSERT INTO assets_parents VALUES ('AX01-P22-020', 'AX01-P22-000');</v>
      </c>
    </row>
    <row r="645" spans="1:1" x14ac:dyDescent="0.25">
      <c r="A645" s="4" t="str">
        <f>CONCATENATE("INSERT INTO ",'create-assets_parents'!$B$1," VALUES (","'",raw!A645,"', '",raw!L645,"');")</f>
        <v>INSERT INTO assets_parents VALUES ('AX01-P22-030', 'AX01-P22-000');</v>
      </c>
    </row>
    <row r="646" spans="1:1" x14ac:dyDescent="0.25">
      <c r="A646" s="4" t="str">
        <f>CONCATENATE("INSERT INTO ",'create-assets_parents'!$B$1," VALUES (","'",raw!A646,"', '",raw!L646,"');")</f>
        <v>INSERT INTO assets_parents VALUES ('AX01-P23-000', 'AX01-P23-000');</v>
      </c>
    </row>
    <row r="647" spans="1:1" x14ac:dyDescent="0.25">
      <c r="A647" s="4" t="str">
        <f>CONCATENATE("INSERT INTO ",'create-assets_parents'!$B$1," VALUES (","'",raw!A647,"', '",raw!L647,"');")</f>
        <v>INSERT INTO assets_parents VALUES ('AX01-P23-002', 'AX01-P23-000');</v>
      </c>
    </row>
    <row r="648" spans="1:1" x14ac:dyDescent="0.25">
      <c r="A648" s="4" t="str">
        <f>CONCATENATE("INSERT INTO ",'create-assets_parents'!$B$1," VALUES (","'",raw!A648,"', '",raw!L648,"');")</f>
        <v>INSERT INTO assets_parents VALUES ('AX01-P23-003', 'AX01-P23-000');</v>
      </c>
    </row>
    <row r="649" spans="1:1" x14ac:dyDescent="0.25">
      <c r="A649" s="4" t="str">
        <f>CONCATENATE("INSERT INTO ",'create-assets_parents'!$B$1," VALUES (","'",raw!A649,"', '",raw!L649,"');")</f>
        <v>INSERT INTO assets_parents VALUES ('AX01-P23-004', 'AX01-P23-000');</v>
      </c>
    </row>
    <row r="650" spans="1:1" x14ac:dyDescent="0.25">
      <c r="A650" s="4" t="str">
        <f>CONCATENATE("INSERT INTO ",'create-assets_parents'!$B$1," VALUES (","'",raw!A650,"', '",raw!L650,"');")</f>
        <v>INSERT INTO assets_parents VALUES ('AX01-P23-005', 'AX01-P23-000');</v>
      </c>
    </row>
    <row r="651" spans="1:1" x14ac:dyDescent="0.25">
      <c r="A651" s="4" t="str">
        <f>CONCATENATE("INSERT INTO ",'create-assets_parents'!$B$1," VALUES (","'",raw!A651,"', '",raw!L651,"');")</f>
        <v>INSERT INTO assets_parents VALUES ('AX01-P23-006', 'AX01-P23-000');</v>
      </c>
    </row>
    <row r="652" spans="1:1" x14ac:dyDescent="0.25">
      <c r="A652" s="4" t="str">
        <f>CONCATENATE("INSERT INTO ",'create-assets_parents'!$B$1," VALUES (","'",raw!A652,"', '",raw!L652,"');")</f>
        <v>INSERT INTO assets_parents VALUES ('AX01-P23-007', 'AX01-P23-000');</v>
      </c>
    </row>
    <row r="653" spans="1:1" x14ac:dyDescent="0.25">
      <c r="A653" s="4" t="str">
        <f>CONCATENATE("INSERT INTO ",'create-assets_parents'!$B$1," VALUES (","'",raw!A653,"', '",raw!L653,"');")</f>
        <v>INSERT INTO assets_parents VALUES ('AX01-P23-008', 'AX01-P23-000');</v>
      </c>
    </row>
    <row r="654" spans="1:1" x14ac:dyDescent="0.25">
      <c r="A654" s="4" t="str">
        <f>CONCATENATE("INSERT INTO ",'create-assets_parents'!$B$1," VALUES (","'",raw!A654,"', '",raw!L654,"');")</f>
        <v>INSERT INTO assets_parents VALUES ('AX01-P23-009', 'AX01-P23-000');</v>
      </c>
    </row>
    <row r="655" spans="1:1" x14ac:dyDescent="0.25">
      <c r="A655" s="4" t="str">
        <f>CONCATENATE("INSERT INTO ",'create-assets_parents'!$B$1," VALUES (","'",raw!A655,"', '",raw!L655,"');")</f>
        <v>INSERT INTO assets_parents VALUES ('AX01-P23-010', 'AX01-P23-000');</v>
      </c>
    </row>
    <row r="656" spans="1:1" x14ac:dyDescent="0.25">
      <c r="A656" s="4" t="str">
        <f>CONCATENATE("INSERT INTO ",'create-assets_parents'!$B$1," VALUES (","'",raw!A656,"', '",raw!L656,"');")</f>
        <v>INSERT INTO assets_parents VALUES ('AX01-P23-012', 'AX01-P23-000');</v>
      </c>
    </row>
    <row r="657" spans="1:1" x14ac:dyDescent="0.25">
      <c r="A657" s="4" t="str">
        <f>CONCATENATE("INSERT INTO ",'create-assets_parents'!$B$1," VALUES (","'",raw!A657,"', '",raw!L657,"');")</f>
        <v>INSERT INTO assets_parents VALUES ('AX01-P23-013', 'AX01-P23-000');</v>
      </c>
    </row>
    <row r="658" spans="1:1" x14ac:dyDescent="0.25">
      <c r="A658" s="4" t="str">
        <f>CONCATENATE("INSERT INTO ",'create-assets_parents'!$B$1," VALUES (","'",raw!A658,"', '",raw!L658,"');")</f>
        <v>INSERT INTO assets_parents VALUES ('AX01-P23-014', 'AX01-P23-000');</v>
      </c>
    </row>
    <row r="659" spans="1:1" x14ac:dyDescent="0.25">
      <c r="A659" s="4" t="str">
        <f>CONCATENATE("INSERT INTO ",'create-assets_parents'!$B$1," VALUES (","'",raw!A659,"', '",raw!L659,"');")</f>
        <v>INSERT INTO assets_parents VALUES ('AX01-P23-015', 'AX01-P23-000');</v>
      </c>
    </row>
    <row r="660" spans="1:1" x14ac:dyDescent="0.25">
      <c r="A660" s="4" t="str">
        <f>CONCATENATE("INSERT INTO ",'create-assets_parents'!$B$1," VALUES (","'",raw!A660,"', '",raw!L660,"');")</f>
        <v>INSERT INTO assets_parents VALUES ('AX01-P23-016', 'AX01-P23-000');</v>
      </c>
    </row>
    <row r="661" spans="1:1" x14ac:dyDescent="0.25">
      <c r="A661" s="4" t="str">
        <f>CONCATENATE("INSERT INTO ",'create-assets_parents'!$B$1," VALUES (","'",raw!A661,"', '",raw!L661,"');")</f>
        <v>INSERT INTO assets_parents VALUES ('AX01-P23-017', 'AX01-P23-000');</v>
      </c>
    </row>
    <row r="662" spans="1:1" x14ac:dyDescent="0.25">
      <c r="A662" s="4" t="str">
        <f>CONCATENATE("INSERT INTO ",'create-assets_parents'!$B$1," VALUES (","'",raw!A662,"', '",raw!L662,"');")</f>
        <v>INSERT INTO assets_parents VALUES ('AX01-P23-018', 'AX01-P23-000');</v>
      </c>
    </row>
    <row r="663" spans="1:1" x14ac:dyDescent="0.25">
      <c r="A663" s="4" t="str">
        <f>CONCATENATE("INSERT INTO ",'create-assets_parents'!$B$1," VALUES (","'",raw!A663,"', '",raw!L663,"');")</f>
        <v>INSERT INTO assets_parents VALUES ('AX01-P23-019', 'AX01-P23-000');</v>
      </c>
    </row>
    <row r="664" spans="1:1" x14ac:dyDescent="0.25">
      <c r="A664" s="4" t="str">
        <f>CONCATENATE("INSERT INTO ",'create-assets_parents'!$B$1," VALUES (","'",raw!A664,"', '",raw!L664,"');")</f>
        <v>INSERT INTO assets_parents VALUES ('AX01-P23-020', 'AX01-P23-000');</v>
      </c>
    </row>
    <row r="665" spans="1:1" x14ac:dyDescent="0.25">
      <c r="A665" s="4" t="str">
        <f>CONCATENATE("INSERT INTO ",'create-assets_parents'!$B$1," VALUES (","'",raw!A665,"', '",raw!L665,"');")</f>
        <v>INSERT INTO assets_parents VALUES ('AX01-P23-030', 'AX01-P23-000');</v>
      </c>
    </row>
    <row r="666" spans="1:1" x14ac:dyDescent="0.25">
      <c r="A666" s="4" t="str">
        <f>CONCATENATE("INSERT INTO ",'create-assets_parents'!$B$1," VALUES (","'",raw!A666,"', '",raw!L666,"');")</f>
        <v>INSERT INTO assets_parents VALUES ('AX01-P24-000', 'AX01-P24-000');</v>
      </c>
    </row>
    <row r="667" spans="1:1" x14ac:dyDescent="0.25">
      <c r="A667" s="4" t="str">
        <f>CONCATENATE("INSERT INTO ",'create-assets_parents'!$B$1," VALUES (","'",raw!A667,"', '",raw!L667,"');")</f>
        <v>INSERT INTO assets_parents VALUES ('AX01-P24-002', 'AX01-P24-000');</v>
      </c>
    </row>
    <row r="668" spans="1:1" x14ac:dyDescent="0.25">
      <c r="A668" s="4" t="str">
        <f>CONCATENATE("INSERT INTO ",'create-assets_parents'!$B$1," VALUES (","'",raw!A668,"', '",raw!L668,"');")</f>
        <v>INSERT INTO assets_parents VALUES ('AX01-P24-003', 'AX01-P24-000');</v>
      </c>
    </row>
    <row r="669" spans="1:1" x14ac:dyDescent="0.25">
      <c r="A669" s="4" t="str">
        <f>CONCATENATE("INSERT INTO ",'create-assets_parents'!$B$1," VALUES (","'",raw!A669,"', '",raw!L669,"');")</f>
        <v>INSERT INTO assets_parents VALUES ('AX01-P24-004', 'AX01-P24-000');</v>
      </c>
    </row>
    <row r="670" spans="1:1" x14ac:dyDescent="0.25">
      <c r="A670" s="4" t="str">
        <f>CONCATENATE("INSERT INTO ",'create-assets_parents'!$B$1," VALUES (","'",raw!A670,"', '",raw!L670,"');")</f>
        <v>INSERT INTO assets_parents VALUES ('AX01-P24-005', 'AX01-P24-000');</v>
      </c>
    </row>
    <row r="671" spans="1:1" x14ac:dyDescent="0.25">
      <c r="A671" s="4" t="str">
        <f>CONCATENATE("INSERT INTO ",'create-assets_parents'!$B$1," VALUES (","'",raw!A671,"', '",raw!L671,"');")</f>
        <v>INSERT INTO assets_parents VALUES ('AX01-P24-006', 'AX01-P24-000');</v>
      </c>
    </row>
    <row r="672" spans="1:1" x14ac:dyDescent="0.25">
      <c r="A672" s="4" t="str">
        <f>CONCATENATE("INSERT INTO ",'create-assets_parents'!$B$1," VALUES (","'",raw!A672,"', '",raw!L672,"');")</f>
        <v>INSERT INTO assets_parents VALUES ('AX01-P24-007', 'AX01-P24-000');</v>
      </c>
    </row>
    <row r="673" spans="1:1" x14ac:dyDescent="0.25">
      <c r="A673" s="4" t="str">
        <f>CONCATENATE("INSERT INTO ",'create-assets_parents'!$B$1," VALUES (","'",raw!A673,"', '",raw!L673,"');")</f>
        <v>INSERT INTO assets_parents VALUES ('AX01-P24-008', 'AX01-P24-000');</v>
      </c>
    </row>
    <row r="674" spans="1:1" x14ac:dyDescent="0.25">
      <c r="A674" s="4" t="str">
        <f>CONCATENATE("INSERT INTO ",'create-assets_parents'!$B$1," VALUES (","'",raw!A674,"', '",raw!L674,"');")</f>
        <v>INSERT INTO assets_parents VALUES ('AX01-P24-009', 'AX01-P24-000');</v>
      </c>
    </row>
    <row r="675" spans="1:1" x14ac:dyDescent="0.25">
      <c r="A675" s="4" t="str">
        <f>CONCATENATE("INSERT INTO ",'create-assets_parents'!$B$1," VALUES (","'",raw!A675,"', '",raw!L675,"');")</f>
        <v>INSERT INTO assets_parents VALUES ('AX01-P24-010', 'AX01-P24-000');</v>
      </c>
    </row>
    <row r="676" spans="1:1" x14ac:dyDescent="0.25">
      <c r="A676" s="4" t="str">
        <f>CONCATENATE("INSERT INTO ",'create-assets_parents'!$B$1," VALUES (","'",raw!A676,"', '",raw!L676,"');")</f>
        <v>INSERT INTO assets_parents VALUES ('AX01-P24-012', 'AX01-P24-000');</v>
      </c>
    </row>
    <row r="677" spans="1:1" x14ac:dyDescent="0.25">
      <c r="A677" s="4" t="str">
        <f>CONCATENATE("INSERT INTO ",'create-assets_parents'!$B$1," VALUES (","'",raw!A677,"', '",raw!L677,"');")</f>
        <v>INSERT INTO assets_parents VALUES ('AX01-P24-013', 'AX01-P24-000');</v>
      </c>
    </row>
    <row r="678" spans="1:1" x14ac:dyDescent="0.25">
      <c r="A678" s="4" t="str">
        <f>CONCATENATE("INSERT INTO ",'create-assets_parents'!$B$1," VALUES (","'",raw!A678,"', '",raw!L678,"');")</f>
        <v>INSERT INTO assets_parents VALUES ('AX01-P24-014', 'AX01-P24-000');</v>
      </c>
    </row>
    <row r="679" spans="1:1" x14ac:dyDescent="0.25">
      <c r="A679" s="4" t="str">
        <f>CONCATENATE("INSERT INTO ",'create-assets_parents'!$B$1," VALUES (","'",raw!A679,"', '",raw!L679,"');")</f>
        <v>INSERT INTO assets_parents VALUES ('AX01-P24-015', 'AX01-P24-000');</v>
      </c>
    </row>
    <row r="680" spans="1:1" x14ac:dyDescent="0.25">
      <c r="A680" s="4" t="str">
        <f>CONCATENATE("INSERT INTO ",'create-assets_parents'!$B$1," VALUES (","'",raw!A680,"', '",raw!L680,"');")</f>
        <v>INSERT INTO assets_parents VALUES ('AX01-P24-016', 'AX01-P24-000');</v>
      </c>
    </row>
    <row r="681" spans="1:1" x14ac:dyDescent="0.25">
      <c r="A681" s="4" t="str">
        <f>CONCATENATE("INSERT INTO ",'create-assets_parents'!$B$1," VALUES (","'",raw!A681,"', '",raw!L681,"');")</f>
        <v>INSERT INTO assets_parents VALUES ('AX01-P24-017', 'AX01-P24-000');</v>
      </c>
    </row>
    <row r="682" spans="1:1" x14ac:dyDescent="0.25">
      <c r="A682" s="4" t="str">
        <f>CONCATENATE("INSERT INTO ",'create-assets_parents'!$B$1," VALUES (","'",raw!A682,"', '",raw!L682,"');")</f>
        <v>INSERT INTO assets_parents VALUES ('AX01-P24-018', 'AX01-P24-000');</v>
      </c>
    </row>
    <row r="683" spans="1:1" x14ac:dyDescent="0.25">
      <c r="A683" s="4" t="str">
        <f>CONCATENATE("INSERT INTO ",'create-assets_parents'!$B$1," VALUES (","'",raw!A683,"', '",raw!L683,"');")</f>
        <v>INSERT INTO assets_parents VALUES ('AX01-P24-019', 'AX01-P24-000');</v>
      </c>
    </row>
    <row r="684" spans="1:1" x14ac:dyDescent="0.25">
      <c r="A684" s="4" t="str">
        <f>CONCATENATE("INSERT INTO ",'create-assets_parents'!$B$1," VALUES (","'",raw!A684,"', '",raw!L684,"');")</f>
        <v>INSERT INTO assets_parents VALUES ('AX01-P24-020', 'AX01-P24-000');</v>
      </c>
    </row>
    <row r="685" spans="1:1" x14ac:dyDescent="0.25">
      <c r="A685" s="4" t="str">
        <f>CONCATENATE("INSERT INTO ",'create-assets_parents'!$B$1," VALUES (","'",raw!A685,"', '",raw!L685,"');")</f>
        <v>INSERT INTO assets_parents VALUES ('AX01-P24-030', 'AX01-P24-000');</v>
      </c>
    </row>
    <row r="686" spans="1:1" x14ac:dyDescent="0.25">
      <c r="A686" s="4" t="str">
        <f>CONCATENATE("INSERT INTO ",'create-assets_parents'!$B$1," VALUES (","'",raw!A686,"', '",raw!L686,"');")</f>
        <v>INSERT INTO assets_parents VALUES ('AX01-P25-000', 'AX01-P25-000');</v>
      </c>
    </row>
    <row r="687" spans="1:1" x14ac:dyDescent="0.25">
      <c r="A687" s="4" t="str">
        <f>CONCATENATE("INSERT INTO ",'create-assets_parents'!$B$1," VALUES (","'",raw!A687,"', '",raw!L687,"');")</f>
        <v>INSERT INTO assets_parents VALUES ('AX01-P25-002', 'AX01-P25-000');</v>
      </c>
    </row>
    <row r="688" spans="1:1" x14ac:dyDescent="0.25">
      <c r="A688" s="4" t="str">
        <f>CONCATENATE("INSERT INTO ",'create-assets_parents'!$B$1," VALUES (","'",raw!A688,"', '",raw!L688,"');")</f>
        <v>INSERT INTO assets_parents VALUES ('AX01-P25-003', 'AX01-P25-000');</v>
      </c>
    </row>
    <row r="689" spans="1:1" x14ac:dyDescent="0.25">
      <c r="A689" s="4" t="str">
        <f>CONCATENATE("INSERT INTO ",'create-assets_parents'!$B$1," VALUES (","'",raw!A689,"', '",raw!L689,"');")</f>
        <v>INSERT INTO assets_parents VALUES ('AX01-P25-004', 'AX01-P25-000');</v>
      </c>
    </row>
    <row r="690" spans="1:1" x14ac:dyDescent="0.25">
      <c r="A690" s="4" t="str">
        <f>CONCATENATE("INSERT INTO ",'create-assets_parents'!$B$1," VALUES (","'",raw!A690,"', '",raw!L690,"');")</f>
        <v>INSERT INTO assets_parents VALUES ('AX01-P25-005', 'AX01-P25-000');</v>
      </c>
    </row>
    <row r="691" spans="1:1" x14ac:dyDescent="0.25">
      <c r="A691" s="4" t="str">
        <f>CONCATENATE("INSERT INTO ",'create-assets_parents'!$B$1," VALUES (","'",raw!A691,"', '",raw!L691,"');")</f>
        <v>INSERT INTO assets_parents VALUES ('AX01-P25-006', 'AX01-P25-000');</v>
      </c>
    </row>
    <row r="692" spans="1:1" x14ac:dyDescent="0.25">
      <c r="A692" s="4" t="str">
        <f>CONCATENATE("INSERT INTO ",'create-assets_parents'!$B$1," VALUES (","'",raw!A692,"', '",raw!L692,"');")</f>
        <v>INSERT INTO assets_parents VALUES ('AX01-P25-007', 'AX01-P25-000');</v>
      </c>
    </row>
    <row r="693" spans="1:1" x14ac:dyDescent="0.25">
      <c r="A693" s="4" t="str">
        <f>CONCATENATE("INSERT INTO ",'create-assets_parents'!$B$1," VALUES (","'",raw!A693,"', '",raw!L693,"');")</f>
        <v>INSERT INTO assets_parents VALUES ('AX01-P25-008', 'AX01-P25-000');</v>
      </c>
    </row>
    <row r="694" spans="1:1" x14ac:dyDescent="0.25">
      <c r="A694" s="4" t="str">
        <f>CONCATENATE("INSERT INTO ",'create-assets_parents'!$B$1," VALUES (","'",raw!A694,"', '",raw!L694,"');")</f>
        <v>INSERT INTO assets_parents VALUES ('AX01-P25-009', 'AX01-P25-000');</v>
      </c>
    </row>
    <row r="695" spans="1:1" x14ac:dyDescent="0.25">
      <c r="A695" s="4" t="str">
        <f>CONCATENATE("INSERT INTO ",'create-assets_parents'!$B$1," VALUES (","'",raw!A695,"', '",raw!L695,"');")</f>
        <v>INSERT INTO assets_parents VALUES ('AX01-P25-010', 'AX01-P25-000');</v>
      </c>
    </row>
    <row r="696" spans="1:1" x14ac:dyDescent="0.25">
      <c r="A696" s="4" t="str">
        <f>CONCATENATE("INSERT INTO ",'create-assets_parents'!$B$1," VALUES (","'",raw!A696,"', '",raw!L696,"');")</f>
        <v>INSERT INTO assets_parents VALUES ('AX01-P25-012', 'AX01-P25-000');</v>
      </c>
    </row>
    <row r="697" spans="1:1" x14ac:dyDescent="0.25">
      <c r="A697" s="4" t="str">
        <f>CONCATENATE("INSERT INTO ",'create-assets_parents'!$B$1," VALUES (","'",raw!A697,"', '",raw!L697,"');")</f>
        <v>INSERT INTO assets_parents VALUES ('AX01-P25-013', 'AX01-P25-000');</v>
      </c>
    </row>
    <row r="698" spans="1:1" x14ac:dyDescent="0.25">
      <c r="A698" s="4" t="str">
        <f>CONCATENATE("INSERT INTO ",'create-assets_parents'!$B$1," VALUES (","'",raw!A698,"', '",raw!L698,"');")</f>
        <v>INSERT INTO assets_parents VALUES ('AX01-P25-014', 'AX01-P25-000');</v>
      </c>
    </row>
    <row r="699" spans="1:1" x14ac:dyDescent="0.25">
      <c r="A699" s="4" t="str">
        <f>CONCATENATE("INSERT INTO ",'create-assets_parents'!$B$1," VALUES (","'",raw!A699,"', '",raw!L699,"');")</f>
        <v>INSERT INTO assets_parents VALUES ('AX01-P25-015', 'AX01-P25-000');</v>
      </c>
    </row>
    <row r="700" spans="1:1" x14ac:dyDescent="0.25">
      <c r="A700" s="4" t="str">
        <f>CONCATENATE("INSERT INTO ",'create-assets_parents'!$B$1," VALUES (","'",raw!A700,"', '",raw!L700,"');")</f>
        <v>INSERT INTO assets_parents VALUES ('AX01-P25-016', 'AX01-P25-000');</v>
      </c>
    </row>
    <row r="701" spans="1:1" x14ac:dyDescent="0.25">
      <c r="A701" s="4" t="str">
        <f>CONCATENATE("INSERT INTO ",'create-assets_parents'!$B$1," VALUES (","'",raw!A701,"', '",raw!L701,"');")</f>
        <v>INSERT INTO assets_parents VALUES ('AX01-P25-017', 'AX01-P25-000');</v>
      </c>
    </row>
    <row r="702" spans="1:1" x14ac:dyDescent="0.25">
      <c r="A702" s="4" t="str">
        <f>CONCATENATE("INSERT INTO ",'create-assets_parents'!$B$1," VALUES (","'",raw!A702,"', '",raw!L702,"');")</f>
        <v>INSERT INTO assets_parents VALUES ('AX01-P25-018', 'AX01-P25-000');</v>
      </c>
    </row>
    <row r="703" spans="1:1" x14ac:dyDescent="0.25">
      <c r="A703" s="4" t="str">
        <f>CONCATENATE("INSERT INTO ",'create-assets_parents'!$B$1," VALUES (","'",raw!A703,"', '",raw!L703,"');")</f>
        <v>INSERT INTO assets_parents VALUES ('AX01-P25-019', 'AX01-P25-000');</v>
      </c>
    </row>
    <row r="704" spans="1:1" x14ac:dyDescent="0.25">
      <c r="A704" s="4" t="str">
        <f>CONCATENATE("INSERT INTO ",'create-assets_parents'!$B$1," VALUES (","'",raw!A704,"', '",raw!L704,"');")</f>
        <v>INSERT INTO assets_parents VALUES ('AX01-P25-020', 'AX01-P25-000');</v>
      </c>
    </row>
    <row r="705" spans="1:1" x14ac:dyDescent="0.25">
      <c r="A705" s="4" t="str">
        <f>CONCATENATE("INSERT INTO ",'create-assets_parents'!$B$1," VALUES (","'",raw!A705,"', '",raw!L705,"');")</f>
        <v>INSERT INTO assets_parents VALUES ('AX01-P25-030', 'AX01-P25-000');</v>
      </c>
    </row>
    <row r="706" spans="1:1" x14ac:dyDescent="0.25">
      <c r="A706" s="4" t="str">
        <f>CONCATENATE("INSERT INTO ",'create-assets_parents'!$B$1," VALUES (","'",raw!A706,"', '",raw!L706,"');")</f>
        <v>INSERT INTO assets_parents VALUES ('AX01-P26-000', 'AX01-P26-000');</v>
      </c>
    </row>
    <row r="707" spans="1:1" x14ac:dyDescent="0.25">
      <c r="A707" s="4" t="str">
        <f>CONCATENATE("INSERT INTO ",'create-assets_parents'!$B$1," VALUES (","'",raw!A707,"', '",raw!L707,"');")</f>
        <v>INSERT INTO assets_parents VALUES ('AX01-P26-002', 'AX01-P26-000');</v>
      </c>
    </row>
    <row r="708" spans="1:1" x14ac:dyDescent="0.25">
      <c r="A708" s="4" t="str">
        <f>CONCATENATE("INSERT INTO ",'create-assets_parents'!$B$1," VALUES (","'",raw!A708,"', '",raw!L708,"');")</f>
        <v>INSERT INTO assets_parents VALUES ('AX01-P26-003', 'AX01-P26-000');</v>
      </c>
    </row>
    <row r="709" spans="1:1" x14ac:dyDescent="0.25">
      <c r="A709" s="4" t="str">
        <f>CONCATENATE("INSERT INTO ",'create-assets_parents'!$B$1," VALUES (","'",raw!A709,"', '",raw!L709,"');")</f>
        <v>INSERT INTO assets_parents VALUES ('AX01-P26-004', 'AX01-P26-000');</v>
      </c>
    </row>
    <row r="710" spans="1:1" x14ac:dyDescent="0.25">
      <c r="A710" s="4" t="str">
        <f>CONCATENATE("INSERT INTO ",'create-assets_parents'!$B$1," VALUES (","'",raw!A710,"', '",raw!L710,"');")</f>
        <v>INSERT INTO assets_parents VALUES ('AX01-P26-005', 'AX01-P26-000');</v>
      </c>
    </row>
    <row r="711" spans="1:1" x14ac:dyDescent="0.25">
      <c r="A711" s="4" t="str">
        <f>CONCATENATE("INSERT INTO ",'create-assets_parents'!$B$1," VALUES (","'",raw!A711,"', '",raw!L711,"');")</f>
        <v>INSERT INTO assets_parents VALUES ('AX01-P26-006', 'AX01-P26-000');</v>
      </c>
    </row>
    <row r="712" spans="1:1" x14ac:dyDescent="0.25">
      <c r="A712" s="4" t="str">
        <f>CONCATENATE("INSERT INTO ",'create-assets_parents'!$B$1," VALUES (","'",raw!A712,"', '",raw!L712,"');")</f>
        <v>INSERT INTO assets_parents VALUES ('AX01-P26-007', 'AX01-P26-000');</v>
      </c>
    </row>
    <row r="713" spans="1:1" x14ac:dyDescent="0.25">
      <c r="A713" s="4" t="str">
        <f>CONCATENATE("INSERT INTO ",'create-assets_parents'!$B$1," VALUES (","'",raw!A713,"', '",raw!L713,"');")</f>
        <v>INSERT INTO assets_parents VALUES ('AX01-P26-008', 'AX01-P26-000');</v>
      </c>
    </row>
    <row r="714" spans="1:1" x14ac:dyDescent="0.25">
      <c r="A714" s="4" t="str">
        <f>CONCATENATE("INSERT INTO ",'create-assets_parents'!$B$1," VALUES (","'",raw!A714,"', '",raw!L714,"');")</f>
        <v>INSERT INTO assets_parents VALUES ('AX01-P26-009', 'AX01-P26-000');</v>
      </c>
    </row>
    <row r="715" spans="1:1" x14ac:dyDescent="0.25">
      <c r="A715" s="4" t="str">
        <f>CONCATENATE("INSERT INTO ",'create-assets_parents'!$B$1," VALUES (","'",raw!A715,"', '",raw!L715,"');")</f>
        <v>INSERT INTO assets_parents VALUES ('AX01-P26-010', 'AX01-P26-000');</v>
      </c>
    </row>
    <row r="716" spans="1:1" x14ac:dyDescent="0.25">
      <c r="A716" s="4" t="str">
        <f>CONCATENATE("INSERT INTO ",'create-assets_parents'!$B$1," VALUES (","'",raw!A716,"', '",raw!L716,"');")</f>
        <v>INSERT INTO assets_parents VALUES ('AX01-P26-012', 'AX01-P26-000');</v>
      </c>
    </row>
    <row r="717" spans="1:1" x14ac:dyDescent="0.25">
      <c r="A717" s="4" t="str">
        <f>CONCATENATE("INSERT INTO ",'create-assets_parents'!$B$1," VALUES (","'",raw!A717,"', '",raw!L717,"');")</f>
        <v>INSERT INTO assets_parents VALUES ('AX01-P26-013', 'AX01-P26-000');</v>
      </c>
    </row>
    <row r="718" spans="1:1" x14ac:dyDescent="0.25">
      <c r="A718" s="4" t="str">
        <f>CONCATENATE("INSERT INTO ",'create-assets_parents'!$B$1," VALUES (","'",raw!A718,"', '",raw!L718,"');")</f>
        <v>INSERT INTO assets_parents VALUES ('AX01-P26-014', 'AX01-P26-000');</v>
      </c>
    </row>
    <row r="719" spans="1:1" x14ac:dyDescent="0.25">
      <c r="A719" s="4" t="str">
        <f>CONCATENATE("INSERT INTO ",'create-assets_parents'!$B$1," VALUES (","'",raw!A719,"', '",raw!L719,"');")</f>
        <v>INSERT INTO assets_parents VALUES ('AX01-P26-015', 'AX01-P26-000');</v>
      </c>
    </row>
    <row r="720" spans="1:1" x14ac:dyDescent="0.25">
      <c r="A720" s="4" t="str">
        <f>CONCATENATE("INSERT INTO ",'create-assets_parents'!$B$1," VALUES (","'",raw!A720,"', '",raw!L720,"');")</f>
        <v>INSERT INTO assets_parents VALUES ('AX01-P26-016', 'AX01-P26-000');</v>
      </c>
    </row>
    <row r="721" spans="1:1" x14ac:dyDescent="0.25">
      <c r="A721" s="4" t="str">
        <f>CONCATENATE("INSERT INTO ",'create-assets_parents'!$B$1," VALUES (","'",raw!A721,"', '",raw!L721,"');")</f>
        <v>INSERT INTO assets_parents VALUES ('AX01-P26-017', 'AX01-P26-000');</v>
      </c>
    </row>
    <row r="722" spans="1:1" x14ac:dyDescent="0.25">
      <c r="A722" s="4" t="str">
        <f>CONCATENATE("INSERT INTO ",'create-assets_parents'!$B$1," VALUES (","'",raw!A722,"', '",raw!L722,"');")</f>
        <v>INSERT INTO assets_parents VALUES ('AX01-P26-018', 'AX01-P26-000');</v>
      </c>
    </row>
    <row r="723" spans="1:1" x14ac:dyDescent="0.25">
      <c r="A723" s="4" t="str">
        <f>CONCATENATE("INSERT INTO ",'create-assets_parents'!$B$1," VALUES (","'",raw!A723,"', '",raw!L723,"');")</f>
        <v>INSERT INTO assets_parents VALUES ('AX01-P26-019', 'AX01-P26-000');</v>
      </c>
    </row>
    <row r="724" spans="1:1" x14ac:dyDescent="0.25">
      <c r="A724" s="4" t="str">
        <f>CONCATENATE("INSERT INTO ",'create-assets_parents'!$B$1," VALUES (","'",raw!A724,"', '",raw!L724,"');")</f>
        <v>INSERT INTO assets_parents VALUES ('AX01-P26-020', 'AX01-P26-000');</v>
      </c>
    </row>
    <row r="725" spans="1:1" x14ac:dyDescent="0.25">
      <c r="A725" s="4" t="str">
        <f>CONCATENATE("INSERT INTO ",'create-assets_parents'!$B$1," VALUES (","'",raw!A725,"', '",raw!L725,"');")</f>
        <v>INSERT INTO assets_parents VALUES ('AX01-P26-030', 'AX01-P26-000');</v>
      </c>
    </row>
    <row r="726" spans="1:1" x14ac:dyDescent="0.25">
      <c r="A726" s="4" t="str">
        <f>CONCATENATE("INSERT INTO ",'create-assets_parents'!$B$1," VALUES (","'",raw!A726,"', '",raw!L726,"');")</f>
        <v>INSERT INTO assets_parents VALUES ('AX01-P27-000', 'AX01-P27-000');</v>
      </c>
    </row>
    <row r="727" spans="1:1" x14ac:dyDescent="0.25">
      <c r="A727" s="4" t="str">
        <f>CONCATENATE("INSERT INTO ",'create-assets_parents'!$B$1," VALUES (","'",raw!A727,"', '",raw!L727,"');")</f>
        <v>INSERT INTO assets_parents VALUES ('AX01-P27-002', 'AX01-P27-000');</v>
      </c>
    </row>
    <row r="728" spans="1:1" x14ac:dyDescent="0.25">
      <c r="A728" s="4" t="str">
        <f>CONCATENATE("INSERT INTO ",'create-assets_parents'!$B$1," VALUES (","'",raw!A728,"', '",raw!L728,"');")</f>
        <v>INSERT INTO assets_parents VALUES ('AX01-P27-003', 'AX01-P27-000');</v>
      </c>
    </row>
    <row r="729" spans="1:1" x14ac:dyDescent="0.25">
      <c r="A729" s="4" t="str">
        <f>CONCATENATE("INSERT INTO ",'create-assets_parents'!$B$1," VALUES (","'",raw!A729,"', '",raw!L729,"');")</f>
        <v>INSERT INTO assets_parents VALUES ('AX01-P27-004', 'AX01-P27-000');</v>
      </c>
    </row>
    <row r="730" spans="1:1" x14ac:dyDescent="0.25">
      <c r="A730" s="4" t="str">
        <f>CONCATENATE("INSERT INTO ",'create-assets_parents'!$B$1," VALUES (","'",raw!A730,"', '",raw!L730,"');")</f>
        <v>INSERT INTO assets_parents VALUES ('AX01-P27-005', 'AX01-P27-000');</v>
      </c>
    </row>
    <row r="731" spans="1:1" x14ac:dyDescent="0.25">
      <c r="A731" s="4" t="str">
        <f>CONCATENATE("INSERT INTO ",'create-assets_parents'!$B$1," VALUES (","'",raw!A731,"', '",raw!L731,"');")</f>
        <v>INSERT INTO assets_parents VALUES ('AX01-P27-006', 'AX01-P27-000');</v>
      </c>
    </row>
    <row r="732" spans="1:1" x14ac:dyDescent="0.25">
      <c r="A732" s="4" t="str">
        <f>CONCATENATE("INSERT INTO ",'create-assets_parents'!$B$1," VALUES (","'",raw!A732,"', '",raw!L732,"');")</f>
        <v>INSERT INTO assets_parents VALUES ('AX01-P27-007', 'AX01-P27-000');</v>
      </c>
    </row>
    <row r="733" spans="1:1" x14ac:dyDescent="0.25">
      <c r="A733" s="4" t="str">
        <f>CONCATENATE("INSERT INTO ",'create-assets_parents'!$B$1," VALUES (","'",raw!A733,"', '",raw!L733,"');")</f>
        <v>INSERT INTO assets_parents VALUES ('AX01-P27-008', 'AX01-P27-000');</v>
      </c>
    </row>
    <row r="734" spans="1:1" x14ac:dyDescent="0.25">
      <c r="A734" s="4" t="str">
        <f>CONCATENATE("INSERT INTO ",'create-assets_parents'!$B$1," VALUES (","'",raw!A734,"', '",raw!L734,"');")</f>
        <v>INSERT INTO assets_parents VALUES ('AX01-P27-009', 'AX01-P27-000');</v>
      </c>
    </row>
    <row r="735" spans="1:1" x14ac:dyDescent="0.25">
      <c r="A735" s="4" t="str">
        <f>CONCATENATE("INSERT INTO ",'create-assets_parents'!$B$1," VALUES (","'",raw!A735,"', '",raw!L735,"');")</f>
        <v>INSERT INTO assets_parents VALUES ('AX01-P27-010', 'AX01-P27-000');</v>
      </c>
    </row>
    <row r="736" spans="1:1" x14ac:dyDescent="0.25">
      <c r="A736" s="4" t="str">
        <f>CONCATENATE("INSERT INTO ",'create-assets_parents'!$B$1," VALUES (","'",raw!A736,"', '",raw!L736,"');")</f>
        <v>INSERT INTO assets_parents VALUES ('AX01-P27-012', 'AX01-P27-000');</v>
      </c>
    </row>
    <row r="737" spans="1:1" x14ac:dyDescent="0.25">
      <c r="A737" s="4" t="str">
        <f>CONCATENATE("INSERT INTO ",'create-assets_parents'!$B$1," VALUES (","'",raw!A737,"', '",raw!L737,"');")</f>
        <v>INSERT INTO assets_parents VALUES ('AX01-P27-013', 'AX01-P27-000');</v>
      </c>
    </row>
    <row r="738" spans="1:1" x14ac:dyDescent="0.25">
      <c r="A738" s="4" t="str">
        <f>CONCATENATE("INSERT INTO ",'create-assets_parents'!$B$1," VALUES (","'",raw!A738,"', '",raw!L738,"');")</f>
        <v>INSERT INTO assets_parents VALUES ('AX01-P27-014', 'AX01-P27-000');</v>
      </c>
    </row>
    <row r="739" spans="1:1" x14ac:dyDescent="0.25">
      <c r="A739" s="4" t="str">
        <f>CONCATENATE("INSERT INTO ",'create-assets_parents'!$B$1," VALUES (","'",raw!A739,"', '",raw!L739,"');")</f>
        <v>INSERT INTO assets_parents VALUES ('AX01-P27-015', 'AX01-P27-000');</v>
      </c>
    </row>
    <row r="740" spans="1:1" x14ac:dyDescent="0.25">
      <c r="A740" s="4" t="str">
        <f>CONCATENATE("INSERT INTO ",'create-assets_parents'!$B$1," VALUES (","'",raw!A740,"', '",raw!L740,"');")</f>
        <v>INSERT INTO assets_parents VALUES ('AX01-P27-016', 'AX01-P27-000');</v>
      </c>
    </row>
    <row r="741" spans="1:1" x14ac:dyDescent="0.25">
      <c r="A741" s="4" t="str">
        <f>CONCATENATE("INSERT INTO ",'create-assets_parents'!$B$1," VALUES (","'",raw!A741,"', '",raw!L741,"');")</f>
        <v>INSERT INTO assets_parents VALUES ('AX01-P27-017', 'AX01-P27-000');</v>
      </c>
    </row>
    <row r="742" spans="1:1" x14ac:dyDescent="0.25">
      <c r="A742" s="4" t="str">
        <f>CONCATENATE("INSERT INTO ",'create-assets_parents'!$B$1," VALUES (","'",raw!A742,"', '",raw!L742,"');")</f>
        <v>INSERT INTO assets_parents VALUES ('AX01-P27-018', 'AX01-P27-000');</v>
      </c>
    </row>
    <row r="743" spans="1:1" x14ac:dyDescent="0.25">
      <c r="A743" s="4" t="str">
        <f>CONCATENATE("INSERT INTO ",'create-assets_parents'!$B$1," VALUES (","'",raw!A743,"', '",raw!L743,"');")</f>
        <v>INSERT INTO assets_parents VALUES ('AX01-P27-019', 'AX01-P27-000');</v>
      </c>
    </row>
    <row r="744" spans="1:1" x14ac:dyDescent="0.25">
      <c r="A744" s="4" t="str">
        <f>CONCATENATE("INSERT INTO ",'create-assets_parents'!$B$1," VALUES (","'",raw!A744,"', '",raw!L744,"');")</f>
        <v>INSERT INTO assets_parents VALUES ('AX01-P27-020', 'AX01-P27-000');</v>
      </c>
    </row>
    <row r="745" spans="1:1" x14ac:dyDescent="0.25">
      <c r="A745" s="4" t="str">
        <f>CONCATENATE("INSERT INTO ",'create-assets_parents'!$B$1," VALUES (","'",raw!A745,"', '",raw!L745,"');")</f>
        <v>INSERT INTO assets_parents VALUES ('AX01-P27-030', 'AX01-P27-000');</v>
      </c>
    </row>
    <row r="746" spans="1:1" x14ac:dyDescent="0.25">
      <c r="A746" s="4" t="str">
        <f>CONCATENATE("INSERT INTO ",'create-assets_parents'!$B$1," VALUES (","'",raw!A746,"', '",raw!L746,"');")</f>
        <v>INSERT INTO assets_parents VALUES ('AX01-P28-000', 'AX01-P28-000');</v>
      </c>
    </row>
    <row r="747" spans="1:1" x14ac:dyDescent="0.25">
      <c r="A747" s="4" t="str">
        <f>CONCATENATE("INSERT INTO ",'create-assets_parents'!$B$1," VALUES (","'",raw!A747,"', '",raw!L747,"');")</f>
        <v>INSERT INTO assets_parents VALUES ('AX01-P28-002', 'AX01-P28-000');</v>
      </c>
    </row>
    <row r="748" spans="1:1" x14ac:dyDescent="0.25">
      <c r="A748" s="4" t="str">
        <f>CONCATENATE("INSERT INTO ",'create-assets_parents'!$B$1," VALUES (","'",raw!A748,"', '",raw!L748,"');")</f>
        <v>INSERT INTO assets_parents VALUES ('AX01-P28-003', 'AX01-P28-000');</v>
      </c>
    </row>
    <row r="749" spans="1:1" x14ac:dyDescent="0.25">
      <c r="A749" s="4" t="str">
        <f>CONCATENATE("INSERT INTO ",'create-assets_parents'!$B$1," VALUES (","'",raw!A749,"', '",raw!L749,"');")</f>
        <v>INSERT INTO assets_parents VALUES ('AX01-P28-004', 'AX01-P28-000');</v>
      </c>
    </row>
    <row r="750" spans="1:1" x14ac:dyDescent="0.25">
      <c r="A750" s="4" t="str">
        <f>CONCATENATE("INSERT INTO ",'create-assets_parents'!$B$1," VALUES (","'",raw!A750,"', '",raw!L750,"');")</f>
        <v>INSERT INTO assets_parents VALUES ('AX01-P28-005', 'AX01-P28-000');</v>
      </c>
    </row>
    <row r="751" spans="1:1" x14ac:dyDescent="0.25">
      <c r="A751" s="4" t="str">
        <f>CONCATENATE("INSERT INTO ",'create-assets_parents'!$B$1," VALUES (","'",raw!A751,"', '",raw!L751,"');")</f>
        <v>INSERT INTO assets_parents VALUES ('AX01-P28-006', 'AX01-P28-000');</v>
      </c>
    </row>
    <row r="752" spans="1:1" x14ac:dyDescent="0.25">
      <c r="A752" s="4" t="str">
        <f>CONCATENATE("INSERT INTO ",'create-assets_parents'!$B$1," VALUES (","'",raw!A752,"', '",raw!L752,"');")</f>
        <v>INSERT INTO assets_parents VALUES ('AX01-P28-007', 'AX01-P28-000');</v>
      </c>
    </row>
    <row r="753" spans="1:1" x14ac:dyDescent="0.25">
      <c r="A753" s="4" t="str">
        <f>CONCATENATE("INSERT INTO ",'create-assets_parents'!$B$1," VALUES (","'",raw!A753,"', '",raw!L753,"');")</f>
        <v>INSERT INTO assets_parents VALUES ('AX01-P28-008', 'AX01-P28-000');</v>
      </c>
    </row>
    <row r="754" spans="1:1" x14ac:dyDescent="0.25">
      <c r="A754" s="4" t="str">
        <f>CONCATENATE("INSERT INTO ",'create-assets_parents'!$B$1," VALUES (","'",raw!A754,"', '",raw!L754,"');")</f>
        <v>INSERT INTO assets_parents VALUES ('AX01-P28-009', 'AX01-P28-000');</v>
      </c>
    </row>
    <row r="755" spans="1:1" x14ac:dyDescent="0.25">
      <c r="A755" s="4" t="str">
        <f>CONCATENATE("INSERT INTO ",'create-assets_parents'!$B$1," VALUES (","'",raw!A755,"', '",raw!L755,"');")</f>
        <v>INSERT INTO assets_parents VALUES ('AX01-P28-010', 'AX01-P28-000');</v>
      </c>
    </row>
    <row r="756" spans="1:1" x14ac:dyDescent="0.25">
      <c r="A756" s="4" t="str">
        <f>CONCATENATE("INSERT INTO ",'create-assets_parents'!$B$1," VALUES (","'",raw!A756,"', '",raw!L756,"');")</f>
        <v>INSERT INTO assets_parents VALUES ('AX01-P28-013', 'AX01-P28-000');</v>
      </c>
    </row>
    <row r="757" spans="1:1" x14ac:dyDescent="0.25">
      <c r="A757" s="4" t="str">
        <f>CONCATENATE("INSERT INTO ",'create-assets_parents'!$B$1," VALUES (","'",raw!A757,"', '",raw!L757,"');")</f>
        <v>INSERT INTO assets_parents VALUES ('AX01-P28-014', 'AX01-P28-000');</v>
      </c>
    </row>
    <row r="758" spans="1:1" x14ac:dyDescent="0.25">
      <c r="A758" s="4" t="str">
        <f>CONCATENATE("INSERT INTO ",'create-assets_parents'!$B$1," VALUES (","'",raw!A758,"', '",raw!L758,"');")</f>
        <v>INSERT INTO assets_parents VALUES ('AX01-P28-015', 'AX01-P28-000');</v>
      </c>
    </row>
    <row r="759" spans="1:1" x14ac:dyDescent="0.25">
      <c r="A759" s="4" t="str">
        <f>CONCATENATE("INSERT INTO ",'create-assets_parents'!$B$1," VALUES (","'",raw!A759,"', '",raw!L759,"');")</f>
        <v>INSERT INTO assets_parents VALUES ('AX01-P28-016', 'AX01-P28-000');</v>
      </c>
    </row>
    <row r="760" spans="1:1" x14ac:dyDescent="0.25">
      <c r="A760" s="4" t="str">
        <f>CONCATENATE("INSERT INTO ",'create-assets_parents'!$B$1," VALUES (","'",raw!A760,"', '",raw!L760,"');")</f>
        <v>INSERT INTO assets_parents VALUES ('AX01-P28-017', 'AX01-P28-000');</v>
      </c>
    </row>
    <row r="761" spans="1:1" x14ac:dyDescent="0.25">
      <c r="A761" s="4" t="str">
        <f>CONCATENATE("INSERT INTO ",'create-assets_parents'!$B$1," VALUES (","'",raw!A761,"', '",raw!L761,"');")</f>
        <v>INSERT INTO assets_parents VALUES ('AX01-P28-018', 'AX01-P28-000');</v>
      </c>
    </row>
    <row r="762" spans="1:1" x14ac:dyDescent="0.25">
      <c r="A762" s="4" t="str">
        <f>CONCATENATE("INSERT INTO ",'create-assets_parents'!$B$1," VALUES (","'",raw!A762,"', '",raw!L762,"');")</f>
        <v>INSERT INTO assets_parents VALUES ('AX01-P28-019', 'AX01-P28-000');</v>
      </c>
    </row>
    <row r="763" spans="1:1" x14ac:dyDescent="0.25">
      <c r="A763" s="4" t="str">
        <f>CONCATENATE("INSERT INTO ",'create-assets_parents'!$B$1," VALUES (","'",raw!A763,"', '",raw!L763,"');")</f>
        <v>INSERT INTO assets_parents VALUES ('AX01-P28-020', 'AX01-P28-000');</v>
      </c>
    </row>
    <row r="764" spans="1:1" x14ac:dyDescent="0.25">
      <c r="A764" s="4" t="str">
        <f>CONCATENATE("INSERT INTO ",'create-assets_parents'!$B$1," VALUES (","'",raw!A764,"', '",raw!L764,"');")</f>
        <v>INSERT INTO assets_parents VALUES ('AX01-COB-000', 'AX01-COB-000');</v>
      </c>
    </row>
    <row r="765" spans="1:1" x14ac:dyDescent="0.25">
      <c r="A765" s="4" t="str">
        <f>CONCATENATE("INSERT INTO ",'create-assets_parents'!$B$1," VALUES (","'",raw!A765,"', '",raw!L765,"');")</f>
        <v>INSERT INTO assets_parents VALUES ('AX01-COB-002', 'AX01-COB-000');</v>
      </c>
    </row>
    <row r="766" spans="1:1" x14ac:dyDescent="0.25">
      <c r="A766" s="4" t="str">
        <f>CONCATENATE("INSERT INTO ",'create-assets_parents'!$B$1," VALUES (","'",raw!A766,"', '",raw!L766,"');")</f>
        <v>INSERT INTO assets_parents VALUES ('AX01-COB-003', 'AX01-COB-000');</v>
      </c>
    </row>
    <row r="767" spans="1:1" x14ac:dyDescent="0.25">
      <c r="A767" s="4" t="str">
        <f>CONCATENATE("INSERT INTO ",'create-assets_parents'!$B$1," VALUES (","'",raw!A767,"', '",raw!L767,"');")</f>
        <v>INSERT INTO assets_parents VALUES ('AX01-COB-004', 'AX01-COB-000');</v>
      </c>
    </row>
    <row r="768" spans="1:1" x14ac:dyDescent="0.25">
      <c r="A768" s="4" t="str">
        <f>CONCATENATE("INSERT INTO ",'create-assets_parents'!$B$1," VALUES (","'",raw!A768,"', '",raw!L768,"');")</f>
        <v>INSERT INTO assets_parents VALUES ('AX01-COB-005', 'AX01-COB-000');</v>
      </c>
    </row>
    <row r="769" spans="1:1" x14ac:dyDescent="0.25">
      <c r="A769" s="4" t="str">
        <f>CONCATENATE("INSERT INTO ",'create-assets_parents'!$B$1," VALUES (","'",raw!A769,"', '",raw!L769,"');")</f>
        <v>INSERT INTO assets_parents VALUES ('AX01-COB-006', 'AX01-COB-000');</v>
      </c>
    </row>
    <row r="770" spans="1:1" x14ac:dyDescent="0.25">
      <c r="A770" s="4" t="str">
        <f>CONCATENATE("INSERT INTO ",'create-assets_parents'!$B$1," VALUES (","'",raw!A770,"', '",raw!L770,"');")</f>
        <v>INSERT INTO assets_parents VALUES ('AX01-COB-007', 'AX01-COB-000');</v>
      </c>
    </row>
    <row r="771" spans="1:1" x14ac:dyDescent="0.25">
      <c r="A771" s="4" t="str">
        <f>CONCATENATE("INSERT INTO ",'create-assets_parents'!$B$1," VALUES (","'",raw!A771,"', '",raw!L771,"');")</f>
        <v>INSERT INTO assets_parents VALUES ('AX01-COB-008', 'AX01-COB-000');</v>
      </c>
    </row>
    <row r="772" spans="1:1" x14ac:dyDescent="0.25">
      <c r="A772" s="4" t="str">
        <f>CONCATENATE("INSERT INTO ",'create-assets_parents'!$B$1," VALUES (","'",raw!A772,"', '",raw!L772,"');")</f>
        <v>INSERT INTO assets_parents VALUES ('AX01-COB-009', 'AX01-COB-000');</v>
      </c>
    </row>
    <row r="773" spans="1:1" x14ac:dyDescent="0.25">
      <c r="A773" s="4" t="str">
        <f>CONCATENATE("INSERT INTO ",'create-assets_parents'!$B$1," VALUES (","'",raw!A773,"', '",raw!L773,"');")</f>
        <v>INSERT INTO assets_parents VALUES ('AX01-COB-010', 'AX01-COB-000');</v>
      </c>
    </row>
    <row r="774" spans="1:1" x14ac:dyDescent="0.25">
      <c r="A774" s="4" t="str">
        <f>CONCATENATE("INSERT INTO ",'create-assets_parents'!$B$1," VALUES (","'",raw!A774,"', '",raw!L774,"');")</f>
        <v>INSERT INTO assets_parents VALUES ('AX01-COB-014', 'AX01-COB-000');</v>
      </c>
    </row>
    <row r="775" spans="1:1" x14ac:dyDescent="0.25">
      <c r="A775" s="4" t="str">
        <f>CONCATENATE("INSERT INTO ",'create-assets_parents'!$B$1," VALUES (","'",raw!A775,"', '",raw!L775,"');")</f>
        <v>INSERT INTO assets_parents VALUES ('AX01-COB-015', 'AX01-COB-000');</v>
      </c>
    </row>
    <row r="776" spans="1:1" x14ac:dyDescent="0.25">
      <c r="A776" s="4" t="str">
        <f>CONCATENATE("INSERT INTO ",'create-assets_parents'!$B$1," VALUES (","'",raw!A776,"', '",raw!L776,"');")</f>
        <v>INSERT INTO assets_parents VALUES ('AX01-COB-016', 'AX01-COB-000');</v>
      </c>
    </row>
    <row r="777" spans="1:1" x14ac:dyDescent="0.25">
      <c r="A777" s="4" t="str">
        <f>CONCATENATE("INSERT INTO ",'create-assets_parents'!$B$1," VALUES (","'",raw!A777,"', '",raw!L777,"');")</f>
        <v>INSERT INTO assets_parents VALUES ('AX01-COB-017', 'AX01-COB-000');</v>
      </c>
    </row>
    <row r="778" spans="1:1" x14ac:dyDescent="0.25">
      <c r="A778" s="4" t="str">
        <f>CONCATENATE("INSERT INTO ",'create-assets_parents'!$B$1," VALUES (","'",raw!A778,"', '",raw!L778,"');")</f>
        <v>INSERT INTO assets_parents VALUES ('AX01-COB-018', 'AX01-COB-000');</v>
      </c>
    </row>
    <row r="779" spans="1:1" x14ac:dyDescent="0.25">
      <c r="A779" s="4" t="str">
        <f>CONCATENATE("INSERT INTO ",'create-assets_parents'!$B$1," VALUES (","'",raw!A779,"', '",raw!L779,"');")</f>
        <v>INSERT INTO assets_parents VALUES ('AX01-COB-019', 'AX01-COB-000');</v>
      </c>
    </row>
    <row r="780" spans="1:1" x14ac:dyDescent="0.25">
      <c r="A780" s="4" t="str">
        <f>CONCATENATE("INSERT INTO ",'create-assets_parents'!$B$1," VALUES (","'",raw!A780,"', '",raw!L780,"');")</f>
        <v>INSERT INTO assets_parents VALUES ('AX01-COB-020', 'AX01-COB-000');</v>
      </c>
    </row>
    <row r="781" spans="1:1" x14ac:dyDescent="0.25">
      <c r="A781" s="4" t="str">
        <f>CONCATENATE("INSERT INTO ",'create-assets_parents'!$B$1," VALUES (","'",raw!A781,"', '",raw!L781,"');")</f>
        <v>INSERT INTO assets_parents VALUES ('AX01-COB-036', 'AX01-COB-000');</v>
      </c>
    </row>
    <row r="782" spans="1:1" x14ac:dyDescent="0.25">
      <c r="A782" s="4" t="str">
        <f>CONCATENATE("INSERT INTO ",'create-assets_parents'!$B$1," VALUES (","'",raw!A782,"', '",raw!L782,"');")</f>
        <v>INSERT INTO assets_parents VALUES ('AX02-000-000', 'CASF-000-000');</v>
      </c>
    </row>
    <row r="783" spans="1:1" x14ac:dyDescent="0.25">
      <c r="A783" s="4" t="str">
        <f>CONCATENATE("INSERT INTO ",'create-assets_parents'!$B$1," VALUES (","'",raw!A783,"', '",raw!L783,"');")</f>
        <v>INSERT INTO assets_parents VALUES ('AX02-SS2-000', 'AX02-SS2-000');</v>
      </c>
    </row>
    <row r="784" spans="1:1" x14ac:dyDescent="0.25">
      <c r="A784" s="4" t="str">
        <f>CONCATENATE("INSERT INTO ",'create-assets_parents'!$B$1," VALUES (","'",raw!A784,"', '",raw!L784,"');")</f>
        <v>INSERT INTO assets_parents VALUES ('AX02-SS2-051', 'AX02-SS2-000');</v>
      </c>
    </row>
    <row r="785" spans="1:1" x14ac:dyDescent="0.25">
      <c r="A785" s="4" t="str">
        <f>CONCATENATE("INSERT INTO ",'create-assets_parents'!$B$1," VALUES (","'",raw!A785,"', '",raw!L785,"');")</f>
        <v>INSERT INTO assets_parents VALUES ('AX02-SS2-052', 'AX02-SS2-000');</v>
      </c>
    </row>
    <row r="786" spans="1:1" x14ac:dyDescent="0.25">
      <c r="A786" s="4" t="str">
        <f>CONCATENATE("INSERT INTO ",'create-assets_parents'!$B$1," VALUES (","'",raw!A786,"', '",raw!L786,"');")</f>
        <v>INSERT INTO assets_parents VALUES ('AX02-SS2-060', 'AX02-SS2-000');</v>
      </c>
    </row>
    <row r="787" spans="1:1" x14ac:dyDescent="0.25">
      <c r="A787" s="4" t="str">
        <f>CONCATENATE("INSERT INTO ",'create-assets_parents'!$B$1," VALUES (","'",raw!A787,"', '",raw!L787,"');")</f>
        <v>INSERT INTO assets_parents VALUES ('AX02-SS2-076', 'AX02-SS2-000');</v>
      </c>
    </row>
    <row r="788" spans="1:1" x14ac:dyDescent="0.25">
      <c r="A788" s="4" t="str">
        <f>CONCATENATE("INSERT INTO ",'create-assets_parents'!$B$1," VALUES (","'",raw!A788,"', '",raw!L788,"');")</f>
        <v>INSERT INTO assets_parents VALUES ('AX02-SS2-085', 'AX02-SS2-000');</v>
      </c>
    </row>
    <row r="789" spans="1:1" x14ac:dyDescent="0.25">
      <c r="A789" s="4" t="str">
        <f>CONCATENATE("INSERT INTO ",'create-assets_parents'!$B$1," VALUES (","'",raw!A789,"', '",raw!L789,"');")</f>
        <v>INSERT INTO assets_parents VALUES ('AX02-SS2-086', 'AX02-SS2-000');</v>
      </c>
    </row>
    <row r="790" spans="1:1" x14ac:dyDescent="0.25">
      <c r="A790" s="4" t="str">
        <f>CONCATENATE("INSERT INTO ",'create-assets_parents'!$B$1," VALUES (","'",raw!A790,"', '",raw!L790,"');")</f>
        <v>INSERT INTO assets_parents VALUES ('AX02-SS2-087', 'AX02-SS2-000');</v>
      </c>
    </row>
    <row r="791" spans="1:1" x14ac:dyDescent="0.25">
      <c r="A791" s="4" t="str">
        <f>CONCATENATE("INSERT INTO ",'create-assets_parents'!$B$1," VALUES (","'",raw!A791,"', '",raw!L791,"');")</f>
        <v>INSERT INTO assets_parents VALUES ('AX02-SS1-000', 'AX02-SS1-000');</v>
      </c>
    </row>
    <row r="792" spans="1:1" x14ac:dyDescent="0.25">
      <c r="A792" s="4" t="str">
        <f>CONCATENATE("INSERT INTO ",'create-assets_parents'!$B$1," VALUES (","'",raw!A792,"', '",raw!L792,"');")</f>
        <v>INSERT INTO assets_parents VALUES ('AX02-SS1-001', 'AX02-SS1-000');</v>
      </c>
    </row>
    <row r="793" spans="1:1" x14ac:dyDescent="0.25">
      <c r="A793" s="4" t="str">
        <f>CONCATENATE("INSERT INTO ",'create-assets_parents'!$B$1," VALUES (","'",raw!A793,"', '",raw!L793,"');")</f>
        <v>INSERT INTO assets_parents VALUES ('AX02-SS1-002', 'AX02-SS1-000');</v>
      </c>
    </row>
    <row r="794" spans="1:1" x14ac:dyDescent="0.25">
      <c r="A794" s="4" t="str">
        <f>CONCATENATE("INSERT INTO ",'create-assets_parents'!$B$1," VALUES (","'",raw!A794,"', '",raw!L794,"');")</f>
        <v>INSERT INTO assets_parents VALUES ('AX02-SS1-003', 'AX02-SS1-000');</v>
      </c>
    </row>
    <row r="795" spans="1:1" x14ac:dyDescent="0.25">
      <c r="A795" s="4" t="str">
        <f>CONCATENATE("INSERT INTO ",'create-assets_parents'!$B$1," VALUES (","'",raw!A795,"', '",raw!L795,"');")</f>
        <v>INSERT INTO assets_parents VALUES ('AX02-SS1-004', 'AX02-SS1-000');</v>
      </c>
    </row>
    <row r="796" spans="1:1" x14ac:dyDescent="0.25">
      <c r="A796" s="4" t="str">
        <f>CONCATENATE("INSERT INTO ",'create-assets_parents'!$B$1," VALUES (","'",raw!A796,"', '",raw!L796,"');")</f>
        <v>INSERT INTO assets_parents VALUES ('AX02-SS1-005', 'AX02-SS1-000');</v>
      </c>
    </row>
    <row r="797" spans="1:1" x14ac:dyDescent="0.25">
      <c r="A797" s="4" t="str">
        <f>CONCATENATE("INSERT INTO ",'create-assets_parents'!$B$1," VALUES (","'",raw!A797,"', '",raw!L797,"');")</f>
        <v>INSERT INTO assets_parents VALUES ('AX02-SS1-006', 'AX02-SS1-000');</v>
      </c>
    </row>
    <row r="798" spans="1:1" x14ac:dyDescent="0.25">
      <c r="A798" s="4" t="str">
        <f>CONCATENATE("INSERT INTO ",'create-assets_parents'!$B$1," VALUES (","'",raw!A798,"', '",raw!L798,"');")</f>
        <v>INSERT INTO assets_parents VALUES ('AX02-SS1-007', 'AX02-SS1-000');</v>
      </c>
    </row>
    <row r="799" spans="1:1" x14ac:dyDescent="0.25">
      <c r="A799" s="4" t="str">
        <f>CONCATENATE("INSERT INTO ",'create-assets_parents'!$B$1," VALUES (","'",raw!A799,"', '",raw!L799,"');")</f>
        <v>INSERT INTO assets_parents VALUES ('AX02-SS1-008', 'AX02-SS1-000');</v>
      </c>
    </row>
    <row r="800" spans="1:1" x14ac:dyDescent="0.25">
      <c r="A800" s="4" t="str">
        <f>CONCATENATE("INSERT INTO ",'create-assets_parents'!$B$1," VALUES (","'",raw!A800,"', '",raw!L800,"');")</f>
        <v>INSERT INTO assets_parents VALUES ('AX02-SS1-009', 'AX02-SS1-000');</v>
      </c>
    </row>
    <row r="801" spans="1:1" x14ac:dyDescent="0.25">
      <c r="A801" s="4" t="str">
        <f>CONCATENATE("INSERT INTO ",'create-assets_parents'!$B$1," VALUES (","'",raw!A801,"', '",raw!L801,"');")</f>
        <v>INSERT INTO assets_parents VALUES ('AX02-SS1-011', 'AX02-SS1-000');</v>
      </c>
    </row>
    <row r="802" spans="1:1" x14ac:dyDescent="0.25">
      <c r="A802" s="4" t="str">
        <f>CONCATENATE("INSERT INTO ",'create-assets_parents'!$B$1," VALUES (","'",raw!A802,"', '",raw!L802,"');")</f>
        <v>INSERT INTO assets_parents VALUES ('AX02-SS1-012', 'AX02-SS1-000');</v>
      </c>
    </row>
    <row r="803" spans="1:1" x14ac:dyDescent="0.25">
      <c r="A803" s="4" t="str">
        <f>CONCATENATE("INSERT INTO ",'create-assets_parents'!$B$1," VALUES (","'",raw!A803,"', '",raw!L803,"');")</f>
        <v>INSERT INTO assets_parents VALUES ('AX02-SS1-013', 'AX02-SS1-000');</v>
      </c>
    </row>
    <row r="804" spans="1:1" x14ac:dyDescent="0.25">
      <c r="A804" s="4" t="str">
        <f>CONCATENATE("INSERT INTO ",'create-assets_parents'!$B$1," VALUES (","'",raw!A804,"', '",raw!L804,"');")</f>
        <v>INSERT INTO assets_parents VALUES ('AX02-SS1-014', 'AX02-SS1-000');</v>
      </c>
    </row>
    <row r="805" spans="1:1" x14ac:dyDescent="0.25">
      <c r="A805" s="4" t="str">
        <f>CONCATENATE("INSERT INTO ",'create-assets_parents'!$B$1," VALUES (","'",raw!A805,"', '",raw!L805,"');")</f>
        <v>INSERT INTO assets_parents VALUES ('AX02-SS1-015', 'AX02-SS1-000');</v>
      </c>
    </row>
    <row r="806" spans="1:1" x14ac:dyDescent="0.25">
      <c r="A806" s="4" t="str">
        <f>CONCATENATE("INSERT INTO ",'create-assets_parents'!$B$1," VALUES (","'",raw!A806,"', '",raw!L806,"');")</f>
        <v>INSERT INTO assets_parents VALUES ('AX02-SS1-018', 'AX02-SS1-000');</v>
      </c>
    </row>
    <row r="807" spans="1:1" x14ac:dyDescent="0.25">
      <c r="A807" s="4" t="str">
        <f>CONCATENATE("INSERT INTO ",'create-assets_parents'!$B$1," VALUES (","'",raw!A807,"', '",raw!L807,"');")</f>
        <v>INSERT INTO assets_parents VALUES ('AX02-SS1-019', 'AX02-SS1-000');</v>
      </c>
    </row>
    <row r="808" spans="1:1" x14ac:dyDescent="0.25">
      <c r="A808" s="4" t="str">
        <f>CONCATENATE("INSERT INTO ",'create-assets_parents'!$B$1," VALUES (","'",raw!A808,"', '",raw!L808,"');")</f>
        <v>INSERT INTO assets_parents VALUES ('AX02-SS1-021', 'AX02-SS1-000');</v>
      </c>
    </row>
    <row r="809" spans="1:1" x14ac:dyDescent="0.25">
      <c r="A809" s="4" t="str">
        <f>CONCATENATE("INSERT INTO ",'create-assets_parents'!$B$1," VALUES (","'",raw!A809,"', '",raw!L809,"');")</f>
        <v>INSERT INTO assets_parents VALUES ('AX02-SS1-022', 'AX02-SS1-000');</v>
      </c>
    </row>
    <row r="810" spans="1:1" x14ac:dyDescent="0.25">
      <c r="A810" s="4" t="str">
        <f>CONCATENATE("INSERT INTO ",'create-assets_parents'!$B$1," VALUES (","'",raw!A810,"', '",raw!L810,"');")</f>
        <v>INSERT INTO assets_parents VALUES ('AX02-SS1-023', 'AX02-SS1-000');</v>
      </c>
    </row>
    <row r="811" spans="1:1" x14ac:dyDescent="0.25">
      <c r="A811" s="4" t="str">
        <f>CONCATENATE("INSERT INTO ",'create-assets_parents'!$B$1," VALUES (","'",raw!A811,"', '",raw!L811,"');")</f>
        <v>INSERT INTO assets_parents VALUES ('AX02-SS1-024', 'AX02-SS1-000');</v>
      </c>
    </row>
    <row r="812" spans="1:1" x14ac:dyDescent="0.25">
      <c r="A812" s="4" t="str">
        <f>CONCATENATE("INSERT INTO ",'create-assets_parents'!$B$1," VALUES (","'",raw!A812,"', '",raw!L812,"');")</f>
        <v>INSERT INTO assets_parents VALUES ('AX02-SS1-025', 'AX02-SS1-000');</v>
      </c>
    </row>
    <row r="813" spans="1:1" x14ac:dyDescent="0.25">
      <c r="A813" s="4" t="str">
        <f>CONCATENATE("INSERT INTO ",'create-assets_parents'!$B$1," VALUES (","'",raw!A813,"', '",raw!L813,"');")</f>
        <v>INSERT INTO assets_parents VALUES ('AX02-SS1-026', 'AX02-SS1-000');</v>
      </c>
    </row>
    <row r="814" spans="1:1" x14ac:dyDescent="0.25">
      <c r="A814" s="4" t="str">
        <f>CONCATENATE("INSERT INTO ",'create-assets_parents'!$B$1," VALUES (","'",raw!A814,"', '",raw!L814,"');")</f>
        <v>INSERT INTO assets_parents VALUES ('AX02-SS1-027', 'AX02-SS1-000');</v>
      </c>
    </row>
    <row r="815" spans="1:1" x14ac:dyDescent="0.25">
      <c r="A815" s="4" t="str">
        <f>CONCATENATE("INSERT INTO ",'create-assets_parents'!$B$1," VALUES (","'",raw!A815,"', '",raw!L815,"');")</f>
        <v>INSERT INTO assets_parents VALUES ('AX02-SS1-028', 'AX02-SS1-000');</v>
      </c>
    </row>
    <row r="816" spans="1:1" x14ac:dyDescent="0.25">
      <c r="A816" s="4" t="str">
        <f>CONCATENATE("INSERT INTO ",'create-assets_parents'!$B$1," VALUES (","'",raw!A816,"', '",raw!L816,"');")</f>
        <v>INSERT INTO assets_parents VALUES ('AX02-SS1-038', 'AX02-SS1-000');</v>
      </c>
    </row>
    <row r="817" spans="1:1" x14ac:dyDescent="0.25">
      <c r="A817" s="4" t="str">
        <f>CONCATENATE("INSERT INTO ",'create-assets_parents'!$B$1," VALUES (","'",raw!A817,"', '",raw!L817,"');")</f>
        <v>INSERT INTO assets_parents VALUES ('AX02-SS1-039', 'AX02-SS1-000');</v>
      </c>
    </row>
    <row r="818" spans="1:1" x14ac:dyDescent="0.25">
      <c r="A818" s="4" t="str">
        <f>CONCATENATE("INSERT INTO ",'create-assets_parents'!$B$1," VALUES (","'",raw!A818,"', '",raw!L818,"');")</f>
        <v>INSERT INTO assets_parents VALUES ('AX02-SS1-041', 'AX02-SS1-000');</v>
      </c>
    </row>
    <row r="819" spans="1:1" x14ac:dyDescent="0.25">
      <c r="A819" s="4" t="str">
        <f>CONCATENATE("INSERT INTO ",'create-assets_parents'!$B$1," VALUES (","'",raw!A819,"', '",raw!L819,"');")</f>
        <v>INSERT INTO assets_parents VALUES ('AX02-SS1-042', 'AX02-SS1-000');</v>
      </c>
    </row>
    <row r="820" spans="1:1" x14ac:dyDescent="0.25">
      <c r="A820" s="4" t="str">
        <f>CONCATENATE("INSERT INTO ",'create-assets_parents'!$B$1," VALUES (","'",raw!A820,"', '",raw!L820,"');")</f>
        <v>INSERT INTO assets_parents VALUES ('AX02-SS1-043', 'AX02-SS1-000');</v>
      </c>
    </row>
    <row r="821" spans="1:1" x14ac:dyDescent="0.25">
      <c r="A821" s="4" t="str">
        <f>CONCATENATE("INSERT INTO ",'create-assets_parents'!$B$1," VALUES (","'",raw!A821,"', '",raw!L821,"');")</f>
        <v>INSERT INTO assets_parents VALUES ('AX02-SS1-044', 'AX02-SS1-000');</v>
      </c>
    </row>
    <row r="822" spans="1:1" x14ac:dyDescent="0.25">
      <c r="A822" s="4" t="str">
        <f>CONCATENATE("INSERT INTO ",'create-assets_parents'!$B$1," VALUES (","'",raw!A822,"', '",raw!L822,"');")</f>
        <v>INSERT INTO assets_parents VALUES ('AX02-SS1-045', 'AX02-SS1-000');</v>
      </c>
    </row>
    <row r="823" spans="1:1" x14ac:dyDescent="0.25">
      <c r="A823" s="4" t="str">
        <f>CONCATENATE("INSERT INTO ",'create-assets_parents'!$B$1," VALUES (","'",raw!A823,"', '",raw!L823,"');")</f>
        <v>INSERT INTO assets_parents VALUES ('AX02-SS1-046', 'AX02-SS1-000');</v>
      </c>
    </row>
    <row r="824" spans="1:1" x14ac:dyDescent="0.25">
      <c r="A824" s="4" t="str">
        <f>CONCATENATE("INSERT INTO ",'create-assets_parents'!$B$1," VALUES (","'",raw!A824,"', '",raw!L824,"');")</f>
        <v>INSERT INTO assets_parents VALUES ('AX02-SS1-047', 'AX02-SS1-000');</v>
      </c>
    </row>
    <row r="825" spans="1:1" x14ac:dyDescent="0.25">
      <c r="A825" s="4" t="str">
        <f>CONCATENATE("INSERT INTO ",'create-assets_parents'!$B$1," VALUES (","'",raw!A825,"', '",raw!L825,"');")</f>
        <v>INSERT INTO assets_parents VALUES ('AX02-SS1-048', 'AX02-SS1-000');</v>
      </c>
    </row>
    <row r="826" spans="1:1" x14ac:dyDescent="0.25">
      <c r="A826" s="4" t="str">
        <f>CONCATENATE("INSERT INTO ",'create-assets_parents'!$B$1," VALUES (","'",raw!A826,"', '",raw!L826,"');")</f>
        <v>INSERT INTO assets_parents VALUES ('AX02-SS1-049', 'AX02-SS1-000');</v>
      </c>
    </row>
    <row r="827" spans="1:1" x14ac:dyDescent="0.25">
      <c r="A827" s="4" t="str">
        <f>CONCATENATE("INSERT INTO ",'create-assets_parents'!$B$1," VALUES (","'",raw!A827,"', '",raw!L827,"');")</f>
        <v>INSERT INTO assets_parents VALUES ('AX02-SS1-050', 'AX02-SS1-000');</v>
      </c>
    </row>
    <row r="828" spans="1:1" x14ac:dyDescent="0.25">
      <c r="A828" s="4" t="str">
        <f>CONCATENATE("INSERT INTO ",'create-assets_parents'!$B$1," VALUES (","'",raw!A828,"', '",raw!L828,"');")</f>
        <v>INSERT INTO assets_parents VALUES ('AX02-SS1-051', 'AX02-SS1-000');</v>
      </c>
    </row>
    <row r="829" spans="1:1" x14ac:dyDescent="0.25">
      <c r="A829" s="4" t="str">
        <f>CONCATENATE("INSERT INTO ",'create-assets_parents'!$B$1," VALUES (","'",raw!A829,"', '",raw!L829,"');")</f>
        <v>INSERT INTO assets_parents VALUES ('AX02-SS1-052', 'AX02-SS1-000');</v>
      </c>
    </row>
    <row r="830" spans="1:1" x14ac:dyDescent="0.25">
      <c r="A830" s="4" t="str">
        <f>CONCATENATE("INSERT INTO ",'create-assets_parents'!$B$1," VALUES (","'",raw!A830,"', '",raw!L830,"');")</f>
        <v>INSERT INTO assets_parents VALUES ('AX02-SS1-053', 'AX02-SS1-000');</v>
      </c>
    </row>
    <row r="831" spans="1:1" x14ac:dyDescent="0.25">
      <c r="A831" s="4" t="str">
        <f>CONCATENATE("INSERT INTO ",'create-assets_parents'!$B$1," VALUES (","'",raw!A831,"', '",raw!L831,"');")</f>
        <v>INSERT INTO assets_parents VALUES ('AX02-SS1-058', 'AX02-SS1-000');</v>
      </c>
    </row>
    <row r="832" spans="1:1" x14ac:dyDescent="0.25">
      <c r="A832" s="4" t="str">
        <f>CONCATENATE("INSERT INTO ",'create-assets_parents'!$B$1," VALUES (","'",raw!A832,"', '",raw!L832,"');")</f>
        <v>INSERT INTO assets_parents VALUES ('AX02-SS1-059', 'AX02-SS1-000');</v>
      </c>
    </row>
    <row r="833" spans="1:1" x14ac:dyDescent="0.25">
      <c r="A833" s="4" t="str">
        <f>CONCATENATE("INSERT INTO ",'create-assets_parents'!$B$1," VALUES (","'",raw!A833,"', '",raw!L833,"');")</f>
        <v>INSERT INTO assets_parents VALUES ('AX02-SS1-060', 'AX02-SS1-000');</v>
      </c>
    </row>
    <row r="834" spans="1:1" x14ac:dyDescent="0.25">
      <c r="A834" s="4" t="str">
        <f>CONCATENATE("INSERT INTO ",'create-assets_parents'!$B$1," VALUES (","'",raw!A834,"', '",raw!L834,"');")</f>
        <v>INSERT INTO assets_parents VALUES ('AX02-SS1-064', 'AX02-SS1-000');</v>
      </c>
    </row>
    <row r="835" spans="1:1" x14ac:dyDescent="0.25">
      <c r="A835" s="4" t="str">
        <f>CONCATENATE("INSERT INTO ",'create-assets_parents'!$B$1," VALUES (","'",raw!A835,"', '",raw!L835,"');")</f>
        <v>INSERT INTO assets_parents VALUES ('AX02-SS1-065', 'AX02-SS1-000');</v>
      </c>
    </row>
    <row r="836" spans="1:1" x14ac:dyDescent="0.25">
      <c r="A836" s="4" t="str">
        <f>CONCATENATE("INSERT INTO ",'create-assets_parents'!$B$1," VALUES (","'",raw!A836,"', '",raw!L836,"');")</f>
        <v>INSERT INTO assets_parents VALUES ('AX02-SS1-066', 'AX02-SS1-000');</v>
      </c>
    </row>
    <row r="837" spans="1:1" x14ac:dyDescent="0.25">
      <c r="A837" s="4" t="str">
        <f>CONCATENATE("INSERT INTO ",'create-assets_parents'!$B$1," VALUES (","'",raw!A837,"', '",raw!L837,"');")</f>
        <v>INSERT INTO assets_parents VALUES ('AX02-SS1-067', 'AX02-SS1-000');</v>
      </c>
    </row>
    <row r="838" spans="1:1" x14ac:dyDescent="0.25">
      <c r="A838" s="4" t="str">
        <f>CONCATENATE("INSERT INTO ",'create-assets_parents'!$B$1," VALUES (","'",raw!A838,"', '",raw!L838,"');")</f>
        <v>INSERT INTO assets_parents VALUES ('AX02-SS1-068', 'AX02-SS1-000');</v>
      </c>
    </row>
    <row r="839" spans="1:1" x14ac:dyDescent="0.25">
      <c r="A839" s="4" t="str">
        <f>CONCATENATE("INSERT INTO ",'create-assets_parents'!$B$1," VALUES (","'",raw!A839,"', '",raw!L839,"');")</f>
        <v>INSERT INTO assets_parents VALUES ('AX02-SS1-069', 'AX02-SS1-000');</v>
      </c>
    </row>
    <row r="840" spans="1:1" x14ac:dyDescent="0.25">
      <c r="A840" s="4" t="str">
        <f>CONCATENATE("INSERT INTO ",'create-assets_parents'!$B$1," VALUES (","'",raw!A840,"', '",raw!L840,"');")</f>
        <v>INSERT INTO assets_parents VALUES ('AX02-SS1-071', 'AX02-SS1-000');</v>
      </c>
    </row>
    <row r="841" spans="1:1" x14ac:dyDescent="0.25">
      <c r="A841" s="4" t="str">
        <f>CONCATENATE("INSERT INTO ",'create-assets_parents'!$B$1," VALUES (","'",raw!A841,"', '",raw!L841,"');")</f>
        <v>INSERT INTO assets_parents VALUES ('AX02-SS1-072', 'AX02-SS1-000');</v>
      </c>
    </row>
    <row r="842" spans="1:1" x14ac:dyDescent="0.25">
      <c r="A842" s="4" t="str">
        <f>CONCATENATE("INSERT INTO ",'create-assets_parents'!$B$1," VALUES (","'",raw!A842,"', '",raw!L842,"');")</f>
        <v>INSERT INTO assets_parents VALUES ('AX02-SS1-073', 'AX02-SS1-000');</v>
      </c>
    </row>
    <row r="843" spans="1:1" x14ac:dyDescent="0.25">
      <c r="A843" s="4" t="str">
        <f>CONCATENATE("INSERT INTO ",'create-assets_parents'!$B$1," VALUES (","'",raw!A843,"', '",raw!L843,"');")</f>
        <v>INSERT INTO assets_parents VALUES ('AX02-SS1-074', 'AX02-SS1-000');</v>
      </c>
    </row>
    <row r="844" spans="1:1" x14ac:dyDescent="0.25">
      <c r="A844" s="4" t="str">
        <f>CONCATENATE("INSERT INTO ",'create-assets_parents'!$B$1," VALUES (","'",raw!A844,"', '",raw!L844,"');")</f>
        <v>INSERT INTO assets_parents VALUES ('AX02-SS1-075', 'AX02-SS1-000');</v>
      </c>
    </row>
    <row r="845" spans="1:1" x14ac:dyDescent="0.25">
      <c r="A845" s="4" t="str">
        <f>CONCATENATE("INSERT INTO ",'create-assets_parents'!$B$1," VALUES (","'",raw!A845,"', '",raw!L845,"');")</f>
        <v>INSERT INTO assets_parents VALUES ('AX02-SS1-076', 'AX02-SS1-000');</v>
      </c>
    </row>
    <row r="846" spans="1:1" x14ac:dyDescent="0.25">
      <c r="A846" s="4" t="str">
        <f>CONCATENATE("INSERT INTO ",'create-assets_parents'!$B$1," VALUES (","'",raw!A846,"', '",raw!L846,"');")</f>
        <v>INSERT INTO assets_parents VALUES ('AX02-SS1-077', 'AX02-SS1-000');</v>
      </c>
    </row>
    <row r="847" spans="1:1" x14ac:dyDescent="0.25">
      <c r="A847" s="4" t="str">
        <f>CONCATENATE("INSERT INTO ",'create-assets_parents'!$B$1," VALUES (","'",raw!A847,"', '",raw!L847,"');")</f>
        <v>INSERT INTO assets_parents VALUES ('AX02-SS1-078', 'AX02-SS1-000');</v>
      </c>
    </row>
    <row r="848" spans="1:1" x14ac:dyDescent="0.25">
      <c r="A848" s="4" t="str">
        <f>CONCATENATE("INSERT INTO ",'create-assets_parents'!$B$1," VALUES (","'",raw!A848,"', '",raw!L848,"');")</f>
        <v>INSERT INTO assets_parents VALUES ('AX02-SS1-079', 'AX02-SS1-000');</v>
      </c>
    </row>
    <row r="849" spans="1:1" x14ac:dyDescent="0.25">
      <c r="A849" s="4" t="str">
        <f>CONCATENATE("INSERT INTO ",'create-assets_parents'!$B$1," VALUES (","'",raw!A849,"', '",raw!L849,"');")</f>
        <v>INSERT INTO assets_parents VALUES ('AX02-SS1-081', 'AX02-SS1-000');</v>
      </c>
    </row>
    <row r="850" spans="1:1" x14ac:dyDescent="0.25">
      <c r="A850" s="4" t="str">
        <f>CONCATENATE("INSERT INTO ",'create-assets_parents'!$B$1," VALUES (","'",raw!A850,"', '",raw!L850,"');")</f>
        <v>INSERT INTO assets_parents VALUES ('AX02-SS1-082', 'AX02-SS1-000');</v>
      </c>
    </row>
    <row r="851" spans="1:1" x14ac:dyDescent="0.25">
      <c r="A851" s="4" t="str">
        <f>CONCATENATE("INSERT INTO ",'create-assets_parents'!$B$1," VALUES (","'",raw!A851,"', '",raw!L851,"');")</f>
        <v>INSERT INTO assets_parents VALUES ('AX02-SS1-083', 'AX02-SS1-000');</v>
      </c>
    </row>
    <row r="852" spans="1:1" x14ac:dyDescent="0.25">
      <c r="A852" s="4" t="str">
        <f>CONCATENATE("INSERT INTO ",'create-assets_parents'!$B$1," VALUES (","'",raw!A852,"', '",raw!L852,"');")</f>
        <v>INSERT INTO assets_parents VALUES ('AX02-SS1-084', 'AX02-SS1-000');</v>
      </c>
    </row>
    <row r="853" spans="1:1" x14ac:dyDescent="0.25">
      <c r="A853" s="4" t="str">
        <f>CONCATENATE("INSERT INTO ",'create-assets_parents'!$B$1," VALUES (","'",raw!A853,"', '",raw!L853,"');")</f>
        <v>INSERT INTO assets_parents VALUES ('AX02-SS1-086', 'AX02-SS1-000');</v>
      </c>
    </row>
    <row r="854" spans="1:1" x14ac:dyDescent="0.25">
      <c r="A854" s="4" t="str">
        <f>CONCATENATE("INSERT INTO ",'create-assets_parents'!$B$1," VALUES (","'",raw!A854,"', '",raw!L854,"');")</f>
        <v>INSERT INTO assets_parents VALUES ('AX02-SS1-087', 'AX02-SS1-000');</v>
      </c>
    </row>
    <row r="855" spans="1:1" x14ac:dyDescent="0.25">
      <c r="A855" s="4" t="str">
        <f>CONCATENATE("INSERT INTO ",'create-assets_parents'!$B$1," VALUES (","'",raw!A855,"', '",raw!L855,"');")</f>
        <v>INSERT INTO assets_parents VALUES ('AX02-SS1-088', 'AX02-SS1-000');</v>
      </c>
    </row>
    <row r="856" spans="1:1" x14ac:dyDescent="0.25">
      <c r="A856" s="4" t="str">
        <f>CONCATENATE("INSERT INTO ",'create-assets_parents'!$B$1," VALUES (","'",raw!A856,"', '",raw!L856,"');")</f>
        <v>INSERT INTO assets_parents VALUES ('AX02-SS1-089', 'AX02-SS1-000');</v>
      </c>
    </row>
    <row r="857" spans="1:1" x14ac:dyDescent="0.25">
      <c r="A857" s="4" t="str">
        <f>CONCATENATE("INSERT INTO ",'create-assets_parents'!$B$1," VALUES (","'",raw!A857,"', '",raw!L857,"');")</f>
        <v>INSERT INTO assets_parents VALUES ('AX02-SS1-091', 'AX02-SS1-000');</v>
      </c>
    </row>
    <row r="858" spans="1:1" x14ac:dyDescent="0.25">
      <c r="A858" s="4" t="str">
        <f>CONCATENATE("INSERT INTO ",'create-assets_parents'!$B$1," VALUES (","'",raw!A858,"', '",raw!L858,"');")</f>
        <v>INSERT INTO assets_parents VALUES ('AX02-SS1-092', 'AX02-SS1-000');</v>
      </c>
    </row>
    <row r="859" spans="1:1" x14ac:dyDescent="0.25">
      <c r="A859" s="4" t="str">
        <f>CONCATENATE("INSERT INTO ",'create-assets_parents'!$B$1," VALUES (","'",raw!A859,"', '",raw!L859,"');")</f>
        <v>INSERT INTO assets_parents VALUES ('AX02-SS1-093', 'AX02-SS1-000');</v>
      </c>
    </row>
    <row r="860" spans="1:1" x14ac:dyDescent="0.25">
      <c r="A860" s="4" t="str">
        <f>CONCATENATE("INSERT INTO ",'create-assets_parents'!$B$1," VALUES (","'",raw!A860,"', '",raw!L860,"');")</f>
        <v>INSERT INTO assets_parents VALUES ('AX02-SS1-094', 'AX02-SS1-000');</v>
      </c>
    </row>
    <row r="861" spans="1:1" x14ac:dyDescent="0.25">
      <c r="A861" s="4" t="str">
        <f>CONCATENATE("INSERT INTO ",'create-assets_parents'!$B$1," VALUES (","'",raw!A861,"', '",raw!L861,"');")</f>
        <v>INSERT INTO assets_parents VALUES ('AX02-SS1-095', 'AX02-SS1-000');</v>
      </c>
    </row>
    <row r="862" spans="1:1" x14ac:dyDescent="0.25">
      <c r="A862" s="4" t="str">
        <f>CONCATENATE("INSERT INTO ",'create-assets_parents'!$B$1," VALUES (","'",raw!A862,"', '",raw!L862,"');")</f>
        <v>INSERT INTO assets_parents VALUES ('AX02-SS1-096', 'AX02-SS1-000');</v>
      </c>
    </row>
    <row r="863" spans="1:1" x14ac:dyDescent="0.25">
      <c r="A863" s="4" t="str">
        <f>CONCATENATE("INSERT INTO ",'create-assets_parents'!$B$1," VALUES (","'",raw!A863,"', '",raw!L863,"');")</f>
        <v>INSERT INTO assets_parents VALUES ('AX02-SS1-097', 'AX02-SS1-000');</v>
      </c>
    </row>
    <row r="864" spans="1:1" x14ac:dyDescent="0.25">
      <c r="A864" s="4" t="str">
        <f>CONCATENATE("INSERT INTO ",'create-assets_parents'!$B$1," VALUES (","'",raw!A864,"', '",raw!L864,"');")</f>
        <v>INSERT INTO assets_parents VALUES ('AX02-SS1-098', 'AX02-SS1-000');</v>
      </c>
    </row>
    <row r="865" spans="1:1" x14ac:dyDescent="0.25">
      <c r="A865" s="4" t="str">
        <f>CONCATENATE("INSERT INTO ",'create-assets_parents'!$B$1," VALUES (","'",raw!A865,"', '",raw!L865,"');")</f>
        <v>INSERT INTO assets_parents VALUES ('AX02-SS1-099', 'AX02-SS1-000');</v>
      </c>
    </row>
    <row r="866" spans="1:1" x14ac:dyDescent="0.25">
      <c r="A866" s="4" t="str">
        <f>CONCATENATE("INSERT INTO ",'create-assets_parents'!$B$1," VALUES (","'",raw!A866,"', '",raw!L866,"');")</f>
        <v>INSERT INTO assets_parents VALUES ('AX02-TER-000', 'AX02-TER-000');</v>
      </c>
    </row>
    <row r="867" spans="1:1" x14ac:dyDescent="0.25">
      <c r="A867" s="4" t="str">
        <f>CONCATENATE("INSERT INTO ",'create-assets_parents'!$B$1," VALUES (","'",raw!A867,"', '",raw!L867,"');")</f>
        <v>INSERT INTO assets_parents VALUES ('AX02-TER-011', 'AX02-TER-000');</v>
      </c>
    </row>
    <row r="868" spans="1:1" x14ac:dyDescent="0.25">
      <c r="A868" s="4" t="str">
        <f>CONCATENATE("INSERT INTO ",'create-assets_parents'!$B$1," VALUES (","'",raw!A868,"', '",raw!L868,"');")</f>
        <v>INSERT INTO assets_parents VALUES ('AX02-TER-012', 'AX02-TER-000');</v>
      </c>
    </row>
    <row r="869" spans="1:1" x14ac:dyDescent="0.25">
      <c r="A869" s="4" t="str">
        <f>CONCATENATE("INSERT INTO ",'create-assets_parents'!$B$1," VALUES (","'",raw!A869,"', '",raw!L869,"');")</f>
        <v>INSERT INTO assets_parents VALUES ('AX02-TER-014', 'AX02-TER-000');</v>
      </c>
    </row>
    <row r="870" spans="1:1" x14ac:dyDescent="0.25">
      <c r="A870" s="4" t="str">
        <f>CONCATENATE("INSERT INTO ",'create-assets_parents'!$B$1," VALUES (","'",raw!A870,"', '",raw!L870,"');")</f>
        <v>INSERT INTO assets_parents VALUES ('AX02-TER-016', 'AX02-TER-000');</v>
      </c>
    </row>
    <row r="871" spans="1:1" x14ac:dyDescent="0.25">
      <c r="A871" s="4" t="str">
        <f>CONCATENATE("INSERT INTO ",'create-assets_parents'!$B$1," VALUES (","'",raw!A871,"', '",raw!L871,"');")</f>
        <v>INSERT INTO assets_parents VALUES ('AX02-TER-018', 'AX02-TER-000');</v>
      </c>
    </row>
    <row r="872" spans="1:1" x14ac:dyDescent="0.25">
      <c r="A872" s="4" t="str">
        <f>CONCATENATE("INSERT INTO ",'create-assets_parents'!$B$1," VALUES (","'",raw!A872,"', '",raw!L872,"');")</f>
        <v>INSERT INTO assets_parents VALUES ('AX02-TER-020', 'AX02-TER-000');</v>
      </c>
    </row>
    <row r="873" spans="1:1" x14ac:dyDescent="0.25">
      <c r="A873" s="4" t="str">
        <f>CONCATENATE("INSERT INTO ",'create-assets_parents'!$B$1," VALUES (","'",raw!A873,"', '",raw!L873,"');")</f>
        <v>INSERT INTO assets_parents VALUES ('AX02-TER-022', 'AX02-TER-000');</v>
      </c>
    </row>
    <row r="874" spans="1:1" x14ac:dyDescent="0.25">
      <c r="A874" s="4" t="str">
        <f>CONCATENATE("INSERT INTO ",'create-assets_parents'!$B$1," VALUES (","'",raw!A874,"', '",raw!L874,"');")</f>
        <v>INSERT INTO assets_parents VALUES ('AX02-TER-028', 'AX02-TER-000');</v>
      </c>
    </row>
    <row r="875" spans="1:1" x14ac:dyDescent="0.25">
      <c r="A875" s="4" t="str">
        <f>CONCATENATE("INSERT INTO ",'create-assets_parents'!$B$1," VALUES (","'",raw!A875,"', '",raw!L875,"');")</f>
        <v>INSERT INTO assets_parents VALUES ('AX02-TER-030', 'AX02-TER-000');</v>
      </c>
    </row>
    <row r="876" spans="1:1" x14ac:dyDescent="0.25">
      <c r="A876" s="4" t="str">
        <f>CONCATENATE("INSERT INTO ",'create-assets_parents'!$B$1," VALUES (","'",raw!A876,"', '",raw!L876,"');")</f>
        <v>INSERT INTO assets_parents VALUES ('AX02-TER-031', 'AX02-TER-000');</v>
      </c>
    </row>
    <row r="877" spans="1:1" x14ac:dyDescent="0.25">
      <c r="A877" s="4" t="str">
        <f>CONCATENATE("INSERT INTO ",'create-assets_parents'!$B$1," VALUES (","'",raw!A877,"', '",raw!L877,"');")</f>
        <v>INSERT INTO assets_parents VALUES ('AX02-TER-032', 'AX02-TER-000');</v>
      </c>
    </row>
    <row r="878" spans="1:1" x14ac:dyDescent="0.25">
      <c r="A878" s="4" t="str">
        <f>CONCATENATE("INSERT INTO ",'create-assets_parents'!$B$1," VALUES (","'",raw!A878,"', '",raw!L878,"');")</f>
        <v>INSERT INTO assets_parents VALUES ('AX02-TER-034', 'AX02-TER-000');</v>
      </c>
    </row>
    <row r="879" spans="1:1" x14ac:dyDescent="0.25">
      <c r="A879" s="4" t="str">
        <f>CONCATENATE("INSERT INTO ",'create-assets_parents'!$B$1," VALUES (","'",raw!A879,"', '",raw!L879,"');")</f>
        <v>INSERT INTO assets_parents VALUES ('AX02-TER-036', 'AX02-TER-000');</v>
      </c>
    </row>
    <row r="880" spans="1:1" x14ac:dyDescent="0.25">
      <c r="A880" s="4" t="str">
        <f>CONCATENATE("INSERT INTO ",'create-assets_parents'!$B$1," VALUES (","'",raw!A880,"', '",raw!L880,"');")</f>
        <v>INSERT INTO assets_parents VALUES ('AX02-TER-038', 'AX02-TER-000');</v>
      </c>
    </row>
    <row r="881" spans="1:1" x14ac:dyDescent="0.25">
      <c r="A881" s="4" t="str">
        <f>CONCATENATE("INSERT INTO ",'create-assets_parents'!$B$1," VALUES (","'",raw!A881,"', '",raw!L881,"');")</f>
        <v>INSERT INTO assets_parents VALUES ('AX02-TER-040', 'AX02-TER-000');</v>
      </c>
    </row>
    <row r="882" spans="1:1" x14ac:dyDescent="0.25">
      <c r="A882" s="4" t="str">
        <f>CONCATENATE("INSERT INTO ",'create-assets_parents'!$B$1," VALUES (","'",raw!A882,"', '",raw!L882,"');")</f>
        <v>INSERT INTO assets_parents VALUES ('AX02-TER-041', 'AX02-TER-000');</v>
      </c>
    </row>
    <row r="883" spans="1:1" x14ac:dyDescent="0.25">
      <c r="A883" s="4" t="str">
        <f>CONCATENATE("INSERT INTO ",'create-assets_parents'!$B$1," VALUES (","'",raw!A883,"', '",raw!L883,"');")</f>
        <v>INSERT INTO assets_parents VALUES ('AX02-TER-042', 'AX02-TER-000');</v>
      </c>
    </row>
    <row r="884" spans="1:1" x14ac:dyDescent="0.25">
      <c r="A884" s="4" t="str">
        <f>CONCATENATE("INSERT INTO ",'create-assets_parents'!$B$1," VALUES (","'",raw!A884,"', '",raw!L884,"');")</f>
        <v>INSERT INTO assets_parents VALUES ('AX02-TER-044', 'AX02-TER-000');</v>
      </c>
    </row>
    <row r="885" spans="1:1" x14ac:dyDescent="0.25">
      <c r="A885" s="4" t="str">
        <f>CONCATENATE("INSERT INTO ",'create-assets_parents'!$B$1," VALUES (","'",raw!A885,"', '",raw!L885,"');")</f>
        <v>INSERT INTO assets_parents VALUES ('AX02-TER-046', 'AX02-TER-000');</v>
      </c>
    </row>
    <row r="886" spans="1:1" x14ac:dyDescent="0.25">
      <c r="A886" s="4" t="str">
        <f>CONCATENATE("INSERT INTO ",'create-assets_parents'!$B$1," VALUES (","'",raw!A886,"', '",raw!L886,"');")</f>
        <v>INSERT INTO assets_parents VALUES ('AX02-TER-048', 'AX02-TER-000');</v>
      </c>
    </row>
    <row r="887" spans="1:1" x14ac:dyDescent="0.25">
      <c r="A887" s="4" t="str">
        <f>CONCATENATE("INSERT INTO ",'create-assets_parents'!$B$1," VALUES (","'",raw!A887,"', '",raw!L887,"');")</f>
        <v>INSERT INTO assets_parents VALUES ('AX02-TER-054', 'AX02-TER-000');</v>
      </c>
    </row>
    <row r="888" spans="1:1" x14ac:dyDescent="0.25">
      <c r="A888" s="4" t="str">
        <f>CONCATENATE("INSERT INTO ",'create-assets_parents'!$B$1," VALUES (","'",raw!A888,"', '",raw!L888,"');")</f>
        <v>INSERT INTO assets_parents VALUES ('AX02-TER-058', 'AX02-TER-000');</v>
      </c>
    </row>
    <row r="889" spans="1:1" x14ac:dyDescent="0.25">
      <c r="A889" s="4" t="str">
        <f>CONCATENATE("INSERT INTO ",'create-assets_parents'!$B$1," VALUES (","'",raw!A889,"', '",raw!L889,"');")</f>
        <v>INSERT INTO assets_parents VALUES ('AX02-TER-060', 'AX02-TER-000');</v>
      </c>
    </row>
    <row r="890" spans="1:1" x14ac:dyDescent="0.25">
      <c r="A890" s="4" t="str">
        <f>CONCATENATE("INSERT INTO ",'create-assets_parents'!$B$1," VALUES (","'",raw!A890,"', '",raw!L890,"');")</f>
        <v>INSERT INTO assets_parents VALUES ('AX02-TER-062', 'AX02-TER-000');</v>
      </c>
    </row>
    <row r="891" spans="1:1" x14ac:dyDescent="0.25">
      <c r="A891" s="4" t="str">
        <f>CONCATENATE("INSERT INTO ",'create-assets_parents'!$B$1," VALUES (","'",raw!A891,"', '",raw!L891,"');")</f>
        <v>INSERT INTO assets_parents VALUES ('AX02-TER-064', 'AX02-TER-000');</v>
      </c>
    </row>
    <row r="892" spans="1:1" x14ac:dyDescent="0.25">
      <c r="A892" s="4" t="str">
        <f>CONCATENATE("INSERT INTO ",'create-assets_parents'!$B$1," VALUES (","'",raw!A892,"', '",raw!L892,"');")</f>
        <v>INSERT INTO assets_parents VALUES ('AX02-TER-065', 'AX02-TER-000');</v>
      </c>
    </row>
    <row r="893" spans="1:1" x14ac:dyDescent="0.25">
      <c r="A893" s="4" t="str">
        <f>CONCATENATE("INSERT INTO ",'create-assets_parents'!$B$1," VALUES (","'",raw!A893,"', '",raw!L893,"');")</f>
        <v>INSERT INTO assets_parents VALUES ('AX02-TER-066', 'AX02-TER-000');</v>
      </c>
    </row>
    <row r="894" spans="1:1" x14ac:dyDescent="0.25">
      <c r="A894" s="4" t="str">
        <f>CONCATENATE("INSERT INTO ",'create-assets_parents'!$B$1," VALUES (","'",raw!A894,"', '",raw!L894,"');")</f>
        <v>INSERT INTO assets_parents VALUES ('AX02-TER-068', 'AX02-TER-000');</v>
      </c>
    </row>
    <row r="895" spans="1:1" x14ac:dyDescent="0.25">
      <c r="A895" s="4" t="str">
        <f>CONCATENATE("INSERT INTO ",'create-assets_parents'!$B$1," VALUES (","'",raw!A895,"', '",raw!L895,"');")</f>
        <v>INSERT INTO assets_parents VALUES ('AX02-TER-076', 'AX02-TER-000');</v>
      </c>
    </row>
    <row r="896" spans="1:1" x14ac:dyDescent="0.25">
      <c r="A896" s="4" t="str">
        <f>CONCATENATE("INSERT INTO ",'create-assets_parents'!$B$1," VALUES (","'",raw!A896,"', '",raw!L896,"');")</f>
        <v>INSERT INTO assets_parents VALUES ('AX02-TER-078', 'AX02-TER-000');</v>
      </c>
    </row>
    <row r="897" spans="1:1" x14ac:dyDescent="0.25">
      <c r="A897" s="4" t="str">
        <f>CONCATENATE("INSERT INTO ",'create-assets_parents'!$B$1," VALUES (","'",raw!A897,"', '",raw!L897,"');")</f>
        <v>INSERT INTO assets_parents VALUES ('AX02-TER-079', 'AX02-TER-000');</v>
      </c>
    </row>
    <row r="898" spans="1:1" x14ac:dyDescent="0.25">
      <c r="A898" s="4" t="str">
        <f>CONCATENATE("INSERT INTO ",'create-assets_parents'!$B$1," VALUES (","'",raw!A898,"', '",raw!L898,"');")</f>
        <v>INSERT INTO assets_parents VALUES ('AX02-TER-081', 'AX02-TER-000');</v>
      </c>
    </row>
    <row r="899" spans="1:1" x14ac:dyDescent="0.25">
      <c r="A899" s="4" t="str">
        <f>CONCATENATE("INSERT INTO ",'create-assets_parents'!$B$1," VALUES (","'",raw!A899,"', '",raw!L899,"');")</f>
        <v>INSERT INTO assets_parents VALUES ('AX02-TER-082', 'AX02-TER-000');</v>
      </c>
    </row>
    <row r="900" spans="1:1" x14ac:dyDescent="0.25">
      <c r="A900" s="4" t="str">
        <f>CONCATENATE("INSERT INTO ",'create-assets_parents'!$B$1," VALUES (","'",raw!A900,"', '",raw!L900,"');")</f>
        <v>INSERT INTO assets_parents VALUES ('AX02-TER-083', 'AX02-TER-000');</v>
      </c>
    </row>
    <row r="901" spans="1:1" x14ac:dyDescent="0.25">
      <c r="A901" s="4" t="str">
        <f>CONCATENATE("INSERT INTO ",'create-assets_parents'!$B$1," VALUES (","'",raw!A901,"', '",raw!L901,"');")</f>
        <v>INSERT INTO assets_parents VALUES ('AX02-TER-084', 'AX02-TER-000');</v>
      </c>
    </row>
    <row r="902" spans="1:1" x14ac:dyDescent="0.25">
      <c r="A902" s="4" t="str">
        <f>CONCATENATE("INSERT INTO ",'create-assets_parents'!$B$1," VALUES (","'",raw!A902,"', '",raw!L902,"');")</f>
        <v>INSERT INTO assets_parents VALUES ('AX02-TER-085', 'AX02-TER-000');</v>
      </c>
    </row>
    <row r="903" spans="1:1" x14ac:dyDescent="0.25">
      <c r="A903" s="4" t="str">
        <f>CONCATENATE("INSERT INTO ",'create-assets_parents'!$B$1," VALUES (","'",raw!A903,"', '",raw!L903,"');")</f>
        <v>INSERT INTO assets_parents VALUES ('AX02-TER-086', 'AX02-TER-000');</v>
      </c>
    </row>
    <row r="904" spans="1:1" x14ac:dyDescent="0.25">
      <c r="A904" s="4" t="str">
        <f>CONCATENATE("INSERT INTO ",'create-assets_parents'!$B$1," VALUES (","'",raw!A904,"', '",raw!L904,"');")</f>
        <v>INSERT INTO assets_parents VALUES ('AX02-TER-087', 'AX02-TER-000');</v>
      </c>
    </row>
    <row r="905" spans="1:1" x14ac:dyDescent="0.25">
      <c r="A905" s="4" t="str">
        <f>CONCATENATE("INSERT INTO ",'create-assets_parents'!$B$1," VALUES (","'",raw!A905,"', '",raw!L905,"');")</f>
        <v>INSERT INTO assets_parents VALUES ('AX02-TER-088', 'AX02-TER-000');</v>
      </c>
    </row>
    <row r="906" spans="1:1" x14ac:dyDescent="0.25">
      <c r="A906" s="4" t="str">
        <f>CONCATENATE("INSERT INTO ",'create-assets_parents'!$B$1," VALUES (","'",raw!A906,"', '",raw!L906,"');")</f>
        <v>INSERT INTO assets_parents VALUES ('AX02-TER-089', 'AX02-TER-000');</v>
      </c>
    </row>
    <row r="907" spans="1:1" x14ac:dyDescent="0.25">
      <c r="A907" s="4" t="str">
        <f>CONCATENATE("INSERT INTO ",'create-assets_parents'!$B$1," VALUES (","'",raw!A907,"', '",raw!L907,"');")</f>
        <v>INSERT INTO assets_parents VALUES ('AX02-TER-091', 'AX02-TER-000');</v>
      </c>
    </row>
    <row r="908" spans="1:1" x14ac:dyDescent="0.25">
      <c r="A908" s="4" t="str">
        <f>CONCATENATE("INSERT INTO ",'create-assets_parents'!$B$1," VALUES (","'",raw!A908,"', '",raw!L908,"');")</f>
        <v>INSERT INTO assets_parents VALUES ('AX02-TER-093', 'AX02-TER-000');</v>
      </c>
    </row>
    <row r="909" spans="1:1" x14ac:dyDescent="0.25">
      <c r="A909" s="4" t="str">
        <f>CONCATENATE("INSERT INTO ",'create-assets_parents'!$B$1," VALUES (","'",raw!A909,"', '",raw!L909,"');")</f>
        <v>INSERT INTO assets_parents VALUES ('AX02-TER-095', 'AX02-TER-000');</v>
      </c>
    </row>
    <row r="910" spans="1:1" x14ac:dyDescent="0.25">
      <c r="A910" s="4" t="str">
        <f>CONCATENATE("INSERT INTO ",'create-assets_parents'!$B$1," VALUES (","'",raw!A910,"', '",raw!L910,"');")</f>
        <v>INSERT INTO assets_parents VALUES ('AX02-TER-096', 'AX02-TER-000');</v>
      </c>
    </row>
    <row r="911" spans="1:1" x14ac:dyDescent="0.25">
      <c r="A911" s="4" t="str">
        <f>CONCATENATE("INSERT INTO ",'create-assets_parents'!$B$1," VALUES (","'",raw!A911,"', '",raw!L911,"');")</f>
        <v>INSERT INTO assets_parents VALUES ('AX02-TER-098', 'AX02-TER-000');</v>
      </c>
    </row>
    <row r="912" spans="1:1" x14ac:dyDescent="0.25">
      <c r="A912" s="4" t="str">
        <f>CONCATENATE("INSERT INTO ",'create-assets_parents'!$B$1," VALUES (","'",raw!A912,"', '",raw!L912,"');")</f>
        <v>INSERT INTO assets_parents VALUES ('AX02-TER-099', 'AX02-TER-000');</v>
      </c>
    </row>
    <row r="913" spans="1:1" x14ac:dyDescent="0.25">
      <c r="A913" s="4" t="str">
        <f>CONCATENATE("INSERT INTO ",'create-assets_parents'!$B$1," VALUES (","'",raw!A913,"', '",raw!L913,"');")</f>
        <v>INSERT INTO assets_parents VALUES ('AX02-AAA-000', 'AX02-AAA-000');</v>
      </c>
    </row>
    <row r="914" spans="1:1" x14ac:dyDescent="0.25">
      <c r="A914" s="4" t="str">
        <f>CONCATENATE("INSERT INTO ",'create-assets_parents'!$B$1," VALUES (","'",raw!A914,"', '",raw!L914,"');")</f>
        <v>INSERT INTO assets_parents VALUES ('AX02-AAA-001', 'AX02-AAA-000');</v>
      </c>
    </row>
    <row r="915" spans="1:1" x14ac:dyDescent="0.25">
      <c r="A915" s="4" t="str">
        <f>CONCATENATE("INSERT INTO ",'create-assets_parents'!$B$1," VALUES (","'",raw!A915,"', '",raw!L915,"');")</f>
        <v>INSERT INTO assets_parents VALUES ('AX02-AAA-002', 'AX02-AAA-000');</v>
      </c>
    </row>
    <row r="916" spans="1:1" x14ac:dyDescent="0.25">
      <c r="A916" s="4" t="str">
        <f>CONCATENATE("INSERT INTO ",'create-assets_parents'!$B$1," VALUES (","'",raw!A916,"', '",raw!L916,"');")</f>
        <v>INSERT INTO assets_parents VALUES ('AX02-AAA-003', 'AX02-AAA-000');</v>
      </c>
    </row>
    <row r="917" spans="1:1" x14ac:dyDescent="0.25">
      <c r="A917" s="4" t="str">
        <f>CONCATENATE("INSERT INTO ",'create-assets_parents'!$B$1," VALUES (","'",raw!A917,"', '",raw!L917,"');")</f>
        <v>INSERT INTO assets_parents VALUES ('AX02-AAA-004', 'AX02-AAA-000');</v>
      </c>
    </row>
    <row r="918" spans="1:1" x14ac:dyDescent="0.25">
      <c r="A918" s="4" t="str">
        <f>CONCATENATE("INSERT INTO ",'create-assets_parents'!$B$1," VALUES (","'",raw!A918,"', '",raw!L918,"');")</f>
        <v>INSERT INTO assets_parents VALUES ('AX02-AAA-005', 'AX02-AAA-000');</v>
      </c>
    </row>
    <row r="919" spans="1:1" x14ac:dyDescent="0.25">
      <c r="A919" s="4" t="str">
        <f>CONCATENATE("INSERT INTO ",'create-assets_parents'!$B$1," VALUES (","'",raw!A919,"', '",raw!L919,"');")</f>
        <v>INSERT INTO assets_parents VALUES ('AX02-AAA-006', 'AX02-AAA-000');</v>
      </c>
    </row>
    <row r="920" spans="1:1" x14ac:dyDescent="0.25">
      <c r="A920" s="4" t="str">
        <f>CONCATENATE("INSERT INTO ",'create-assets_parents'!$B$1," VALUES (","'",raw!A920,"', '",raw!L920,"');")</f>
        <v>INSERT INTO assets_parents VALUES ('AX02-AAA-007', 'AX02-AAA-000');</v>
      </c>
    </row>
    <row r="921" spans="1:1" x14ac:dyDescent="0.25">
      <c r="A921" s="4" t="str">
        <f>CONCATENATE("INSERT INTO ",'create-assets_parents'!$B$1," VALUES (","'",raw!A921,"', '",raw!L921,"');")</f>
        <v>INSERT INTO assets_parents VALUES ('AX02-AAA-008', 'AX02-AAA-000');</v>
      </c>
    </row>
    <row r="922" spans="1:1" x14ac:dyDescent="0.25">
      <c r="A922" s="4" t="str">
        <f>CONCATENATE("INSERT INTO ",'create-assets_parents'!$B$1," VALUES (","'",raw!A922,"', '",raw!L922,"');")</f>
        <v>INSERT INTO assets_parents VALUES ('AX02-AAA-009', 'AX02-AAA-000');</v>
      </c>
    </row>
    <row r="923" spans="1:1" x14ac:dyDescent="0.25">
      <c r="A923" s="4" t="str">
        <f>CONCATENATE("INSERT INTO ",'create-assets_parents'!$B$1," VALUES (","'",raw!A923,"', '",raw!L923,"');")</f>
        <v>INSERT INTO assets_parents VALUES ('AX02-AAA-010', 'AX02-AAA-000');</v>
      </c>
    </row>
    <row r="924" spans="1:1" x14ac:dyDescent="0.25">
      <c r="A924" s="4" t="str">
        <f>CONCATENATE("INSERT INTO ",'create-assets_parents'!$B$1," VALUES (","'",raw!A924,"', '",raw!L924,"');")</f>
        <v>INSERT INTO assets_parents VALUES ('AX02-AAA-011', 'AX02-AAA-000');</v>
      </c>
    </row>
    <row r="925" spans="1:1" x14ac:dyDescent="0.25">
      <c r="A925" s="4" t="str">
        <f>CONCATENATE("INSERT INTO ",'create-assets_parents'!$B$1," VALUES (","'",raw!A925,"', '",raw!L925,"');")</f>
        <v>INSERT INTO assets_parents VALUES ('AX02-AAA-012', 'AX02-AAA-000');</v>
      </c>
    </row>
    <row r="926" spans="1:1" x14ac:dyDescent="0.25">
      <c r="A926" s="4" t="str">
        <f>CONCATENATE("INSERT INTO ",'create-assets_parents'!$B$1," VALUES (","'",raw!A926,"', '",raw!L926,"');")</f>
        <v>INSERT INTO assets_parents VALUES ('AX02-AAA-013', 'AX02-AAA-000');</v>
      </c>
    </row>
    <row r="927" spans="1:1" x14ac:dyDescent="0.25">
      <c r="A927" s="4" t="str">
        <f>CONCATENATE("INSERT INTO ",'create-assets_parents'!$B$1," VALUES (","'",raw!A927,"', '",raw!L927,"');")</f>
        <v>INSERT INTO assets_parents VALUES ('AX02-AAA-031', 'AX02-AAA-000');</v>
      </c>
    </row>
    <row r="928" spans="1:1" x14ac:dyDescent="0.25">
      <c r="A928" s="4" t="str">
        <f>CONCATENATE("INSERT INTO ",'create-assets_parents'!$B$1," VALUES (","'",raw!A928,"', '",raw!L928,"');")</f>
        <v>INSERT INTO assets_parents VALUES ('AX02-AAA-032', 'AX02-AAA-000');</v>
      </c>
    </row>
    <row r="929" spans="1:1" x14ac:dyDescent="0.25">
      <c r="A929" s="4" t="str">
        <f>CONCATENATE("INSERT INTO ",'create-assets_parents'!$B$1," VALUES (","'",raw!A929,"', '",raw!L929,"');")</f>
        <v>INSERT INTO assets_parents VALUES ('AX02-AAA-033', 'AX02-AAA-000');</v>
      </c>
    </row>
    <row r="930" spans="1:1" x14ac:dyDescent="0.25">
      <c r="A930" s="4" t="str">
        <f>CONCATENATE("INSERT INTO ",'create-assets_parents'!$B$1," VALUES (","'",raw!A930,"', '",raw!L930,"');")</f>
        <v>INSERT INTO assets_parents VALUES ('AX02-AAA-034', 'AX02-AAA-000');</v>
      </c>
    </row>
    <row r="931" spans="1:1" x14ac:dyDescent="0.25">
      <c r="A931" s="4" t="str">
        <f>CONCATENATE("INSERT INTO ",'create-assets_parents'!$B$1," VALUES (","'",raw!A931,"', '",raw!L931,"');")</f>
        <v>INSERT INTO assets_parents VALUES ('AX02-AAA-035', 'AX02-AAA-000');</v>
      </c>
    </row>
    <row r="932" spans="1:1" x14ac:dyDescent="0.25">
      <c r="A932" s="4" t="str">
        <f>CONCATENATE("INSERT INTO ",'create-assets_parents'!$B$1," VALUES (","'",raw!A932,"', '",raw!L932,"');")</f>
        <v>INSERT INTO assets_parents VALUES ('AX02-AAA-036', 'AX02-AAA-000');</v>
      </c>
    </row>
    <row r="933" spans="1:1" x14ac:dyDescent="0.25">
      <c r="A933" s="4" t="str">
        <f>CONCATENATE("INSERT INTO ",'create-assets_parents'!$B$1," VALUES (","'",raw!A933,"', '",raw!L933,"');")</f>
        <v>INSERT INTO assets_parents VALUES ('AX02-AAA-037', 'AX02-AAA-000');</v>
      </c>
    </row>
    <row r="934" spans="1:1" x14ac:dyDescent="0.25">
      <c r="A934" s="4" t="str">
        <f>CONCATENATE("INSERT INTO ",'create-assets_parents'!$B$1," VALUES (","'",raw!A934,"', '",raw!L934,"');")</f>
        <v>INSERT INTO assets_parents VALUES ('AX02-AAA-038', 'AX02-AAA-000');</v>
      </c>
    </row>
    <row r="935" spans="1:1" x14ac:dyDescent="0.25">
      <c r="A935" s="4" t="str">
        <f>CONCATENATE("INSERT INTO ",'create-assets_parents'!$B$1," VALUES (","'",raw!A935,"', '",raw!L935,"');")</f>
        <v>INSERT INTO assets_parents VALUES ('AX02-AAA-039', 'AX02-AAA-000');</v>
      </c>
    </row>
    <row r="936" spans="1:1" x14ac:dyDescent="0.25">
      <c r="A936" s="4" t="str">
        <f>CONCATENATE("INSERT INTO ",'create-assets_parents'!$B$1," VALUES (","'",raw!A936,"', '",raw!L936,"');")</f>
        <v>INSERT INTO assets_parents VALUES ('AX02-AAA-040', 'AX02-AAA-000');</v>
      </c>
    </row>
    <row r="937" spans="1:1" x14ac:dyDescent="0.25">
      <c r="A937" s="4" t="str">
        <f>CONCATENATE("INSERT INTO ",'create-assets_parents'!$B$1," VALUES (","'",raw!A937,"', '",raw!L937,"');")</f>
        <v>INSERT INTO assets_parents VALUES ('AX02-AAA-041', 'AX02-AAA-000');</v>
      </c>
    </row>
    <row r="938" spans="1:1" x14ac:dyDescent="0.25">
      <c r="A938" s="4" t="str">
        <f>CONCATENATE("INSERT INTO ",'create-assets_parents'!$B$1," VALUES (","'",raw!A938,"', '",raw!L938,"');")</f>
        <v>INSERT INTO assets_parents VALUES ('AX02-AAA-042', 'AX02-AAA-000');</v>
      </c>
    </row>
    <row r="939" spans="1:1" x14ac:dyDescent="0.25">
      <c r="A939" s="4" t="str">
        <f>CONCATENATE("INSERT INTO ",'create-assets_parents'!$B$1," VALUES (","'",raw!A939,"', '",raw!L939,"');")</f>
        <v>INSERT INTO assets_parents VALUES ('AX02-AAA-043', 'AX02-AAA-000');</v>
      </c>
    </row>
    <row r="940" spans="1:1" x14ac:dyDescent="0.25">
      <c r="A940" s="4" t="str">
        <f>CONCATENATE("INSERT INTO ",'create-assets_parents'!$B$1," VALUES (","'",raw!A940,"', '",raw!L940,"');")</f>
        <v>INSERT INTO assets_parents VALUES ('AX02-AAA-061', 'AX02-AAA-000');</v>
      </c>
    </row>
    <row r="941" spans="1:1" x14ac:dyDescent="0.25">
      <c r="A941" s="4" t="str">
        <f>CONCATENATE("INSERT INTO ",'create-assets_parents'!$B$1," VALUES (","'",raw!A941,"', '",raw!L941,"');")</f>
        <v>INSERT INTO assets_parents VALUES ('AX02-AAA-062', 'AX02-AAA-000');</v>
      </c>
    </row>
    <row r="942" spans="1:1" x14ac:dyDescent="0.25">
      <c r="A942" s="4" t="str">
        <f>CONCATENATE("INSERT INTO ",'create-assets_parents'!$B$1," VALUES (","'",raw!A942,"', '",raw!L942,"');")</f>
        <v>INSERT INTO assets_parents VALUES ('AX02-AAA-063', 'AX02-AAA-000');</v>
      </c>
    </row>
    <row r="943" spans="1:1" x14ac:dyDescent="0.25">
      <c r="A943" s="4" t="str">
        <f>CONCATENATE("INSERT INTO ",'create-assets_parents'!$B$1," VALUES (","'",raw!A943,"', '",raw!L943,"');")</f>
        <v>INSERT INTO assets_parents VALUES ('AX02-AAA-064', 'AX02-AAA-000');</v>
      </c>
    </row>
    <row r="944" spans="1:1" x14ac:dyDescent="0.25">
      <c r="A944" s="4" t="str">
        <f>CONCATENATE("INSERT INTO ",'create-assets_parents'!$B$1," VALUES (","'",raw!A944,"', '",raw!L944,"');")</f>
        <v>INSERT INTO assets_parents VALUES ('AX02-AAA-065', 'AX02-AAA-000');</v>
      </c>
    </row>
    <row r="945" spans="1:1" x14ac:dyDescent="0.25">
      <c r="A945" s="4" t="str">
        <f>CONCATENATE("INSERT INTO ",'create-assets_parents'!$B$1," VALUES (","'",raw!A945,"', '",raw!L945,"');")</f>
        <v>INSERT INTO assets_parents VALUES ('AX02-AAA-066', 'AX02-AAA-000');</v>
      </c>
    </row>
    <row r="946" spans="1:1" x14ac:dyDescent="0.25">
      <c r="A946" s="4" t="str">
        <f>CONCATENATE("INSERT INTO ",'create-assets_parents'!$B$1," VALUES (","'",raw!A946,"', '",raw!L946,"');")</f>
        <v>INSERT INTO assets_parents VALUES ('AX02-AAA-067', 'AX02-AAA-000');</v>
      </c>
    </row>
    <row r="947" spans="1:1" x14ac:dyDescent="0.25">
      <c r="A947" s="4" t="str">
        <f>CONCATENATE("INSERT INTO ",'create-assets_parents'!$B$1," VALUES (","'",raw!A947,"', '",raw!L947,"');")</f>
        <v>INSERT INTO assets_parents VALUES ('AX02-AAA-068', 'AX02-AAA-000');</v>
      </c>
    </row>
    <row r="948" spans="1:1" x14ac:dyDescent="0.25">
      <c r="A948" s="4" t="str">
        <f>CONCATENATE("INSERT INTO ",'create-assets_parents'!$B$1," VALUES (","'",raw!A948,"', '",raw!L948,"');")</f>
        <v>INSERT INTO assets_parents VALUES ('AX02-AAA-070', 'AX02-AAA-000');</v>
      </c>
    </row>
    <row r="949" spans="1:1" x14ac:dyDescent="0.25">
      <c r="A949" s="4" t="str">
        <f>CONCATENATE("INSERT INTO ",'create-assets_parents'!$B$1," VALUES (","'",raw!A949,"', '",raw!L949,"');")</f>
        <v>INSERT INTO assets_parents VALUES ('AX02-AAA-071', 'AX02-AAA-000');</v>
      </c>
    </row>
    <row r="950" spans="1:1" x14ac:dyDescent="0.25">
      <c r="A950" s="4" t="str">
        <f>CONCATENATE("INSERT INTO ",'create-assets_parents'!$B$1," VALUES (","'",raw!A950,"', '",raw!L950,"');")</f>
        <v>INSERT INTO assets_parents VALUES ('AX02-AAA-072', 'AX02-AAA-000');</v>
      </c>
    </row>
    <row r="951" spans="1:1" x14ac:dyDescent="0.25">
      <c r="A951" s="4" t="str">
        <f>CONCATENATE("INSERT INTO ",'create-assets_parents'!$B$1," VALUES (","'",raw!A951,"', '",raw!L951,"');")</f>
        <v>INSERT INTO assets_parents VALUES ('AX02-AAA-094', 'AX02-AAA-000');</v>
      </c>
    </row>
    <row r="952" spans="1:1" x14ac:dyDescent="0.25">
      <c r="A952" s="4" t="str">
        <f>CONCATENATE("INSERT INTO ",'create-assets_parents'!$B$1," VALUES (","'",raw!A952,"', '",raw!L952,"');")</f>
        <v>INSERT INTO assets_parents VALUES ('AX02-AAA-097', 'AX02-AAA-000');</v>
      </c>
    </row>
    <row r="953" spans="1:1" x14ac:dyDescent="0.25">
      <c r="A953" s="4" t="str">
        <f>CONCATENATE("INSERT INTO ",'create-assets_parents'!$B$1," VALUES (","'",raw!A953,"', '",raw!L953,"');")</f>
        <v>INSERT INTO assets_parents VALUES ('AX02-AAA-098', 'AX02-AAA-000');</v>
      </c>
    </row>
    <row r="954" spans="1:1" x14ac:dyDescent="0.25">
      <c r="A954" s="4" t="str">
        <f>CONCATENATE("INSERT INTO ",'create-assets_parents'!$B$1," VALUES (","'",raw!A954,"', '",raw!L954,"');")</f>
        <v>INSERT INTO assets_parents VALUES ('AX02-AAA-099', 'AX02-AAA-000');</v>
      </c>
    </row>
    <row r="955" spans="1:1" x14ac:dyDescent="0.25">
      <c r="A955" s="4" t="str">
        <f>CONCATENATE("INSERT INTO ",'create-assets_parents'!$B$1," VALUES (","'",raw!A955,"', '",raw!L955,"');")</f>
        <v>INSERT INTO assets_parents VALUES ('AX02-AFM-000', 'AX02-AFM-000');</v>
      </c>
    </row>
    <row r="956" spans="1:1" x14ac:dyDescent="0.25">
      <c r="A956" s="4" t="str">
        <f>CONCATENATE("INSERT INTO ",'create-assets_parents'!$B$1," VALUES (","'",raw!A956,"', '",raw!L956,"');")</f>
        <v>INSERT INTO assets_parents VALUES ('AX02-AFM-001', 'AX02-AFM-000');</v>
      </c>
    </row>
    <row r="957" spans="1:1" x14ac:dyDescent="0.25">
      <c r="A957" s="4" t="str">
        <f>CONCATENATE("INSERT INTO ",'create-assets_parents'!$B$1," VALUES (","'",raw!A957,"', '",raw!L957,"');")</f>
        <v>INSERT INTO assets_parents VALUES ('AX02-AFM-002', 'AX02-AFM-000');</v>
      </c>
    </row>
    <row r="958" spans="1:1" x14ac:dyDescent="0.25">
      <c r="A958" s="4" t="str">
        <f>CONCATENATE("INSERT INTO ",'create-assets_parents'!$B$1," VALUES (","'",raw!A958,"', '",raw!L958,"');")</f>
        <v>INSERT INTO assets_parents VALUES ('AX02-AFM-003', 'AX02-AFM-000');</v>
      </c>
    </row>
    <row r="959" spans="1:1" x14ac:dyDescent="0.25">
      <c r="A959" s="4" t="str">
        <f>CONCATENATE("INSERT INTO ",'create-assets_parents'!$B$1," VALUES (","'",raw!A959,"', '",raw!L959,"');")</f>
        <v>INSERT INTO assets_parents VALUES ('AX02-AFM-004', 'AX02-AFM-000');</v>
      </c>
    </row>
    <row r="960" spans="1:1" x14ac:dyDescent="0.25">
      <c r="A960" s="4" t="str">
        <f>CONCATENATE("INSERT INTO ",'create-assets_parents'!$B$1," VALUES (","'",raw!A960,"', '",raw!L960,"');")</f>
        <v>INSERT INTO assets_parents VALUES ('AX02-AFM-005', 'AX02-AFM-000');</v>
      </c>
    </row>
    <row r="961" spans="1:1" x14ac:dyDescent="0.25">
      <c r="A961" s="4" t="str">
        <f>CONCATENATE("INSERT INTO ",'create-assets_parents'!$B$1," VALUES (","'",raw!A961,"', '",raw!L961,"');")</f>
        <v>INSERT INTO assets_parents VALUES ('AX02-AFM-006', 'AX02-AFM-000');</v>
      </c>
    </row>
    <row r="962" spans="1:1" x14ac:dyDescent="0.25">
      <c r="A962" s="4" t="str">
        <f>CONCATENATE("INSERT INTO ",'create-assets_parents'!$B$1," VALUES (","'",raw!A962,"', '",raw!L962,"');")</f>
        <v>INSERT INTO assets_parents VALUES ('AX02-AFM-007', 'AX02-AFM-000');</v>
      </c>
    </row>
    <row r="963" spans="1:1" x14ac:dyDescent="0.25">
      <c r="A963" s="4" t="str">
        <f>CONCATENATE("INSERT INTO ",'create-assets_parents'!$B$1," VALUES (","'",raw!A963,"', '",raw!L963,"');")</f>
        <v>INSERT INTO assets_parents VALUES ('AX02-AFM-008', 'AX02-AFM-000');</v>
      </c>
    </row>
    <row r="964" spans="1:1" x14ac:dyDescent="0.25">
      <c r="A964" s="4" t="str">
        <f>CONCATENATE("INSERT INTO ",'create-assets_parents'!$B$1," VALUES (","'",raw!A964,"', '",raw!L964,"');")</f>
        <v>INSERT INTO assets_parents VALUES ('AX02-AFM-009', 'AX02-AFM-000');</v>
      </c>
    </row>
    <row r="965" spans="1:1" x14ac:dyDescent="0.25">
      <c r="A965" s="4" t="str">
        <f>CONCATENATE("INSERT INTO ",'create-assets_parents'!$B$1," VALUES (","'",raw!A965,"', '",raw!L965,"');")</f>
        <v>INSERT INTO assets_parents VALUES ('AX02-AFM-010', 'AX02-AFM-000');</v>
      </c>
    </row>
    <row r="966" spans="1:1" x14ac:dyDescent="0.25">
      <c r="A966" s="4" t="str">
        <f>CONCATENATE("INSERT INTO ",'create-assets_parents'!$B$1," VALUES (","'",raw!A966,"', '",raw!L966,"');")</f>
        <v>INSERT INTO assets_parents VALUES ('AX02-AFM-011', 'AX02-AFM-000');</v>
      </c>
    </row>
    <row r="967" spans="1:1" x14ac:dyDescent="0.25">
      <c r="A967" s="4" t="str">
        <f>CONCATENATE("INSERT INTO ",'create-assets_parents'!$B$1," VALUES (","'",raw!A967,"', '",raw!L967,"');")</f>
        <v>INSERT INTO assets_parents VALUES ('AX02-AFM-012', 'AX02-AFM-000');</v>
      </c>
    </row>
    <row r="968" spans="1:1" x14ac:dyDescent="0.25">
      <c r="A968" s="4" t="str">
        <f>CONCATENATE("INSERT INTO ",'create-assets_parents'!$B$1," VALUES (","'",raw!A968,"', '",raw!L968,"');")</f>
        <v>INSERT INTO assets_parents VALUES ('AX02-AFM-013', 'AX02-AFM-000');</v>
      </c>
    </row>
    <row r="969" spans="1:1" x14ac:dyDescent="0.25">
      <c r="A969" s="4" t="str">
        <f>CONCATENATE("INSERT INTO ",'create-assets_parents'!$B$1," VALUES (","'",raw!A969,"', '",raw!L969,"');")</f>
        <v>INSERT INTO assets_parents VALUES ('AX02-AFM-014', 'AX02-AFM-000');</v>
      </c>
    </row>
    <row r="970" spans="1:1" x14ac:dyDescent="0.25">
      <c r="A970" s="4" t="str">
        <f>CONCATENATE("INSERT INTO ",'create-assets_parents'!$B$1," VALUES (","'",raw!A970,"', '",raw!L970,"');")</f>
        <v>INSERT INTO assets_parents VALUES ('AX02-AFM-015', 'AX02-AFM-000');</v>
      </c>
    </row>
    <row r="971" spans="1:1" x14ac:dyDescent="0.25">
      <c r="A971" s="4" t="str">
        <f>CONCATENATE("INSERT INTO ",'create-assets_parents'!$B$1," VALUES (","'",raw!A971,"', '",raw!L971,"');")</f>
        <v>INSERT INTO assets_parents VALUES ('AX02-AFM-031', 'AX02-AFM-000');</v>
      </c>
    </row>
    <row r="972" spans="1:1" x14ac:dyDescent="0.25">
      <c r="A972" s="4" t="str">
        <f>CONCATENATE("INSERT INTO ",'create-assets_parents'!$B$1," VALUES (","'",raw!A972,"', '",raw!L972,"');")</f>
        <v>INSERT INTO assets_parents VALUES ('AX02-AFM-032', 'AX02-AFM-000');</v>
      </c>
    </row>
    <row r="973" spans="1:1" x14ac:dyDescent="0.25">
      <c r="A973" s="4" t="str">
        <f>CONCATENATE("INSERT INTO ",'create-assets_parents'!$B$1," VALUES (","'",raw!A973,"', '",raw!L973,"');")</f>
        <v>INSERT INTO assets_parents VALUES ('AX02-AFM-033', 'AX02-AFM-000');</v>
      </c>
    </row>
    <row r="974" spans="1:1" x14ac:dyDescent="0.25">
      <c r="A974" s="4" t="str">
        <f>CONCATENATE("INSERT INTO ",'create-assets_parents'!$B$1," VALUES (","'",raw!A974,"', '",raw!L974,"');")</f>
        <v>INSERT INTO assets_parents VALUES ('AX02-AFM-034', 'AX02-AFM-000');</v>
      </c>
    </row>
    <row r="975" spans="1:1" x14ac:dyDescent="0.25">
      <c r="A975" s="4" t="str">
        <f>CONCATENATE("INSERT INTO ",'create-assets_parents'!$B$1," VALUES (","'",raw!A975,"', '",raw!L975,"');")</f>
        <v>INSERT INTO assets_parents VALUES ('AX02-AFM-035', 'AX02-AFM-000');</v>
      </c>
    </row>
    <row r="976" spans="1:1" x14ac:dyDescent="0.25">
      <c r="A976" s="4" t="str">
        <f>CONCATENATE("INSERT INTO ",'create-assets_parents'!$B$1," VALUES (","'",raw!A976,"', '",raw!L976,"');")</f>
        <v>INSERT INTO assets_parents VALUES ('AX02-AFM-036', 'AX02-AFM-000');</v>
      </c>
    </row>
    <row r="977" spans="1:1" x14ac:dyDescent="0.25">
      <c r="A977" s="4" t="str">
        <f>CONCATENATE("INSERT INTO ",'create-assets_parents'!$B$1," VALUES (","'",raw!A977,"', '",raw!L977,"');")</f>
        <v>INSERT INTO assets_parents VALUES ('AX02-AFM-037', 'AX02-AFM-000');</v>
      </c>
    </row>
    <row r="978" spans="1:1" x14ac:dyDescent="0.25">
      <c r="A978" s="4" t="str">
        <f>CONCATENATE("INSERT INTO ",'create-assets_parents'!$B$1," VALUES (","'",raw!A978,"', '",raw!L978,"');")</f>
        <v>INSERT INTO assets_parents VALUES ('AX02-AFM-038', 'AX02-AFM-000');</v>
      </c>
    </row>
    <row r="979" spans="1:1" x14ac:dyDescent="0.25">
      <c r="A979" s="4" t="str">
        <f>CONCATENATE("INSERT INTO ",'create-assets_parents'!$B$1," VALUES (","'",raw!A979,"', '",raw!L979,"');")</f>
        <v>INSERT INTO assets_parents VALUES ('AX02-AFM-039', 'AX02-AFM-000');</v>
      </c>
    </row>
    <row r="980" spans="1:1" x14ac:dyDescent="0.25">
      <c r="A980" s="4" t="str">
        <f>CONCATENATE("INSERT INTO ",'create-assets_parents'!$B$1," VALUES (","'",raw!A980,"', '",raw!L980,"');")</f>
        <v>INSERT INTO assets_parents VALUES ('AX02-AFM-040', 'AX02-AFM-000');</v>
      </c>
    </row>
    <row r="981" spans="1:1" x14ac:dyDescent="0.25">
      <c r="A981" s="4" t="str">
        <f>CONCATENATE("INSERT INTO ",'create-assets_parents'!$B$1," VALUES (","'",raw!A981,"', '",raw!L981,"');")</f>
        <v>INSERT INTO assets_parents VALUES ('AX02-AFM-041', 'AX02-AFM-000');</v>
      </c>
    </row>
    <row r="982" spans="1:1" x14ac:dyDescent="0.25">
      <c r="A982" s="4" t="str">
        <f>CONCATENATE("INSERT INTO ",'create-assets_parents'!$B$1," VALUES (","'",raw!A982,"', '",raw!L982,"');")</f>
        <v>INSERT INTO assets_parents VALUES ('AX02-AFM-042', 'AX02-AFM-000');</v>
      </c>
    </row>
    <row r="983" spans="1:1" x14ac:dyDescent="0.25">
      <c r="A983" s="4" t="str">
        <f>CONCATENATE("INSERT INTO ",'create-assets_parents'!$B$1," VALUES (","'",raw!A983,"', '",raw!L983,"');")</f>
        <v>INSERT INTO assets_parents VALUES ('AX02-AFM-043', 'AX02-AFM-000');</v>
      </c>
    </row>
    <row r="984" spans="1:1" x14ac:dyDescent="0.25">
      <c r="A984" s="4" t="str">
        <f>CONCATENATE("INSERT INTO ",'create-assets_parents'!$B$1," VALUES (","'",raw!A984,"', '",raw!L984,"');")</f>
        <v>INSERT INTO assets_parents VALUES ('AX02-AFM-044', 'AX02-AFM-000');</v>
      </c>
    </row>
    <row r="985" spans="1:1" x14ac:dyDescent="0.25">
      <c r="A985" s="4" t="str">
        <f>CONCATENATE("INSERT INTO ",'create-assets_parents'!$B$1," VALUES (","'",raw!A985,"', '",raw!L985,"');")</f>
        <v>INSERT INTO assets_parents VALUES ('AX02-AFM-045', 'AX02-AFM-000');</v>
      </c>
    </row>
    <row r="986" spans="1:1" x14ac:dyDescent="0.25">
      <c r="A986" s="4" t="str">
        <f>CONCATENATE("INSERT INTO ",'create-assets_parents'!$B$1," VALUES (","'",raw!A986,"', '",raw!L986,"');")</f>
        <v>INSERT INTO assets_parents VALUES ('AX02-AFM-061', 'AX02-AFM-000');</v>
      </c>
    </row>
    <row r="987" spans="1:1" x14ac:dyDescent="0.25">
      <c r="A987" s="4" t="str">
        <f>CONCATENATE("INSERT INTO ",'create-assets_parents'!$B$1," VALUES (","'",raw!A987,"', '",raw!L987,"');")</f>
        <v>INSERT INTO assets_parents VALUES ('AX02-AFM-062', 'AX02-AFM-000');</v>
      </c>
    </row>
    <row r="988" spans="1:1" x14ac:dyDescent="0.25">
      <c r="A988" s="4" t="str">
        <f>CONCATENATE("INSERT INTO ",'create-assets_parents'!$B$1," VALUES (","'",raw!A988,"', '",raw!L988,"');")</f>
        <v>INSERT INTO assets_parents VALUES ('AX02-AFM-063', 'AX02-AFM-000');</v>
      </c>
    </row>
    <row r="989" spans="1:1" x14ac:dyDescent="0.25">
      <c r="A989" s="4" t="str">
        <f>CONCATENATE("INSERT INTO ",'create-assets_parents'!$B$1," VALUES (","'",raw!A989,"', '",raw!L989,"');")</f>
        <v>INSERT INTO assets_parents VALUES ('AX02-AFM-064', 'AX02-AFM-000');</v>
      </c>
    </row>
    <row r="990" spans="1:1" x14ac:dyDescent="0.25">
      <c r="A990" s="4" t="str">
        <f>CONCATENATE("INSERT INTO ",'create-assets_parents'!$B$1," VALUES (","'",raw!A990,"', '",raw!L990,"');")</f>
        <v>INSERT INTO assets_parents VALUES ('AX02-AFM-065', 'AX02-AFM-000');</v>
      </c>
    </row>
    <row r="991" spans="1:1" x14ac:dyDescent="0.25">
      <c r="A991" s="4" t="str">
        <f>CONCATENATE("INSERT INTO ",'create-assets_parents'!$B$1," VALUES (","'",raw!A991,"', '",raw!L991,"');")</f>
        <v>INSERT INTO assets_parents VALUES ('AX02-AFM-066', 'AX02-AFM-000');</v>
      </c>
    </row>
    <row r="992" spans="1:1" x14ac:dyDescent="0.25">
      <c r="A992" s="4" t="str">
        <f>CONCATENATE("INSERT INTO ",'create-assets_parents'!$B$1," VALUES (","'",raw!A992,"', '",raw!L992,"');")</f>
        <v>INSERT INTO assets_parents VALUES ('AX02-AFM-067', 'AX02-AFM-000');</v>
      </c>
    </row>
    <row r="993" spans="1:1" x14ac:dyDescent="0.25">
      <c r="A993" s="4" t="str">
        <f>CONCATENATE("INSERT INTO ",'create-assets_parents'!$B$1," VALUES (","'",raw!A993,"', '",raw!L993,"');")</f>
        <v>INSERT INTO assets_parents VALUES ('AX02-AFM-068', 'AX02-AFM-000');</v>
      </c>
    </row>
    <row r="994" spans="1:1" x14ac:dyDescent="0.25">
      <c r="A994" s="4" t="str">
        <f>CONCATENATE("INSERT INTO ",'create-assets_parents'!$B$1," VALUES (","'",raw!A994,"', '",raw!L994,"');")</f>
        <v>INSERT INTO assets_parents VALUES ('AX02-AFM-069', 'AX02-AFM-000');</v>
      </c>
    </row>
    <row r="995" spans="1:1" x14ac:dyDescent="0.25">
      <c r="A995" s="4" t="str">
        <f>CONCATENATE("INSERT INTO ",'create-assets_parents'!$B$1," VALUES (","'",raw!A995,"', '",raw!L995,"');")</f>
        <v>INSERT INTO assets_parents VALUES ('AX02-AFM-070', 'AX02-AFM-000');</v>
      </c>
    </row>
    <row r="996" spans="1:1" x14ac:dyDescent="0.25">
      <c r="A996" s="4" t="str">
        <f>CONCATENATE("INSERT INTO ",'create-assets_parents'!$B$1," VALUES (","'",raw!A996,"', '",raw!L996,"');")</f>
        <v>INSERT INTO assets_parents VALUES ('AX02-AFM-071', 'AX02-AFM-000');</v>
      </c>
    </row>
    <row r="997" spans="1:1" x14ac:dyDescent="0.25">
      <c r="A997" s="4" t="str">
        <f>CONCATENATE("INSERT INTO ",'create-assets_parents'!$B$1," VALUES (","'",raw!A997,"', '",raw!L997,"');")</f>
        <v>INSERT INTO assets_parents VALUES ('AX02-AFM-072', 'AX02-AFM-000');</v>
      </c>
    </row>
    <row r="998" spans="1:1" x14ac:dyDescent="0.25">
      <c r="A998" s="4" t="str">
        <f>CONCATENATE("INSERT INTO ",'create-assets_parents'!$B$1," VALUES (","'",raw!A998,"', '",raw!L998,"');")</f>
        <v>INSERT INTO assets_parents VALUES ('AX02-AFM-073', 'AX02-AFM-000');</v>
      </c>
    </row>
    <row r="999" spans="1:1" x14ac:dyDescent="0.25">
      <c r="A999" s="4" t="str">
        <f>CONCATENATE("INSERT INTO ",'create-assets_parents'!$B$1," VALUES (","'",raw!A999,"', '",raw!L999,"');")</f>
        <v>INSERT INTO assets_parents VALUES ('AX02-AFM-074', 'AX02-AFM-000');</v>
      </c>
    </row>
    <row r="1000" spans="1:1" x14ac:dyDescent="0.25">
      <c r="A1000" s="4" t="str">
        <f>CONCATENATE("INSERT INTO ",'create-assets_parents'!$B$1," VALUES (","'",raw!A1000,"', '",raw!L1000,"');")</f>
        <v>INSERT INTO assets_parents VALUES ('AX02-AFM-075', 'AX02-AFM-000');</v>
      </c>
    </row>
    <row r="1001" spans="1:1" x14ac:dyDescent="0.25">
      <c r="A1001" s="4" t="str">
        <f>CONCATENATE("INSERT INTO ",'create-assets_parents'!$B$1," VALUES (","'",raw!A1001,"', '",raw!L1001,"');")</f>
        <v>INSERT INTO assets_parents VALUES ('AX02-AFM-084', 'AX02-AFM-000');</v>
      </c>
    </row>
    <row r="1002" spans="1:1" x14ac:dyDescent="0.25">
      <c r="A1002" s="4" t="str">
        <f>CONCATENATE("INSERT INTO ",'create-assets_parents'!$B$1," VALUES (","'",raw!A1002,"', '",raw!L1002,"');")</f>
        <v>INSERT INTO assets_parents VALUES ('AX02-AFM-087', 'AX02-AFM-000');</v>
      </c>
    </row>
    <row r="1003" spans="1:1" x14ac:dyDescent="0.25">
      <c r="A1003" s="4" t="str">
        <f>CONCATENATE("INSERT INTO ",'create-assets_parents'!$B$1," VALUES (","'",raw!A1003,"', '",raw!L1003,"');")</f>
        <v>INSERT INTO assets_parents VALUES ('AX02-AFM-088', 'AX02-AFM-000');</v>
      </c>
    </row>
    <row r="1004" spans="1:1" x14ac:dyDescent="0.25">
      <c r="A1004" s="4" t="str">
        <f>CONCATENATE("INSERT INTO ",'create-assets_parents'!$B$1," VALUES (","'",raw!A1004,"', '",raw!L1004,"');")</f>
        <v>INSERT INTO assets_parents VALUES ('AX02-AFM-089', 'AX02-AFM-000');</v>
      </c>
    </row>
    <row r="1005" spans="1:1" x14ac:dyDescent="0.25">
      <c r="A1005" s="4" t="str">
        <f>CONCATENATE("INSERT INTO ",'create-assets_parents'!$B$1," VALUES (","'",raw!A1005,"', '",raw!L1005,"');")</f>
        <v>INSERT INTO assets_parents VALUES ('AX02-AFM-097', 'AX02-AFM-000');</v>
      </c>
    </row>
    <row r="1006" spans="1:1" x14ac:dyDescent="0.25">
      <c r="A1006" s="4" t="str">
        <f>CONCATENATE("INSERT INTO ",'create-assets_parents'!$B$1," VALUES (","'",raw!A1006,"', '",raw!L1006,"');")</f>
        <v>INSERT INTO assets_parents VALUES ('AX02-AFM-099', 'AX02-AFM-000');</v>
      </c>
    </row>
    <row r="1007" spans="1:1" x14ac:dyDescent="0.25">
      <c r="A1007" s="4" t="str">
        <f>CONCATENATE("INSERT INTO ",'create-assets_parents'!$B$1," VALUES (","'",raw!A1007,"', '",raw!L1007,"');")</f>
        <v>INSERT INTO assets_parents VALUES ('AX02-ANT-000', 'AX02-ANT-000');</v>
      </c>
    </row>
    <row r="1008" spans="1:1" x14ac:dyDescent="0.25">
      <c r="A1008" s="4" t="str">
        <f>CONCATENATE("INSERT INTO ",'create-assets_parents'!$B$1," VALUES (","'",raw!A1008,"', '",raw!L1008,"');")</f>
        <v>INSERT INTO assets_parents VALUES ('AX02-ANT-002', 'AX02-ANT-000');</v>
      </c>
    </row>
    <row r="1009" spans="1:1" x14ac:dyDescent="0.25">
      <c r="A1009" s="4" t="str">
        <f>CONCATENATE("INSERT INTO ",'create-assets_parents'!$B$1," VALUES (","'",raw!A1009,"', '",raw!L1009,"');")</f>
        <v>INSERT INTO assets_parents VALUES ('AX02-ANT-004', 'AX02-ANT-000');</v>
      </c>
    </row>
    <row r="1010" spans="1:1" x14ac:dyDescent="0.25">
      <c r="A1010" s="4" t="str">
        <f>CONCATENATE("INSERT INTO ",'create-assets_parents'!$B$1," VALUES (","'",raw!A1010,"', '",raw!L1010,"');")</f>
        <v>INSERT INTO assets_parents VALUES ('AX02-ANT-006', 'AX02-ANT-000');</v>
      </c>
    </row>
    <row r="1011" spans="1:1" x14ac:dyDescent="0.25">
      <c r="A1011" s="4" t="str">
        <f>CONCATENATE("INSERT INTO ",'create-assets_parents'!$B$1," VALUES (","'",raw!A1011,"', '",raw!L1011,"');")</f>
        <v>INSERT INTO assets_parents VALUES ('AX02-ANT-008', 'AX02-ANT-000');</v>
      </c>
    </row>
    <row r="1012" spans="1:1" x14ac:dyDescent="0.25">
      <c r="A1012" s="4" t="str">
        <f>CONCATENATE("INSERT INTO ",'create-assets_parents'!$B$1," VALUES (","'",raw!A1012,"', '",raw!L1012,"');")</f>
        <v>INSERT INTO assets_parents VALUES ('AX02-ANT-010', 'AX02-ANT-000');</v>
      </c>
    </row>
    <row r="1013" spans="1:1" x14ac:dyDescent="0.25">
      <c r="A1013" s="4" t="str">
        <f>CONCATENATE("INSERT INTO ",'create-assets_parents'!$B$1," VALUES (","'",raw!A1013,"', '",raw!L1013,"');")</f>
        <v>INSERT INTO assets_parents VALUES ('AX02-ANT-032', 'AX02-ANT-000');</v>
      </c>
    </row>
    <row r="1014" spans="1:1" x14ac:dyDescent="0.25">
      <c r="A1014" s="4" t="str">
        <f>CONCATENATE("INSERT INTO ",'create-assets_parents'!$B$1," VALUES (","'",raw!A1014,"', '",raw!L1014,"');")</f>
        <v>INSERT INTO assets_parents VALUES ('AX02-ANT-034', 'AX02-ANT-000');</v>
      </c>
    </row>
    <row r="1015" spans="1:1" x14ac:dyDescent="0.25">
      <c r="A1015" s="4" t="str">
        <f>CONCATENATE("INSERT INTO ",'create-assets_parents'!$B$1," VALUES (","'",raw!A1015,"', '",raw!L1015,"');")</f>
        <v>INSERT INTO assets_parents VALUES ('AX02-ANT-036', 'AX02-ANT-000');</v>
      </c>
    </row>
    <row r="1016" spans="1:1" x14ac:dyDescent="0.25">
      <c r="A1016" s="4" t="str">
        <f>CONCATENATE("INSERT INTO ",'create-assets_parents'!$B$1," VALUES (","'",raw!A1016,"', '",raw!L1016,"');")</f>
        <v>INSERT INTO assets_parents VALUES ('AX02-ANT-038', 'AX02-ANT-000');</v>
      </c>
    </row>
    <row r="1017" spans="1:1" x14ac:dyDescent="0.25">
      <c r="A1017" s="4" t="str">
        <f>CONCATENATE("INSERT INTO ",'create-assets_parents'!$B$1," VALUES (","'",raw!A1017,"', '",raw!L1017,"');")</f>
        <v>INSERT INTO assets_parents VALUES ('AX02-ANT-040', 'AX02-ANT-000');</v>
      </c>
    </row>
    <row r="1018" spans="1:1" x14ac:dyDescent="0.25">
      <c r="A1018" s="4" t="str">
        <f>CONCATENATE("INSERT INTO ",'create-assets_parents'!$B$1," VALUES (","'",raw!A1018,"', '",raw!L1018,"');")</f>
        <v>INSERT INTO assets_parents VALUES ('AX02-ANT-064', 'AX02-ANT-000');</v>
      </c>
    </row>
    <row r="1019" spans="1:1" x14ac:dyDescent="0.25">
      <c r="A1019" s="4" t="str">
        <f>CONCATENATE("INSERT INTO ",'create-assets_parents'!$B$1," VALUES (","'",raw!A1019,"', '",raw!L1019,"');")</f>
        <v>INSERT INTO assets_parents VALUES ('AX02-ANT-066', 'AX02-ANT-000');</v>
      </c>
    </row>
    <row r="1020" spans="1:1" x14ac:dyDescent="0.25">
      <c r="A1020" s="4" t="str">
        <f>CONCATENATE("INSERT INTO ",'create-assets_parents'!$B$1," VALUES (","'",raw!A1020,"', '",raw!L1020,"');")</f>
        <v>INSERT INTO assets_parents VALUES ('AX02-ANT-068', 'AX02-ANT-000');</v>
      </c>
    </row>
    <row r="1021" spans="1:1" x14ac:dyDescent="0.25">
      <c r="A1021" s="4" t="str">
        <f>CONCATENATE("INSERT INTO ",'create-assets_parents'!$B$1," VALUES (","'",raw!A1021,"', '",raw!L1021,"');")</f>
        <v>INSERT INTO assets_parents VALUES ('AX02-ANT-070', 'AX02-ANT-000');</v>
      </c>
    </row>
    <row r="1022" spans="1:1" x14ac:dyDescent="0.25">
      <c r="A1022" s="4" t="str">
        <f>CONCATENATE("INSERT INTO ",'create-assets_parents'!$B$1," VALUES (","'",raw!A1022,"', '",raw!L1022,"');")</f>
        <v>INSERT INTO assets_parents VALUES ('AX02-ANT-088', 'AX02-ANT-000');</v>
      </c>
    </row>
    <row r="1023" spans="1:1" x14ac:dyDescent="0.25">
      <c r="A1023" s="4" t="str">
        <f>CONCATENATE("INSERT INTO ",'create-assets_parents'!$B$1," VALUES (","'",raw!A1023,"', '",raw!L1023,"');")</f>
        <v>INSERT INTO assets_parents VALUES ('AX02-ANT-090', 'AX02-ANT-000');</v>
      </c>
    </row>
    <row r="1024" spans="1:1" x14ac:dyDescent="0.25">
      <c r="A1024" s="4" t="str">
        <f>CONCATENATE("INSERT INTO ",'create-assets_parents'!$B$1," VALUES (","'",raw!A1024,"', '",raw!L1024,"');")</f>
        <v>INSERT INTO assets_parents VALUES ('AX02-ANT-098', 'AX02-ANT-000');</v>
      </c>
    </row>
    <row r="1025" spans="1:1" x14ac:dyDescent="0.25">
      <c r="A1025" s="4" t="str">
        <f>CONCATENATE("INSERT INTO ",'create-assets_parents'!$B$1," VALUES (","'",raw!A1025,"', '",raw!L1025,"');")</f>
        <v>INSERT INTO assets_parents VALUES ('AX02-ANT-099', 'AX02-ANT-000');</v>
      </c>
    </row>
    <row r="1026" spans="1:1" x14ac:dyDescent="0.25">
      <c r="A1026" s="4" t="str">
        <f>CONCATENATE("INSERT INTO ",'create-assets_parents'!$B$1," VALUES (","'",raw!A1026,"', '",raw!L1026,"');")</f>
        <v>INSERT INTO assets_parents VALUES ('AX02-AAT-000', 'AX02-AAT-000');</v>
      </c>
    </row>
    <row r="1027" spans="1:1" x14ac:dyDescent="0.25">
      <c r="A1027" s="4" t="str">
        <f>CONCATENATE("INSERT INTO ",'create-assets_parents'!$B$1," VALUES (","'",raw!A1027,"', '",raw!L1027,"');")</f>
        <v>INSERT INTO assets_parents VALUES ('AX02-AAT-003', 'AX02-AAT-000');</v>
      </c>
    </row>
    <row r="1028" spans="1:1" x14ac:dyDescent="0.25">
      <c r="A1028" s="4" t="str">
        <f>CONCATENATE("INSERT INTO ",'create-assets_parents'!$B$1," VALUES (","'",raw!A1028,"', '",raw!L1028,"');")</f>
        <v>INSERT INTO assets_parents VALUES ('AX02-AAT-005', 'AX02-AAT-000');</v>
      </c>
    </row>
    <row r="1029" spans="1:1" x14ac:dyDescent="0.25">
      <c r="A1029" s="4" t="str">
        <f>CONCATENATE("INSERT INTO ",'create-assets_parents'!$B$1," VALUES (","'",raw!A1029,"', '",raw!L1029,"');")</f>
        <v>INSERT INTO assets_parents VALUES ('AX02-AAT-007', 'AX02-AAT-000');</v>
      </c>
    </row>
    <row r="1030" spans="1:1" x14ac:dyDescent="0.25">
      <c r="A1030" s="4" t="str">
        <f>CONCATENATE("INSERT INTO ",'create-assets_parents'!$B$1," VALUES (","'",raw!A1030,"', '",raw!L1030,"');")</f>
        <v>INSERT INTO assets_parents VALUES ('AX02-AAT-009', 'AX02-AAT-000');</v>
      </c>
    </row>
    <row r="1031" spans="1:1" x14ac:dyDescent="0.25">
      <c r="A1031" s="4" t="str">
        <f>CONCATENATE("INSERT INTO ",'create-assets_parents'!$B$1," VALUES (","'",raw!A1031,"', '",raw!L1031,"');")</f>
        <v>INSERT INTO assets_parents VALUES ('AX02-AAT-011', 'AX02-AAT-000');</v>
      </c>
    </row>
    <row r="1032" spans="1:1" x14ac:dyDescent="0.25">
      <c r="A1032" s="4" t="str">
        <f>CONCATENATE("INSERT INTO ",'create-assets_parents'!$B$1," VALUES (","'",raw!A1032,"', '",raw!L1032,"');")</f>
        <v>INSERT INTO assets_parents VALUES ('AX02-AAT-013', 'AX02-AAT-000');</v>
      </c>
    </row>
    <row r="1033" spans="1:1" x14ac:dyDescent="0.25">
      <c r="A1033" s="4" t="str">
        <f>CONCATENATE("INSERT INTO ",'create-assets_parents'!$B$1," VALUES (","'",raw!A1033,"', '",raw!L1033,"');")</f>
        <v>INSERT INTO assets_parents VALUES ('AX02-AAT-015', 'AX02-AAT-000');</v>
      </c>
    </row>
    <row r="1034" spans="1:1" x14ac:dyDescent="0.25">
      <c r="A1034" s="4" t="str">
        <f>CONCATENATE("INSERT INTO ",'create-assets_parents'!$B$1," VALUES (","'",raw!A1034,"', '",raw!L1034,"');")</f>
        <v>INSERT INTO assets_parents VALUES ('AX02-AAT-017', 'AX02-AAT-000');</v>
      </c>
    </row>
    <row r="1035" spans="1:1" x14ac:dyDescent="0.25">
      <c r="A1035" s="4" t="str">
        <f>CONCATENATE("INSERT INTO ",'create-assets_parents'!$B$1," VALUES (","'",raw!A1035,"', '",raw!L1035,"');")</f>
        <v>INSERT INTO assets_parents VALUES ('AX02-AAT-019', 'AX02-AAT-000');</v>
      </c>
    </row>
    <row r="1036" spans="1:1" x14ac:dyDescent="0.25">
      <c r="A1036" s="4" t="str">
        <f>CONCATENATE("INSERT INTO ",'create-assets_parents'!$B$1," VALUES (","'",raw!A1036,"', '",raw!L1036,"');")</f>
        <v>INSERT INTO assets_parents VALUES ('AX02-AAT-021', 'AX02-AAT-000');</v>
      </c>
    </row>
    <row r="1037" spans="1:1" x14ac:dyDescent="0.25">
      <c r="A1037" s="4" t="str">
        <f>CONCATENATE("INSERT INTO ",'create-assets_parents'!$B$1," VALUES (","'",raw!A1037,"', '",raw!L1037,"');")</f>
        <v>INSERT INTO assets_parents VALUES ('AX02-AAT-033', 'AX02-AAT-000');</v>
      </c>
    </row>
    <row r="1038" spans="1:1" x14ac:dyDescent="0.25">
      <c r="A1038" s="4" t="str">
        <f>CONCATENATE("INSERT INTO ",'create-assets_parents'!$B$1," VALUES (","'",raw!A1038,"', '",raw!L1038,"');")</f>
        <v>INSERT INTO assets_parents VALUES ('AX02-AAT-035', 'AX02-AAT-000');</v>
      </c>
    </row>
    <row r="1039" spans="1:1" x14ac:dyDescent="0.25">
      <c r="A1039" s="4" t="str">
        <f>CONCATENATE("INSERT INTO ",'create-assets_parents'!$B$1," VALUES (","'",raw!A1039,"', '",raw!L1039,"');")</f>
        <v>INSERT INTO assets_parents VALUES ('AX02-AAT-037', 'AX02-AAT-000');</v>
      </c>
    </row>
    <row r="1040" spans="1:1" x14ac:dyDescent="0.25">
      <c r="A1040" s="4" t="str">
        <f>CONCATENATE("INSERT INTO ",'create-assets_parents'!$B$1," VALUES (","'",raw!A1040,"', '",raw!L1040,"');")</f>
        <v>INSERT INTO assets_parents VALUES ('AX02-AAT-039', 'AX02-AAT-000');</v>
      </c>
    </row>
    <row r="1041" spans="1:1" x14ac:dyDescent="0.25">
      <c r="A1041" s="4" t="str">
        <f>CONCATENATE("INSERT INTO ",'create-assets_parents'!$B$1," VALUES (","'",raw!A1041,"', '",raw!L1041,"');")</f>
        <v>INSERT INTO assets_parents VALUES ('AX02-AAT-041', 'AX02-AAT-000');</v>
      </c>
    </row>
    <row r="1042" spans="1:1" x14ac:dyDescent="0.25">
      <c r="A1042" s="4" t="str">
        <f>CONCATENATE("INSERT INTO ",'create-assets_parents'!$B$1," VALUES (","'",raw!A1042,"', '",raw!L1042,"');")</f>
        <v>INSERT INTO assets_parents VALUES ('AX02-AAT-043', 'AX02-AAT-000');</v>
      </c>
    </row>
    <row r="1043" spans="1:1" x14ac:dyDescent="0.25">
      <c r="A1043" s="4" t="str">
        <f>CONCATENATE("INSERT INTO ",'create-assets_parents'!$B$1," VALUES (","'",raw!A1043,"', '",raw!L1043,"');")</f>
        <v>INSERT INTO assets_parents VALUES ('AX02-AAT-045', 'AX02-AAT-000');</v>
      </c>
    </row>
    <row r="1044" spans="1:1" x14ac:dyDescent="0.25">
      <c r="A1044" s="4" t="str">
        <f>CONCATENATE("INSERT INTO ",'create-assets_parents'!$B$1," VALUES (","'",raw!A1044,"', '",raw!L1044,"');")</f>
        <v>INSERT INTO assets_parents VALUES ('AX02-AAT-047', 'AX02-AAT-000');</v>
      </c>
    </row>
    <row r="1045" spans="1:1" x14ac:dyDescent="0.25">
      <c r="A1045" s="4" t="str">
        <f>CONCATENATE("INSERT INTO ",'create-assets_parents'!$B$1," VALUES (","'",raw!A1045,"', '",raw!L1045,"');")</f>
        <v>INSERT INTO assets_parents VALUES ('AX02-AAT-049', 'AX02-AAT-000');</v>
      </c>
    </row>
    <row r="1046" spans="1:1" x14ac:dyDescent="0.25">
      <c r="A1046" s="4" t="str">
        <f>CONCATENATE("INSERT INTO ",'create-assets_parents'!$B$1," VALUES (","'",raw!A1046,"', '",raw!L1046,"');")</f>
        <v>INSERT INTO assets_parents VALUES ('AX02-AAT-051', 'AX02-AAT-000');</v>
      </c>
    </row>
    <row r="1047" spans="1:1" x14ac:dyDescent="0.25">
      <c r="A1047" s="4" t="str">
        <f>CONCATENATE("INSERT INTO ",'create-assets_parents'!$B$1," VALUES (","'",raw!A1047,"', '",raw!L1047,"');")</f>
        <v>INSERT INTO assets_parents VALUES ('AX02-AAT-063', 'AX02-AAT-000');</v>
      </c>
    </row>
    <row r="1048" spans="1:1" x14ac:dyDescent="0.25">
      <c r="A1048" s="4" t="str">
        <f>CONCATENATE("INSERT INTO ",'create-assets_parents'!$B$1," VALUES (","'",raw!A1048,"', '",raw!L1048,"');")</f>
        <v>INSERT INTO assets_parents VALUES ('AX02-AAT-065', 'AX02-AAT-000');</v>
      </c>
    </row>
    <row r="1049" spans="1:1" x14ac:dyDescent="0.25">
      <c r="A1049" s="4" t="str">
        <f>CONCATENATE("INSERT INTO ",'create-assets_parents'!$B$1," VALUES (","'",raw!A1049,"', '",raw!L1049,"');")</f>
        <v>INSERT INTO assets_parents VALUES ('AX02-AAT-067', 'AX02-AAT-000');</v>
      </c>
    </row>
    <row r="1050" spans="1:1" x14ac:dyDescent="0.25">
      <c r="A1050" s="4" t="str">
        <f>CONCATENATE("INSERT INTO ",'create-assets_parents'!$B$1," VALUES (","'",raw!A1050,"', '",raw!L1050,"');")</f>
        <v>INSERT INTO assets_parents VALUES ('AX02-AAT-069', 'AX02-AAT-000');</v>
      </c>
    </row>
    <row r="1051" spans="1:1" x14ac:dyDescent="0.25">
      <c r="A1051" s="4" t="str">
        <f>CONCATENATE("INSERT INTO ",'create-assets_parents'!$B$1," VALUES (","'",raw!A1051,"', '",raw!L1051,"');")</f>
        <v>INSERT INTO assets_parents VALUES ('AX02-AAT-071', 'AX02-AAT-000');</v>
      </c>
    </row>
    <row r="1052" spans="1:1" x14ac:dyDescent="0.25">
      <c r="A1052" s="4" t="str">
        <f>CONCATENATE("INSERT INTO ",'create-assets_parents'!$B$1," VALUES (","'",raw!A1052,"', '",raw!L1052,"');")</f>
        <v>INSERT INTO assets_parents VALUES ('AX02-AAT-073', 'AX02-AAT-000');</v>
      </c>
    </row>
    <row r="1053" spans="1:1" x14ac:dyDescent="0.25">
      <c r="A1053" s="4" t="str">
        <f>CONCATENATE("INSERT INTO ",'create-assets_parents'!$B$1," VALUES (","'",raw!A1053,"', '",raw!L1053,"');")</f>
        <v>INSERT INTO assets_parents VALUES ('AX02-AAT-075', 'AX02-AAT-000');</v>
      </c>
    </row>
    <row r="1054" spans="1:1" x14ac:dyDescent="0.25">
      <c r="A1054" s="4" t="str">
        <f>CONCATENATE("INSERT INTO ",'create-assets_parents'!$B$1," VALUES (","'",raw!A1054,"', '",raw!L1054,"');")</f>
        <v>INSERT INTO assets_parents VALUES ('AX02-AAT-080', 'AX02-AAT-000');</v>
      </c>
    </row>
    <row r="1055" spans="1:1" x14ac:dyDescent="0.25">
      <c r="A1055" s="4" t="str">
        <f>CONCATENATE("INSERT INTO ",'create-assets_parents'!$B$1," VALUES (","'",raw!A1055,"', '",raw!L1055,"');")</f>
        <v>INSERT INTO assets_parents VALUES ('AX02-AAT-081', 'AX02-AAT-000');</v>
      </c>
    </row>
    <row r="1056" spans="1:1" x14ac:dyDescent="0.25">
      <c r="A1056" s="4" t="str">
        <f>CONCATENATE("INSERT INTO ",'create-assets_parents'!$B$1," VALUES (","'",raw!A1056,"', '",raw!L1056,"');")</f>
        <v>INSERT INTO assets_parents VALUES ('AX02-AAT-090', 'AX02-AAT-000');</v>
      </c>
    </row>
    <row r="1057" spans="1:1" x14ac:dyDescent="0.25">
      <c r="A1057" s="4" t="str">
        <f>CONCATENATE("INSERT INTO ",'create-assets_parents'!$B$1," VALUES (","'",raw!A1057,"', '",raw!L1057,"');")</f>
        <v>INSERT INTO assets_parents VALUES ('AX02-AAT-091', 'AX02-AAT-000');</v>
      </c>
    </row>
    <row r="1058" spans="1:1" x14ac:dyDescent="0.25">
      <c r="A1058" s="4" t="str">
        <f>CONCATENATE("INSERT INTO ",'create-assets_parents'!$B$1," VALUES (","'",raw!A1058,"', '",raw!L1058,"');")</f>
        <v>INSERT INTO assets_parents VALUES ('AX02-AAT-092', 'AX02-AAT-000');</v>
      </c>
    </row>
    <row r="1059" spans="1:1" x14ac:dyDescent="0.25">
      <c r="A1059" s="4" t="str">
        <f>CONCATENATE("INSERT INTO ",'create-assets_parents'!$B$1," VALUES (","'",raw!A1059,"', '",raw!L1059,"');")</f>
        <v>INSERT INTO assets_parents VALUES ('AX02-AAT-097', 'AX02-AAT-000');</v>
      </c>
    </row>
    <row r="1060" spans="1:1" x14ac:dyDescent="0.25">
      <c r="A1060" s="4" t="str">
        <f>CONCATENATE("INSERT INTO ",'create-assets_parents'!$B$1," VALUES (","'",raw!A1060,"', '",raw!L1060,"');")</f>
        <v>INSERT INTO assets_parents VALUES ('AX02-AAT-098', 'AX02-AAT-000');</v>
      </c>
    </row>
    <row r="1061" spans="1:1" x14ac:dyDescent="0.25">
      <c r="A1061" s="4" t="str">
        <f>CONCATENATE("INSERT INTO ",'create-assets_parents'!$B$1," VALUES (","'",raw!A1061,"', '",raw!L1061,"');")</f>
        <v>INSERT INTO assets_parents VALUES ('AX02-AAT-099', 'AX02-AAT-000');</v>
      </c>
    </row>
    <row r="1062" spans="1:1" x14ac:dyDescent="0.25">
      <c r="A1062" s="4" t="str">
        <f>CONCATENATE("INSERT INTO ",'create-assets_parents'!$B$1," VALUES (","'",raw!A1062,"', '",raw!L1062,"');")</f>
        <v>INSERT INTO assets_parents VALUES ('AX02-P01-000', 'AX02-P01-000');</v>
      </c>
    </row>
    <row r="1063" spans="1:1" x14ac:dyDescent="0.25">
      <c r="A1063" s="4" t="str">
        <f>CONCATENATE("INSERT INTO ",'create-assets_parents'!$B$1," VALUES (","'",raw!A1063,"', '",raw!L1063,"');")</f>
        <v>INSERT INTO assets_parents VALUES ('AX02-P01-007', 'AX02-P01-000');</v>
      </c>
    </row>
    <row r="1064" spans="1:1" x14ac:dyDescent="0.25">
      <c r="A1064" s="4" t="str">
        <f>CONCATENATE("INSERT INTO ",'create-assets_parents'!$B$1," VALUES (","'",raw!A1064,"', '",raw!L1064,"');")</f>
        <v>INSERT INTO assets_parents VALUES ('AX02-P01-008', 'AX02-P01-000');</v>
      </c>
    </row>
    <row r="1065" spans="1:1" x14ac:dyDescent="0.25">
      <c r="A1065" s="4" t="str">
        <f>CONCATENATE("INSERT INTO ",'create-assets_parents'!$B$1," VALUES (","'",raw!A1065,"', '",raw!L1065,"');")</f>
        <v>INSERT INTO assets_parents VALUES ('AX02-P01-009', 'AX02-P01-000');</v>
      </c>
    </row>
    <row r="1066" spans="1:1" x14ac:dyDescent="0.25">
      <c r="A1066" s="4" t="str">
        <f>CONCATENATE("INSERT INTO ",'create-assets_parents'!$B$1," VALUES (","'",raw!A1066,"', '",raw!L1066,"');")</f>
        <v>INSERT INTO assets_parents VALUES ('AX02-P01-020', 'AX02-P01-000');</v>
      </c>
    </row>
    <row r="1067" spans="1:1" x14ac:dyDescent="0.25">
      <c r="A1067" s="4" t="str">
        <f>CONCATENATE("INSERT INTO ",'create-assets_parents'!$B$1," VALUES (","'",raw!A1067,"', '",raw!L1067,"');")</f>
        <v>INSERT INTO assets_parents VALUES ('AX02-P01-030', 'AX02-P01-000');</v>
      </c>
    </row>
    <row r="1068" spans="1:1" x14ac:dyDescent="0.25">
      <c r="A1068" s="4" t="str">
        <f>CONCATENATE("INSERT INTO ",'create-assets_parents'!$B$1," VALUES (","'",raw!A1068,"', '",raw!L1068,"');")</f>
        <v>INSERT INTO assets_parents VALUES ('AX02-P01-040', 'AX02-P01-000');</v>
      </c>
    </row>
    <row r="1069" spans="1:1" x14ac:dyDescent="0.25">
      <c r="A1069" s="4" t="str">
        <f>CONCATENATE("INSERT INTO ",'create-assets_parents'!$B$1," VALUES (","'",raw!A1069,"', '",raw!L1069,"');")</f>
        <v>INSERT INTO assets_parents VALUES ('AX02-P01-060', 'AX02-P01-000');</v>
      </c>
    </row>
    <row r="1070" spans="1:1" x14ac:dyDescent="0.25">
      <c r="A1070" s="4" t="str">
        <f>CONCATENATE("INSERT INTO ",'create-assets_parents'!$B$1," VALUES (","'",raw!A1070,"', '",raw!L1070,"');")</f>
        <v>INSERT INTO assets_parents VALUES ('AX02-P01-066', 'AX02-P01-000');</v>
      </c>
    </row>
    <row r="1071" spans="1:1" x14ac:dyDescent="0.25">
      <c r="A1071" s="4" t="str">
        <f>CONCATENATE("INSERT INTO ",'create-assets_parents'!$B$1," VALUES (","'",raw!A1071,"', '",raw!L1071,"');")</f>
        <v>INSERT INTO assets_parents VALUES ('AX02-P01-070', 'AX02-P01-000');</v>
      </c>
    </row>
    <row r="1072" spans="1:1" x14ac:dyDescent="0.25">
      <c r="A1072" s="4" t="str">
        <f>CONCATENATE("INSERT INTO ",'create-assets_parents'!$B$1," VALUES (","'",raw!A1072,"', '",raw!L1072,"');")</f>
        <v>INSERT INTO assets_parents VALUES ('AX02-P01-071', 'AX02-P01-000');</v>
      </c>
    </row>
    <row r="1073" spans="1:1" x14ac:dyDescent="0.25">
      <c r="A1073" s="4" t="str">
        <f>CONCATENATE("INSERT INTO ",'create-assets_parents'!$B$1," VALUES (","'",raw!A1073,"', '",raw!L1073,"');")</f>
        <v>INSERT INTO assets_parents VALUES ('AX02-P01-072', 'AX02-P01-000');</v>
      </c>
    </row>
    <row r="1074" spans="1:1" x14ac:dyDescent="0.25">
      <c r="A1074" s="4" t="str">
        <f>CONCATENATE("INSERT INTO ",'create-assets_parents'!$B$1," VALUES (","'",raw!A1074,"', '",raw!L1074,"');")</f>
        <v>INSERT INTO assets_parents VALUES ('AX02-P01-073', 'AX02-P01-000');</v>
      </c>
    </row>
    <row r="1075" spans="1:1" x14ac:dyDescent="0.25">
      <c r="A1075" s="4" t="str">
        <f>CONCATENATE("INSERT INTO ",'create-assets_parents'!$B$1," VALUES (","'",raw!A1075,"', '",raw!L1075,"');")</f>
        <v>INSERT INTO assets_parents VALUES ('AX02-P01-074', 'AX02-P01-000');</v>
      </c>
    </row>
    <row r="1076" spans="1:1" x14ac:dyDescent="0.25">
      <c r="A1076" s="4" t="str">
        <f>CONCATENATE("INSERT INTO ",'create-assets_parents'!$B$1," VALUES (","'",raw!A1076,"', '",raw!L1076,"');")</f>
        <v>INSERT INTO assets_parents VALUES ('AX02-P01-075', 'AX02-P01-000');</v>
      </c>
    </row>
    <row r="1077" spans="1:1" x14ac:dyDescent="0.25">
      <c r="A1077" s="4" t="str">
        <f>CONCATENATE("INSERT INTO ",'create-assets_parents'!$B$1," VALUES (","'",raw!A1077,"', '",raw!L1077,"');")</f>
        <v>INSERT INTO assets_parents VALUES ('AX02-P01-076', 'AX02-P01-000');</v>
      </c>
    </row>
    <row r="1078" spans="1:1" x14ac:dyDescent="0.25">
      <c r="A1078" s="4" t="str">
        <f>CONCATENATE("INSERT INTO ",'create-assets_parents'!$B$1," VALUES (","'",raw!A1078,"', '",raw!L1078,"');")</f>
        <v>INSERT INTO assets_parents VALUES ('AX02-ARC-000', 'AX02-ARC-000');</v>
      </c>
    </row>
    <row r="1079" spans="1:1" x14ac:dyDescent="0.25">
      <c r="A1079" s="4" t="str">
        <f>CONCATENATE("INSERT INTO ",'create-assets_parents'!$B$1," VALUES (","'",raw!A1079,"', '",raw!L1079,"');")</f>
        <v>INSERT INTO assets_parents VALUES ('AX02-ARC-001', 'AX02-ARC-000');</v>
      </c>
    </row>
    <row r="1080" spans="1:1" x14ac:dyDescent="0.25">
      <c r="A1080" s="4" t="str">
        <f>CONCATENATE("INSERT INTO ",'create-assets_parents'!$B$1," VALUES (","'",raw!A1080,"', '",raw!L1080,"');")</f>
        <v>INSERT INTO assets_parents VALUES ('AX02-ARC-002', 'AX02-ARC-000');</v>
      </c>
    </row>
    <row r="1081" spans="1:1" x14ac:dyDescent="0.25">
      <c r="A1081" s="4" t="str">
        <f>CONCATENATE("INSERT INTO ",'create-assets_parents'!$B$1," VALUES (","'",raw!A1081,"', '",raw!L1081,"');")</f>
        <v>INSERT INTO assets_parents VALUES ('AX02-ARC-003', 'AX02-ARC-000');</v>
      </c>
    </row>
    <row r="1082" spans="1:1" x14ac:dyDescent="0.25">
      <c r="A1082" s="4" t="str">
        <f>CONCATENATE("INSERT INTO ",'create-assets_parents'!$B$1," VALUES (","'",raw!A1082,"', '",raw!L1082,"');")</f>
        <v>INSERT INTO assets_parents VALUES ('AX02-ARC-004', 'AX02-ARC-000');</v>
      </c>
    </row>
    <row r="1083" spans="1:1" x14ac:dyDescent="0.25">
      <c r="A1083" s="4" t="str">
        <f>CONCATENATE("INSERT INTO ",'create-assets_parents'!$B$1," VALUES (","'",raw!A1083,"', '",raw!L1083,"');")</f>
        <v>INSERT INTO assets_parents VALUES ('AX02-ARC-021', 'AX02-ARC-000');</v>
      </c>
    </row>
    <row r="1084" spans="1:1" x14ac:dyDescent="0.25">
      <c r="A1084" s="4" t="str">
        <f>CONCATENATE("INSERT INTO ",'create-assets_parents'!$B$1," VALUES (","'",raw!A1084,"', '",raw!L1084,"');")</f>
        <v>INSERT INTO assets_parents VALUES ('AX02-ARC-022', 'AX02-ARC-000');</v>
      </c>
    </row>
    <row r="1085" spans="1:1" x14ac:dyDescent="0.25">
      <c r="A1085" s="4" t="str">
        <f>CONCATENATE("INSERT INTO ",'create-assets_parents'!$B$1," VALUES (","'",raw!A1085,"', '",raw!L1085,"');")</f>
        <v>INSERT INTO assets_parents VALUES ('AX02-ARC-023', 'AX02-ARC-000');</v>
      </c>
    </row>
    <row r="1086" spans="1:1" x14ac:dyDescent="0.25">
      <c r="A1086" s="4" t="str">
        <f>CONCATENATE("INSERT INTO ",'create-assets_parents'!$B$1," VALUES (","'",raw!A1086,"', '",raw!L1086,"');")</f>
        <v>INSERT INTO assets_parents VALUES ('AX02-ARC-024', 'AX02-ARC-000');</v>
      </c>
    </row>
    <row r="1087" spans="1:1" x14ac:dyDescent="0.25">
      <c r="A1087" s="4" t="str">
        <f>CONCATENATE("INSERT INTO ",'create-assets_parents'!$B$1," VALUES (","'",raw!A1087,"', '",raw!L1087,"');")</f>
        <v>INSERT INTO assets_parents VALUES ('AX02-ARC-041', 'AX02-ARC-000');</v>
      </c>
    </row>
    <row r="1088" spans="1:1" x14ac:dyDescent="0.25">
      <c r="A1088" s="4" t="str">
        <f>CONCATENATE("INSERT INTO ",'create-assets_parents'!$B$1," VALUES (","'",raw!A1088,"', '",raw!L1088,"');")</f>
        <v>INSERT INTO assets_parents VALUES ('AX02-ARC-042', 'AX02-ARC-000');</v>
      </c>
    </row>
    <row r="1089" spans="1:1" x14ac:dyDescent="0.25">
      <c r="A1089" s="4" t="str">
        <f>CONCATENATE("INSERT INTO ",'create-assets_parents'!$B$1," VALUES (","'",raw!A1089,"', '",raw!L1089,"');")</f>
        <v>INSERT INTO assets_parents VALUES ('AX02-ARC-043', 'AX02-ARC-000');</v>
      </c>
    </row>
    <row r="1090" spans="1:1" x14ac:dyDescent="0.25">
      <c r="A1090" s="4" t="str">
        <f>CONCATENATE("INSERT INTO ",'create-assets_parents'!$B$1," VALUES (","'",raw!A1090,"', '",raw!L1090,"');")</f>
        <v>INSERT INTO assets_parents VALUES ('AX02-ARC-044', 'AX02-ARC-000');</v>
      </c>
    </row>
    <row r="1091" spans="1:1" x14ac:dyDescent="0.25">
      <c r="A1091" s="4" t="str">
        <f>CONCATENATE("INSERT INTO ",'create-assets_parents'!$B$1," VALUES (","'",raw!A1091,"', '",raw!L1091,"');")</f>
        <v>INSERT INTO assets_parents VALUES ('AX02-ARC-061', 'AX02-ARC-000');</v>
      </c>
    </row>
    <row r="1092" spans="1:1" x14ac:dyDescent="0.25">
      <c r="A1092" s="4" t="str">
        <f>CONCATENATE("INSERT INTO ",'create-assets_parents'!$B$1," VALUES (","'",raw!A1092,"', '",raw!L1092,"');")</f>
        <v>INSERT INTO assets_parents VALUES ('AX02-ARC-063', 'AX02-ARC-000');</v>
      </c>
    </row>
    <row r="1093" spans="1:1" x14ac:dyDescent="0.25">
      <c r="A1093" s="4" t="str">
        <f>CONCATENATE("INSERT INTO ",'create-assets_parents'!$B$1," VALUES (","'",raw!A1093,"', '",raw!L1093,"');")</f>
        <v>INSERT INTO assets_parents VALUES ('AX02-ARC-087', 'AX02-ARC-000');</v>
      </c>
    </row>
    <row r="1094" spans="1:1" x14ac:dyDescent="0.25">
      <c r="A1094" s="4" t="str">
        <f>CONCATENATE("INSERT INTO ",'create-assets_parents'!$B$1," VALUES (","'",raw!A1094,"', '",raw!L1094,"');")</f>
        <v>INSERT INTO assets_parents VALUES ('AX02-ARC-088', 'AX02-ARC-000');</v>
      </c>
    </row>
    <row r="1095" spans="1:1" x14ac:dyDescent="0.25">
      <c r="A1095" s="4" t="str">
        <f>CONCATENATE("INSERT INTO ",'create-assets_parents'!$B$1," VALUES (","'",raw!A1095,"', '",raw!L1095,"');")</f>
        <v>INSERT INTO assets_parents VALUES ('AX02-ARC-089', 'AX02-ARC-000');</v>
      </c>
    </row>
    <row r="1096" spans="1:1" x14ac:dyDescent="0.25">
      <c r="A1096" s="4" t="str">
        <f>CONCATENATE("INSERT INTO ",'create-assets_parents'!$B$1," VALUES (","'",raw!A1096,"', '",raw!L1096,"');")</f>
        <v>INSERT INTO assets_parents VALUES ('AX02-ATN-000', 'AX02-ATN-000');</v>
      </c>
    </row>
    <row r="1097" spans="1:1" x14ac:dyDescent="0.25">
      <c r="A1097" s="4" t="str">
        <f>CONCATENATE("INSERT INTO ",'create-assets_parents'!$B$1," VALUES (","'",raw!A1097,"', '",raw!L1097,"');")</f>
        <v>INSERT INTO assets_parents VALUES ('AX02-ATN-030', 'AX02-ATN-000');</v>
      </c>
    </row>
    <row r="1098" spans="1:1" x14ac:dyDescent="0.25">
      <c r="A1098" s="4" t="str">
        <f>CONCATENATE("INSERT INTO ",'create-assets_parents'!$B$1," VALUES (","'",raw!A1098,"', '",raw!L1098,"');")</f>
        <v>INSERT INTO assets_parents VALUES ('AX02-ATN-049', 'AX02-ATN-000');</v>
      </c>
    </row>
    <row r="1099" spans="1:1" x14ac:dyDescent="0.25">
      <c r="A1099" s="4" t="str">
        <f>CONCATENATE("INSERT INTO ",'create-assets_parents'!$B$1," VALUES (","'",raw!A1099,"', '",raw!L1099,"');")</f>
        <v>INSERT INTO assets_parents VALUES ('AX02-ATN-050', 'AX02-ATN-000');</v>
      </c>
    </row>
    <row r="1100" spans="1:1" x14ac:dyDescent="0.25">
      <c r="A1100" s="4" t="str">
        <f>CONCATENATE("INSERT INTO ",'create-assets_parents'!$B$1," VALUES (","'",raw!A1100,"', '",raw!L1100,"');")</f>
        <v>INSERT INTO assets_parents VALUES ('AX02-ATN-051', 'AX02-ATN-000');</v>
      </c>
    </row>
    <row r="1101" spans="1:1" x14ac:dyDescent="0.25">
      <c r="A1101" s="4" t="str">
        <f>CONCATENATE("INSERT INTO ",'create-assets_parents'!$B$1," VALUES (","'",raw!A1101,"', '",raw!L1101,"');")</f>
        <v>INSERT INTO assets_parents VALUES ('AX02-ATN-052', 'AX02-ATN-000');</v>
      </c>
    </row>
    <row r="1102" spans="1:1" x14ac:dyDescent="0.25">
      <c r="A1102" s="4" t="str">
        <f>CONCATENATE("INSERT INTO ",'create-assets_parents'!$B$1," VALUES (","'",raw!A1102,"', '",raw!L1102,"');")</f>
        <v>INSERT INTO assets_parents VALUES ('AX02-ATN-053', 'AX02-ATN-000');</v>
      </c>
    </row>
    <row r="1103" spans="1:1" x14ac:dyDescent="0.25">
      <c r="A1103" s="4" t="str">
        <f>CONCATENATE("INSERT INTO ",'create-assets_parents'!$B$1," VALUES (","'",raw!A1103,"', '",raw!L1103,"');")</f>
        <v>INSERT INTO assets_parents VALUES ('AX02-ATN-054', 'AX02-ATN-000');</v>
      </c>
    </row>
    <row r="1104" spans="1:1" x14ac:dyDescent="0.25">
      <c r="A1104" s="4" t="str">
        <f>CONCATENATE("INSERT INTO ",'create-assets_parents'!$B$1," VALUES (","'",raw!A1104,"', '",raw!L1104,"');")</f>
        <v>INSERT INTO assets_parents VALUES ('AX02-ATN-055', 'AX02-ATN-000');</v>
      </c>
    </row>
    <row r="1105" spans="1:1" x14ac:dyDescent="0.25">
      <c r="A1105" s="4" t="str">
        <f>CONCATENATE("INSERT INTO ",'create-assets_parents'!$B$1," VALUES (","'",raw!A1105,"', '",raw!L1105,"');")</f>
        <v>INSERT INTO assets_parents VALUES ('AX02-ATN-056', 'AX02-ATN-000');</v>
      </c>
    </row>
    <row r="1106" spans="1:1" x14ac:dyDescent="0.25">
      <c r="A1106" s="4" t="str">
        <f>CONCATENATE("INSERT INTO ",'create-assets_parents'!$B$1," VALUES (","'",raw!A1106,"', '",raw!L1106,"');")</f>
        <v>INSERT INTO assets_parents VALUES ('AX02-ATN-057', 'AX02-ATN-000');</v>
      </c>
    </row>
    <row r="1107" spans="1:1" x14ac:dyDescent="0.25">
      <c r="A1107" s="4" t="str">
        <f>CONCATENATE("INSERT INTO ",'create-assets_parents'!$B$1," VALUES (","'",raw!A1107,"', '",raw!L1107,"');")</f>
        <v>INSERT INTO assets_parents VALUES ('AX02-ATN-058', 'AX02-ATN-000');</v>
      </c>
    </row>
    <row r="1108" spans="1:1" x14ac:dyDescent="0.25">
      <c r="A1108" s="4" t="str">
        <f>CONCATENATE("INSERT INTO ",'create-assets_parents'!$B$1," VALUES (","'",raw!A1108,"', '",raw!L1108,"');")</f>
        <v>INSERT INTO assets_parents VALUES ('AX02-ATN-059', 'AX02-ATN-000');</v>
      </c>
    </row>
    <row r="1109" spans="1:1" x14ac:dyDescent="0.25">
      <c r="A1109" s="4" t="str">
        <f>CONCATENATE("INSERT INTO ",'create-assets_parents'!$B$1," VALUES (","'",raw!A1109,"', '",raw!L1109,"');")</f>
        <v>INSERT INTO assets_parents VALUES ('AX02-ATN-060', 'AX02-ATN-000');</v>
      </c>
    </row>
    <row r="1110" spans="1:1" x14ac:dyDescent="0.25">
      <c r="A1110" s="4" t="str">
        <f>CONCATENATE("INSERT INTO ",'create-assets_parents'!$B$1," VALUES (","'",raw!A1110,"', '",raw!L1110,"');")</f>
        <v>INSERT INTO assets_parents VALUES ('AX02-ATN-069', 'AX02-ATN-000');</v>
      </c>
    </row>
    <row r="1111" spans="1:1" x14ac:dyDescent="0.25">
      <c r="A1111" s="4" t="str">
        <f>CONCATENATE("INSERT INTO ",'create-assets_parents'!$B$1," VALUES (","'",raw!A1111,"', '",raw!L1111,"');")</f>
        <v>INSERT INTO assets_parents VALUES ('AX02-ATN-070', 'AX02-ATN-000');</v>
      </c>
    </row>
    <row r="1112" spans="1:1" x14ac:dyDescent="0.25">
      <c r="A1112" s="4" t="str">
        <f>CONCATENATE("INSERT INTO ",'create-assets_parents'!$B$1," VALUES (","'",raw!A1112,"', '",raw!L1112,"');")</f>
        <v>INSERT INTO assets_parents VALUES ('AX02-ATN-071', 'AX02-ATN-000');</v>
      </c>
    </row>
    <row r="1113" spans="1:1" x14ac:dyDescent="0.25">
      <c r="A1113" s="4" t="str">
        <f>CONCATENATE("INSERT INTO ",'create-assets_parents'!$B$1," VALUES (","'",raw!A1113,"', '",raw!L1113,"');")</f>
        <v>INSERT INTO assets_parents VALUES ('AX02-ATN-072', 'AX02-ATN-000');</v>
      </c>
    </row>
    <row r="1114" spans="1:1" x14ac:dyDescent="0.25">
      <c r="A1114" s="4" t="str">
        <f>CONCATENATE("INSERT INTO ",'create-assets_parents'!$B$1," VALUES (","'",raw!A1114,"', '",raw!L1114,"');")</f>
        <v>INSERT INTO assets_parents VALUES ('AX02-ATN-073', 'AX02-ATN-000');</v>
      </c>
    </row>
    <row r="1115" spans="1:1" x14ac:dyDescent="0.25">
      <c r="A1115" s="4" t="str">
        <f>CONCATENATE("INSERT INTO ",'create-assets_parents'!$B$1," VALUES (","'",raw!A1115,"', '",raw!L1115,"');")</f>
        <v>INSERT INTO assets_parents VALUES ('AX02-ATN-074', 'AX02-ATN-000');</v>
      </c>
    </row>
    <row r="1116" spans="1:1" x14ac:dyDescent="0.25">
      <c r="A1116" s="4" t="str">
        <f>CONCATENATE("INSERT INTO ",'create-assets_parents'!$B$1," VALUES (","'",raw!A1116,"', '",raw!L1116,"');")</f>
        <v>INSERT INTO assets_parents VALUES ('AX02-ATN-075', 'AX02-ATN-000');</v>
      </c>
    </row>
    <row r="1117" spans="1:1" x14ac:dyDescent="0.25">
      <c r="A1117" s="4" t="str">
        <f>CONCATENATE("INSERT INTO ",'create-assets_parents'!$B$1," VALUES (","'",raw!A1117,"', '",raw!L1117,"');")</f>
        <v>INSERT INTO assets_parents VALUES ('AX02-ATN-076', 'AX02-ATN-000');</v>
      </c>
    </row>
    <row r="1118" spans="1:1" x14ac:dyDescent="0.25">
      <c r="A1118" s="4" t="str">
        <f>CONCATENATE("INSERT INTO ",'create-assets_parents'!$B$1," VALUES (","'",raw!A1118,"', '",raw!L1118,"');")</f>
        <v>INSERT INTO assets_parents VALUES ('AX02-ATN-077', 'AX02-ATN-000');</v>
      </c>
    </row>
    <row r="1119" spans="1:1" x14ac:dyDescent="0.25">
      <c r="A1119" s="4" t="str">
        <f>CONCATENATE("INSERT INTO ",'create-assets_parents'!$B$1," VALUES (","'",raw!A1119,"', '",raw!L1119,"');")</f>
        <v>INSERT INTO assets_parents VALUES ('AX02-ATN-078', 'AX02-ATN-000');</v>
      </c>
    </row>
    <row r="1120" spans="1:1" x14ac:dyDescent="0.25">
      <c r="A1120" s="4" t="str">
        <f>CONCATENATE("INSERT INTO ",'create-assets_parents'!$B$1," VALUES (","'",raw!A1120,"', '",raw!L1120,"');")</f>
        <v>INSERT INTO assets_parents VALUES ('AX02-ATN-079', 'AX02-ATN-000');</v>
      </c>
    </row>
    <row r="1121" spans="1:1" x14ac:dyDescent="0.25">
      <c r="A1121" s="4" t="str">
        <f>CONCATENATE("INSERT INTO ",'create-assets_parents'!$B$1," VALUES (","'",raw!A1121,"', '",raw!L1121,"');")</f>
        <v>INSERT INTO assets_parents VALUES ('AX02-ATN-080', 'AX02-ATN-000');</v>
      </c>
    </row>
    <row r="1122" spans="1:1" x14ac:dyDescent="0.25">
      <c r="A1122" s="4" t="str">
        <f>CONCATENATE("INSERT INTO ",'create-assets_parents'!$B$1," VALUES (","'",raw!A1122,"', '",raw!L1122,"');")</f>
        <v>INSERT INTO assets_parents VALUES ('AX02-ATN-090', 'AX02-ATN-000');</v>
      </c>
    </row>
    <row r="1123" spans="1:1" x14ac:dyDescent="0.25">
      <c r="A1123" s="4" t="str">
        <f>CONCATENATE("INSERT INTO ",'create-assets_parents'!$B$1," VALUES (","'",raw!A1123,"', '",raw!L1123,"');")</f>
        <v>INSERT INTO assets_parents VALUES ('AX02-ATN-094', 'AX02-ATN-000');</v>
      </c>
    </row>
    <row r="1124" spans="1:1" x14ac:dyDescent="0.25">
      <c r="A1124" s="4" t="str">
        <f>CONCATENATE("INSERT INTO ",'create-assets_parents'!$B$1," VALUES (","'",raw!A1124,"', '",raw!L1124,"');")</f>
        <v>INSERT INTO assets_parents VALUES ('AX02-ATN-098', 'AX02-ATN-000');</v>
      </c>
    </row>
    <row r="1125" spans="1:1" x14ac:dyDescent="0.25">
      <c r="A1125" s="4" t="str">
        <f>CONCATENATE("INSERT INTO ",'create-assets_parents'!$B$1," VALUES (","'",raw!A1125,"', '",raw!L1125,"');")</f>
        <v>INSERT INTO assets_parents VALUES ('AX02-ATV-000', 'AX02-ATV-000');</v>
      </c>
    </row>
    <row r="1126" spans="1:1" x14ac:dyDescent="0.25">
      <c r="A1126" s="4" t="str">
        <f>CONCATENATE("INSERT INTO ",'create-assets_parents'!$B$1," VALUES (","'",raw!A1126,"', '",raw!L1126,"');")</f>
        <v>INSERT INTO assets_parents VALUES ('AX02-ATV-001', 'AX02-ATV-000');</v>
      </c>
    </row>
    <row r="1127" spans="1:1" x14ac:dyDescent="0.25">
      <c r="A1127" s="4" t="str">
        <f>CONCATENATE("INSERT INTO ",'create-assets_parents'!$B$1," VALUES (","'",raw!A1127,"', '",raw!L1127,"');")</f>
        <v>INSERT INTO assets_parents VALUES ('AX02-ATV-002', 'AX02-ATV-000');</v>
      </c>
    </row>
    <row r="1128" spans="1:1" x14ac:dyDescent="0.25">
      <c r="A1128" s="4" t="str">
        <f>CONCATENATE("INSERT INTO ",'create-assets_parents'!$B$1," VALUES (","'",raw!A1128,"', '",raw!L1128,"');")</f>
        <v>INSERT INTO assets_parents VALUES ('AX02-ATV-003', 'AX02-ATV-000');</v>
      </c>
    </row>
    <row r="1129" spans="1:1" x14ac:dyDescent="0.25">
      <c r="A1129" s="4" t="str">
        <f>CONCATENATE("INSERT INTO ",'create-assets_parents'!$B$1," VALUES (","'",raw!A1129,"', '",raw!L1129,"');")</f>
        <v>INSERT INTO assets_parents VALUES ('AX02-ATV-004', 'AX02-ATV-000');</v>
      </c>
    </row>
    <row r="1130" spans="1:1" x14ac:dyDescent="0.25">
      <c r="A1130" s="4" t="str">
        <f>CONCATENATE("INSERT INTO ",'create-assets_parents'!$B$1," VALUES (","'",raw!A1130,"', '",raw!L1130,"');")</f>
        <v>INSERT INTO assets_parents VALUES ('AX02-ATV-005', 'AX02-ATV-000');</v>
      </c>
    </row>
    <row r="1131" spans="1:1" x14ac:dyDescent="0.25">
      <c r="A1131" s="4" t="str">
        <f>CONCATENATE("INSERT INTO ",'create-assets_parents'!$B$1," VALUES (","'",raw!A1131,"', '",raw!L1131,"');")</f>
        <v>INSERT INTO assets_parents VALUES ('AX02-ATV-006', 'AX02-ATV-000');</v>
      </c>
    </row>
    <row r="1132" spans="1:1" x14ac:dyDescent="0.25">
      <c r="A1132" s="4" t="str">
        <f>CONCATENATE("INSERT INTO ",'create-assets_parents'!$B$1," VALUES (","'",raw!A1132,"', '",raw!L1132,"');")</f>
        <v>INSERT INTO assets_parents VALUES ('AX02-ATV-007', 'AX02-ATV-000');</v>
      </c>
    </row>
    <row r="1133" spans="1:1" x14ac:dyDescent="0.25">
      <c r="A1133" s="4" t="str">
        <f>CONCATENATE("INSERT INTO ",'create-assets_parents'!$B$1," VALUES (","'",raw!A1133,"', '",raw!L1133,"');")</f>
        <v>INSERT INTO assets_parents VALUES ('AX02-ATV-008', 'AX02-ATV-000');</v>
      </c>
    </row>
    <row r="1134" spans="1:1" x14ac:dyDescent="0.25">
      <c r="A1134" s="4" t="str">
        <f>CONCATENATE("INSERT INTO ",'create-assets_parents'!$B$1," VALUES (","'",raw!A1134,"', '",raw!L1134,"');")</f>
        <v>INSERT INTO assets_parents VALUES ('AX02-ATV-009', 'AX02-ATV-000');</v>
      </c>
    </row>
    <row r="1135" spans="1:1" x14ac:dyDescent="0.25">
      <c r="A1135" s="4" t="str">
        <f>CONCATENATE("INSERT INTO ",'create-assets_parents'!$B$1," VALUES (","'",raw!A1135,"', '",raw!L1135,"');")</f>
        <v>INSERT INTO assets_parents VALUES ('AX02-ATV-010', 'AX02-ATV-000');</v>
      </c>
    </row>
    <row r="1136" spans="1:1" x14ac:dyDescent="0.25">
      <c r="A1136" s="4" t="str">
        <f>CONCATENATE("INSERT INTO ",'create-assets_parents'!$B$1," VALUES (","'",raw!A1136,"', '",raw!L1136,"');")</f>
        <v>INSERT INTO assets_parents VALUES ('AX02-ATV-011', 'AX02-ATV-000');</v>
      </c>
    </row>
    <row r="1137" spans="1:1" x14ac:dyDescent="0.25">
      <c r="A1137" s="4" t="str">
        <f>CONCATENATE("INSERT INTO ",'create-assets_parents'!$B$1," VALUES (","'",raw!A1137,"', '",raw!L1137,"');")</f>
        <v>INSERT INTO assets_parents VALUES ('AX02-ATV-012', 'AX02-ATV-000');</v>
      </c>
    </row>
    <row r="1138" spans="1:1" x14ac:dyDescent="0.25">
      <c r="A1138" s="4" t="str">
        <f>CONCATENATE("INSERT INTO ",'create-assets_parents'!$B$1," VALUES (","'",raw!A1138,"', '",raw!L1138,"');")</f>
        <v>INSERT INTO assets_parents VALUES ('AX02-ATV-013', 'AX02-ATV-000');</v>
      </c>
    </row>
    <row r="1139" spans="1:1" x14ac:dyDescent="0.25">
      <c r="A1139" s="4" t="str">
        <f>CONCATENATE("INSERT INTO ",'create-assets_parents'!$B$1," VALUES (","'",raw!A1139,"', '",raw!L1139,"');")</f>
        <v>INSERT INTO assets_parents VALUES ('AX02-ATV-014', 'AX02-ATV-000');</v>
      </c>
    </row>
    <row r="1140" spans="1:1" x14ac:dyDescent="0.25">
      <c r="A1140" s="4" t="str">
        <f>CONCATENATE("INSERT INTO ",'create-assets_parents'!$B$1," VALUES (","'",raw!A1140,"', '",raw!L1140,"');")</f>
        <v>INSERT INTO assets_parents VALUES ('AX02-ATV-015', 'AX02-ATV-000');</v>
      </c>
    </row>
    <row r="1141" spans="1:1" x14ac:dyDescent="0.25">
      <c r="A1141" s="4" t="str">
        <f>CONCATENATE("INSERT INTO ",'create-assets_parents'!$B$1," VALUES (","'",raw!A1141,"', '",raw!L1141,"');")</f>
        <v>INSERT INTO assets_parents VALUES ('AX02-ATV-016', 'AX02-ATV-000');</v>
      </c>
    </row>
    <row r="1142" spans="1:1" x14ac:dyDescent="0.25">
      <c r="A1142" s="4" t="str">
        <f>CONCATENATE("INSERT INTO ",'create-assets_parents'!$B$1," VALUES (","'",raw!A1142,"', '",raw!L1142,"');")</f>
        <v>INSERT INTO assets_parents VALUES ('AX02-ATV-017', 'AX02-ATV-000');</v>
      </c>
    </row>
    <row r="1143" spans="1:1" x14ac:dyDescent="0.25">
      <c r="A1143" s="4" t="str">
        <f>CONCATENATE("INSERT INTO ",'create-assets_parents'!$B$1," VALUES (","'",raw!A1143,"', '",raw!L1143,"');")</f>
        <v>INSERT INTO assets_parents VALUES ('AX02-ATV-018', 'AX02-ATV-000');</v>
      </c>
    </row>
    <row r="1144" spans="1:1" x14ac:dyDescent="0.25">
      <c r="A1144" s="4" t="str">
        <f>CONCATENATE("INSERT INTO ",'create-assets_parents'!$B$1," VALUES (","'",raw!A1144,"', '",raw!L1144,"');")</f>
        <v>INSERT INTO assets_parents VALUES ('AX02-ATV-019', 'AX02-ATV-000');</v>
      </c>
    </row>
    <row r="1145" spans="1:1" x14ac:dyDescent="0.25">
      <c r="A1145" s="4" t="str">
        <f>CONCATENATE("INSERT INTO ",'create-assets_parents'!$B$1," VALUES (","'",raw!A1145,"', '",raw!L1145,"');")</f>
        <v>INSERT INTO assets_parents VALUES ('AX02-ATV-020', 'AX02-ATV-000');</v>
      </c>
    </row>
    <row r="1146" spans="1:1" x14ac:dyDescent="0.25">
      <c r="A1146" s="4" t="str">
        <f>CONCATENATE("INSERT INTO ",'create-assets_parents'!$B$1," VALUES (","'",raw!A1146,"', '",raw!L1146,"');")</f>
        <v>INSERT INTO assets_parents VALUES ('AX02-ATV-021', 'AX02-ATV-000');</v>
      </c>
    </row>
    <row r="1147" spans="1:1" x14ac:dyDescent="0.25">
      <c r="A1147" s="4" t="str">
        <f>CONCATENATE("INSERT INTO ",'create-assets_parents'!$B$1," VALUES (","'",raw!A1147,"', '",raw!L1147,"');")</f>
        <v>INSERT INTO assets_parents VALUES ('AX02-ATV-022', 'AX02-ATV-000');</v>
      </c>
    </row>
    <row r="1148" spans="1:1" x14ac:dyDescent="0.25">
      <c r="A1148" s="4" t="str">
        <f>CONCATENATE("INSERT INTO ",'create-assets_parents'!$B$1," VALUES (","'",raw!A1148,"', '",raw!L1148,"');")</f>
        <v>INSERT INTO assets_parents VALUES ('AX02-ATV-023', 'AX02-ATV-000');</v>
      </c>
    </row>
    <row r="1149" spans="1:1" x14ac:dyDescent="0.25">
      <c r="A1149" s="4" t="str">
        <f>CONCATENATE("INSERT INTO ",'create-assets_parents'!$B$1," VALUES (","'",raw!A1149,"', '",raw!L1149,"');")</f>
        <v>INSERT INTO assets_parents VALUES ('AX02-ATV-024', 'AX02-ATV-000');</v>
      </c>
    </row>
    <row r="1150" spans="1:1" x14ac:dyDescent="0.25">
      <c r="A1150" s="4" t="str">
        <f>CONCATENATE("INSERT INTO ",'create-assets_parents'!$B$1," VALUES (","'",raw!A1150,"', '",raw!L1150,"');")</f>
        <v>INSERT INTO assets_parents VALUES ('AX02-ATV-025', 'AX02-ATV-000');</v>
      </c>
    </row>
    <row r="1151" spans="1:1" x14ac:dyDescent="0.25">
      <c r="A1151" s="4" t="str">
        <f>CONCATENATE("INSERT INTO ",'create-assets_parents'!$B$1," VALUES (","'",raw!A1151,"', '",raw!L1151,"');")</f>
        <v>INSERT INTO assets_parents VALUES ('AX02-ATV-031', 'AX02-ATV-000');</v>
      </c>
    </row>
    <row r="1152" spans="1:1" x14ac:dyDescent="0.25">
      <c r="A1152" s="4" t="str">
        <f>CONCATENATE("INSERT INTO ",'create-assets_parents'!$B$1," VALUES (","'",raw!A1152,"', '",raw!L1152,"');")</f>
        <v>INSERT INTO assets_parents VALUES ('AX02-ATV-032', 'AX02-ATV-000');</v>
      </c>
    </row>
    <row r="1153" spans="1:1" x14ac:dyDescent="0.25">
      <c r="A1153" s="4" t="str">
        <f>CONCATENATE("INSERT INTO ",'create-assets_parents'!$B$1," VALUES (","'",raw!A1153,"', '",raw!L1153,"');")</f>
        <v>INSERT INTO assets_parents VALUES ('AX02-ATV-033', 'AX02-ATV-000');</v>
      </c>
    </row>
    <row r="1154" spans="1:1" x14ac:dyDescent="0.25">
      <c r="A1154" s="4" t="str">
        <f>CONCATENATE("INSERT INTO ",'create-assets_parents'!$B$1," VALUES (","'",raw!A1154,"', '",raw!L1154,"');")</f>
        <v>INSERT INTO assets_parents VALUES ('AX02-ATV-034', 'AX02-ATV-000');</v>
      </c>
    </row>
    <row r="1155" spans="1:1" x14ac:dyDescent="0.25">
      <c r="A1155" s="4" t="str">
        <f>CONCATENATE("INSERT INTO ",'create-assets_parents'!$B$1," VALUES (","'",raw!A1155,"', '",raw!L1155,"');")</f>
        <v>INSERT INTO assets_parents VALUES ('AX02-ATV-035', 'AX02-ATV-000');</v>
      </c>
    </row>
    <row r="1156" spans="1:1" x14ac:dyDescent="0.25">
      <c r="A1156" s="4" t="str">
        <f>CONCATENATE("INSERT INTO ",'create-assets_parents'!$B$1," VALUES (","'",raw!A1156,"', '",raw!L1156,"');")</f>
        <v>INSERT INTO assets_parents VALUES ('AX02-ATV-036', 'AX02-ATV-000');</v>
      </c>
    </row>
    <row r="1157" spans="1:1" x14ac:dyDescent="0.25">
      <c r="A1157" s="4" t="str">
        <f>CONCATENATE("INSERT INTO ",'create-assets_parents'!$B$1," VALUES (","'",raw!A1157,"', '",raw!L1157,"');")</f>
        <v>INSERT INTO assets_parents VALUES ('AX02-ATV-037', 'AX02-ATV-000');</v>
      </c>
    </row>
    <row r="1158" spans="1:1" x14ac:dyDescent="0.25">
      <c r="A1158" s="4" t="str">
        <f>CONCATENATE("INSERT INTO ",'create-assets_parents'!$B$1," VALUES (","'",raw!A1158,"', '",raw!L1158,"');")</f>
        <v>INSERT INTO assets_parents VALUES ('AX02-ATV-038', 'AX02-ATV-000');</v>
      </c>
    </row>
    <row r="1159" spans="1:1" x14ac:dyDescent="0.25">
      <c r="A1159" s="4" t="str">
        <f>CONCATENATE("INSERT INTO ",'create-assets_parents'!$B$1," VALUES (","'",raw!A1159,"', '",raw!L1159,"');")</f>
        <v>INSERT INTO assets_parents VALUES ('AX02-ATV-039', 'AX02-ATV-000');</v>
      </c>
    </row>
    <row r="1160" spans="1:1" x14ac:dyDescent="0.25">
      <c r="A1160" s="4" t="str">
        <f>CONCATENATE("INSERT INTO ",'create-assets_parents'!$B$1," VALUES (","'",raw!A1160,"', '",raw!L1160,"');")</f>
        <v>INSERT INTO assets_parents VALUES ('AX02-ATV-040', 'AX02-ATV-000');</v>
      </c>
    </row>
    <row r="1161" spans="1:1" x14ac:dyDescent="0.25">
      <c r="A1161" s="4" t="str">
        <f>CONCATENATE("INSERT INTO ",'create-assets_parents'!$B$1," VALUES (","'",raw!A1161,"', '",raw!L1161,"');")</f>
        <v>INSERT INTO assets_parents VALUES ('AX02-ATV-041', 'AX02-ATV-000');</v>
      </c>
    </row>
    <row r="1162" spans="1:1" x14ac:dyDescent="0.25">
      <c r="A1162" s="4" t="str">
        <f>CONCATENATE("INSERT INTO ",'create-assets_parents'!$B$1," VALUES (","'",raw!A1162,"', '",raw!L1162,"');")</f>
        <v>INSERT INTO assets_parents VALUES ('AX02-ATV-042', 'AX02-ATV-000');</v>
      </c>
    </row>
    <row r="1163" spans="1:1" x14ac:dyDescent="0.25">
      <c r="A1163" s="4" t="str">
        <f>CONCATENATE("INSERT INTO ",'create-assets_parents'!$B$1," VALUES (","'",raw!A1163,"', '",raw!L1163,"');")</f>
        <v>INSERT INTO assets_parents VALUES ('AX02-ATV-043', 'AX02-ATV-000');</v>
      </c>
    </row>
    <row r="1164" spans="1:1" x14ac:dyDescent="0.25">
      <c r="A1164" s="4" t="str">
        <f>CONCATENATE("INSERT INTO ",'create-assets_parents'!$B$1," VALUES (","'",raw!A1164,"', '",raw!L1164,"');")</f>
        <v>INSERT INTO assets_parents VALUES ('AX02-ATV-044', 'AX02-ATV-000');</v>
      </c>
    </row>
    <row r="1165" spans="1:1" x14ac:dyDescent="0.25">
      <c r="A1165" s="4" t="str">
        <f>CONCATENATE("INSERT INTO ",'create-assets_parents'!$B$1," VALUES (","'",raw!A1165,"', '",raw!L1165,"');")</f>
        <v>INSERT INTO assets_parents VALUES ('AX02-ATV-045', 'AX02-ATV-000');</v>
      </c>
    </row>
    <row r="1166" spans="1:1" x14ac:dyDescent="0.25">
      <c r="A1166" s="4" t="str">
        <f>CONCATENATE("INSERT INTO ",'create-assets_parents'!$B$1," VALUES (","'",raw!A1166,"', '",raw!L1166,"');")</f>
        <v>INSERT INTO assets_parents VALUES ('AX02-ATV-046', 'AX02-ATV-000');</v>
      </c>
    </row>
    <row r="1167" spans="1:1" x14ac:dyDescent="0.25">
      <c r="A1167" s="4" t="str">
        <f>CONCATENATE("INSERT INTO ",'create-assets_parents'!$B$1," VALUES (","'",raw!A1167,"', '",raw!L1167,"');")</f>
        <v>INSERT INTO assets_parents VALUES ('AX02-ATV-047', 'AX02-ATV-000');</v>
      </c>
    </row>
    <row r="1168" spans="1:1" x14ac:dyDescent="0.25">
      <c r="A1168" s="4" t="str">
        <f>CONCATENATE("INSERT INTO ",'create-assets_parents'!$B$1," VALUES (","'",raw!A1168,"', '",raw!L1168,"');")</f>
        <v>INSERT INTO assets_parents VALUES ('AX02-ATV-048', 'AX02-ATV-000');</v>
      </c>
    </row>
    <row r="1169" spans="1:1" x14ac:dyDescent="0.25">
      <c r="A1169" s="4" t="str">
        <f>CONCATENATE("INSERT INTO ",'create-assets_parents'!$B$1," VALUES (","'",raw!A1169,"', '",raw!L1169,"');")</f>
        <v>INSERT INTO assets_parents VALUES ('AX02-ATV-049', 'AX02-ATV-000');</v>
      </c>
    </row>
    <row r="1170" spans="1:1" x14ac:dyDescent="0.25">
      <c r="A1170" s="4" t="str">
        <f>CONCATENATE("INSERT INTO ",'create-assets_parents'!$B$1," VALUES (","'",raw!A1170,"', '",raw!L1170,"');")</f>
        <v>INSERT INTO assets_parents VALUES ('AX02-ATV-050', 'AX02-ATV-000');</v>
      </c>
    </row>
    <row r="1171" spans="1:1" x14ac:dyDescent="0.25">
      <c r="A1171" s="4" t="str">
        <f>CONCATENATE("INSERT INTO ",'create-assets_parents'!$B$1," VALUES (","'",raw!A1171,"', '",raw!L1171,"');")</f>
        <v>INSERT INTO assets_parents VALUES ('AX02-ATV-051', 'AX02-ATV-000');</v>
      </c>
    </row>
    <row r="1172" spans="1:1" x14ac:dyDescent="0.25">
      <c r="A1172" s="4" t="str">
        <f>CONCATENATE("INSERT INTO ",'create-assets_parents'!$B$1," VALUES (","'",raw!A1172,"', '",raw!L1172,"');")</f>
        <v>INSERT INTO assets_parents VALUES ('AX02-ATV-052', 'AX02-ATV-000');</v>
      </c>
    </row>
    <row r="1173" spans="1:1" x14ac:dyDescent="0.25">
      <c r="A1173" s="4" t="str">
        <f>CONCATENATE("INSERT INTO ",'create-assets_parents'!$B$1," VALUES (","'",raw!A1173,"', '",raw!L1173,"');")</f>
        <v>INSERT INTO assets_parents VALUES ('AX02-ATV-053', 'AX02-ATV-000');</v>
      </c>
    </row>
    <row r="1174" spans="1:1" x14ac:dyDescent="0.25">
      <c r="A1174" s="4" t="str">
        <f>CONCATENATE("INSERT INTO ",'create-assets_parents'!$B$1," VALUES (","'",raw!A1174,"', '",raw!L1174,"');")</f>
        <v>INSERT INTO assets_parents VALUES ('AX02-ATV-054', 'AX02-ATV-000');</v>
      </c>
    </row>
    <row r="1175" spans="1:1" x14ac:dyDescent="0.25">
      <c r="A1175" s="4" t="str">
        <f>CONCATENATE("INSERT INTO ",'create-assets_parents'!$B$1," VALUES (","'",raw!A1175,"', '",raw!L1175,"');")</f>
        <v>INSERT INTO assets_parents VALUES ('AX02-ATV-055', 'AX02-ATV-000');</v>
      </c>
    </row>
    <row r="1176" spans="1:1" x14ac:dyDescent="0.25">
      <c r="A1176" s="4" t="str">
        <f>CONCATENATE("INSERT INTO ",'create-assets_parents'!$B$1," VALUES (","'",raw!A1176,"', '",raw!L1176,"');")</f>
        <v>INSERT INTO assets_parents VALUES ('AX02-ATV-061', 'AX02-ATV-000');</v>
      </c>
    </row>
    <row r="1177" spans="1:1" x14ac:dyDescent="0.25">
      <c r="A1177" s="4" t="str">
        <f>CONCATENATE("INSERT INTO ",'create-assets_parents'!$B$1," VALUES (","'",raw!A1177,"', '",raw!L1177,"');")</f>
        <v>INSERT INTO assets_parents VALUES ('AX02-ATV-062', 'AX02-ATV-000');</v>
      </c>
    </row>
    <row r="1178" spans="1:1" x14ac:dyDescent="0.25">
      <c r="A1178" s="4" t="str">
        <f>CONCATENATE("INSERT INTO ",'create-assets_parents'!$B$1," VALUES (","'",raw!A1178,"', '",raw!L1178,"');")</f>
        <v>INSERT INTO assets_parents VALUES ('AX02-ATV-063', 'AX02-ATV-000');</v>
      </c>
    </row>
    <row r="1179" spans="1:1" x14ac:dyDescent="0.25">
      <c r="A1179" s="4" t="str">
        <f>CONCATENATE("INSERT INTO ",'create-assets_parents'!$B$1," VALUES (","'",raw!A1179,"', '",raw!L1179,"');")</f>
        <v>INSERT INTO assets_parents VALUES ('AX02-ATV-064', 'AX02-ATV-000');</v>
      </c>
    </row>
    <row r="1180" spans="1:1" x14ac:dyDescent="0.25">
      <c r="A1180" s="4" t="str">
        <f>CONCATENATE("INSERT INTO ",'create-assets_parents'!$B$1," VALUES (","'",raw!A1180,"', '",raw!L1180,"');")</f>
        <v>INSERT INTO assets_parents VALUES ('AX02-ATV-065', 'AX02-ATV-000');</v>
      </c>
    </row>
    <row r="1181" spans="1:1" x14ac:dyDescent="0.25">
      <c r="A1181" s="4" t="str">
        <f>CONCATENATE("INSERT INTO ",'create-assets_parents'!$B$1," VALUES (","'",raw!A1181,"', '",raw!L1181,"');")</f>
        <v>INSERT INTO assets_parents VALUES ('AX02-ATV-066', 'AX02-ATV-000');</v>
      </c>
    </row>
    <row r="1182" spans="1:1" x14ac:dyDescent="0.25">
      <c r="A1182" s="4" t="str">
        <f>CONCATENATE("INSERT INTO ",'create-assets_parents'!$B$1," VALUES (","'",raw!A1182,"', '",raw!L1182,"');")</f>
        <v>INSERT INTO assets_parents VALUES ('AX02-ATV-067', 'AX02-ATV-000');</v>
      </c>
    </row>
    <row r="1183" spans="1:1" x14ac:dyDescent="0.25">
      <c r="A1183" s="4" t="str">
        <f>CONCATENATE("INSERT INTO ",'create-assets_parents'!$B$1," VALUES (","'",raw!A1183,"', '",raw!L1183,"');")</f>
        <v>INSERT INTO assets_parents VALUES ('AX02-ATV-068', 'AX02-ATV-000');</v>
      </c>
    </row>
    <row r="1184" spans="1:1" x14ac:dyDescent="0.25">
      <c r="A1184" s="4" t="str">
        <f>CONCATENATE("INSERT INTO ",'create-assets_parents'!$B$1," VALUES (","'",raw!A1184,"', '",raw!L1184,"');")</f>
        <v>INSERT INTO assets_parents VALUES ('AX02-ATV-069', 'AX02-ATV-000');</v>
      </c>
    </row>
    <row r="1185" spans="1:1" x14ac:dyDescent="0.25">
      <c r="A1185" s="4" t="str">
        <f>CONCATENATE("INSERT INTO ",'create-assets_parents'!$B$1," VALUES (","'",raw!A1185,"', '",raw!L1185,"');")</f>
        <v>INSERT INTO assets_parents VALUES ('AX02-ATV-070', 'AX02-ATV-000');</v>
      </c>
    </row>
    <row r="1186" spans="1:1" x14ac:dyDescent="0.25">
      <c r="A1186" s="4" t="str">
        <f>CONCATENATE("INSERT INTO ",'create-assets_parents'!$B$1," VALUES (","'",raw!A1186,"', '",raw!L1186,"');")</f>
        <v>INSERT INTO assets_parents VALUES ('AX02-ATV-071', 'AX02-ATV-000');</v>
      </c>
    </row>
    <row r="1187" spans="1:1" x14ac:dyDescent="0.25">
      <c r="A1187" s="4" t="str">
        <f>CONCATENATE("INSERT INTO ",'create-assets_parents'!$B$1," VALUES (","'",raw!A1187,"', '",raw!L1187,"');")</f>
        <v>INSERT INTO assets_parents VALUES ('AX02-ATV-072', 'AX02-ATV-000');</v>
      </c>
    </row>
    <row r="1188" spans="1:1" x14ac:dyDescent="0.25">
      <c r="A1188" s="4" t="str">
        <f>CONCATENATE("INSERT INTO ",'create-assets_parents'!$B$1," VALUES (","'",raw!A1188,"', '",raw!L1188,"');")</f>
        <v>INSERT INTO assets_parents VALUES ('AX02-ATV-073', 'AX02-ATV-000');</v>
      </c>
    </row>
    <row r="1189" spans="1:1" x14ac:dyDescent="0.25">
      <c r="A1189" s="4" t="str">
        <f>CONCATENATE("INSERT INTO ",'create-assets_parents'!$B$1," VALUES (","'",raw!A1189,"', '",raw!L1189,"');")</f>
        <v>INSERT INTO assets_parents VALUES ('AX02-ATV-074', 'AX02-ATV-000');</v>
      </c>
    </row>
    <row r="1190" spans="1:1" x14ac:dyDescent="0.25">
      <c r="A1190" s="4" t="str">
        <f>CONCATENATE("INSERT INTO ",'create-assets_parents'!$B$1," VALUES (","'",raw!A1190,"', '",raw!L1190,"');")</f>
        <v>INSERT INTO assets_parents VALUES ('AX02-ATV-075', 'AX02-ATV-000');</v>
      </c>
    </row>
    <row r="1191" spans="1:1" x14ac:dyDescent="0.25">
      <c r="A1191" s="4" t="str">
        <f>CONCATENATE("INSERT INTO ",'create-assets_parents'!$B$1," VALUES (","'",raw!A1191,"', '",raw!L1191,"');")</f>
        <v>INSERT INTO assets_parents VALUES ('AX02-ATV-076', 'AX02-ATV-000');</v>
      </c>
    </row>
    <row r="1192" spans="1:1" x14ac:dyDescent="0.25">
      <c r="A1192" s="4" t="str">
        <f>CONCATENATE("INSERT INTO ",'create-assets_parents'!$B$1," VALUES (","'",raw!A1192,"', '",raw!L1192,"');")</f>
        <v>INSERT INTO assets_parents VALUES ('AX02-ATV-077', 'AX02-ATV-000');</v>
      </c>
    </row>
    <row r="1193" spans="1:1" x14ac:dyDescent="0.25">
      <c r="A1193" s="4" t="str">
        <f>CONCATENATE("INSERT INTO ",'create-assets_parents'!$B$1," VALUES (","'",raw!A1193,"', '",raw!L1193,"');")</f>
        <v>INSERT INTO assets_parents VALUES ('AX02-ATV-078', 'AX02-ATV-000');</v>
      </c>
    </row>
    <row r="1194" spans="1:1" x14ac:dyDescent="0.25">
      <c r="A1194" s="4" t="str">
        <f>CONCATENATE("INSERT INTO ",'create-assets_parents'!$B$1," VALUES (","'",raw!A1194,"', '",raw!L1194,"');")</f>
        <v>INSERT INTO assets_parents VALUES ('AX02-ATV-079', 'AX02-ATV-000');</v>
      </c>
    </row>
    <row r="1195" spans="1:1" x14ac:dyDescent="0.25">
      <c r="A1195" s="4" t="str">
        <f>CONCATENATE("INSERT INTO ",'create-assets_parents'!$B$1," VALUES (","'",raw!A1195,"', '",raw!L1195,"');")</f>
        <v>INSERT INTO assets_parents VALUES ('AX02-ATV-080', 'AX02-ATV-000');</v>
      </c>
    </row>
    <row r="1196" spans="1:1" x14ac:dyDescent="0.25">
      <c r="A1196" s="4" t="str">
        <f>CONCATENATE("INSERT INTO ",'create-assets_parents'!$B$1," VALUES (","'",raw!A1196,"', '",raw!L1196,"');")</f>
        <v>INSERT INTO assets_parents VALUES ('AX02-ATV-081', 'AX02-ATV-000');</v>
      </c>
    </row>
    <row r="1197" spans="1:1" x14ac:dyDescent="0.25">
      <c r="A1197" s="4" t="str">
        <f>CONCATENATE("INSERT INTO ",'create-assets_parents'!$B$1," VALUES (","'",raw!A1197,"', '",raw!L1197,"');")</f>
        <v>INSERT INTO assets_parents VALUES ('AX02-ATV-082', 'AX02-ATV-000');</v>
      </c>
    </row>
    <row r="1198" spans="1:1" x14ac:dyDescent="0.25">
      <c r="A1198" s="4" t="str">
        <f>CONCATENATE("INSERT INTO ",'create-assets_parents'!$B$1," VALUES (","'",raw!A1198,"', '",raw!L1198,"');")</f>
        <v>INSERT INTO assets_parents VALUES ('AX02-ATV-085', 'AX02-ATV-000');</v>
      </c>
    </row>
    <row r="1199" spans="1:1" x14ac:dyDescent="0.25">
      <c r="A1199" s="4" t="str">
        <f>CONCATENATE("INSERT INTO ",'create-assets_parents'!$B$1," VALUES (","'",raw!A1199,"', '",raw!L1199,"');")</f>
        <v>INSERT INTO assets_parents VALUES ('AX02-ATV-088', 'AX02-ATV-000');</v>
      </c>
    </row>
    <row r="1200" spans="1:1" x14ac:dyDescent="0.25">
      <c r="A1200" s="4" t="str">
        <f>CONCATENATE("INSERT INTO ",'create-assets_parents'!$B$1," VALUES (","'",raw!A1200,"', '",raw!L1200,"');")</f>
        <v>INSERT INTO assets_parents VALUES ('AX02-ATV-089', 'AX02-ATV-000');</v>
      </c>
    </row>
    <row r="1201" spans="1:1" x14ac:dyDescent="0.25">
      <c r="A1201" s="4" t="str">
        <f>CONCATENATE("INSERT INTO ",'create-assets_parents'!$B$1," VALUES (","'",raw!A1201,"', '",raw!L1201,"');")</f>
        <v>INSERT INTO assets_parents VALUES ('AX02-ATV-090', 'AX02-ATV-000');</v>
      </c>
    </row>
    <row r="1202" spans="1:1" x14ac:dyDescent="0.25">
      <c r="A1202" s="4" t="str">
        <f>CONCATENATE("INSERT INTO ",'create-assets_parents'!$B$1," VALUES (","'",raw!A1202,"', '",raw!L1202,"');")</f>
        <v>INSERT INTO assets_parents VALUES ('AX02-ATV-091', 'AX02-ATV-000');</v>
      </c>
    </row>
    <row r="1203" spans="1:1" x14ac:dyDescent="0.25">
      <c r="A1203" s="4" t="str">
        <f>CONCATENATE("INSERT INTO ",'create-assets_parents'!$B$1," VALUES (","'",raw!A1203,"', '",raw!L1203,"');")</f>
        <v>INSERT INTO assets_parents VALUES ('AX02-ATV-092', 'AX02-ATV-000');</v>
      </c>
    </row>
    <row r="1204" spans="1:1" x14ac:dyDescent="0.25">
      <c r="A1204" s="4" t="str">
        <f>CONCATENATE("INSERT INTO ",'create-assets_parents'!$B$1," VALUES (","'",raw!A1204,"', '",raw!L1204,"');")</f>
        <v>INSERT INTO assets_parents VALUES ('AX02-ATV-093', 'AX02-ATV-000');</v>
      </c>
    </row>
    <row r="1205" spans="1:1" x14ac:dyDescent="0.25">
      <c r="A1205" s="4" t="str">
        <f>CONCATENATE("INSERT INTO ",'create-assets_parents'!$B$1," VALUES (","'",raw!A1205,"', '",raw!L1205,"');")</f>
        <v>INSERT INTO assets_parents VALUES ('AX02-ATV-094', 'AX02-ATV-000');</v>
      </c>
    </row>
    <row r="1206" spans="1:1" x14ac:dyDescent="0.25">
      <c r="A1206" s="4" t="str">
        <f>CONCATENATE("INSERT INTO ",'create-assets_parents'!$B$1," VALUES (","'",raw!A1206,"', '",raw!L1206,"');")</f>
        <v>INSERT INTO assets_parents VALUES ('AX02-ATV-095', 'AX02-ATV-000');</v>
      </c>
    </row>
    <row r="1207" spans="1:1" x14ac:dyDescent="0.25">
      <c r="A1207" s="4" t="str">
        <f>CONCATENATE("INSERT INTO ",'create-assets_parents'!$B$1," VALUES (","'",raw!A1207,"', '",raw!L1207,"');")</f>
        <v>INSERT INTO assets_parents VALUES ('AX02-ATV-096', 'AX02-ATV-000');</v>
      </c>
    </row>
    <row r="1208" spans="1:1" x14ac:dyDescent="0.25">
      <c r="A1208" s="4" t="str">
        <f>CONCATENATE("INSERT INTO ",'create-assets_parents'!$B$1," VALUES (","'",raw!A1208,"', '",raw!L1208,"');")</f>
        <v>INSERT INTO assets_parents VALUES ('AX02-ATV-097', 'AX02-ATV-000');</v>
      </c>
    </row>
    <row r="1209" spans="1:1" x14ac:dyDescent="0.25">
      <c r="A1209" s="4" t="str">
        <f>CONCATENATE("INSERT INTO ",'create-assets_parents'!$B$1," VALUES (","'",raw!A1209,"', '",raw!L1209,"');")</f>
        <v>INSERT INTO assets_parents VALUES ('AX02-ATV-098', 'AX02-ATV-000');</v>
      </c>
    </row>
    <row r="1210" spans="1:1" x14ac:dyDescent="0.25">
      <c r="A1210" s="4" t="str">
        <f>CONCATENATE("INSERT INTO ",'create-assets_parents'!$B$1," VALUES (","'",raw!A1210,"', '",raw!L1210,"');")</f>
        <v>INSERT INTO assets_parents VALUES ('AX02-AN1-000', 'AX02-AN1-000');</v>
      </c>
    </row>
    <row r="1211" spans="1:1" x14ac:dyDescent="0.25">
      <c r="A1211" s="4" t="str">
        <f>CONCATENATE("INSERT INTO ",'create-assets_parents'!$B$1," VALUES (","'",raw!A1211,"', '",raw!L1211,"');")</f>
        <v>INSERT INTO assets_parents VALUES ('AX02-AN1-004', 'AX02-AN1-000');</v>
      </c>
    </row>
    <row r="1212" spans="1:1" x14ac:dyDescent="0.25">
      <c r="A1212" s="4" t="str">
        <f>CONCATENATE("INSERT INTO ",'create-assets_parents'!$B$1," VALUES (","'",raw!A1212,"', '",raw!L1212,"');")</f>
        <v>INSERT INTO assets_parents VALUES ('AX02-AN1-006', 'AX02-AN1-000');</v>
      </c>
    </row>
    <row r="1213" spans="1:1" x14ac:dyDescent="0.25">
      <c r="A1213" s="4" t="str">
        <f>CONCATENATE("INSERT INTO ",'create-assets_parents'!$B$1," VALUES (","'",raw!A1213,"', '",raw!L1213,"');")</f>
        <v>INSERT INTO assets_parents VALUES ('AX02-AN1-008', 'AX02-AN1-000');</v>
      </c>
    </row>
    <row r="1214" spans="1:1" x14ac:dyDescent="0.25">
      <c r="A1214" s="4" t="str">
        <f>CONCATENATE("INSERT INTO ",'create-assets_parents'!$B$1," VALUES (","'",raw!A1214,"', '",raw!L1214,"');")</f>
        <v>INSERT INTO assets_parents VALUES ('AX02-AN1-010', 'AX02-AN1-000');</v>
      </c>
    </row>
    <row r="1215" spans="1:1" x14ac:dyDescent="0.25">
      <c r="A1215" s="4" t="str">
        <f>CONCATENATE("INSERT INTO ",'create-assets_parents'!$B$1," VALUES (","'",raw!A1215,"', '",raw!L1215,"');")</f>
        <v>INSERT INTO assets_parents VALUES ('AX02-AN1-032', 'AX02-AN1-000');</v>
      </c>
    </row>
    <row r="1216" spans="1:1" x14ac:dyDescent="0.25">
      <c r="A1216" s="4" t="str">
        <f>CONCATENATE("INSERT INTO ",'create-assets_parents'!$B$1," VALUES (","'",raw!A1216,"', '",raw!L1216,"');")</f>
        <v>INSERT INTO assets_parents VALUES ('AX02-AN1-036', 'AX02-AN1-000');</v>
      </c>
    </row>
    <row r="1217" spans="1:1" x14ac:dyDescent="0.25">
      <c r="A1217" s="4" t="str">
        <f>CONCATENATE("INSERT INTO ",'create-assets_parents'!$B$1," VALUES (","'",raw!A1217,"', '",raw!L1217,"');")</f>
        <v>INSERT INTO assets_parents VALUES ('AX02-AN1-040', 'AX02-AN1-000');</v>
      </c>
    </row>
    <row r="1218" spans="1:1" x14ac:dyDescent="0.25">
      <c r="A1218" s="4" t="str">
        <f>CONCATENATE("INSERT INTO ",'create-assets_parents'!$B$1," VALUES (","'",raw!A1218,"', '",raw!L1218,"');")</f>
        <v>INSERT INTO assets_parents VALUES ('AX02-AN1-066', 'AX02-AN1-000');</v>
      </c>
    </row>
    <row r="1219" spans="1:1" x14ac:dyDescent="0.25">
      <c r="A1219" s="4" t="str">
        <f>CONCATENATE("INSERT INTO ",'create-assets_parents'!$B$1," VALUES (","'",raw!A1219,"', '",raw!L1219,"');")</f>
        <v>INSERT INTO assets_parents VALUES ('AX02-AN1-070', 'AX02-AN1-000');</v>
      </c>
    </row>
    <row r="1220" spans="1:1" x14ac:dyDescent="0.25">
      <c r="A1220" s="4" t="str">
        <f>CONCATENATE("INSERT INTO ",'create-assets_parents'!$B$1," VALUES (","'",raw!A1220,"', '",raw!L1220,"');")</f>
        <v>INSERT INTO assets_parents VALUES ('AX02-AN1-088', 'AX02-AN1-000');</v>
      </c>
    </row>
    <row r="1221" spans="1:1" x14ac:dyDescent="0.25">
      <c r="A1221" s="4" t="str">
        <f>CONCATENATE("INSERT INTO ",'create-assets_parents'!$B$1," VALUES (","'",raw!A1221,"', '",raw!L1221,"');")</f>
        <v>INSERT INTO assets_parents VALUES ('AX02-AN1-090', 'AX02-AN1-000');</v>
      </c>
    </row>
    <row r="1222" spans="1:1" x14ac:dyDescent="0.25">
      <c r="A1222" s="4" t="str">
        <f>CONCATENATE("INSERT INTO ",'create-assets_parents'!$B$1," VALUES (","'",raw!A1222,"', '",raw!L1222,"');")</f>
        <v>INSERT INTO assets_parents VALUES ('AX02-AA1-000', 'AX02-AA1-000');</v>
      </c>
    </row>
    <row r="1223" spans="1:1" x14ac:dyDescent="0.25">
      <c r="A1223" s="4" t="str">
        <f>CONCATENATE("INSERT INTO ",'create-assets_parents'!$B$1," VALUES (","'",raw!A1223,"', '",raw!L1223,"');")</f>
        <v>INSERT INTO assets_parents VALUES ('AX02-AA1-001', 'AX02-AA1-000');</v>
      </c>
    </row>
    <row r="1224" spans="1:1" x14ac:dyDescent="0.25">
      <c r="A1224" s="4" t="str">
        <f>CONCATENATE("INSERT INTO ",'create-assets_parents'!$B$1," VALUES (","'",raw!A1224,"', '",raw!L1224,"');")</f>
        <v>INSERT INTO assets_parents VALUES ('AX02-AA1-003', 'AX02-AA1-000');</v>
      </c>
    </row>
    <row r="1225" spans="1:1" x14ac:dyDescent="0.25">
      <c r="A1225" s="4" t="str">
        <f>CONCATENATE("INSERT INTO ",'create-assets_parents'!$B$1," VALUES (","'",raw!A1225,"', '",raw!L1225,"');")</f>
        <v>INSERT INTO assets_parents VALUES ('AX02-AA1-005', 'AX02-AA1-000');</v>
      </c>
    </row>
    <row r="1226" spans="1:1" x14ac:dyDescent="0.25">
      <c r="A1226" s="4" t="str">
        <f>CONCATENATE("INSERT INTO ",'create-assets_parents'!$B$1," VALUES (","'",raw!A1226,"', '",raw!L1226,"');")</f>
        <v>INSERT INTO assets_parents VALUES ('AX02-AA1-007', 'AX02-AA1-000');</v>
      </c>
    </row>
    <row r="1227" spans="1:1" x14ac:dyDescent="0.25">
      <c r="A1227" s="4" t="str">
        <f>CONCATENATE("INSERT INTO ",'create-assets_parents'!$B$1," VALUES (","'",raw!A1227,"', '",raw!L1227,"');")</f>
        <v>INSERT INTO assets_parents VALUES ('AX02-AA1-009', 'AX02-AA1-000');</v>
      </c>
    </row>
    <row r="1228" spans="1:1" x14ac:dyDescent="0.25">
      <c r="A1228" s="4" t="str">
        <f>CONCATENATE("INSERT INTO ",'create-assets_parents'!$B$1," VALUES (","'",raw!A1228,"', '",raw!L1228,"');")</f>
        <v>INSERT INTO assets_parents VALUES ('AX02-AA1-011', 'AX02-AA1-000');</v>
      </c>
    </row>
    <row r="1229" spans="1:1" x14ac:dyDescent="0.25">
      <c r="A1229" s="4" t="str">
        <f>CONCATENATE("INSERT INTO ",'create-assets_parents'!$B$1," VALUES (","'",raw!A1229,"', '",raw!L1229,"');")</f>
        <v>INSERT INTO assets_parents VALUES ('AX02-AA1-013', 'AX02-AA1-000');</v>
      </c>
    </row>
    <row r="1230" spans="1:1" x14ac:dyDescent="0.25">
      <c r="A1230" s="4" t="str">
        <f>CONCATENATE("INSERT INTO ",'create-assets_parents'!$B$1," VALUES (","'",raw!A1230,"', '",raw!L1230,"');")</f>
        <v>INSERT INTO assets_parents VALUES ('AX02-AA1-015', 'AX02-AA1-000');</v>
      </c>
    </row>
    <row r="1231" spans="1:1" x14ac:dyDescent="0.25">
      <c r="A1231" s="4" t="str">
        <f>CONCATENATE("INSERT INTO ",'create-assets_parents'!$B$1," VALUES (","'",raw!A1231,"', '",raw!L1231,"');")</f>
        <v>INSERT INTO assets_parents VALUES ('AX02-AA1-017', 'AX02-AA1-000');</v>
      </c>
    </row>
    <row r="1232" spans="1:1" x14ac:dyDescent="0.25">
      <c r="A1232" s="4" t="str">
        <f>CONCATENATE("INSERT INTO ",'create-assets_parents'!$B$1," VALUES (","'",raw!A1232,"', '",raw!L1232,"');")</f>
        <v>INSERT INTO assets_parents VALUES ('AX02-AA1-019', 'AX02-AA1-000');</v>
      </c>
    </row>
    <row r="1233" spans="1:1" x14ac:dyDescent="0.25">
      <c r="A1233" s="4" t="str">
        <f>CONCATENATE("INSERT INTO ",'create-assets_parents'!$B$1," VALUES (","'",raw!A1233,"', '",raw!L1233,"');")</f>
        <v>INSERT INTO assets_parents VALUES ('AX02-AA1-021', 'AX02-AA1-000');</v>
      </c>
    </row>
    <row r="1234" spans="1:1" x14ac:dyDescent="0.25">
      <c r="A1234" s="4" t="str">
        <f>CONCATENATE("INSERT INTO ",'create-assets_parents'!$B$1," VALUES (","'",raw!A1234,"', '",raw!L1234,"');")</f>
        <v>INSERT INTO assets_parents VALUES ('AX02-AA1-031', 'AX02-AA1-000');</v>
      </c>
    </row>
    <row r="1235" spans="1:1" x14ac:dyDescent="0.25">
      <c r="A1235" s="4" t="str">
        <f>CONCATENATE("INSERT INTO ",'create-assets_parents'!$B$1," VALUES (","'",raw!A1235,"', '",raw!L1235,"');")</f>
        <v>INSERT INTO assets_parents VALUES ('AX02-AA1-032', 'AX02-AA1-000');</v>
      </c>
    </row>
    <row r="1236" spans="1:1" x14ac:dyDescent="0.25">
      <c r="A1236" s="4" t="str">
        <f>CONCATENATE("INSERT INTO ",'create-assets_parents'!$B$1," VALUES (","'",raw!A1236,"', '",raw!L1236,"');")</f>
        <v>INSERT INTO assets_parents VALUES ('AX02-AA1-035', 'AX02-AA1-000');</v>
      </c>
    </row>
    <row r="1237" spans="1:1" x14ac:dyDescent="0.25">
      <c r="A1237" s="4" t="str">
        <f>CONCATENATE("INSERT INTO ",'create-assets_parents'!$B$1," VALUES (","'",raw!A1237,"', '",raw!L1237,"');")</f>
        <v>INSERT INTO assets_parents VALUES ('AX02-AA1-041', 'AX02-AA1-000');</v>
      </c>
    </row>
    <row r="1238" spans="1:1" x14ac:dyDescent="0.25">
      <c r="A1238" s="4" t="str">
        <f>CONCATENATE("INSERT INTO ",'create-assets_parents'!$B$1," VALUES (","'",raw!A1238,"', '",raw!L1238,"');")</f>
        <v>INSERT INTO assets_parents VALUES ('AX02-AA1-047', 'AX02-AA1-000');</v>
      </c>
    </row>
    <row r="1239" spans="1:1" x14ac:dyDescent="0.25">
      <c r="A1239" s="4" t="str">
        <f>CONCATENATE("INSERT INTO ",'create-assets_parents'!$B$1," VALUES (","'",raw!A1239,"', '",raw!L1239,"');")</f>
        <v>INSERT INTO assets_parents VALUES ('AX02-AA1-051', 'AX02-AA1-000');</v>
      </c>
    </row>
    <row r="1240" spans="1:1" x14ac:dyDescent="0.25">
      <c r="A1240" s="4" t="str">
        <f>CONCATENATE("INSERT INTO ",'create-assets_parents'!$B$1," VALUES (","'",raw!A1240,"', '",raw!L1240,"');")</f>
        <v>INSERT INTO assets_parents VALUES ('AX02-AA1-065', 'AX02-AA1-000');</v>
      </c>
    </row>
    <row r="1241" spans="1:1" x14ac:dyDescent="0.25">
      <c r="A1241" s="4" t="str">
        <f>CONCATENATE("INSERT INTO ",'create-assets_parents'!$B$1," VALUES (","'",raw!A1241,"', '",raw!L1241,"');")</f>
        <v>INSERT INTO assets_parents VALUES ('AX02-AA1-071', 'AX02-AA1-000');</v>
      </c>
    </row>
    <row r="1242" spans="1:1" x14ac:dyDescent="0.25">
      <c r="A1242" s="4" t="str">
        <f>CONCATENATE("INSERT INTO ",'create-assets_parents'!$B$1," VALUES (","'",raw!A1242,"', '",raw!L1242,"');")</f>
        <v>INSERT INTO assets_parents VALUES ('AX02-AA1-077', 'AX02-AA1-000');</v>
      </c>
    </row>
    <row r="1243" spans="1:1" x14ac:dyDescent="0.25">
      <c r="A1243" s="4" t="str">
        <f>CONCATENATE("INSERT INTO ",'create-assets_parents'!$B$1," VALUES (","'",raw!A1243,"', '",raw!L1243,"');")</f>
        <v>INSERT INTO assets_parents VALUES ('AX02-AA1-081', 'AX02-AA1-000');</v>
      </c>
    </row>
    <row r="1244" spans="1:1" x14ac:dyDescent="0.25">
      <c r="A1244" s="4" t="str">
        <f>CONCATENATE("INSERT INTO ",'create-assets_parents'!$B$1," VALUES (","'",raw!A1244,"', '",raw!L1244,"');")</f>
        <v>INSERT INTO assets_parents VALUES ('AX02-AA1-088', 'AX02-AA1-000');</v>
      </c>
    </row>
    <row r="1245" spans="1:1" x14ac:dyDescent="0.25">
      <c r="A1245" s="4" t="str">
        <f>CONCATENATE("INSERT INTO ",'create-assets_parents'!$B$1," VALUES (","'",raw!A1245,"', '",raw!L1245,"');")</f>
        <v>INSERT INTO assets_parents VALUES ('AX02-AA1-090', 'AX02-AA1-000');</v>
      </c>
    </row>
    <row r="1246" spans="1:1" x14ac:dyDescent="0.25">
      <c r="A1246" s="4" t="str">
        <f>CONCATENATE("INSERT INTO ",'create-assets_parents'!$B$1," VALUES (","'",raw!A1246,"', '",raw!L1246,"');")</f>
        <v>INSERT INTO assets_parents VALUES ('AX02-AA1-091', 'AX02-AA1-000');</v>
      </c>
    </row>
    <row r="1247" spans="1:1" x14ac:dyDescent="0.25">
      <c r="A1247" s="4" t="str">
        <f>CONCATENATE("INSERT INTO ",'create-assets_parents'!$B$1," VALUES (","'",raw!A1247,"', '",raw!L1247,"');")</f>
        <v>INSERT INTO assets_parents VALUES ('AX02-AA1-092', 'AX02-AA1-000');</v>
      </c>
    </row>
    <row r="1248" spans="1:1" x14ac:dyDescent="0.25">
      <c r="A1248" s="4" t="str">
        <f>CONCATENATE("INSERT INTO ",'create-assets_parents'!$B$1," VALUES (","'",raw!A1248,"', '",raw!L1248,"');")</f>
        <v>INSERT INTO assets_parents VALUES ('AX02-P02-000', 'AX02-P02-000');</v>
      </c>
    </row>
    <row r="1249" spans="1:1" x14ac:dyDescent="0.25">
      <c r="A1249" s="4" t="str">
        <f>CONCATENATE("INSERT INTO ",'create-assets_parents'!$B$1," VALUES (","'",raw!A1249,"', '",raw!L1249,"');")</f>
        <v>INSERT INTO assets_parents VALUES ('AX02-P02-070', 'AX02-P02-000');</v>
      </c>
    </row>
    <row r="1250" spans="1:1" x14ac:dyDescent="0.25">
      <c r="A1250" s="4" t="str">
        <f>CONCATENATE("INSERT INTO ",'create-assets_parents'!$B$1," VALUES (","'",raw!A1250,"', '",raw!L1250,"');")</f>
        <v>INSERT INTO assets_parents VALUES ('AX02-P02-076', 'AX02-P02-000');</v>
      </c>
    </row>
    <row r="1251" spans="1:1" x14ac:dyDescent="0.25">
      <c r="A1251" s="4" t="str">
        <f>CONCATENATE("INSERT INTO ",'create-assets_parents'!$B$1," VALUES (","'",raw!A1251,"', '",raw!L1251,"');")</f>
        <v>INSERT INTO assets_parents VALUES ('AX02-P02-080', 'AX02-P02-000');</v>
      </c>
    </row>
    <row r="1252" spans="1:1" x14ac:dyDescent="0.25">
      <c r="A1252" s="4" t="str">
        <f>CONCATENATE("INSERT INTO ",'create-assets_parents'!$B$1," VALUES (","'",raw!A1252,"', '",raw!L1252,"');")</f>
        <v>INSERT INTO assets_parents VALUES ('AX02-P02-086', 'AX02-P02-000');</v>
      </c>
    </row>
    <row r="1253" spans="1:1" x14ac:dyDescent="0.25">
      <c r="A1253" s="4" t="str">
        <f>CONCATENATE("INSERT INTO ",'create-assets_parents'!$B$1," VALUES (","'",raw!A1253,"', '",raw!L1253,"');")</f>
        <v>INSERT INTO assets_parents VALUES ('AX02-P02-090', 'AX02-P02-000');</v>
      </c>
    </row>
    <row r="1254" spans="1:1" x14ac:dyDescent="0.25">
      <c r="A1254" s="4" t="str">
        <f>CONCATENATE("INSERT INTO ",'create-assets_parents'!$B$1," VALUES (","'",raw!A1254,"', '",raw!L1254,"');")</f>
        <v>INSERT INTO assets_parents VALUES ('AX02-P02-096', 'AX02-P02-000');</v>
      </c>
    </row>
    <row r="1255" spans="1:1" x14ac:dyDescent="0.25">
      <c r="A1255" s="4" t="str">
        <f>CONCATENATE("INSERT INTO ",'create-assets_parents'!$B$1," VALUES (","'",raw!A1255,"', '",raw!L1255,"');")</f>
        <v>INSERT INTO assets_parents VALUES ('AX02-ALI-000', 'AX02-ALI-000');</v>
      </c>
    </row>
    <row r="1256" spans="1:1" x14ac:dyDescent="0.25">
      <c r="A1256" s="4" t="str">
        <f>CONCATENATE("INSERT INTO ",'create-assets_parents'!$B$1," VALUES (","'",raw!A1256,"', '",raw!L1256,"');")</f>
        <v>INSERT INTO assets_parents VALUES ('AX02-ALI-001', 'AX02-ALI-000');</v>
      </c>
    </row>
    <row r="1257" spans="1:1" x14ac:dyDescent="0.25">
      <c r="A1257" s="4" t="str">
        <f>CONCATENATE("INSERT INTO ",'create-assets_parents'!$B$1," VALUES (","'",raw!A1257,"', '",raw!L1257,"');")</f>
        <v>INSERT INTO assets_parents VALUES ('AX02-ALI-002', 'AX02-ALI-000');</v>
      </c>
    </row>
    <row r="1258" spans="1:1" x14ac:dyDescent="0.25">
      <c r="A1258" s="4" t="str">
        <f>CONCATENATE("INSERT INTO ",'create-assets_parents'!$B$1," VALUES (","'",raw!A1258,"', '",raw!L1258,"');")</f>
        <v>INSERT INTO assets_parents VALUES ('AX02-ALI-003', 'AX02-ALI-000');</v>
      </c>
    </row>
    <row r="1259" spans="1:1" x14ac:dyDescent="0.25">
      <c r="A1259" s="4" t="str">
        <f>CONCATENATE("INSERT INTO ",'create-assets_parents'!$B$1," VALUES (","'",raw!A1259,"', '",raw!L1259,"');")</f>
        <v>INSERT INTO assets_parents VALUES ('AX02-ALI-004', 'AX02-ALI-000');</v>
      </c>
    </row>
    <row r="1260" spans="1:1" x14ac:dyDescent="0.25">
      <c r="A1260" s="4" t="str">
        <f>CONCATENATE("INSERT INTO ",'create-assets_parents'!$B$1," VALUES (","'",raw!A1260,"', '",raw!L1260,"');")</f>
        <v>INSERT INTO assets_parents VALUES ('AX02-ALI-012', 'AX02-ALI-000');</v>
      </c>
    </row>
    <row r="1261" spans="1:1" x14ac:dyDescent="0.25">
      <c r="A1261" s="4" t="str">
        <f>CONCATENATE("INSERT INTO ",'create-assets_parents'!$B$1," VALUES (","'",raw!A1261,"', '",raw!L1261,"');")</f>
        <v>INSERT INTO assets_parents VALUES ('AX02-ALI-013', 'AX02-ALI-000');</v>
      </c>
    </row>
    <row r="1262" spans="1:1" x14ac:dyDescent="0.25">
      <c r="A1262" s="4" t="str">
        <f>CONCATENATE("INSERT INTO ",'create-assets_parents'!$B$1," VALUES (","'",raw!A1262,"', '",raw!L1262,"');")</f>
        <v>INSERT INTO assets_parents VALUES ('AX02-ALI-021', 'AX02-ALI-000');</v>
      </c>
    </row>
    <row r="1263" spans="1:1" x14ac:dyDescent="0.25">
      <c r="A1263" s="4" t="str">
        <f>CONCATENATE("INSERT INTO ",'create-assets_parents'!$B$1," VALUES (","'",raw!A1263,"', '",raw!L1263,"');")</f>
        <v>INSERT INTO assets_parents VALUES ('AX02-ALI-022', 'AX02-ALI-000');</v>
      </c>
    </row>
    <row r="1264" spans="1:1" x14ac:dyDescent="0.25">
      <c r="A1264" s="4" t="str">
        <f>CONCATENATE("INSERT INTO ",'create-assets_parents'!$B$1," VALUES (","'",raw!A1264,"', '",raw!L1264,"');")</f>
        <v>INSERT INTO assets_parents VALUES ('AX02-ALI-032', 'AX02-ALI-000');</v>
      </c>
    </row>
    <row r="1265" spans="1:1" x14ac:dyDescent="0.25">
      <c r="A1265" s="4" t="str">
        <f>CONCATENATE("INSERT INTO ",'create-assets_parents'!$B$1," VALUES (","'",raw!A1265,"', '",raw!L1265,"');")</f>
        <v>INSERT INTO assets_parents VALUES ('AX02-ALI-033', 'AX02-ALI-000');</v>
      </c>
    </row>
    <row r="1266" spans="1:1" x14ac:dyDescent="0.25">
      <c r="A1266" s="4" t="str">
        <f>CONCATENATE("INSERT INTO ",'create-assets_parents'!$B$1," VALUES (","'",raw!A1266,"', '",raw!L1266,"');")</f>
        <v>INSERT INTO assets_parents VALUES ('AX02-ALI-042', 'AX02-ALI-000');</v>
      </c>
    </row>
    <row r="1267" spans="1:1" x14ac:dyDescent="0.25">
      <c r="A1267" s="4" t="str">
        <f>CONCATENATE("INSERT INTO ",'create-assets_parents'!$B$1," VALUES (","'",raw!A1267,"', '",raw!L1267,"');")</f>
        <v>INSERT INTO assets_parents VALUES ('AX02-ALI-044', 'AX02-ALI-000');</v>
      </c>
    </row>
    <row r="1268" spans="1:1" x14ac:dyDescent="0.25">
      <c r="A1268" s="4" t="str">
        <f>CONCATENATE("INSERT INTO ",'create-assets_parents'!$B$1," VALUES (","'",raw!A1268,"', '",raw!L1268,"');")</f>
        <v>INSERT INTO assets_parents VALUES ('AX02-ALI-050', 'AX02-ALI-000');</v>
      </c>
    </row>
    <row r="1269" spans="1:1" x14ac:dyDescent="0.25">
      <c r="A1269" s="4" t="str">
        <f>CONCATENATE("INSERT INTO ",'create-assets_parents'!$B$1," VALUES (","'",raw!A1269,"', '",raw!L1269,"');")</f>
        <v>INSERT INTO assets_parents VALUES ('AX02-ALI-051', 'AX02-ALI-000');</v>
      </c>
    </row>
    <row r="1270" spans="1:1" x14ac:dyDescent="0.25">
      <c r="A1270" s="4" t="str">
        <f>CONCATENATE("INSERT INTO ",'create-assets_parents'!$B$1," VALUES (","'",raw!A1270,"', '",raw!L1270,"');")</f>
        <v>INSERT INTO assets_parents VALUES ('AX02-ALI-052', 'AX02-ALI-000');</v>
      </c>
    </row>
    <row r="1271" spans="1:1" x14ac:dyDescent="0.25">
      <c r="A1271" s="4" t="str">
        <f>CONCATENATE("INSERT INTO ",'create-assets_parents'!$B$1," VALUES (","'",raw!A1271,"', '",raw!L1271,"');")</f>
        <v>INSERT INTO assets_parents VALUES ('AX02-ALI-053', 'AX02-ALI-000');</v>
      </c>
    </row>
    <row r="1272" spans="1:1" x14ac:dyDescent="0.25">
      <c r="A1272" s="4" t="str">
        <f>CONCATENATE("INSERT INTO ",'create-assets_parents'!$B$1," VALUES (","'",raw!A1272,"', '",raw!L1272,"');")</f>
        <v>INSERT INTO assets_parents VALUES ('AX02-ALI-054', 'AX02-ALI-000');</v>
      </c>
    </row>
    <row r="1273" spans="1:1" x14ac:dyDescent="0.25">
      <c r="A1273" s="4" t="str">
        <f>CONCATENATE("INSERT INTO ",'create-assets_parents'!$B$1," VALUES (","'",raw!A1273,"', '",raw!L1273,"');")</f>
        <v>INSERT INTO assets_parents VALUES ('AX02-ALI-055', 'AX02-ALI-000');</v>
      </c>
    </row>
    <row r="1274" spans="1:1" x14ac:dyDescent="0.25">
      <c r="A1274" s="4" t="str">
        <f>CONCATENATE("INSERT INTO ",'create-assets_parents'!$B$1," VALUES (","'",raw!A1274,"', '",raw!L1274,"');")</f>
        <v>INSERT INTO assets_parents VALUES ('AX02-ALI-056', 'AX02-ALI-000');</v>
      </c>
    </row>
    <row r="1275" spans="1:1" x14ac:dyDescent="0.25">
      <c r="A1275" s="4" t="str">
        <f>CONCATENATE("INSERT INTO ",'create-assets_parents'!$B$1," VALUES (","'",raw!A1275,"', '",raw!L1275,"');")</f>
        <v>INSERT INTO assets_parents VALUES ('AX02-ALI-057', 'AX02-ALI-000');</v>
      </c>
    </row>
    <row r="1276" spans="1:1" x14ac:dyDescent="0.25">
      <c r="A1276" s="4" t="str">
        <f>CONCATENATE("INSERT INTO ",'create-assets_parents'!$B$1," VALUES (","'",raw!A1276,"', '",raw!L1276,"');")</f>
        <v>INSERT INTO assets_parents VALUES ('AX02-ALI-058', 'AX02-ALI-000');</v>
      </c>
    </row>
    <row r="1277" spans="1:1" x14ac:dyDescent="0.25">
      <c r="A1277" s="4" t="str">
        <f>CONCATENATE("INSERT INTO ",'create-assets_parents'!$B$1," VALUES (","'",raw!A1277,"', '",raw!L1277,"');")</f>
        <v>INSERT INTO assets_parents VALUES ('AX02-ALI-059', 'AX02-ALI-000');</v>
      </c>
    </row>
    <row r="1278" spans="1:1" x14ac:dyDescent="0.25">
      <c r="A1278" s="4" t="str">
        <f>CONCATENATE("INSERT INTO ",'create-assets_parents'!$B$1," VALUES (","'",raw!A1278,"', '",raw!L1278,"');")</f>
        <v>INSERT INTO assets_parents VALUES ('AX02-ALI-060', 'AX02-ALI-000');</v>
      </c>
    </row>
    <row r="1279" spans="1:1" x14ac:dyDescent="0.25">
      <c r="A1279" s="4" t="str">
        <f>CONCATENATE("INSERT INTO ",'create-assets_parents'!$B$1," VALUES (","'",raw!A1279,"', '",raw!L1279,"');")</f>
        <v>INSERT INTO assets_parents VALUES ('AX02-ALI-061', 'AX02-ALI-000');</v>
      </c>
    </row>
    <row r="1280" spans="1:1" x14ac:dyDescent="0.25">
      <c r="A1280" s="4" t="str">
        <f>CONCATENATE("INSERT INTO ",'create-assets_parents'!$B$1," VALUES (","'",raw!A1280,"', '",raw!L1280,"');")</f>
        <v>INSERT INTO assets_parents VALUES ('AX02-ALI-062', 'AX02-ALI-000');</v>
      </c>
    </row>
    <row r="1281" spans="1:1" x14ac:dyDescent="0.25">
      <c r="A1281" s="4" t="str">
        <f>CONCATENATE("INSERT INTO ",'create-assets_parents'!$B$1," VALUES (","'",raw!A1281,"', '",raw!L1281,"');")</f>
        <v>INSERT INTO assets_parents VALUES ('AX02-ALI-063', 'AX02-ALI-000');</v>
      </c>
    </row>
    <row r="1282" spans="1:1" x14ac:dyDescent="0.25">
      <c r="A1282" s="4" t="str">
        <f>CONCATENATE("INSERT INTO ",'create-assets_parents'!$B$1," VALUES (","'",raw!A1282,"', '",raw!L1282,"');")</f>
        <v>INSERT INTO assets_parents VALUES ('AX02-COB-000', 'AX02-COB-000');</v>
      </c>
    </row>
    <row r="1283" spans="1:1" x14ac:dyDescent="0.25">
      <c r="A1283" s="4" t="str">
        <f>CONCATENATE("INSERT INTO ",'create-assets_parents'!$B$1," VALUES (","'",raw!A1283,"', '",raw!L1283,"');")</f>
        <v>INSERT INTO assets_parents VALUES ('AX02-COB-001', 'AX02-COB-000');</v>
      </c>
    </row>
    <row r="1284" spans="1:1" x14ac:dyDescent="0.25">
      <c r="A1284" s="4" t="str">
        <f>CONCATENATE("INSERT INTO ",'create-assets_parents'!$B$1," VALUES (","'",raw!A1284,"', '",raw!L1284,"');")</f>
        <v>INSERT INTO assets_parents VALUES ('AX02-COB-002', 'AX02-COB-000');</v>
      </c>
    </row>
    <row r="1285" spans="1:1" x14ac:dyDescent="0.25">
      <c r="A1285" s="4" t="str">
        <f>CONCATENATE("INSERT INTO ",'create-assets_parents'!$B$1," VALUES (","'",raw!A1285,"', '",raw!L1285,"');")</f>
        <v>INSERT INTO assets_parents VALUES ('AX02-COB-003', 'AX02-COB-000');</v>
      </c>
    </row>
    <row r="1286" spans="1:1" x14ac:dyDescent="0.25">
      <c r="A1286" s="4" t="str">
        <f>CONCATENATE("INSERT INTO ",'create-assets_parents'!$B$1," VALUES (","'",raw!A1286,"', '",raw!L1286,"');")</f>
        <v>INSERT INTO assets_parents VALUES ('AX02-COB-004', 'AX02-COB-000');</v>
      </c>
    </row>
    <row r="1287" spans="1:1" x14ac:dyDescent="0.25">
      <c r="A1287" s="4" t="str">
        <f>CONCATENATE("INSERT INTO ",'create-assets_parents'!$B$1," VALUES (","'",raw!A1287,"', '",raw!L1287,"');")</f>
        <v>INSERT INTO assets_parents VALUES ('AX02-COB-005', 'AX02-COB-000');</v>
      </c>
    </row>
    <row r="1288" spans="1:1" x14ac:dyDescent="0.25">
      <c r="A1288" s="4" t="str">
        <f>CONCATENATE("INSERT INTO ",'create-assets_parents'!$B$1," VALUES (","'",raw!A1288,"', '",raw!L1288,"');")</f>
        <v>INSERT INTO assets_parents VALUES ('AX02-COB-006', 'AX02-COB-000');</v>
      </c>
    </row>
    <row r="1289" spans="1:1" x14ac:dyDescent="0.25">
      <c r="A1289" s="4" t="str">
        <f>CONCATENATE("INSERT INTO ",'create-assets_parents'!$B$1," VALUES (","'",raw!A1289,"', '",raw!L1289,"');")</f>
        <v>INSERT INTO assets_parents VALUES ('AX02-COB-007', 'AX02-COB-000');</v>
      </c>
    </row>
    <row r="1290" spans="1:1" x14ac:dyDescent="0.25">
      <c r="A1290" s="4" t="str">
        <f>CONCATENATE("INSERT INTO ",'create-assets_parents'!$B$1," VALUES (","'",raw!A1290,"', '",raw!L1290,"');")</f>
        <v>INSERT INTO assets_parents VALUES ('AX02-COB-008', 'AX02-COB-000');</v>
      </c>
    </row>
    <row r="1291" spans="1:1" x14ac:dyDescent="0.25">
      <c r="A1291" s="4" t="str">
        <f>CONCATENATE("INSERT INTO ",'create-assets_parents'!$B$1," VALUES (","'",raw!A1291,"', '",raw!L1291,"');")</f>
        <v>INSERT INTO assets_parents VALUES ('AX02-COB-009', 'AX02-COB-000');</v>
      </c>
    </row>
    <row r="1292" spans="1:1" x14ac:dyDescent="0.25">
      <c r="A1292" s="4" t="str">
        <f>CONCATENATE("INSERT INTO ",'create-assets_parents'!$B$1," VALUES (","'",raw!A1292,"', '",raw!L1292,"');")</f>
        <v>INSERT INTO assets_parents VALUES ('AX02-COB-010', 'AX02-COB-000');</v>
      </c>
    </row>
    <row r="1293" spans="1:1" x14ac:dyDescent="0.25">
      <c r="A1293" s="4" t="str">
        <f>CONCATENATE("INSERT INTO ",'create-assets_parents'!$B$1," VALUES (","'",raw!A1293,"', '",raw!L1293,"');")</f>
        <v>INSERT INTO assets_parents VALUES ('AX02-COB-011', 'AX02-COB-000');</v>
      </c>
    </row>
    <row r="1294" spans="1:1" x14ac:dyDescent="0.25">
      <c r="A1294" s="4" t="str">
        <f>CONCATENATE("INSERT INTO ",'create-assets_parents'!$B$1," VALUES (","'",raw!A1294,"', '",raw!L1294,"');")</f>
        <v>INSERT INTO assets_parents VALUES ('AX02-COB-012', 'AX02-COB-000');</v>
      </c>
    </row>
    <row r="1295" spans="1:1" x14ac:dyDescent="0.25">
      <c r="A1295" s="4" t="str">
        <f>CONCATENATE("INSERT INTO ",'create-assets_parents'!$B$1," VALUES (","'",raw!A1295,"', '",raw!L1295,"');")</f>
        <v>INSERT INTO assets_parents VALUES ('AX02-COB-017', 'AX02-COB-000');</v>
      </c>
    </row>
    <row r="1296" spans="1:1" x14ac:dyDescent="0.25">
      <c r="A1296" s="4" t="str">
        <f>CONCATENATE("INSERT INTO ",'create-assets_parents'!$B$1," VALUES (","'",raw!A1296,"', '",raw!L1296,"');")</f>
        <v>INSERT INTO assets_parents VALUES ('AX02-COB-021', 'AX02-COB-000');</v>
      </c>
    </row>
    <row r="1297" spans="1:1" x14ac:dyDescent="0.25">
      <c r="A1297" s="4" t="str">
        <f>CONCATENATE("INSERT INTO ",'create-assets_parents'!$B$1," VALUES (","'",raw!A1297,"', '",raw!L1297,"');")</f>
        <v>INSERT INTO assets_parents VALUES ('AX02-COB-022', 'AX02-COB-000');</v>
      </c>
    </row>
    <row r="1298" spans="1:1" x14ac:dyDescent="0.25">
      <c r="A1298" s="4" t="str">
        <f>CONCATENATE("INSERT INTO ",'create-assets_parents'!$B$1," VALUES (","'",raw!A1298,"', '",raw!L1298,"');")</f>
        <v>INSERT INTO assets_parents VALUES ('AX02-COB-023', 'AX02-COB-000');</v>
      </c>
    </row>
    <row r="1299" spans="1:1" x14ac:dyDescent="0.25">
      <c r="A1299" s="4" t="str">
        <f>CONCATENATE("INSERT INTO ",'create-assets_parents'!$B$1," VALUES (","'",raw!A1299,"', '",raw!L1299,"');")</f>
        <v>INSERT INTO assets_parents VALUES ('AX02-COB-024', 'AX02-COB-000');</v>
      </c>
    </row>
    <row r="1300" spans="1:1" x14ac:dyDescent="0.25">
      <c r="A1300" s="4" t="str">
        <f>CONCATENATE("INSERT INTO ",'create-assets_parents'!$B$1," VALUES (","'",raw!A1300,"', '",raw!L1300,"');")</f>
        <v>INSERT INTO assets_parents VALUES ('AX02-COB-025', 'AX02-COB-000');</v>
      </c>
    </row>
    <row r="1301" spans="1:1" x14ac:dyDescent="0.25">
      <c r="A1301" s="4" t="str">
        <f>CONCATENATE("INSERT INTO ",'create-assets_parents'!$B$1," VALUES (","'",raw!A1301,"', '",raw!L1301,"');")</f>
        <v>INSERT INTO assets_parents VALUES ('AX02-COB-026', 'AX02-COB-000');</v>
      </c>
    </row>
    <row r="1302" spans="1:1" x14ac:dyDescent="0.25">
      <c r="A1302" s="4" t="str">
        <f>CONCATENATE("INSERT INTO ",'create-assets_parents'!$B$1," VALUES (","'",raw!A1302,"', '",raw!L1302,"');")</f>
        <v>INSERT INTO assets_parents VALUES ('AX02-COB-027', 'AX02-COB-000');</v>
      </c>
    </row>
    <row r="1303" spans="1:1" x14ac:dyDescent="0.25">
      <c r="A1303" s="4" t="str">
        <f>CONCATENATE("INSERT INTO ",'create-assets_parents'!$B$1," VALUES (","'",raw!A1303,"', '",raw!L1303,"');")</f>
        <v>INSERT INTO assets_parents VALUES ('AX02-COB-028', 'AX02-COB-000');</v>
      </c>
    </row>
    <row r="1304" spans="1:1" x14ac:dyDescent="0.25">
      <c r="A1304" s="4" t="str">
        <f>CONCATENATE("INSERT INTO ",'create-assets_parents'!$B$1," VALUES (","'",raw!A1304,"', '",raw!L1304,"');")</f>
        <v>INSERT INTO assets_parents VALUES ('AX02-COB-029', 'AX02-COB-000');</v>
      </c>
    </row>
    <row r="1305" spans="1:1" x14ac:dyDescent="0.25">
      <c r="A1305" s="4" t="str">
        <f>CONCATENATE("INSERT INTO ",'create-assets_parents'!$B$1," VALUES (","'",raw!A1305,"', '",raw!L1305,"');")</f>
        <v>INSERT INTO assets_parents VALUES ('AX02-COB-030', 'AX02-COB-000');</v>
      </c>
    </row>
    <row r="1306" spans="1:1" x14ac:dyDescent="0.25">
      <c r="A1306" s="4" t="str">
        <f>CONCATENATE("INSERT INTO ",'create-assets_parents'!$B$1," VALUES (","'",raw!A1306,"', '",raw!L1306,"');")</f>
        <v>INSERT INTO assets_parents VALUES ('AX02-COB-031', 'AX02-COB-000');</v>
      </c>
    </row>
    <row r="1307" spans="1:1" x14ac:dyDescent="0.25">
      <c r="A1307" s="4" t="str">
        <f>CONCATENATE("INSERT INTO ",'create-assets_parents'!$B$1," VALUES (","'",raw!A1307,"', '",raw!L1307,"');")</f>
        <v>INSERT INTO assets_parents VALUES ('AX02-COB-032', 'AX02-COB-000');</v>
      </c>
    </row>
    <row r="1308" spans="1:1" x14ac:dyDescent="0.25">
      <c r="A1308" s="4" t="str">
        <f>CONCATENATE("INSERT INTO ",'create-assets_parents'!$B$1," VALUES (","'",raw!A1308,"', '",raw!L1308,"');")</f>
        <v>INSERT INTO assets_parents VALUES ('AX02-COB-037', 'AX02-COB-000');</v>
      </c>
    </row>
    <row r="1309" spans="1:1" x14ac:dyDescent="0.25">
      <c r="A1309" s="4" t="str">
        <f>CONCATENATE("INSERT INTO ",'create-assets_parents'!$B$1," VALUES (","'",raw!A1309,"', '",raw!L1309,"');")</f>
        <v>INSERT INTO assets_parents VALUES ('AX02-COB-041', 'AX02-COB-000');</v>
      </c>
    </row>
    <row r="1310" spans="1:1" x14ac:dyDescent="0.25">
      <c r="A1310" s="4" t="str">
        <f>CONCATENATE("INSERT INTO ",'create-assets_parents'!$B$1," VALUES (","'",raw!A1310,"', '",raw!L1310,"');")</f>
        <v>INSERT INTO assets_parents VALUES ('AX02-COB-042', 'AX02-COB-000');</v>
      </c>
    </row>
    <row r="1311" spans="1:1" x14ac:dyDescent="0.25">
      <c r="A1311" s="4" t="str">
        <f>CONCATENATE("INSERT INTO ",'create-assets_parents'!$B$1," VALUES (","'",raw!A1311,"', '",raw!L1311,"');")</f>
        <v>INSERT INTO assets_parents VALUES ('AX02-COB-043', 'AX02-COB-000');</v>
      </c>
    </row>
    <row r="1312" spans="1:1" x14ac:dyDescent="0.25">
      <c r="A1312" s="4" t="str">
        <f>CONCATENATE("INSERT INTO ",'create-assets_parents'!$B$1," VALUES (","'",raw!A1312,"', '",raw!L1312,"');")</f>
        <v>INSERT INTO assets_parents VALUES ('AX02-COB-044', 'AX02-COB-000');</v>
      </c>
    </row>
    <row r="1313" spans="1:1" x14ac:dyDescent="0.25">
      <c r="A1313" s="4" t="str">
        <f>CONCATENATE("INSERT INTO ",'create-assets_parents'!$B$1," VALUES (","'",raw!A1313,"', '",raw!L1313,"');")</f>
        <v>INSERT INTO assets_parents VALUES ('AX02-COB-045', 'AX02-COB-000');</v>
      </c>
    </row>
    <row r="1314" spans="1:1" x14ac:dyDescent="0.25">
      <c r="A1314" s="4" t="str">
        <f>CONCATENATE("INSERT INTO ",'create-assets_parents'!$B$1," VALUES (","'",raw!A1314,"', '",raw!L1314,"');")</f>
        <v>INSERT INTO assets_parents VALUES ('AX02-COB-046', 'AX02-COB-000');</v>
      </c>
    </row>
    <row r="1315" spans="1:1" x14ac:dyDescent="0.25">
      <c r="A1315" s="4" t="str">
        <f>CONCATENATE("INSERT INTO ",'create-assets_parents'!$B$1," VALUES (","'",raw!A1315,"', '",raw!L1315,"');")</f>
        <v>INSERT INTO assets_parents VALUES ('AX02-COB-047', 'AX02-COB-000');</v>
      </c>
    </row>
    <row r="1316" spans="1:1" x14ac:dyDescent="0.25">
      <c r="A1316" s="4" t="str">
        <f>CONCATENATE("INSERT INTO ",'create-assets_parents'!$B$1," VALUES (","'",raw!A1316,"', '",raw!L1316,"');")</f>
        <v>INSERT INTO assets_parents VALUES ('AX02-COB-048', 'AX02-COB-000');</v>
      </c>
    </row>
    <row r="1317" spans="1:1" x14ac:dyDescent="0.25">
      <c r="A1317" s="4" t="str">
        <f>CONCATENATE("INSERT INTO ",'create-assets_parents'!$B$1," VALUES (","'",raw!A1317,"', '",raw!L1317,"');")</f>
        <v>INSERT INTO assets_parents VALUES ('AX02-COB-049', 'AX02-COB-000');</v>
      </c>
    </row>
    <row r="1318" spans="1:1" x14ac:dyDescent="0.25">
      <c r="A1318" s="4" t="str">
        <f>CONCATENATE("INSERT INTO ",'create-assets_parents'!$B$1," VALUES (","'",raw!A1318,"', '",raw!L1318,"');")</f>
        <v>INSERT INTO assets_parents VALUES ('AX02-COB-050', 'AX02-COB-000');</v>
      </c>
    </row>
    <row r="1319" spans="1:1" x14ac:dyDescent="0.25">
      <c r="A1319" s="4" t="str">
        <f>CONCATENATE("INSERT INTO ",'create-assets_parents'!$B$1," VALUES (","'",raw!A1319,"', '",raw!L1319,"');")</f>
        <v>INSERT INTO assets_parents VALUES ('AX02-COB-051', 'AX02-COB-000');</v>
      </c>
    </row>
    <row r="1320" spans="1:1" x14ac:dyDescent="0.25">
      <c r="A1320" s="4" t="str">
        <f>CONCATENATE("INSERT INTO ",'create-assets_parents'!$B$1," VALUES (","'",raw!A1320,"', '",raw!L1320,"');")</f>
        <v>INSERT INTO assets_parents VALUES ('AX02-COB-052', 'AX02-COB-000');</v>
      </c>
    </row>
    <row r="1321" spans="1:1" x14ac:dyDescent="0.25">
      <c r="A1321" s="4" t="str">
        <f>CONCATENATE("INSERT INTO ",'create-assets_parents'!$B$1," VALUES (","'",raw!A1321,"', '",raw!L1321,"');")</f>
        <v>INSERT INTO assets_parents VALUES ('AX02-COB-061', 'AX02-COB-000');</v>
      </c>
    </row>
    <row r="1322" spans="1:1" x14ac:dyDescent="0.25">
      <c r="A1322" s="4" t="str">
        <f>CONCATENATE("INSERT INTO ",'create-assets_parents'!$B$1," VALUES (","'",raw!A1322,"', '",raw!L1322,"');")</f>
        <v>INSERT INTO assets_parents VALUES ('AX02-COB-062', 'AX02-COB-000');</v>
      </c>
    </row>
    <row r="1323" spans="1:1" x14ac:dyDescent="0.25">
      <c r="A1323" s="4" t="str">
        <f>CONCATENATE("INSERT INTO ",'create-assets_parents'!$B$1," VALUES (","'",raw!A1323,"', '",raw!L1323,"');")</f>
        <v>INSERT INTO assets_parents VALUES ('AX02-COB-063', 'AX02-COB-000');</v>
      </c>
    </row>
    <row r="1324" spans="1:1" x14ac:dyDescent="0.25">
      <c r="A1324" s="4" t="str">
        <f>CONCATENATE("INSERT INTO ",'create-assets_parents'!$B$1," VALUES (","'",raw!A1324,"', '",raw!L1324,"');")</f>
        <v>INSERT INTO assets_parents VALUES ('AX02-COB-064', 'AX02-COB-000');</v>
      </c>
    </row>
    <row r="1325" spans="1:1" x14ac:dyDescent="0.25">
      <c r="A1325" s="4" t="str">
        <f>CONCATENATE("INSERT INTO ",'create-assets_parents'!$B$1," VALUES (","'",raw!A1325,"', '",raw!L1325,"');")</f>
        <v>INSERT INTO assets_parents VALUES ('AX02-COB-065', 'AX02-COB-000');</v>
      </c>
    </row>
    <row r="1326" spans="1:1" x14ac:dyDescent="0.25">
      <c r="A1326" s="4" t="str">
        <f>CONCATENATE("INSERT INTO ",'create-assets_parents'!$B$1," VALUES (","'",raw!A1326,"', '",raw!L1326,"');")</f>
        <v>INSERT INTO assets_parents VALUES ('AX02-COB-066', 'AX02-COB-000');</v>
      </c>
    </row>
    <row r="1327" spans="1:1" x14ac:dyDescent="0.25">
      <c r="A1327" s="4" t="str">
        <f>CONCATENATE("INSERT INTO ",'create-assets_parents'!$B$1," VALUES (","'",raw!A1327,"', '",raw!L1327,"');")</f>
        <v>INSERT INTO assets_parents VALUES ('AX02-COB-067', 'AX02-COB-000');</v>
      </c>
    </row>
    <row r="1328" spans="1:1" x14ac:dyDescent="0.25">
      <c r="A1328" s="4" t="str">
        <f>CONCATENATE("INSERT INTO ",'create-assets_parents'!$B$1," VALUES (","'",raw!A1328,"', '",raw!L1328,"');")</f>
        <v>INSERT INTO assets_parents VALUES ('AX02-COB-068', 'AX02-COB-000');</v>
      </c>
    </row>
    <row r="1329" spans="1:1" x14ac:dyDescent="0.25">
      <c r="A1329" s="4" t="str">
        <f>CONCATENATE("INSERT INTO ",'create-assets_parents'!$B$1," VALUES (","'",raw!A1329,"', '",raw!L1329,"');")</f>
        <v>INSERT INTO assets_parents VALUES ('AX02-COB-069', 'AX02-COB-000');</v>
      </c>
    </row>
    <row r="1330" spans="1:1" x14ac:dyDescent="0.25">
      <c r="A1330" s="4" t="str">
        <f>CONCATENATE("INSERT INTO ",'create-assets_parents'!$B$1," VALUES (","'",raw!A1330,"', '",raw!L1330,"');")</f>
        <v>INSERT INTO assets_parents VALUES ('AX02-COB-070', 'AX02-COB-000');</v>
      </c>
    </row>
    <row r="1331" spans="1:1" x14ac:dyDescent="0.25">
      <c r="A1331" s="4" t="str">
        <f>CONCATENATE("INSERT INTO ",'create-assets_parents'!$B$1," VALUES (","'",raw!A1331,"', '",raw!L1331,"');")</f>
        <v>INSERT INTO assets_parents VALUES ('AX02-COB-071', 'AX02-COB-000');</v>
      </c>
    </row>
    <row r="1332" spans="1:1" x14ac:dyDescent="0.25">
      <c r="A1332" s="4" t="str">
        <f>CONCATENATE("INSERT INTO ",'create-assets_parents'!$B$1," VALUES (","'",raw!A1332,"', '",raw!L1332,"');")</f>
        <v>INSERT INTO assets_parents VALUES ('AX02-COB-072', 'AX02-COB-000');</v>
      </c>
    </row>
    <row r="1333" spans="1:1" x14ac:dyDescent="0.25">
      <c r="A1333" s="4" t="str">
        <f>CONCATENATE("INSERT INTO ",'create-assets_parents'!$B$1," VALUES (","'",raw!A1333,"', '",raw!L1333,"');")</f>
        <v>INSERT INTO assets_parents VALUES ('AX02-COB-073', 'AX02-COB-000');</v>
      </c>
    </row>
    <row r="1334" spans="1:1" x14ac:dyDescent="0.25">
      <c r="A1334" s="4" t="str">
        <f>CONCATENATE("INSERT INTO ",'create-assets_parents'!$B$1," VALUES (","'",raw!A1334,"', '",raw!L1334,"');")</f>
        <v>INSERT INTO assets_parents VALUES ('AX02-COB-074', 'AX02-COB-000');</v>
      </c>
    </row>
    <row r="1335" spans="1:1" x14ac:dyDescent="0.25">
      <c r="A1335" s="4" t="str">
        <f>CONCATENATE("INSERT INTO ",'create-assets_parents'!$B$1," VALUES (","'",raw!A1335,"', '",raw!L1335,"');")</f>
        <v>INSERT INTO assets_parents VALUES ('AX02-COB-075', 'AX02-COB-000');</v>
      </c>
    </row>
    <row r="1336" spans="1:1" x14ac:dyDescent="0.25">
      <c r="A1336" s="4" t="str">
        <f>CONCATENATE("INSERT INTO ",'create-assets_parents'!$B$1," VALUES (","'",raw!A1336,"', '",raw!L1336,"');")</f>
        <v>INSERT INTO assets_parents VALUES ('AX02-COB-077', 'AX02-COB-000');</v>
      </c>
    </row>
    <row r="1337" spans="1:1" x14ac:dyDescent="0.25">
      <c r="A1337" s="4" t="str">
        <f>CONCATENATE("INSERT INTO ",'create-assets_parents'!$B$1," VALUES (","'",raw!A1337,"', '",raw!L1337,"');")</f>
        <v>INSERT INTO assets_parents VALUES ('AX02-COB-081', 'AX02-COB-000');</v>
      </c>
    </row>
    <row r="1338" spans="1:1" x14ac:dyDescent="0.25">
      <c r="A1338" s="4" t="str">
        <f>CONCATENATE("INSERT INTO ",'create-assets_parents'!$B$1," VALUES (","'",raw!A1338,"', '",raw!L1338,"');")</f>
        <v>INSERT INTO assets_parents VALUES ('AX02-COB-083', 'AX02-COB-000');</v>
      </c>
    </row>
    <row r="1339" spans="1:1" x14ac:dyDescent="0.25">
      <c r="A1339" s="4" t="str">
        <f>CONCATENATE("INSERT INTO ",'create-assets_parents'!$B$1," VALUES (","'",raw!A1339,"', '",raw!L1339,"');")</f>
        <v>INSERT INTO assets_parents VALUES ('AX02-COB-085', 'AX02-COB-000');</v>
      </c>
    </row>
    <row r="1340" spans="1:1" x14ac:dyDescent="0.25">
      <c r="A1340" s="4" t="str">
        <f>CONCATENATE("INSERT INTO ",'create-assets_parents'!$B$1," VALUES (","'",raw!A1340,"', '",raw!L1340,"');")</f>
        <v>INSERT INTO assets_parents VALUES ('AX02-COB-087', 'AX02-COB-000');</v>
      </c>
    </row>
    <row r="1341" spans="1:1" x14ac:dyDescent="0.25">
      <c r="A1341" s="4" t="str">
        <f>CONCATENATE("INSERT INTO ",'create-assets_parents'!$B$1," VALUES (","'",raw!A1341,"', '",raw!L1341,"');")</f>
        <v>INSERT INTO assets_parents VALUES ('AX02-COB-089', 'AX02-COB-000');</v>
      </c>
    </row>
    <row r="1342" spans="1:1" x14ac:dyDescent="0.25">
      <c r="A1342" s="4" t="str">
        <f>CONCATENATE("INSERT INTO ",'create-assets_parents'!$B$1," VALUES (","'",raw!A1342,"', '",raw!L1342,"');")</f>
        <v>INSERT INTO assets_parents VALUES ('AX02-COB-091', 'AX02-COB-000');</v>
      </c>
    </row>
    <row r="1343" spans="1:1" x14ac:dyDescent="0.25">
      <c r="A1343" s="4" t="str">
        <f>CONCATENATE("INSERT INTO ",'create-assets_parents'!$B$1," VALUES (","'",raw!A1343,"', '",raw!L1343,"');")</f>
        <v>INSERT INTO assets_parents VALUES ('AX02-COB-093', 'AX02-COB-000');</v>
      </c>
    </row>
    <row r="1344" spans="1:1" x14ac:dyDescent="0.25">
      <c r="A1344" s="4" t="str">
        <f>CONCATENATE("INSERT INTO ",'create-assets_parents'!$B$1," VALUES (","'",raw!A1344,"', '",raw!L1344,"');")</f>
        <v>INSERT INTO assets_parents VALUES ('AX02-COB-095', 'AX02-COB-000');</v>
      </c>
    </row>
    <row r="1345" spans="1:1" x14ac:dyDescent="0.25">
      <c r="A1345" s="4" t="str">
        <f>CONCATENATE("INSERT INTO ",'create-assets_parents'!$B$1," VALUES (","'",raw!A1345,"', '",raw!L1345,"');")</f>
        <v>INSERT INTO assets_parents VALUES ('AX02-COB-097', 'AX02-COB-000');</v>
      </c>
    </row>
    <row r="1346" spans="1:1" x14ac:dyDescent="0.25">
      <c r="A1346" s="4" t="str">
        <f>CONCATENATE("INSERT INTO ",'create-assets_parents'!$B$1," VALUES (","'",raw!A1346,"', '",raw!L1346,"');")</f>
        <v>INSERT INTO assets_parents VALUES ('AX02-COB-099', 'AX02-COB-000');</v>
      </c>
    </row>
    <row r="1347" spans="1:1" x14ac:dyDescent="0.25">
      <c r="A1347" s="4" t="str">
        <f>CONCATENATE("INSERT INTO ",'create-assets_parents'!$B$1," VALUES (","'",raw!A1347,"', '",raw!L1347,"');")</f>
        <v>INSERT INTO assets_parents VALUES ('BL01-000-000', 'CASF-000-000');</v>
      </c>
    </row>
    <row r="1348" spans="1:1" x14ac:dyDescent="0.25">
      <c r="A1348" s="4" t="str">
        <f>CONCATENATE("INSERT INTO ",'create-assets_parents'!$B$1," VALUES (","'",raw!A1348,"', '",raw!L1348,"');")</f>
        <v>INSERT INTO assets_parents VALUES ('BL01-ALA-000', 'BL01-ALA-000');</v>
      </c>
    </row>
    <row r="1349" spans="1:1" x14ac:dyDescent="0.25">
      <c r="A1349" s="4" t="str">
        <f>CONCATENATE("INSERT INTO ",'create-assets_parents'!$B$1," VALUES (","'",raw!A1349,"', '",raw!L1349,"');")</f>
        <v>INSERT INTO assets_parents VALUES ('BL01-ALA-001', 'BL01-ALA-000');</v>
      </c>
    </row>
    <row r="1350" spans="1:1" x14ac:dyDescent="0.25">
      <c r="A1350" s="4" t="str">
        <f>CONCATENATE("INSERT INTO ",'create-assets_parents'!$B$1," VALUES (","'",raw!A1350,"', '",raw!L1350,"');")</f>
        <v>INSERT INTO assets_parents VALUES ('BL01-ALA-002', 'BL01-ALA-000');</v>
      </c>
    </row>
    <row r="1351" spans="1:1" x14ac:dyDescent="0.25">
      <c r="A1351" s="4" t="str">
        <f>CONCATENATE("INSERT INTO ",'create-assets_parents'!$B$1," VALUES (","'",raw!A1351,"', '",raw!L1351,"');")</f>
        <v>INSERT INTO assets_parents VALUES ('BL01-ALA-003', 'BL01-ALA-000');</v>
      </c>
    </row>
    <row r="1352" spans="1:1" x14ac:dyDescent="0.25">
      <c r="A1352" s="4" t="str">
        <f>CONCATENATE("INSERT INTO ",'create-assets_parents'!$B$1," VALUES (","'",raw!A1352,"', '",raw!L1352,"');")</f>
        <v>INSERT INTO assets_parents VALUES ('BL01-ALA-004', 'BL01-ALA-000');</v>
      </c>
    </row>
    <row r="1353" spans="1:1" x14ac:dyDescent="0.25">
      <c r="A1353" s="4" t="str">
        <f>CONCATENATE("INSERT INTO ",'create-assets_parents'!$B$1," VALUES (","'",raw!A1353,"', '",raw!L1353,"');")</f>
        <v>INSERT INTO assets_parents VALUES ('BL01-ALA-005', 'BL01-ALA-000');</v>
      </c>
    </row>
    <row r="1354" spans="1:1" x14ac:dyDescent="0.25">
      <c r="A1354" s="4" t="str">
        <f>CONCATENATE("INSERT INTO ",'create-assets_parents'!$B$1," VALUES (","'",raw!A1354,"', '",raw!L1354,"');")</f>
        <v>INSERT INTO assets_parents VALUES ('BL01-ALA-006', 'BL01-ALA-000');</v>
      </c>
    </row>
    <row r="1355" spans="1:1" x14ac:dyDescent="0.25">
      <c r="A1355" s="4" t="str">
        <f>CONCATENATE("INSERT INTO ",'create-assets_parents'!$B$1," VALUES (","'",raw!A1355,"', '",raw!L1355,"');")</f>
        <v>INSERT INTO assets_parents VALUES ('BL01-ALA-007', 'BL01-ALA-000');</v>
      </c>
    </row>
    <row r="1356" spans="1:1" x14ac:dyDescent="0.25">
      <c r="A1356" s="4" t="str">
        <f>CONCATENATE("INSERT INTO ",'create-assets_parents'!$B$1," VALUES (","'",raw!A1356,"', '",raw!L1356,"');")</f>
        <v>INSERT INTO assets_parents VALUES ('BL01-ALA-008', 'BL01-ALA-000');</v>
      </c>
    </row>
    <row r="1357" spans="1:1" x14ac:dyDescent="0.25">
      <c r="A1357" s="4" t="str">
        <f>CONCATENATE("INSERT INTO ",'create-assets_parents'!$B$1," VALUES (","'",raw!A1357,"', '",raw!L1357,"');")</f>
        <v>INSERT INTO assets_parents VALUES ('BL01-ALA-009', 'BL01-ALA-000');</v>
      </c>
    </row>
    <row r="1358" spans="1:1" x14ac:dyDescent="0.25">
      <c r="A1358" s="4" t="str">
        <f>CONCATENATE("INSERT INTO ",'create-assets_parents'!$B$1," VALUES (","'",raw!A1358,"', '",raw!L1358,"');")</f>
        <v>INSERT INTO assets_parents VALUES ('BL01-ALB-000', 'BL01-ALB-000');</v>
      </c>
    </row>
    <row r="1359" spans="1:1" x14ac:dyDescent="0.25">
      <c r="A1359" s="4" t="str">
        <f>CONCATENATE("INSERT INTO ",'create-assets_parents'!$B$1," VALUES (","'",raw!A1359,"', '",raw!L1359,"');")</f>
        <v>INSERT INTO assets_parents VALUES ('BL01-ALB-010', 'BL01-ALB-000');</v>
      </c>
    </row>
    <row r="1360" spans="1:1" x14ac:dyDescent="0.25">
      <c r="A1360" s="4" t="str">
        <f>CONCATENATE("INSERT INTO ",'create-assets_parents'!$B$1," VALUES (","'",raw!A1360,"', '",raw!L1360,"');")</f>
        <v>INSERT INTO assets_parents VALUES ('BL01-ALB-011', 'BL01-ALB-000');</v>
      </c>
    </row>
    <row r="1361" spans="1:1" x14ac:dyDescent="0.25">
      <c r="A1361" s="4" t="str">
        <f>CONCATENATE("INSERT INTO ",'create-assets_parents'!$B$1," VALUES (","'",raw!A1361,"', '",raw!L1361,"');")</f>
        <v>INSERT INTO assets_parents VALUES ('BL01-ALB-012', 'BL01-ALB-000');</v>
      </c>
    </row>
    <row r="1362" spans="1:1" x14ac:dyDescent="0.25">
      <c r="A1362" s="4" t="str">
        <f>CONCATENATE("INSERT INTO ",'create-assets_parents'!$B$1," VALUES (","'",raw!A1362,"', '",raw!L1362,"');")</f>
        <v>INSERT INTO assets_parents VALUES ('BL01-ALB-013', 'BL01-ALB-000');</v>
      </c>
    </row>
    <row r="1363" spans="1:1" x14ac:dyDescent="0.25">
      <c r="A1363" s="4" t="str">
        <f>CONCATENATE("INSERT INTO ",'create-assets_parents'!$B$1," VALUES (","'",raw!A1363,"', '",raw!L1363,"');")</f>
        <v>INSERT INTO assets_parents VALUES ('BL01-ALB-014', 'BL01-ALB-000');</v>
      </c>
    </row>
    <row r="1364" spans="1:1" x14ac:dyDescent="0.25">
      <c r="A1364" s="4" t="str">
        <f>CONCATENATE("INSERT INTO ",'create-assets_parents'!$B$1," VALUES (","'",raw!A1364,"', '",raw!L1364,"');")</f>
        <v>INSERT INTO assets_parents VALUES ('BL01-ALB-015', 'BL01-ALB-000');</v>
      </c>
    </row>
    <row r="1365" spans="1:1" x14ac:dyDescent="0.25">
      <c r="A1365" s="4" t="str">
        <f>CONCATENATE("INSERT INTO ",'create-assets_parents'!$B$1," VALUES (","'",raw!A1365,"', '",raw!L1365,"');")</f>
        <v>INSERT INTO assets_parents VALUES ('BL01-ALB-016', 'BL01-ALB-000');</v>
      </c>
    </row>
    <row r="1366" spans="1:1" x14ac:dyDescent="0.25">
      <c r="A1366" s="4" t="str">
        <f>CONCATENATE("INSERT INTO ",'create-assets_parents'!$B$1," VALUES (","'",raw!A1366,"', '",raw!L1366,"');")</f>
        <v>INSERT INTO assets_parents VALUES ('BL01-ALB-017', 'BL01-ALB-000');</v>
      </c>
    </row>
    <row r="1367" spans="1:1" x14ac:dyDescent="0.25">
      <c r="A1367" s="4" t="str">
        <f>CONCATENATE("INSERT INTO ",'create-assets_parents'!$B$1," VALUES (","'",raw!A1367,"', '",raw!L1367,"');")</f>
        <v>INSERT INTO assets_parents VALUES ('BL01-ALB-018', 'BL01-ALB-000');</v>
      </c>
    </row>
    <row r="1368" spans="1:1" x14ac:dyDescent="0.25">
      <c r="A1368" s="4" t="str">
        <f>CONCATENATE("INSERT INTO ",'create-assets_parents'!$B$1," VALUES (","'",raw!A1368,"', '",raw!L1368,"');")</f>
        <v>INSERT INTO assets_parents VALUES ('BL01-ALB-019', 'BL01-ALB-000');</v>
      </c>
    </row>
    <row r="1369" spans="1:1" x14ac:dyDescent="0.25">
      <c r="A1369" s="4" t="str">
        <f>CONCATENATE("INSERT INTO ",'create-assets_parents'!$B$1," VALUES (","'",raw!A1369,"', '",raw!L1369,"');")</f>
        <v>INSERT INTO assets_parents VALUES ('BL01-ALB-020', 'BL01-ALB-000');</v>
      </c>
    </row>
    <row r="1370" spans="1:1" x14ac:dyDescent="0.25">
      <c r="A1370" s="4" t="str">
        <f>CONCATENATE("INSERT INTO ",'create-assets_parents'!$B$1," VALUES (","'",raw!A1370,"', '",raw!L1370,"');")</f>
        <v>INSERT INTO assets_parents VALUES ('BL01-ALB-021', 'BL01-ALB-000');</v>
      </c>
    </row>
    <row r="1371" spans="1:1" x14ac:dyDescent="0.25">
      <c r="A1371" s="4" t="str">
        <f>CONCATENATE("INSERT INTO ",'create-assets_parents'!$B$1," VALUES (","'",raw!A1371,"', '",raw!L1371,"');")</f>
        <v>INSERT INTO assets_parents VALUES ('BL01-ALC-000', 'BL01-ALC-000');</v>
      </c>
    </row>
    <row r="1372" spans="1:1" x14ac:dyDescent="0.25">
      <c r="A1372" s="4" t="str">
        <f>CONCATENATE("INSERT INTO ",'create-assets_parents'!$B$1," VALUES (","'",raw!A1372,"', '",raw!L1372,"');")</f>
        <v>INSERT INTO assets_parents VALUES ('BL01-ALC-022', 'BL01-ALC-000');</v>
      </c>
    </row>
    <row r="1373" spans="1:1" x14ac:dyDescent="0.25">
      <c r="A1373" s="4" t="str">
        <f>CONCATENATE("INSERT INTO ",'create-assets_parents'!$B$1," VALUES (","'",raw!A1373,"', '",raw!L1373,"');")</f>
        <v>INSERT INTO assets_parents VALUES ('BL01-ALC-023', 'BL01-ALC-000');</v>
      </c>
    </row>
    <row r="1374" spans="1:1" x14ac:dyDescent="0.25">
      <c r="A1374" s="4" t="str">
        <f>CONCATENATE("INSERT INTO ",'create-assets_parents'!$B$1," VALUES (","'",raw!A1374,"', '",raw!L1374,"');")</f>
        <v>INSERT INTO assets_parents VALUES ('BL01-ALC-024', 'BL01-ALC-000');</v>
      </c>
    </row>
    <row r="1375" spans="1:1" x14ac:dyDescent="0.25">
      <c r="A1375" s="4" t="str">
        <f>CONCATENATE("INSERT INTO ",'create-assets_parents'!$B$1," VALUES (","'",raw!A1375,"', '",raw!L1375,"');")</f>
        <v>INSERT INTO assets_parents VALUES ('BL01-ALC-025', 'BL01-ALC-000');</v>
      </c>
    </row>
    <row r="1376" spans="1:1" x14ac:dyDescent="0.25">
      <c r="A1376" s="4" t="str">
        <f>CONCATENATE("INSERT INTO ",'create-assets_parents'!$B$1," VALUES (","'",raw!A1376,"', '",raw!L1376,"');")</f>
        <v>INSERT INTO assets_parents VALUES ('BL01-ALC-026', 'BL01-ALC-000');</v>
      </c>
    </row>
    <row r="1377" spans="1:1" x14ac:dyDescent="0.25">
      <c r="A1377" s="4" t="str">
        <f>CONCATENATE("INSERT INTO ",'create-assets_parents'!$B$1," VALUES (","'",raw!A1377,"', '",raw!L1377,"');")</f>
        <v>INSERT INTO assets_parents VALUES ('BL01-ALC-027', 'BL01-ALC-000');</v>
      </c>
    </row>
    <row r="1378" spans="1:1" x14ac:dyDescent="0.25">
      <c r="A1378" s="4" t="str">
        <f>CONCATENATE("INSERT INTO ",'create-assets_parents'!$B$1," VALUES (","'",raw!A1378,"', '",raw!L1378,"');")</f>
        <v>INSERT INTO assets_parents VALUES ('BL01-ALC-028', 'BL01-ALC-000');</v>
      </c>
    </row>
    <row r="1379" spans="1:1" x14ac:dyDescent="0.25">
      <c r="A1379" s="4" t="str">
        <f>CONCATENATE("INSERT INTO ",'create-assets_parents'!$B$1," VALUES (","'",raw!A1379,"', '",raw!L1379,"');")</f>
        <v>INSERT INTO assets_parents VALUES ('BL01-ALC-031', 'BL01-ALC-000');</v>
      </c>
    </row>
    <row r="1380" spans="1:1" x14ac:dyDescent="0.25">
      <c r="A1380" s="4" t="str">
        <f>CONCATENATE("INSERT INTO ",'create-assets_parents'!$B$1," VALUES (","'",raw!A1380,"', '",raw!L1380,"');")</f>
        <v>INSERT INTO assets_parents VALUES ('BL01-ALC-032', 'BL01-ALC-000');</v>
      </c>
    </row>
    <row r="1381" spans="1:1" x14ac:dyDescent="0.25">
      <c r="A1381" s="4" t="str">
        <f>CONCATENATE("INSERT INTO ",'create-assets_parents'!$B$1," VALUES (","'",raw!A1381,"', '",raw!L1381,"');")</f>
        <v>INSERT INTO assets_parents VALUES ('BL01-ALD-000', 'BL01-ALD-000');</v>
      </c>
    </row>
    <row r="1382" spans="1:1" x14ac:dyDescent="0.25">
      <c r="A1382" s="4" t="str">
        <f>CONCATENATE("INSERT INTO ",'create-assets_parents'!$B$1," VALUES (","'",raw!A1382,"', '",raw!L1382,"');")</f>
        <v>INSERT INTO assets_parents VALUES ('BL01-ALD-033', 'BL01-ALD-000');</v>
      </c>
    </row>
    <row r="1383" spans="1:1" x14ac:dyDescent="0.25">
      <c r="A1383" s="4" t="str">
        <f>CONCATENATE("INSERT INTO ",'create-assets_parents'!$B$1," VALUES (","'",raw!A1383,"', '",raw!L1383,"');")</f>
        <v>INSERT INTO assets_parents VALUES ('BL01-ALD-035', 'BL01-ALD-000');</v>
      </c>
    </row>
    <row r="1384" spans="1:1" x14ac:dyDescent="0.25">
      <c r="A1384" s="4" t="str">
        <f>CONCATENATE("INSERT INTO ",'create-assets_parents'!$B$1," VALUES (","'",raw!A1384,"', '",raw!L1384,"');")</f>
        <v>INSERT INTO assets_parents VALUES ('BL01-ALD-036', 'BL01-ALD-000');</v>
      </c>
    </row>
    <row r="1385" spans="1:1" x14ac:dyDescent="0.25">
      <c r="A1385" s="4" t="str">
        <f>CONCATENATE("INSERT INTO ",'create-assets_parents'!$B$1," VALUES (","'",raw!A1385,"', '",raw!L1385,"');")</f>
        <v>INSERT INTO assets_parents VALUES ('BL01-ALD-037', 'BL01-ALD-000');</v>
      </c>
    </row>
    <row r="1386" spans="1:1" x14ac:dyDescent="0.25">
      <c r="A1386" s="4" t="str">
        <f>CONCATENATE("INSERT INTO ",'create-assets_parents'!$B$1," VALUES (","'",raw!A1386,"', '",raw!L1386,"');")</f>
        <v>INSERT INTO assets_parents VALUES ('BL01-ALD-038', 'BL01-ALD-000');</v>
      </c>
    </row>
    <row r="1387" spans="1:1" x14ac:dyDescent="0.25">
      <c r="A1387" s="4" t="str">
        <f>CONCATENATE("INSERT INTO ",'create-assets_parents'!$B$1," VALUES (","'",raw!A1387,"', '",raw!L1387,"');")</f>
        <v>INSERT INTO assets_parents VALUES ('BL01-ALD-039', 'BL01-ALD-000');</v>
      </c>
    </row>
    <row r="1388" spans="1:1" x14ac:dyDescent="0.25">
      <c r="A1388" s="4" t="str">
        <f>CONCATENATE("INSERT INTO ",'create-assets_parents'!$B$1," VALUES (","'",raw!A1388,"', '",raw!L1388,"');")</f>
        <v>INSERT INTO assets_parents VALUES ('BL01-ALD-040', 'BL01-ALD-000');</v>
      </c>
    </row>
    <row r="1389" spans="1:1" x14ac:dyDescent="0.25">
      <c r="A1389" s="4" t="str">
        <f>CONCATENATE("INSERT INTO ",'create-assets_parents'!$B$1," VALUES (","'",raw!A1389,"', '",raw!L1389,"');")</f>
        <v>INSERT INTO assets_parents VALUES ('BL01-ALD-041', 'BL01-ALD-000');</v>
      </c>
    </row>
    <row r="1390" spans="1:1" x14ac:dyDescent="0.25">
      <c r="A1390" s="4" t="str">
        <f>CONCATENATE("INSERT INTO ",'create-assets_parents'!$B$1," VALUES (","'",raw!A1390,"', '",raw!L1390,"');")</f>
        <v>INSERT INTO assets_parents VALUES ('BL01-ALD-042', 'BL01-ALD-000');</v>
      </c>
    </row>
    <row r="1391" spans="1:1" x14ac:dyDescent="0.25">
      <c r="A1391" s="4" t="str">
        <f>CONCATENATE("INSERT INTO ",'create-assets_parents'!$B$1," VALUES (","'",raw!A1391,"', '",raw!L1391,"');")</f>
        <v>INSERT INTO assets_parents VALUES ('BL01-ALE-000', 'BL01-ALE-000');</v>
      </c>
    </row>
    <row r="1392" spans="1:1" x14ac:dyDescent="0.25">
      <c r="A1392" s="4" t="str">
        <f>CONCATENATE("INSERT INTO ",'create-assets_parents'!$B$1," VALUES (","'",raw!A1392,"', '",raw!L1392,"');")</f>
        <v>INSERT INTO assets_parents VALUES ('BL01-ALE-043', 'BL01-ALE-000');</v>
      </c>
    </row>
    <row r="1393" spans="1:1" x14ac:dyDescent="0.25">
      <c r="A1393" s="4" t="str">
        <f>CONCATENATE("INSERT INTO ",'create-assets_parents'!$B$1," VALUES (","'",raw!A1393,"', '",raw!L1393,"');")</f>
        <v>INSERT INTO assets_parents VALUES ('BL01-ALE-044', 'BL01-ALE-000');</v>
      </c>
    </row>
    <row r="1394" spans="1:1" x14ac:dyDescent="0.25">
      <c r="A1394" s="4" t="str">
        <f>CONCATENATE("INSERT INTO ",'create-assets_parents'!$B$1," VALUES (","'",raw!A1394,"', '",raw!L1394,"');")</f>
        <v>INSERT INTO assets_parents VALUES ('BL01-ALE-045', 'BL01-ALE-000');</v>
      </c>
    </row>
    <row r="1395" spans="1:1" x14ac:dyDescent="0.25">
      <c r="A1395" s="4" t="str">
        <f>CONCATENATE("INSERT INTO ",'create-assets_parents'!$B$1," VALUES (","'",raw!A1395,"', '",raw!L1395,"');")</f>
        <v>INSERT INTO assets_parents VALUES ('BL01-ALE-046', 'BL01-ALE-000');</v>
      </c>
    </row>
    <row r="1396" spans="1:1" x14ac:dyDescent="0.25">
      <c r="A1396" s="4" t="str">
        <f>CONCATENATE("INSERT INTO ",'create-assets_parents'!$B$1," VALUES (","'",raw!A1396,"', '",raw!L1396,"');")</f>
        <v>INSERT INTO assets_parents VALUES ('BL01-ALE-047', 'BL01-ALE-000');</v>
      </c>
    </row>
    <row r="1397" spans="1:1" x14ac:dyDescent="0.25">
      <c r="A1397" s="4" t="str">
        <f>CONCATENATE("INSERT INTO ",'create-assets_parents'!$B$1," VALUES (","'",raw!A1397,"', '",raw!L1397,"');")</f>
        <v>INSERT INTO assets_parents VALUES ('BL01-ALE-051', 'BL01-ALE-000');</v>
      </c>
    </row>
    <row r="1398" spans="1:1" x14ac:dyDescent="0.25">
      <c r="A1398" s="4" t="str">
        <f>CONCATENATE("INSERT INTO ",'create-assets_parents'!$B$1," VALUES (","'",raw!A1398,"', '",raw!L1398,"');")</f>
        <v>INSERT INTO assets_parents VALUES ('BL01-ALE-052', 'BL01-ALE-000');</v>
      </c>
    </row>
    <row r="1399" spans="1:1" x14ac:dyDescent="0.25">
      <c r="A1399" s="4" t="str">
        <f>CONCATENATE("INSERT INTO ",'create-assets_parents'!$B$1," VALUES (","'",raw!A1399,"', '",raw!L1399,"');")</f>
        <v>INSERT INTO assets_parents VALUES ('BL01-ALE-055', 'BL01-ALE-000');</v>
      </c>
    </row>
    <row r="1400" spans="1:1" x14ac:dyDescent="0.25">
      <c r="A1400" s="4" t="str">
        <f>CONCATENATE("INSERT INTO ",'create-assets_parents'!$B$1," VALUES (","'",raw!A1400,"', '",raw!L1400,"');")</f>
        <v>INSERT INTO assets_parents VALUES ('BL01-ALE-056', 'BL01-ALE-000');</v>
      </c>
    </row>
    <row r="1401" spans="1:1" x14ac:dyDescent="0.25">
      <c r="A1401" s="4" t="str">
        <f>CONCATENATE("INSERT INTO ",'create-assets_parents'!$B$1," VALUES (","'",raw!A1401,"', '",raw!L1401,"');")</f>
        <v>INSERT INTO assets_parents VALUES ('BL01-ALE-057', 'BL01-ALE-000');</v>
      </c>
    </row>
    <row r="1402" spans="1:1" x14ac:dyDescent="0.25">
      <c r="A1402" s="4" t="str">
        <f>CONCATENATE("INSERT INTO ",'create-assets_parents'!$B$1," VALUES (","'",raw!A1402,"', '",raw!L1402,"');")</f>
        <v>INSERT INTO assets_parents VALUES ('BL01-ALE-058', 'BL01-ALE-000');</v>
      </c>
    </row>
    <row r="1403" spans="1:1" x14ac:dyDescent="0.25">
      <c r="A1403" s="4" t="str">
        <f>CONCATENATE("INSERT INTO ",'create-assets_parents'!$B$1," VALUES (","'",raw!A1403,"', '",raw!L1403,"');")</f>
        <v>INSERT INTO assets_parents VALUES ('BL01-ALE-059', 'BL01-ALE-000');</v>
      </c>
    </row>
    <row r="1404" spans="1:1" x14ac:dyDescent="0.25">
      <c r="A1404" s="4" t="str">
        <f>CONCATENATE("INSERT INTO ",'create-assets_parents'!$B$1," VALUES (","'",raw!A1404,"', '",raw!L1404,"');")</f>
        <v>INSERT INTO assets_parents VALUES ('BL01-ALE-060', 'BL01-ALE-000');</v>
      </c>
    </row>
    <row r="1405" spans="1:1" x14ac:dyDescent="0.25">
      <c r="A1405" s="4" t="str">
        <f>CONCATENATE("INSERT INTO ",'create-assets_parents'!$B$1," VALUES (","'",raw!A1405,"', '",raw!L1405,"');")</f>
        <v>INSERT INTO assets_parents VALUES ('BL01-ALE-061', 'BL01-ALE-000');</v>
      </c>
    </row>
    <row r="1406" spans="1:1" x14ac:dyDescent="0.25">
      <c r="A1406" s="4" t="str">
        <f>CONCATENATE("INSERT INTO ",'create-assets_parents'!$B$1," VALUES (","'",raw!A1406,"', '",raw!L1406,"');")</f>
        <v>INSERT INTO assets_parents VALUES ('BL01-ALF-000', 'BL01-ALF-000');</v>
      </c>
    </row>
    <row r="1407" spans="1:1" x14ac:dyDescent="0.25">
      <c r="A1407" s="4" t="str">
        <f>CONCATENATE("INSERT INTO ",'create-assets_parents'!$B$1," VALUES (","'",raw!A1407,"', '",raw!L1407,"');")</f>
        <v>INSERT INTO assets_parents VALUES ('BL01-ALF-071', 'BL01-ALF-000');</v>
      </c>
    </row>
    <row r="1408" spans="1:1" x14ac:dyDescent="0.25">
      <c r="A1408" s="4" t="str">
        <f>CONCATENATE("INSERT INTO ",'create-assets_parents'!$B$1," VALUES (","'",raw!A1408,"', '",raw!L1408,"');")</f>
        <v>INSERT INTO assets_parents VALUES ('BL01-ALF-072', 'BL01-ALF-000');</v>
      </c>
    </row>
    <row r="1409" spans="1:1" x14ac:dyDescent="0.25">
      <c r="A1409" s="4" t="str">
        <f>CONCATENATE("INSERT INTO ",'create-assets_parents'!$B$1," VALUES (","'",raw!A1409,"', '",raw!L1409,"');")</f>
        <v>INSERT INTO assets_parents VALUES ('BL01-ALF-073', 'BL01-ALF-000');</v>
      </c>
    </row>
    <row r="1410" spans="1:1" x14ac:dyDescent="0.25">
      <c r="A1410" s="4" t="str">
        <f>CONCATENATE("INSERT INTO ",'create-assets_parents'!$B$1," VALUES (","'",raw!A1410,"', '",raw!L1410,"');")</f>
        <v>INSERT INTO assets_parents VALUES ('BL01-ALF-074', 'BL01-ALF-000');</v>
      </c>
    </row>
    <row r="1411" spans="1:1" x14ac:dyDescent="0.25">
      <c r="A1411" s="4" t="str">
        <f>CONCATENATE("INSERT INTO ",'create-assets_parents'!$B$1," VALUES (","'",raw!A1411,"', '",raw!L1411,"');")</f>
        <v>INSERT INTO assets_parents VALUES ('BL01-ALG-000', 'BL01-ALG-000');</v>
      </c>
    </row>
    <row r="1412" spans="1:1" x14ac:dyDescent="0.25">
      <c r="A1412" s="4" t="str">
        <f>CONCATENATE("INSERT INTO ",'create-assets_parents'!$B$1," VALUES (","'",raw!A1412,"', '",raw!L1412,"');")</f>
        <v>INSERT INTO assets_parents VALUES ('BL01-ALG-081', 'BL01-ALG-000');</v>
      </c>
    </row>
    <row r="1413" spans="1:1" x14ac:dyDescent="0.25">
      <c r="A1413" s="4" t="str">
        <f>CONCATENATE("INSERT INTO ",'create-assets_parents'!$B$1," VALUES (","'",raw!A1413,"', '",raw!L1413,"');")</f>
        <v>INSERT INTO assets_parents VALUES ('BL01-ALG-082', 'BL01-ALG-000');</v>
      </c>
    </row>
    <row r="1414" spans="1:1" x14ac:dyDescent="0.25">
      <c r="A1414" s="4" t="str">
        <f>CONCATENATE("INSERT INTO ",'create-assets_parents'!$B$1," VALUES (","'",raw!A1414,"', '",raw!L1414,"');")</f>
        <v>INSERT INTO assets_parents VALUES ('BL01-ALG-083', 'BL01-ALG-000');</v>
      </c>
    </row>
    <row r="1415" spans="1:1" x14ac:dyDescent="0.25">
      <c r="A1415" s="4" t="str">
        <f>CONCATENATE("INSERT INTO ",'create-assets_parents'!$B$1," VALUES (","'",raw!A1415,"', '",raw!L1415,"');")</f>
        <v>INSERT INTO assets_parents VALUES ('BL01-ALG-084', 'BL01-ALG-000');</v>
      </c>
    </row>
    <row r="1416" spans="1:1" x14ac:dyDescent="0.25">
      <c r="A1416" s="4" t="str">
        <f>CONCATENATE("INSERT INTO ",'create-assets_parents'!$B$1," VALUES (","'",raw!A1416,"', '",raw!L1416,"');")</f>
        <v>INSERT INTO assets_parents VALUES ('BL01-TER-000', 'BL01-TER-000');</v>
      </c>
    </row>
    <row r="1417" spans="1:1" x14ac:dyDescent="0.25">
      <c r="A1417" s="4" t="str">
        <f>CONCATENATE("INSERT INTO ",'create-assets_parents'!$B$1," VALUES (","'",raw!A1417,"', '",raw!L1417,"');")</f>
        <v>INSERT INTO assets_parents VALUES ('BL01-TER-001', 'BL01-TER-000');</v>
      </c>
    </row>
    <row r="1418" spans="1:1" x14ac:dyDescent="0.25">
      <c r="A1418" s="4" t="str">
        <f>CONCATENATE("INSERT INTO ",'create-assets_parents'!$B$1," VALUES (","'",raw!A1418,"', '",raw!L1418,"');")</f>
        <v>INSERT INTO assets_parents VALUES ('BL01-TER-002', 'BL01-TER-000');</v>
      </c>
    </row>
    <row r="1419" spans="1:1" x14ac:dyDescent="0.25">
      <c r="A1419" s="4" t="str">
        <f>CONCATENATE("INSERT INTO ",'create-assets_parents'!$B$1," VALUES (","'",raw!A1419,"', '",raw!L1419,"');")</f>
        <v>INSERT INTO assets_parents VALUES ('BL01-TER-011', 'BL01-TER-000');</v>
      </c>
    </row>
    <row r="1420" spans="1:1" x14ac:dyDescent="0.25">
      <c r="A1420" s="4" t="str">
        <f>CONCATENATE("INSERT INTO ",'create-assets_parents'!$B$1," VALUES (","'",raw!A1420,"', '",raw!L1420,"');")</f>
        <v>INSERT INTO assets_parents VALUES ('BL01-TER-012', 'BL01-TER-000');</v>
      </c>
    </row>
    <row r="1421" spans="1:1" x14ac:dyDescent="0.25">
      <c r="A1421" s="4" t="str">
        <f>CONCATENATE("INSERT INTO ",'create-assets_parents'!$B$1," VALUES (","'",raw!A1421,"', '",raw!L1421,"');")</f>
        <v>INSERT INTO assets_parents VALUES ('BL01-TER-013', 'BL01-TER-000');</v>
      </c>
    </row>
    <row r="1422" spans="1:1" x14ac:dyDescent="0.25">
      <c r="A1422" s="4" t="str">
        <f>CONCATENATE("INSERT INTO ",'create-assets_parents'!$B$1," VALUES (","'",raw!A1422,"', '",raw!L1422,"');")</f>
        <v>INSERT INTO assets_parents VALUES ('BL01-TER-014', 'BL01-TER-000');</v>
      </c>
    </row>
    <row r="1423" spans="1:1" x14ac:dyDescent="0.25">
      <c r="A1423" s="4" t="str">
        <f>CONCATENATE("INSERT INTO ",'create-assets_parents'!$B$1," VALUES (","'",raw!A1423,"', '",raw!L1423,"');")</f>
        <v>INSERT INTO assets_parents VALUES ('BL01-TER-015', 'BL01-TER-000');</v>
      </c>
    </row>
    <row r="1424" spans="1:1" x14ac:dyDescent="0.25">
      <c r="A1424" s="4" t="str">
        <f>CONCATENATE("INSERT INTO ",'create-assets_parents'!$B$1," VALUES (","'",raw!A1424,"', '",raw!L1424,"');")</f>
        <v>INSERT INTO assets_parents VALUES ('BL01-TER-016', 'BL01-TER-000');</v>
      </c>
    </row>
    <row r="1425" spans="1:1" x14ac:dyDescent="0.25">
      <c r="A1425" s="4" t="str">
        <f>CONCATENATE("INSERT INTO ",'create-assets_parents'!$B$1," VALUES (","'",raw!A1425,"', '",raw!L1425,"');")</f>
        <v>INSERT INTO assets_parents VALUES ('BL01-TER-017', 'BL01-TER-000');</v>
      </c>
    </row>
    <row r="1426" spans="1:1" x14ac:dyDescent="0.25">
      <c r="A1426" s="4" t="str">
        <f>CONCATENATE("INSERT INTO ",'create-assets_parents'!$B$1," VALUES (","'",raw!A1426,"', '",raw!L1426,"');")</f>
        <v>INSERT INTO assets_parents VALUES ('BL01-TER-018', 'BL01-TER-000');</v>
      </c>
    </row>
    <row r="1427" spans="1:1" x14ac:dyDescent="0.25">
      <c r="A1427" s="4" t="str">
        <f>CONCATENATE("INSERT INTO ",'create-assets_parents'!$B$1," VALUES (","'",raw!A1427,"', '",raw!L1427,"');")</f>
        <v>INSERT INTO assets_parents VALUES ('BL01-TER-019', 'BL01-TER-000');</v>
      </c>
    </row>
    <row r="1428" spans="1:1" x14ac:dyDescent="0.25">
      <c r="A1428" s="4" t="str">
        <f>CONCATENATE("INSERT INTO ",'create-assets_parents'!$B$1," VALUES (","'",raw!A1428,"', '",raw!L1428,"');")</f>
        <v>INSERT INTO assets_parents VALUES ('BL01-TER-020', 'BL01-TER-000');</v>
      </c>
    </row>
    <row r="1429" spans="1:1" x14ac:dyDescent="0.25">
      <c r="A1429" s="4" t="str">
        <f>CONCATENATE("INSERT INTO ",'create-assets_parents'!$B$1," VALUES (","'",raw!A1429,"', '",raw!L1429,"');")</f>
        <v>INSERT INTO assets_parents VALUES ('BL01-TER-021', 'BL01-TER-000');</v>
      </c>
    </row>
    <row r="1430" spans="1:1" x14ac:dyDescent="0.25">
      <c r="A1430" s="4" t="str">
        <f>CONCATENATE("INSERT INTO ",'create-assets_parents'!$B$1," VALUES (","'",raw!A1430,"', '",raw!L1430,"');")</f>
        <v>INSERT INTO assets_parents VALUES ('BL01-TER-022', 'BL01-TER-000');</v>
      </c>
    </row>
    <row r="1431" spans="1:1" x14ac:dyDescent="0.25">
      <c r="A1431" s="4" t="str">
        <f>CONCATENATE("INSERT INTO ",'create-assets_parents'!$B$1," VALUES (","'",raw!A1431,"', '",raw!L1431,"');")</f>
        <v>INSERT INTO assets_parents VALUES ('BL01-TER-023', 'BL01-TER-000');</v>
      </c>
    </row>
    <row r="1432" spans="1:1" x14ac:dyDescent="0.25">
      <c r="A1432" s="4" t="str">
        <f>CONCATENATE("INSERT INTO ",'create-assets_parents'!$B$1," VALUES (","'",raw!A1432,"', '",raw!L1432,"');")</f>
        <v>INSERT INTO assets_parents VALUES ('BL01-TER-031', 'BL01-TER-000');</v>
      </c>
    </row>
    <row r="1433" spans="1:1" x14ac:dyDescent="0.25">
      <c r="A1433" s="4" t="str">
        <f>CONCATENATE("INSERT INTO ",'create-assets_parents'!$B$1," VALUES (","'",raw!A1433,"', '",raw!L1433,"');")</f>
        <v>INSERT INTO assets_parents VALUES ('BL01-TER-032', 'BL01-TER-000');</v>
      </c>
    </row>
    <row r="1434" spans="1:1" x14ac:dyDescent="0.25">
      <c r="A1434" s="4" t="str">
        <f>CONCATENATE("INSERT INTO ",'create-assets_parents'!$B$1," VALUES (","'",raw!A1434,"', '",raw!L1434,"');")</f>
        <v>INSERT INTO assets_parents VALUES ('BL01-TER-041', 'BL01-TER-000');</v>
      </c>
    </row>
    <row r="1435" spans="1:1" x14ac:dyDescent="0.25">
      <c r="A1435" s="4" t="str">
        <f>CONCATENATE("INSERT INTO ",'create-assets_parents'!$B$1," VALUES (","'",raw!A1435,"', '",raw!L1435,"');")</f>
        <v>INSERT INTO assets_parents VALUES ('BL01-TER-042', 'BL01-TER-000');</v>
      </c>
    </row>
    <row r="1436" spans="1:1" x14ac:dyDescent="0.25">
      <c r="A1436" s="4" t="str">
        <f>CONCATENATE("INSERT INTO ",'create-assets_parents'!$B$1," VALUES (","'",raw!A1436,"', '",raw!L1436,"');")</f>
        <v>INSERT INTO assets_parents VALUES ('BL01-TER-043', 'BL01-TER-000');</v>
      </c>
    </row>
    <row r="1437" spans="1:1" x14ac:dyDescent="0.25">
      <c r="A1437" s="4" t="str">
        <f>CONCATENATE("INSERT INTO ",'create-assets_parents'!$B$1," VALUES (","'",raw!A1437,"', '",raw!L1437,"');")</f>
        <v>INSERT INTO assets_parents VALUES ('BL01-TER-044', 'BL01-TER-000');</v>
      </c>
    </row>
    <row r="1438" spans="1:1" x14ac:dyDescent="0.25">
      <c r="A1438" s="4" t="str">
        <f>CONCATENATE("INSERT INTO ",'create-assets_parents'!$B$1," VALUES (","'",raw!A1438,"', '",raw!L1438,"');")</f>
        <v>INSERT INTO assets_parents VALUES ('BL01-TER-045', 'BL01-TER-000');</v>
      </c>
    </row>
    <row r="1439" spans="1:1" x14ac:dyDescent="0.25">
      <c r="A1439" s="4" t="str">
        <f>CONCATENATE("INSERT INTO ",'create-assets_parents'!$B$1," VALUES (","'",raw!A1439,"', '",raw!L1439,"');")</f>
        <v>INSERT INTO assets_parents VALUES ('BL01-TER-046', 'BL01-TER-000');</v>
      </c>
    </row>
    <row r="1440" spans="1:1" x14ac:dyDescent="0.25">
      <c r="A1440" s="4" t="str">
        <f>CONCATENATE("INSERT INTO ",'create-assets_parents'!$B$1," VALUES (","'",raw!A1440,"', '",raw!L1440,"');")</f>
        <v>INSERT INTO assets_parents VALUES ('BL01-TER-047', 'BL01-TER-000');</v>
      </c>
    </row>
    <row r="1441" spans="1:1" x14ac:dyDescent="0.25">
      <c r="A1441" s="4" t="str">
        <f>CONCATENATE("INSERT INTO ",'create-assets_parents'!$B$1," VALUES (","'",raw!A1441,"', '",raw!L1441,"');")</f>
        <v>INSERT INTO assets_parents VALUES ('BL01-TER-048', 'BL01-TER-000');</v>
      </c>
    </row>
    <row r="1442" spans="1:1" x14ac:dyDescent="0.25">
      <c r="A1442" s="4" t="str">
        <f>CONCATENATE("INSERT INTO ",'create-assets_parents'!$B$1," VALUES (","'",raw!A1442,"', '",raw!L1442,"');")</f>
        <v>INSERT INTO assets_parents VALUES ('BL01-TER-049', 'BL01-TER-000');</v>
      </c>
    </row>
    <row r="1443" spans="1:1" x14ac:dyDescent="0.25">
      <c r="A1443" s="4" t="str">
        <f>CONCATENATE("INSERT INTO ",'create-assets_parents'!$B$1," VALUES (","'",raw!A1443,"', '",raw!L1443,"');")</f>
        <v>INSERT INTO assets_parents VALUES ('BL01-TER-050', 'BL01-TER-000');</v>
      </c>
    </row>
    <row r="1444" spans="1:1" x14ac:dyDescent="0.25">
      <c r="A1444" s="4" t="str">
        <f>CONCATENATE("INSERT INTO ",'create-assets_parents'!$B$1," VALUES (","'",raw!A1444,"', '",raw!L1444,"');")</f>
        <v>INSERT INTO assets_parents VALUES ('BL01-TER-051', 'BL01-TER-000');</v>
      </c>
    </row>
    <row r="1445" spans="1:1" x14ac:dyDescent="0.25">
      <c r="A1445" s="4" t="str">
        <f>CONCATENATE("INSERT INTO ",'create-assets_parents'!$B$1," VALUES (","'",raw!A1445,"', '",raw!L1445,"');")</f>
        <v>INSERT INTO assets_parents VALUES ('BL01-TER-052', 'BL01-TER-000');</v>
      </c>
    </row>
    <row r="1446" spans="1:1" x14ac:dyDescent="0.25">
      <c r="A1446" s="4" t="str">
        <f>CONCATENATE("INSERT INTO ",'create-assets_parents'!$B$1," VALUES (","'",raw!A1446,"', '",raw!L1446,"');")</f>
        <v>INSERT INTO assets_parents VALUES ('BL01-TER-053', 'BL01-TER-000');</v>
      </c>
    </row>
    <row r="1447" spans="1:1" x14ac:dyDescent="0.25">
      <c r="A1447" s="4" t="str">
        <f>CONCATENATE("INSERT INTO ",'create-assets_parents'!$B$1," VALUES (","'",raw!A1447,"', '",raw!L1447,"');")</f>
        <v>INSERT INTO assets_parents VALUES ('BL01-TER-061', 'BL01-TER-000');</v>
      </c>
    </row>
    <row r="1448" spans="1:1" x14ac:dyDescent="0.25">
      <c r="A1448" s="4" t="str">
        <f>CONCATENATE("INSERT INTO ",'create-assets_parents'!$B$1," VALUES (","'",raw!A1448,"', '",raw!L1448,"');")</f>
        <v>INSERT INTO assets_parents VALUES ('BL01-TER-062', 'BL01-TER-000');</v>
      </c>
    </row>
    <row r="1449" spans="1:1" x14ac:dyDescent="0.25">
      <c r="A1449" s="4" t="str">
        <f>CONCATENATE("INSERT INTO ",'create-assets_parents'!$B$1," VALUES (","'",raw!A1449,"', '",raw!L1449,"');")</f>
        <v>INSERT INTO assets_parents VALUES ('BL01-TER-063', 'BL01-TER-000');</v>
      </c>
    </row>
    <row r="1450" spans="1:1" x14ac:dyDescent="0.25">
      <c r="A1450" s="4" t="str">
        <f>CONCATENATE("INSERT INTO ",'create-assets_parents'!$B$1," VALUES (","'",raw!A1450,"', '",raw!L1450,"');")</f>
        <v>INSERT INTO assets_parents VALUES ('BL02-000-000', 'CASF-000-000');</v>
      </c>
    </row>
    <row r="1451" spans="1:1" x14ac:dyDescent="0.25">
      <c r="A1451" s="4" t="str">
        <f>CONCATENATE("INSERT INTO ",'create-assets_parents'!$B$1," VALUES (","'",raw!A1451,"', '",raw!L1451,"');")</f>
        <v>INSERT INTO assets_parents VALUES ('BL02-SS1-000', 'BL02-SS1-000');</v>
      </c>
    </row>
    <row r="1452" spans="1:1" x14ac:dyDescent="0.25">
      <c r="A1452" s="4" t="str">
        <f>CONCATENATE("INSERT INTO ",'create-assets_parents'!$B$1," VALUES (","'",raw!A1452,"', '",raw!L1452,"');")</f>
        <v>INSERT INTO assets_parents VALUES ('BL02-SS1-001', 'BL02-SS1-000');</v>
      </c>
    </row>
    <row r="1453" spans="1:1" x14ac:dyDescent="0.25">
      <c r="A1453" s="4" t="str">
        <f>CONCATENATE("INSERT INTO ",'create-assets_parents'!$B$1," VALUES (","'",raw!A1453,"', '",raw!L1453,"');")</f>
        <v>INSERT INTO assets_parents VALUES ('BL02-SS1-002', 'BL02-SS1-000');</v>
      </c>
    </row>
    <row r="1454" spans="1:1" x14ac:dyDescent="0.25">
      <c r="A1454" s="4" t="str">
        <f>CONCATENATE("INSERT INTO ",'create-assets_parents'!$B$1," VALUES (","'",raw!A1454,"', '",raw!L1454,"');")</f>
        <v>INSERT INTO assets_parents VALUES ('BL02-SS1-003', 'BL02-SS1-000');</v>
      </c>
    </row>
    <row r="1455" spans="1:1" x14ac:dyDescent="0.25">
      <c r="A1455" s="4" t="str">
        <f>CONCATENATE("INSERT INTO ",'create-assets_parents'!$B$1," VALUES (","'",raw!A1455,"', '",raw!L1455,"');")</f>
        <v>INSERT INTO assets_parents VALUES ('BL02-SS1-004', 'BL02-SS1-000');</v>
      </c>
    </row>
    <row r="1456" spans="1:1" x14ac:dyDescent="0.25">
      <c r="A1456" s="4" t="str">
        <f>CONCATENATE("INSERT INTO ",'create-assets_parents'!$B$1," VALUES (","'",raw!A1456,"', '",raw!L1456,"');")</f>
        <v>INSERT INTO assets_parents VALUES ('BL02-SS1-005', 'BL02-SS1-000');</v>
      </c>
    </row>
    <row r="1457" spans="1:1" x14ac:dyDescent="0.25">
      <c r="A1457" s="4" t="str">
        <f>CONCATENATE("INSERT INTO ",'create-assets_parents'!$B$1," VALUES (","'",raw!A1457,"', '",raw!L1457,"');")</f>
        <v>INSERT INTO assets_parents VALUES ('BL02-SS1-006', 'BL02-SS1-000');</v>
      </c>
    </row>
    <row r="1458" spans="1:1" x14ac:dyDescent="0.25">
      <c r="A1458" s="4" t="str">
        <f>CONCATENATE("INSERT INTO ",'create-assets_parents'!$B$1," VALUES (","'",raw!A1458,"', '",raw!L1458,"');")</f>
        <v>INSERT INTO assets_parents VALUES ('BL02-SS1-007', 'BL02-SS1-000');</v>
      </c>
    </row>
    <row r="1459" spans="1:1" x14ac:dyDescent="0.25">
      <c r="A1459" s="4" t="str">
        <f>CONCATENATE("INSERT INTO ",'create-assets_parents'!$B$1," VALUES (","'",raw!A1459,"', '",raw!L1459,"');")</f>
        <v>INSERT INTO assets_parents VALUES ('BL02-SS1-008', 'BL02-SS1-000');</v>
      </c>
    </row>
    <row r="1460" spans="1:1" x14ac:dyDescent="0.25">
      <c r="A1460" s="4" t="str">
        <f>CONCATENATE("INSERT INTO ",'create-assets_parents'!$B$1," VALUES (","'",raw!A1460,"', '",raw!L1460,"');")</f>
        <v>INSERT INTO assets_parents VALUES ('BL02-SS1-011', 'BL02-SS1-000');</v>
      </c>
    </row>
    <row r="1461" spans="1:1" x14ac:dyDescent="0.25">
      <c r="A1461" s="4" t="str">
        <f>CONCATENATE("INSERT INTO ",'create-assets_parents'!$B$1," VALUES (","'",raw!A1461,"', '",raw!L1461,"');")</f>
        <v>INSERT INTO assets_parents VALUES ('BL02-SS1-012', 'BL02-SS1-000');</v>
      </c>
    </row>
    <row r="1462" spans="1:1" x14ac:dyDescent="0.25">
      <c r="A1462" s="4" t="str">
        <f>CONCATENATE("INSERT INTO ",'create-assets_parents'!$B$1," VALUES (","'",raw!A1462,"', '",raw!L1462,"');")</f>
        <v>INSERT INTO assets_parents VALUES ('BL02-SS1-013', 'BL02-SS1-000');</v>
      </c>
    </row>
    <row r="1463" spans="1:1" x14ac:dyDescent="0.25">
      <c r="A1463" s="4" t="str">
        <f>CONCATENATE("INSERT INTO ",'create-assets_parents'!$B$1," VALUES (","'",raw!A1463,"', '",raw!L1463,"');")</f>
        <v>INSERT INTO assets_parents VALUES ('BL02-SS1-014', 'BL02-SS1-000');</v>
      </c>
    </row>
    <row r="1464" spans="1:1" x14ac:dyDescent="0.25">
      <c r="A1464" s="4" t="str">
        <f>CONCATENATE("INSERT INTO ",'create-assets_parents'!$B$1," VALUES (","'",raw!A1464,"', '",raw!L1464,"');")</f>
        <v>INSERT INTO assets_parents VALUES ('BL02-SS1-015', 'BL02-SS1-000');</v>
      </c>
    </row>
    <row r="1465" spans="1:1" x14ac:dyDescent="0.25">
      <c r="A1465" s="4" t="str">
        <f>CONCATENATE("INSERT INTO ",'create-assets_parents'!$B$1," VALUES (","'",raw!A1465,"', '",raw!L1465,"');")</f>
        <v>INSERT INTO assets_parents VALUES ('BL02-SS1-016', 'BL02-SS1-000');</v>
      </c>
    </row>
    <row r="1466" spans="1:1" x14ac:dyDescent="0.25">
      <c r="A1466" s="4" t="str">
        <f>CONCATENATE("INSERT INTO ",'create-assets_parents'!$B$1," VALUES (","'",raw!A1466,"', '",raw!L1466,"');")</f>
        <v>INSERT INTO assets_parents VALUES ('BL02-SS1-017', 'BL02-SS1-000');</v>
      </c>
    </row>
    <row r="1467" spans="1:1" x14ac:dyDescent="0.25">
      <c r="A1467" s="4" t="str">
        <f>CONCATENATE("INSERT INTO ",'create-assets_parents'!$B$1," VALUES (","'",raw!A1467,"', '",raw!L1467,"');")</f>
        <v>INSERT INTO assets_parents VALUES ('BL02-SS1-018', 'BL02-SS1-000');</v>
      </c>
    </row>
    <row r="1468" spans="1:1" x14ac:dyDescent="0.25">
      <c r="A1468" s="4" t="str">
        <f>CONCATENATE("INSERT INTO ",'create-assets_parents'!$B$1," VALUES (","'",raw!A1468,"', '",raw!L1468,"');")</f>
        <v>INSERT INTO assets_parents VALUES ('BL02-SS1-024', 'BL02-SS1-000');</v>
      </c>
    </row>
    <row r="1469" spans="1:1" x14ac:dyDescent="0.25">
      <c r="A1469" s="4" t="str">
        <f>CONCATENATE("INSERT INTO ",'create-assets_parents'!$B$1," VALUES (","'",raw!A1469,"', '",raw!L1469,"');")</f>
        <v>INSERT INTO assets_parents VALUES ('BL02-SS1-027', 'BL02-SS1-000');</v>
      </c>
    </row>
    <row r="1470" spans="1:1" x14ac:dyDescent="0.25">
      <c r="A1470" s="4" t="str">
        <f>CONCATENATE("INSERT INTO ",'create-assets_parents'!$B$1," VALUES (","'",raw!A1470,"', '",raw!L1470,"');")</f>
        <v>INSERT INTO assets_parents VALUES ('BL02-TER-000', 'BL02-TER-000');</v>
      </c>
    </row>
    <row r="1471" spans="1:1" x14ac:dyDescent="0.25">
      <c r="A1471" s="4" t="str">
        <f>CONCATENATE("INSERT INTO ",'create-assets_parents'!$B$1," VALUES (","'",raw!A1471,"', '",raw!L1471,"');")</f>
        <v>INSERT INTO assets_parents VALUES ('BL02-TER-001', 'BL02-TER-000');</v>
      </c>
    </row>
    <row r="1472" spans="1:1" x14ac:dyDescent="0.25">
      <c r="A1472" s="4" t="str">
        <f>CONCATENATE("INSERT INTO ",'create-assets_parents'!$B$1," VALUES (","'",raw!A1472,"', '",raw!L1472,"');")</f>
        <v>INSERT INTO assets_parents VALUES ('BL02-TER-002', 'BL02-TER-000');</v>
      </c>
    </row>
    <row r="1473" spans="1:1" x14ac:dyDescent="0.25">
      <c r="A1473" s="4" t="str">
        <f>CONCATENATE("INSERT INTO ",'create-assets_parents'!$B$1," VALUES (","'",raw!A1473,"', '",raw!L1473,"');")</f>
        <v>INSERT INTO assets_parents VALUES ('BL02-TER-003', 'BL02-TER-000');</v>
      </c>
    </row>
    <row r="1474" spans="1:1" x14ac:dyDescent="0.25">
      <c r="A1474" s="4" t="str">
        <f>CONCATENATE("INSERT INTO ",'create-assets_parents'!$B$1," VALUES (","'",raw!A1474,"', '",raw!L1474,"');")</f>
        <v>INSERT INTO assets_parents VALUES ('BL02-TER-004', 'BL02-TER-000');</v>
      </c>
    </row>
    <row r="1475" spans="1:1" x14ac:dyDescent="0.25">
      <c r="A1475" s="4" t="str">
        <f>CONCATENATE("INSERT INTO ",'create-assets_parents'!$B$1," VALUES (","'",raw!A1475,"', '",raw!L1475,"');")</f>
        <v>INSERT INTO assets_parents VALUES ('BL02-TER-005', 'BL02-TER-000');</v>
      </c>
    </row>
    <row r="1476" spans="1:1" x14ac:dyDescent="0.25">
      <c r="A1476" s="4" t="str">
        <f>CONCATENATE("INSERT INTO ",'create-assets_parents'!$B$1," VALUES (","'",raw!A1476,"', '",raw!L1476,"');")</f>
        <v>INSERT INTO assets_parents VALUES ('BL02-TER-006', 'BL02-TER-000');</v>
      </c>
    </row>
    <row r="1477" spans="1:1" x14ac:dyDescent="0.25">
      <c r="A1477" s="4" t="str">
        <f>CONCATENATE("INSERT INTO ",'create-assets_parents'!$B$1," VALUES (","'",raw!A1477,"', '",raw!L1477,"');")</f>
        <v>INSERT INTO assets_parents VALUES ('BL02-TER-007', 'BL02-TER-000');</v>
      </c>
    </row>
    <row r="1478" spans="1:1" x14ac:dyDescent="0.25">
      <c r="A1478" s="4" t="str">
        <f>CONCATENATE("INSERT INTO ",'create-assets_parents'!$B$1," VALUES (","'",raw!A1478,"', '",raw!L1478,"');")</f>
        <v>INSERT INTO assets_parents VALUES ('BL02-TER-012', 'BL02-TER-000');</v>
      </c>
    </row>
    <row r="1479" spans="1:1" x14ac:dyDescent="0.25">
      <c r="A1479" s="4" t="str">
        <f>CONCATENATE("INSERT INTO ",'create-assets_parents'!$B$1," VALUES (","'",raw!A1479,"', '",raw!L1479,"');")</f>
        <v>INSERT INTO assets_parents VALUES ('BL02-TER-013', 'BL02-TER-000');</v>
      </c>
    </row>
    <row r="1480" spans="1:1" x14ac:dyDescent="0.25">
      <c r="A1480" s="4" t="str">
        <f>CONCATENATE("INSERT INTO ",'create-assets_parents'!$B$1," VALUES (","'",raw!A1480,"', '",raw!L1480,"');")</f>
        <v>INSERT INTO assets_parents VALUES ('BL02-TER-014', 'BL02-TER-000');</v>
      </c>
    </row>
    <row r="1481" spans="1:1" x14ac:dyDescent="0.25">
      <c r="A1481" s="4" t="str">
        <f>CONCATENATE("INSERT INTO ",'create-assets_parents'!$B$1," VALUES (","'",raw!A1481,"', '",raw!L1481,"');")</f>
        <v>INSERT INTO assets_parents VALUES ('BL02-TER-015', 'BL02-TER-000');</v>
      </c>
    </row>
    <row r="1482" spans="1:1" x14ac:dyDescent="0.25">
      <c r="A1482" s="4" t="str">
        <f>CONCATENATE("INSERT INTO ",'create-assets_parents'!$B$1," VALUES (","'",raw!A1482,"', '",raw!L1482,"');")</f>
        <v>INSERT INTO assets_parents VALUES ('BL02-TER-016', 'BL02-TER-000');</v>
      </c>
    </row>
    <row r="1483" spans="1:1" x14ac:dyDescent="0.25">
      <c r="A1483" s="4" t="str">
        <f>CONCATENATE("INSERT INTO ",'create-assets_parents'!$B$1," VALUES (","'",raw!A1483,"', '",raw!L1483,"');")</f>
        <v>INSERT INTO assets_parents VALUES ('BL02-TER-017', 'BL02-TER-000');</v>
      </c>
    </row>
    <row r="1484" spans="1:1" x14ac:dyDescent="0.25">
      <c r="A1484" s="4" t="str">
        <f>CONCATENATE("INSERT INTO ",'create-assets_parents'!$B$1," VALUES (","'",raw!A1484,"', '",raw!L1484,"');")</f>
        <v>INSERT INTO assets_parents VALUES ('BL02-TER-033', 'BL02-TER-000');</v>
      </c>
    </row>
    <row r="1485" spans="1:1" x14ac:dyDescent="0.25">
      <c r="A1485" s="4" t="str">
        <f>CONCATENATE("INSERT INTO ",'create-assets_parents'!$B$1," VALUES (","'",raw!A1485,"', '",raw!L1485,"');")</f>
        <v>INSERT INTO assets_parents VALUES ('BL02-TER-034', 'BL02-TER-000');</v>
      </c>
    </row>
    <row r="1486" spans="1:1" x14ac:dyDescent="0.25">
      <c r="A1486" s="4" t="str">
        <f>CONCATENATE("INSERT INTO ",'create-assets_parents'!$B$1," VALUES (","'",raw!A1486,"', '",raw!L1486,"');")</f>
        <v>INSERT INTO assets_parents VALUES ('BL02-TER-035', 'BL02-TER-000');</v>
      </c>
    </row>
    <row r="1487" spans="1:1" x14ac:dyDescent="0.25">
      <c r="A1487" s="4" t="str">
        <f>CONCATENATE("INSERT INTO ",'create-assets_parents'!$B$1," VALUES (","'",raw!A1487,"', '",raw!L1487,"');")</f>
        <v>INSERT INTO assets_parents VALUES ('BL02-TER-036', 'BL02-TER-000');</v>
      </c>
    </row>
    <row r="1488" spans="1:1" x14ac:dyDescent="0.25">
      <c r="A1488" s="4" t="str">
        <f>CONCATENATE("INSERT INTO ",'create-assets_parents'!$B$1," VALUES (","'",raw!A1488,"', '",raw!L1488,"');")</f>
        <v>INSERT INTO assets_parents VALUES ('BL02-TER-037', 'BL02-TER-000');</v>
      </c>
    </row>
    <row r="1489" spans="1:1" x14ac:dyDescent="0.25">
      <c r="A1489" s="4" t="str">
        <f>CONCATENATE("INSERT INTO ",'create-assets_parents'!$B$1," VALUES (","'",raw!A1489,"', '",raw!L1489,"');")</f>
        <v>INSERT INTO assets_parents VALUES ('BL02-TER-041', 'BL02-TER-000');</v>
      </c>
    </row>
    <row r="1490" spans="1:1" x14ac:dyDescent="0.25">
      <c r="A1490" s="4" t="str">
        <f>CONCATENATE("INSERT INTO ",'create-assets_parents'!$B$1," VALUES (","'",raw!A1490,"', '",raw!L1490,"');")</f>
        <v>INSERT INTO assets_parents VALUES ('BL02-TER-042', 'BL02-TER-000');</v>
      </c>
    </row>
    <row r="1491" spans="1:1" x14ac:dyDescent="0.25">
      <c r="A1491" s="4" t="str">
        <f>CONCATENATE("INSERT INTO ",'create-assets_parents'!$B$1," VALUES (","'",raw!A1491,"', '",raw!L1491,"');")</f>
        <v>INSERT INTO assets_parents VALUES ('BL02-TER-043', 'BL02-TER-000');</v>
      </c>
    </row>
    <row r="1492" spans="1:1" x14ac:dyDescent="0.25">
      <c r="A1492" s="4" t="str">
        <f>CONCATENATE("INSERT INTO ",'create-assets_parents'!$B$1," VALUES (","'",raw!A1492,"', '",raw!L1492,"');")</f>
        <v>INSERT INTO assets_parents VALUES ('BL02-TER-044', 'BL02-TER-000');</v>
      </c>
    </row>
    <row r="1493" spans="1:1" x14ac:dyDescent="0.25">
      <c r="A1493" s="4" t="str">
        <f>CONCATENATE("INSERT INTO ",'create-assets_parents'!$B$1," VALUES (","'",raw!A1493,"', '",raw!L1493,"');")</f>
        <v>INSERT INTO assets_parents VALUES ('BL02-TER-051', 'BL02-TER-000');</v>
      </c>
    </row>
    <row r="1494" spans="1:1" x14ac:dyDescent="0.25">
      <c r="A1494" s="4" t="str">
        <f>CONCATENATE("INSERT INTO ",'create-assets_parents'!$B$1," VALUES (","'",raw!A1494,"', '",raw!L1494,"');")</f>
        <v>INSERT INTO assets_parents VALUES ('BL02-TER-052', 'BL02-TER-000');</v>
      </c>
    </row>
    <row r="1495" spans="1:1" x14ac:dyDescent="0.25">
      <c r="A1495" s="4" t="str">
        <f>CONCATENATE("INSERT INTO ",'create-assets_parents'!$B$1," VALUES (","'",raw!A1495,"', '",raw!L1495,"');")</f>
        <v>INSERT INTO assets_parents VALUES ('BL02-TER-053', 'BL02-TER-000');</v>
      </c>
    </row>
    <row r="1496" spans="1:1" x14ac:dyDescent="0.25">
      <c r="A1496" s="4" t="str">
        <f>CONCATENATE("INSERT INTO ",'create-assets_parents'!$B$1," VALUES (","'",raw!A1496,"', '",raw!L1496,"');")</f>
        <v>INSERT INTO assets_parents VALUES ('BL02-TER-054', 'BL02-TER-000');</v>
      </c>
    </row>
    <row r="1497" spans="1:1" x14ac:dyDescent="0.25">
      <c r="A1497" s="4" t="str">
        <f>CONCATENATE("INSERT INTO ",'create-assets_parents'!$B$1," VALUES (","'",raw!A1497,"', '",raw!L1497,"');")</f>
        <v>INSERT INTO assets_parents VALUES ('BL02-P01-000', 'BL02-P01-000');</v>
      </c>
    </row>
    <row r="1498" spans="1:1" x14ac:dyDescent="0.25">
      <c r="A1498" s="4" t="str">
        <f>CONCATENATE("INSERT INTO ",'create-assets_parents'!$B$1," VALUES (","'",raw!A1498,"', '",raw!L1498,"');")</f>
        <v>INSERT INTO assets_parents VALUES ('BL02-P01-001', 'BL02-P01-000');</v>
      </c>
    </row>
    <row r="1499" spans="1:1" x14ac:dyDescent="0.25">
      <c r="A1499" s="4" t="str">
        <f>CONCATENATE("INSERT INTO ",'create-assets_parents'!$B$1," VALUES (","'",raw!A1499,"', '",raw!L1499,"');")</f>
        <v>INSERT INTO assets_parents VALUES ('BL02-P01-002', 'BL02-P01-000');</v>
      </c>
    </row>
    <row r="1500" spans="1:1" x14ac:dyDescent="0.25">
      <c r="A1500" s="4" t="str">
        <f>CONCATENATE("INSERT INTO ",'create-assets_parents'!$B$1," VALUES (","'",raw!A1500,"', '",raw!L1500,"');")</f>
        <v>INSERT INTO assets_parents VALUES ('BL02-P01-003', 'BL02-P01-000');</v>
      </c>
    </row>
    <row r="1501" spans="1:1" x14ac:dyDescent="0.25">
      <c r="A1501" s="4" t="str">
        <f>CONCATENATE("INSERT INTO ",'create-assets_parents'!$B$1," VALUES (","'",raw!A1501,"', '",raw!L1501,"');")</f>
        <v>INSERT INTO assets_parents VALUES ('BL02-P01-004', 'BL02-P01-000');</v>
      </c>
    </row>
    <row r="1502" spans="1:1" x14ac:dyDescent="0.25">
      <c r="A1502" s="4" t="str">
        <f>CONCATENATE("INSERT INTO ",'create-assets_parents'!$B$1," VALUES (","'",raw!A1502,"', '",raw!L1502,"');")</f>
        <v>INSERT INTO assets_parents VALUES ('BL02-P01-005', 'BL02-P01-000');</v>
      </c>
    </row>
    <row r="1503" spans="1:1" x14ac:dyDescent="0.25">
      <c r="A1503" s="4" t="str">
        <f>CONCATENATE("INSERT INTO ",'create-assets_parents'!$B$1," VALUES (","'",raw!A1503,"', '",raw!L1503,"');")</f>
        <v>INSERT INTO assets_parents VALUES ('BL02-P01-006', 'BL02-P01-000');</v>
      </c>
    </row>
    <row r="1504" spans="1:1" x14ac:dyDescent="0.25">
      <c r="A1504" s="4" t="str">
        <f>CONCATENATE("INSERT INTO ",'create-assets_parents'!$B$1," VALUES (","'",raw!A1504,"', '",raw!L1504,"');")</f>
        <v>INSERT INTO assets_parents VALUES ('BL02-P01-007', 'BL02-P01-000');</v>
      </c>
    </row>
    <row r="1505" spans="1:1" x14ac:dyDescent="0.25">
      <c r="A1505" s="4" t="str">
        <f>CONCATENATE("INSERT INTO ",'create-assets_parents'!$B$1," VALUES (","'",raw!A1505,"', '",raw!L1505,"');")</f>
        <v>INSERT INTO assets_parents VALUES ('BL02-P01-011', 'BL02-P01-000');</v>
      </c>
    </row>
    <row r="1506" spans="1:1" x14ac:dyDescent="0.25">
      <c r="A1506" s="4" t="str">
        <f>CONCATENATE("INSERT INTO ",'create-assets_parents'!$B$1," VALUES (","'",raw!A1506,"', '",raw!L1506,"');")</f>
        <v>INSERT INTO assets_parents VALUES ('BL02-P01-012', 'BL02-P01-000');</v>
      </c>
    </row>
    <row r="1507" spans="1:1" x14ac:dyDescent="0.25">
      <c r="A1507" s="4" t="str">
        <f>CONCATENATE("INSERT INTO ",'create-assets_parents'!$B$1," VALUES (","'",raw!A1507,"', '",raw!L1507,"');")</f>
        <v>INSERT INTO assets_parents VALUES ('BL02-P01-013', 'BL02-P01-000');</v>
      </c>
    </row>
    <row r="1508" spans="1:1" x14ac:dyDescent="0.25">
      <c r="A1508" s="4" t="str">
        <f>CONCATENATE("INSERT INTO ",'create-assets_parents'!$B$1," VALUES (","'",raw!A1508,"', '",raw!L1508,"');")</f>
        <v>INSERT INTO assets_parents VALUES ('BL02-P01-014', 'BL02-P01-000');</v>
      </c>
    </row>
    <row r="1509" spans="1:1" x14ac:dyDescent="0.25">
      <c r="A1509" s="4" t="str">
        <f>CONCATENATE("INSERT INTO ",'create-assets_parents'!$B$1," VALUES (","'",raw!A1509,"', '",raw!L1509,"');")</f>
        <v>INSERT INTO assets_parents VALUES ('BL02-P01-015', 'BL02-P01-000');</v>
      </c>
    </row>
    <row r="1510" spans="1:1" x14ac:dyDescent="0.25">
      <c r="A1510" s="4" t="str">
        <f>CONCATENATE("INSERT INTO ",'create-assets_parents'!$B$1," VALUES (","'",raw!A1510,"', '",raw!L1510,"');")</f>
        <v>INSERT INTO assets_parents VALUES ('BL02-P01-016', 'BL02-P01-000');</v>
      </c>
    </row>
    <row r="1511" spans="1:1" x14ac:dyDescent="0.25">
      <c r="A1511" s="4" t="str">
        <f>CONCATENATE("INSERT INTO ",'create-assets_parents'!$B$1," VALUES (","'",raw!A1511,"', '",raw!L1511,"');")</f>
        <v>INSERT INTO assets_parents VALUES ('BL02-P01-017', 'BL02-P01-000');</v>
      </c>
    </row>
    <row r="1512" spans="1:1" x14ac:dyDescent="0.25">
      <c r="A1512" s="4" t="str">
        <f>CONCATENATE("INSERT INTO ",'create-assets_parents'!$B$1," VALUES (","'",raw!A1512,"', '",raw!L1512,"');")</f>
        <v>INSERT INTO assets_parents VALUES ('BL02-P02-000', 'BL02-P02-000');</v>
      </c>
    </row>
    <row r="1513" spans="1:1" x14ac:dyDescent="0.25">
      <c r="A1513" s="4" t="str">
        <f>CONCATENATE("INSERT INTO ",'create-assets_parents'!$B$1," VALUES (","'",raw!A1513,"', '",raw!L1513,"');")</f>
        <v>INSERT INTO assets_parents VALUES ('BL02-P02-001', 'BL02-P02-000');</v>
      </c>
    </row>
    <row r="1514" spans="1:1" x14ac:dyDescent="0.25">
      <c r="A1514" s="4" t="str">
        <f>CONCATENATE("INSERT INTO ",'create-assets_parents'!$B$1," VALUES (","'",raw!A1514,"', '",raw!L1514,"');")</f>
        <v>INSERT INTO assets_parents VALUES ('BL02-P02-002', 'BL02-P02-000');</v>
      </c>
    </row>
    <row r="1515" spans="1:1" x14ac:dyDescent="0.25">
      <c r="A1515" s="4" t="str">
        <f>CONCATENATE("INSERT INTO ",'create-assets_parents'!$B$1," VALUES (","'",raw!A1515,"', '",raw!L1515,"');")</f>
        <v>INSERT INTO assets_parents VALUES ('BL02-P02-003', 'BL02-P02-000');</v>
      </c>
    </row>
    <row r="1516" spans="1:1" x14ac:dyDescent="0.25">
      <c r="A1516" s="4" t="str">
        <f>CONCATENATE("INSERT INTO ",'create-assets_parents'!$B$1," VALUES (","'",raw!A1516,"', '",raw!L1516,"');")</f>
        <v>INSERT INTO assets_parents VALUES ('BL02-P02-004', 'BL02-P02-000');</v>
      </c>
    </row>
    <row r="1517" spans="1:1" x14ac:dyDescent="0.25">
      <c r="A1517" s="4" t="str">
        <f>CONCATENATE("INSERT INTO ",'create-assets_parents'!$B$1," VALUES (","'",raw!A1517,"', '",raw!L1517,"');")</f>
        <v>INSERT INTO assets_parents VALUES ('BL02-P02-005', 'BL02-P02-000');</v>
      </c>
    </row>
    <row r="1518" spans="1:1" x14ac:dyDescent="0.25">
      <c r="A1518" s="4" t="str">
        <f>CONCATENATE("INSERT INTO ",'create-assets_parents'!$B$1," VALUES (","'",raw!A1518,"', '",raw!L1518,"');")</f>
        <v>INSERT INTO assets_parents VALUES ('BL02-P02-006', 'BL02-P02-000');</v>
      </c>
    </row>
    <row r="1519" spans="1:1" x14ac:dyDescent="0.25">
      <c r="A1519" s="4" t="str">
        <f>CONCATENATE("INSERT INTO ",'create-assets_parents'!$B$1," VALUES (","'",raw!A1519,"', '",raw!L1519,"');")</f>
        <v>INSERT INTO assets_parents VALUES ('BL02-P02-007', 'BL02-P02-000');</v>
      </c>
    </row>
    <row r="1520" spans="1:1" x14ac:dyDescent="0.25">
      <c r="A1520" s="4" t="str">
        <f>CONCATENATE("INSERT INTO ",'create-assets_parents'!$B$1," VALUES (","'",raw!A1520,"', '",raw!L1520,"');")</f>
        <v>INSERT INTO assets_parents VALUES ('BL02-P02-011', 'BL02-P02-000');</v>
      </c>
    </row>
    <row r="1521" spans="1:1" x14ac:dyDescent="0.25">
      <c r="A1521" s="4" t="str">
        <f>CONCATENATE("INSERT INTO ",'create-assets_parents'!$B$1," VALUES (","'",raw!A1521,"', '",raw!L1521,"');")</f>
        <v>INSERT INTO assets_parents VALUES ('BL02-P02-012', 'BL02-P02-000');</v>
      </c>
    </row>
    <row r="1522" spans="1:1" x14ac:dyDescent="0.25">
      <c r="A1522" s="4" t="str">
        <f>CONCATENATE("INSERT INTO ",'create-assets_parents'!$B$1," VALUES (","'",raw!A1522,"', '",raw!L1522,"');")</f>
        <v>INSERT INTO assets_parents VALUES ('BL02-P02-013', 'BL02-P02-000');</v>
      </c>
    </row>
    <row r="1523" spans="1:1" x14ac:dyDescent="0.25">
      <c r="A1523" s="4" t="str">
        <f>CONCATENATE("INSERT INTO ",'create-assets_parents'!$B$1," VALUES (","'",raw!A1523,"', '",raw!L1523,"');")</f>
        <v>INSERT INTO assets_parents VALUES ('BL02-P02-014', 'BL02-P02-000');</v>
      </c>
    </row>
    <row r="1524" spans="1:1" x14ac:dyDescent="0.25">
      <c r="A1524" s="4" t="str">
        <f>CONCATENATE("INSERT INTO ",'create-assets_parents'!$B$1," VALUES (","'",raw!A1524,"', '",raw!L1524,"');")</f>
        <v>INSERT INTO assets_parents VALUES ('BL02-P02-015', 'BL02-P02-000');</v>
      </c>
    </row>
    <row r="1525" spans="1:1" x14ac:dyDescent="0.25">
      <c r="A1525" s="4" t="str">
        <f>CONCATENATE("INSERT INTO ",'create-assets_parents'!$B$1," VALUES (","'",raw!A1525,"', '",raw!L1525,"');")</f>
        <v>INSERT INTO assets_parents VALUES ('BL02-P02-016', 'BL02-P02-000');</v>
      </c>
    </row>
    <row r="1526" spans="1:1" x14ac:dyDescent="0.25">
      <c r="A1526" s="4" t="str">
        <f>CONCATENATE("INSERT INTO ",'create-assets_parents'!$B$1," VALUES (","'",raw!A1526,"', '",raw!L1526,"');")</f>
        <v>INSERT INTO assets_parents VALUES ('BL02-P02-017', 'BL02-P02-000');</v>
      </c>
    </row>
    <row r="1527" spans="1:1" x14ac:dyDescent="0.25">
      <c r="A1527" s="4" t="str">
        <f>CONCATENATE("INSERT INTO ",'create-assets_parents'!$B$1," VALUES (","'",raw!A1527,"', '",raw!L1527,"');")</f>
        <v>INSERT INTO assets_parents VALUES ('BL02-COB-000', 'BL02-COB-000');</v>
      </c>
    </row>
    <row r="1528" spans="1:1" x14ac:dyDescent="0.25">
      <c r="A1528" s="4" t="str">
        <f>CONCATENATE("INSERT INTO ",'create-assets_parents'!$B$1," VALUES (","'",raw!A1528,"', '",raw!L1528,"');")</f>
        <v>INSERT INTO assets_parents VALUES ('BL02-COB-002', 'BL02-COB-000');</v>
      </c>
    </row>
    <row r="1529" spans="1:1" x14ac:dyDescent="0.25">
      <c r="A1529" s="4" t="str">
        <f>CONCATENATE("INSERT INTO ",'create-assets_parents'!$B$1," VALUES (","'",raw!A1529,"', '",raw!L1529,"');")</f>
        <v>INSERT INTO assets_parents VALUES ('BL02-COB-004', 'BL02-COB-000');</v>
      </c>
    </row>
    <row r="1530" spans="1:1" x14ac:dyDescent="0.25">
      <c r="A1530" s="4" t="str">
        <f>CONCATENATE("INSERT INTO ",'create-assets_parents'!$B$1," VALUES (","'",raw!A1530,"', '",raw!L1530,"');")</f>
        <v>INSERT INTO assets_parents VALUES ('BL02-COB-006', 'BL02-COB-000');</v>
      </c>
    </row>
    <row r="1531" spans="1:1" x14ac:dyDescent="0.25">
      <c r="A1531" s="4" t="str">
        <f>CONCATENATE("INSERT INTO ",'create-assets_parents'!$B$1," VALUES (","'",raw!A1531,"', '",raw!L1531,"');")</f>
        <v>INSERT INTO assets_parents VALUES ('BL02-COB-012', 'BL02-COB-000');</v>
      </c>
    </row>
    <row r="1532" spans="1:1" x14ac:dyDescent="0.25">
      <c r="A1532" s="4" t="str">
        <f>CONCATENATE("INSERT INTO ",'create-assets_parents'!$B$1," VALUES (","'",raw!A1532,"', '",raw!L1532,"');")</f>
        <v>INSERT INTO assets_parents VALUES ('BL02-COB-014', 'BL02-COB-000');</v>
      </c>
    </row>
    <row r="1533" spans="1:1" x14ac:dyDescent="0.25">
      <c r="A1533" s="4" t="str">
        <f>CONCATENATE("INSERT INTO ",'create-assets_parents'!$B$1," VALUES (","'",raw!A1533,"', '",raw!L1533,"');")</f>
        <v>INSERT INTO assets_parents VALUES ('BL02-COB-016', 'BL02-COB-000');</v>
      </c>
    </row>
    <row r="1534" spans="1:1" x14ac:dyDescent="0.25">
      <c r="A1534" s="4" t="str">
        <f>CONCATENATE("INSERT INTO ",'create-assets_parents'!$B$1," VALUES (","'",raw!A1534,"', '",raw!L1534,"');")</f>
        <v>INSERT INTO assets_parents VALUES ('BL02-COB-017', 'BL02-COB-000');</v>
      </c>
    </row>
    <row r="1535" spans="1:1" x14ac:dyDescent="0.25">
      <c r="A1535" s="4" t="str">
        <f>CONCATENATE("INSERT INTO ",'create-assets_parents'!$B$1," VALUES (","'",raw!A1535,"', '",raw!L1535,"');")</f>
        <v>INSERT INTO assets_parents VALUES ('BL02-COB-033', 'BL02-COB-000');</v>
      </c>
    </row>
    <row r="1536" spans="1:1" x14ac:dyDescent="0.25">
      <c r="A1536" s="4" t="str">
        <f>CONCATENATE("INSERT INTO ",'create-assets_parents'!$B$1," VALUES (","'",raw!A1536,"', '",raw!L1536,"');")</f>
        <v>INSERT INTO assets_parents VALUES ('BL02-COB-034', 'BL02-COB-000');</v>
      </c>
    </row>
    <row r="1537" spans="1:1" x14ac:dyDescent="0.25">
      <c r="A1537" s="4" t="str">
        <f>CONCATENATE("INSERT INTO ",'create-assets_parents'!$B$1," VALUES (","'",raw!A1537,"', '",raw!L1537,"');")</f>
        <v>INSERT INTO assets_parents VALUES ('BL02-COB-036', 'BL02-COB-000');</v>
      </c>
    </row>
    <row r="1538" spans="1:1" x14ac:dyDescent="0.25">
      <c r="A1538" s="4" t="str">
        <f>CONCATENATE("INSERT INTO ",'create-assets_parents'!$B$1," VALUES (","'",raw!A1538,"', '",raw!L1538,"');")</f>
        <v>INSERT INTO assets_parents VALUES ('BL03-000-000', 'CASF-000-000');</v>
      </c>
    </row>
    <row r="1539" spans="1:1" x14ac:dyDescent="0.25">
      <c r="A1539" s="4" t="str">
        <f>CONCATENATE("INSERT INTO ",'create-assets_parents'!$B$1," VALUES (","'",raw!A1539,"', '",raw!L1539,"');")</f>
        <v>INSERT INTO assets_parents VALUES ('BL03-TER-000', 'BL03-TER-000');</v>
      </c>
    </row>
    <row r="1540" spans="1:1" x14ac:dyDescent="0.25">
      <c r="A1540" s="4" t="str">
        <f>CONCATENATE("INSERT INTO ",'create-assets_parents'!$B$1," VALUES (","'",raw!A1540,"', '",raw!L1540,"');")</f>
        <v>INSERT INTO assets_parents VALUES ('BL03-TER-001', 'BL03-TER-000');</v>
      </c>
    </row>
    <row r="1541" spans="1:1" x14ac:dyDescent="0.25">
      <c r="A1541" s="4" t="str">
        <f>CONCATENATE("INSERT INTO ",'create-assets_parents'!$B$1," VALUES (","'",raw!A1541,"', '",raw!L1541,"');")</f>
        <v>INSERT INTO assets_parents VALUES ('BL03-TER-002', 'BL03-TER-000');</v>
      </c>
    </row>
    <row r="1542" spans="1:1" x14ac:dyDescent="0.25">
      <c r="A1542" s="4" t="str">
        <f>CONCATENATE("INSERT INTO ",'create-assets_parents'!$B$1," VALUES (","'",raw!A1542,"', '",raw!L1542,"');")</f>
        <v>INSERT INTO assets_parents VALUES ('BL03-TER-003', 'BL03-TER-000');</v>
      </c>
    </row>
    <row r="1543" spans="1:1" x14ac:dyDescent="0.25">
      <c r="A1543" s="4" t="str">
        <f>CONCATENATE("INSERT INTO ",'create-assets_parents'!$B$1," VALUES (","'",raw!A1543,"', '",raw!L1543,"');")</f>
        <v>INSERT INTO assets_parents VALUES ('BL03-TER-004', 'BL03-TER-000');</v>
      </c>
    </row>
    <row r="1544" spans="1:1" x14ac:dyDescent="0.25">
      <c r="A1544" s="4" t="str">
        <f>CONCATENATE("INSERT INTO ",'create-assets_parents'!$B$1," VALUES (","'",raw!A1544,"', '",raw!L1544,"');")</f>
        <v>INSERT INTO assets_parents VALUES ('BL03-TER-011', 'BL03-TER-000');</v>
      </c>
    </row>
    <row r="1545" spans="1:1" x14ac:dyDescent="0.25">
      <c r="A1545" s="4" t="str">
        <f>CONCATENATE("INSERT INTO ",'create-assets_parents'!$B$1," VALUES (","'",raw!A1545,"', '",raw!L1545,"');")</f>
        <v>INSERT INTO assets_parents VALUES ('BL03-TER-014', 'BL03-TER-000');</v>
      </c>
    </row>
    <row r="1546" spans="1:1" x14ac:dyDescent="0.25">
      <c r="A1546" s="4" t="str">
        <f>CONCATENATE("INSERT INTO ",'create-assets_parents'!$B$1," VALUES (","'",raw!A1546,"', '",raw!L1546,"');")</f>
        <v>INSERT INTO assets_parents VALUES ('BL03-COB-000', 'BL03-COB-000');</v>
      </c>
    </row>
    <row r="1547" spans="1:1" x14ac:dyDescent="0.25">
      <c r="A1547" s="4" t="str">
        <f>CONCATENATE("INSERT INTO ",'create-assets_parents'!$B$1," VALUES (","'",raw!A1547,"', '",raw!L1547,"');")</f>
        <v>INSERT INTO assets_parents VALUES ('BL03-COB-001', 'BL03-COB-000');</v>
      </c>
    </row>
    <row r="1548" spans="1:1" x14ac:dyDescent="0.25">
      <c r="A1548" s="4" t="str">
        <f>CONCATENATE("INSERT INTO ",'create-assets_parents'!$B$1," VALUES (","'",raw!A1548,"', '",raw!L1548,"');")</f>
        <v>INSERT INTO assets_parents VALUES ('BL03-COB-002', 'BL03-COB-000');</v>
      </c>
    </row>
    <row r="1549" spans="1:1" x14ac:dyDescent="0.25">
      <c r="A1549" s="4" t="str">
        <f>CONCATENATE("INSERT INTO ",'create-assets_parents'!$B$1," VALUES (","'",raw!A1549,"', '",raw!L1549,"');")</f>
        <v>INSERT INTO assets_parents VALUES ('BL03-COB-004', 'BL03-COB-000');</v>
      </c>
    </row>
    <row r="1550" spans="1:1" x14ac:dyDescent="0.25">
      <c r="A1550" s="4" t="str">
        <f>CONCATENATE("INSERT INTO ",'create-assets_parents'!$B$1," VALUES (","'",raw!A1550,"', '",raw!L1550,"');")</f>
        <v>INSERT INTO assets_parents VALUES ('BL03-COB-012', 'BL03-COB-000');</v>
      </c>
    </row>
    <row r="1551" spans="1:1" x14ac:dyDescent="0.25">
      <c r="A1551" s="4" t="str">
        <f>CONCATENATE("INSERT INTO ",'create-assets_parents'!$B$1," VALUES (","'",raw!A1551,"', '",raw!L1551,"');")</f>
        <v>INSERT INTO assets_parents VALUES ('BL04-000-000', 'CASF-000-000');</v>
      </c>
    </row>
    <row r="1552" spans="1:1" x14ac:dyDescent="0.25">
      <c r="A1552" s="4" t="str">
        <f>CONCATENATE("INSERT INTO ",'create-assets_parents'!$B$1," VALUES (","'",raw!A1552,"', '",raw!L1552,"');")</f>
        <v>INSERT INTO assets_parents VALUES ('BL04-SEM-000', 'BL04-SEM-000');</v>
      </c>
    </row>
    <row r="1553" spans="1:1" x14ac:dyDescent="0.25">
      <c r="A1553" s="4" t="str">
        <f>CONCATENATE("INSERT INTO ",'create-assets_parents'!$B$1," VALUES (","'",raw!A1553,"', '",raw!L1553,"');")</f>
        <v>INSERT INTO assets_parents VALUES ('BL04-SEM-008', 'BL04-SEM-000');</v>
      </c>
    </row>
    <row r="1554" spans="1:1" x14ac:dyDescent="0.25">
      <c r="A1554" s="4" t="str">
        <f>CONCATENATE("INSERT INTO ",'create-assets_parents'!$B$1," VALUES (","'",raw!A1554,"', '",raw!L1554,"');")</f>
        <v>INSERT INTO assets_parents VALUES ('BL04-SEM-009', 'BL04-SEM-000');</v>
      </c>
    </row>
    <row r="1555" spans="1:1" x14ac:dyDescent="0.25">
      <c r="A1555" s="4" t="str">
        <f>CONCATENATE("INSERT INTO ",'create-assets_parents'!$B$1," VALUES (","'",raw!A1555,"', '",raw!L1555,"');")</f>
        <v>INSERT INTO assets_parents VALUES ('BL04-SEM-016', 'BL04-SEM-000');</v>
      </c>
    </row>
    <row r="1556" spans="1:1" x14ac:dyDescent="0.25">
      <c r="A1556" s="4" t="str">
        <f>CONCATENATE("INSERT INTO ",'create-assets_parents'!$B$1," VALUES (","'",raw!A1556,"', '",raw!L1556,"');")</f>
        <v>INSERT INTO assets_parents VALUES ('BL04-SEM-018', 'BL04-SEM-000');</v>
      </c>
    </row>
    <row r="1557" spans="1:1" x14ac:dyDescent="0.25">
      <c r="A1557" s="4" t="str">
        <f>CONCATENATE("INSERT INTO ",'create-assets_parents'!$B$1," VALUES (","'",raw!A1557,"', '",raw!L1557,"');")</f>
        <v>INSERT INTO assets_parents VALUES ('BL04-SEM-022', 'BL04-SEM-000');</v>
      </c>
    </row>
    <row r="1558" spans="1:1" x14ac:dyDescent="0.25">
      <c r="A1558" s="4" t="str">
        <f>CONCATENATE("INSERT INTO ",'create-assets_parents'!$B$1," VALUES (","'",raw!A1558,"', '",raw!L1558,"');")</f>
        <v>INSERT INTO assets_parents VALUES ('BL04-SEM-023', 'BL04-SEM-000');</v>
      </c>
    </row>
    <row r="1559" spans="1:1" x14ac:dyDescent="0.25">
      <c r="A1559" s="4" t="str">
        <f>CONCATENATE("INSERT INTO ",'create-assets_parents'!$B$1," VALUES (","'",raw!A1559,"', '",raw!L1559,"');")</f>
        <v>INSERT INTO assets_parents VALUES ('BL04-SEM-024', 'BL04-SEM-000');</v>
      </c>
    </row>
    <row r="1560" spans="1:1" x14ac:dyDescent="0.25">
      <c r="A1560" s="4" t="str">
        <f>CONCATENATE("INSERT INTO ",'create-assets_parents'!$B$1," VALUES (","'",raw!A1560,"', '",raw!L1560,"');")</f>
        <v>INSERT INTO assets_parents VALUES ('BL04-SEM-025', 'BL04-SEM-000');</v>
      </c>
    </row>
    <row r="1561" spans="1:1" x14ac:dyDescent="0.25">
      <c r="A1561" s="4" t="str">
        <f>CONCATENATE("INSERT INTO ",'create-assets_parents'!$B$1," VALUES (","'",raw!A1561,"', '",raw!L1561,"');")</f>
        <v>INSERT INTO assets_parents VALUES ('BL04-SEM-026', 'BL04-SEM-000');</v>
      </c>
    </row>
    <row r="1562" spans="1:1" x14ac:dyDescent="0.25">
      <c r="A1562" s="4" t="str">
        <f>CONCATENATE("INSERT INTO ",'create-assets_parents'!$B$1," VALUES (","'",raw!A1562,"', '",raw!L1562,"');")</f>
        <v>INSERT INTO assets_parents VALUES ('BL04-SEM-027', 'BL04-SEM-000');</v>
      </c>
    </row>
    <row r="1563" spans="1:1" x14ac:dyDescent="0.25">
      <c r="A1563" s="4" t="str">
        <f>CONCATENATE("INSERT INTO ",'create-assets_parents'!$B$1," VALUES (","'",raw!A1563,"', '",raw!L1563,"');")</f>
        <v>INSERT INTO assets_parents VALUES ('BL04-SEM-028', 'BL04-SEM-000');</v>
      </c>
    </row>
    <row r="1564" spans="1:1" x14ac:dyDescent="0.25">
      <c r="A1564" s="4" t="str">
        <f>CONCATENATE("INSERT INTO ",'create-assets_parents'!$B$1," VALUES (","'",raw!A1564,"', '",raw!L1564,"');")</f>
        <v>INSERT INTO assets_parents VALUES ('BL04-SEM-036', 'BL04-SEM-000');</v>
      </c>
    </row>
    <row r="1565" spans="1:1" x14ac:dyDescent="0.25">
      <c r="A1565" s="4" t="str">
        <f>CONCATENATE("INSERT INTO ",'create-assets_parents'!$B$1," VALUES (","'",raw!A1565,"', '",raw!L1565,"');")</f>
        <v>INSERT INTO assets_parents VALUES ('BL04-P01-000', 'BL04-P01-000');</v>
      </c>
    </row>
    <row r="1566" spans="1:1" x14ac:dyDescent="0.25">
      <c r="A1566" s="4" t="str">
        <f>CONCATENATE("INSERT INTO ",'create-assets_parents'!$B$1," VALUES (","'",raw!A1566,"', '",raw!L1566,"');")</f>
        <v>INSERT INTO assets_parents VALUES ('BL04-P01-001', 'BL04-P01-000');</v>
      </c>
    </row>
    <row r="1567" spans="1:1" x14ac:dyDescent="0.25">
      <c r="A1567" s="4" t="str">
        <f>CONCATENATE("INSERT INTO ",'create-assets_parents'!$B$1," VALUES (","'",raw!A1567,"', '",raw!L1567,"');")</f>
        <v>INSERT INTO assets_parents VALUES ('BL04-P01-002', 'BL04-P01-000');</v>
      </c>
    </row>
    <row r="1568" spans="1:1" x14ac:dyDescent="0.25">
      <c r="A1568" s="4" t="str">
        <f>CONCATENATE("INSERT INTO ",'create-assets_parents'!$B$1," VALUES (","'",raw!A1568,"', '",raw!L1568,"');")</f>
        <v>INSERT INTO assets_parents VALUES ('BL04-P01-006', 'BL04-P01-000');</v>
      </c>
    </row>
    <row r="1569" spans="1:1" x14ac:dyDescent="0.25">
      <c r="A1569" s="4" t="str">
        <f>CONCATENATE("INSERT INTO ",'create-assets_parents'!$B$1," VALUES (","'",raw!A1569,"', '",raw!L1569,"');")</f>
        <v>INSERT INTO assets_parents VALUES ('BL04-P01-012', 'BL04-P01-000');</v>
      </c>
    </row>
    <row r="1570" spans="1:1" x14ac:dyDescent="0.25">
      <c r="A1570" s="4" t="str">
        <f>CONCATENATE("INSERT INTO ",'create-assets_parents'!$B$1," VALUES (","'",raw!A1570,"', '",raw!L1570,"');")</f>
        <v>INSERT INTO assets_parents VALUES ('BL04-P01-013', 'BL04-P01-000');</v>
      </c>
    </row>
    <row r="1571" spans="1:1" x14ac:dyDescent="0.25">
      <c r="A1571" s="4" t="str">
        <f>CONCATENATE("INSERT INTO ",'create-assets_parents'!$B$1," VALUES (","'",raw!A1571,"', '",raw!L1571,"');")</f>
        <v>INSERT INTO assets_parents VALUES ('BL04-P01-016', 'BL04-P01-000');</v>
      </c>
    </row>
    <row r="1572" spans="1:1" x14ac:dyDescent="0.25">
      <c r="A1572" s="4" t="str">
        <f>CONCATENATE("INSERT INTO ",'create-assets_parents'!$B$1," VALUES (","'",raw!A1572,"', '",raw!L1572,"');")</f>
        <v>INSERT INTO assets_parents VALUES ('BL04-P01-021', 'BL04-P01-000');</v>
      </c>
    </row>
    <row r="1573" spans="1:1" x14ac:dyDescent="0.25">
      <c r="A1573" s="4" t="str">
        <f>CONCATENATE("INSERT INTO ",'create-assets_parents'!$B$1," VALUES (","'",raw!A1573,"', '",raw!L1573,"');")</f>
        <v>INSERT INTO assets_parents VALUES ('BL04-P01-022', 'BL04-P01-000');</v>
      </c>
    </row>
    <row r="1574" spans="1:1" x14ac:dyDescent="0.25">
      <c r="A1574" s="4" t="str">
        <f>CONCATENATE("INSERT INTO ",'create-assets_parents'!$B$1," VALUES (","'",raw!A1574,"', '",raw!L1574,"');")</f>
        <v>INSERT INTO assets_parents VALUES ('BL04-P01-023', 'BL04-P01-000');</v>
      </c>
    </row>
    <row r="1575" spans="1:1" x14ac:dyDescent="0.25">
      <c r="A1575" s="4" t="str">
        <f>CONCATENATE("INSERT INTO ",'create-assets_parents'!$B$1," VALUES (","'",raw!A1575,"', '",raw!L1575,"');")</f>
        <v>INSERT INTO assets_parents VALUES ('BL04-P01-024', 'BL04-P01-000');</v>
      </c>
    </row>
    <row r="1576" spans="1:1" x14ac:dyDescent="0.25">
      <c r="A1576" s="4" t="str">
        <f>CONCATENATE("INSERT INTO ",'create-assets_parents'!$B$1," VALUES (","'",raw!A1576,"', '",raw!L1576,"');")</f>
        <v>INSERT INTO assets_parents VALUES ('BL04-P01-025', 'BL04-P01-000');</v>
      </c>
    </row>
    <row r="1577" spans="1:1" x14ac:dyDescent="0.25">
      <c r="A1577" s="4" t="str">
        <f>CONCATENATE("INSERT INTO ",'create-assets_parents'!$B$1," VALUES (","'",raw!A1577,"', '",raw!L1577,"');")</f>
        <v>INSERT INTO assets_parents VALUES ('BL04-P01-026', 'BL04-P01-000');</v>
      </c>
    </row>
    <row r="1578" spans="1:1" x14ac:dyDescent="0.25">
      <c r="A1578" s="4" t="str">
        <f>CONCATENATE("INSERT INTO ",'create-assets_parents'!$B$1," VALUES (","'",raw!A1578,"', '",raw!L1578,"');")</f>
        <v>INSERT INTO assets_parents VALUES ('BL04-P01-027', 'BL04-P01-000');</v>
      </c>
    </row>
    <row r="1579" spans="1:1" x14ac:dyDescent="0.25">
      <c r="A1579" s="4" t="str">
        <f>CONCATENATE("INSERT INTO ",'create-assets_parents'!$B$1," VALUES (","'",raw!A1579,"', '",raw!L1579,"');")</f>
        <v>INSERT INTO assets_parents VALUES ('BL04-P01-030', 'BL04-P01-000');</v>
      </c>
    </row>
    <row r="1580" spans="1:1" x14ac:dyDescent="0.25">
      <c r="A1580" s="4" t="str">
        <f>CONCATENATE("INSERT INTO ",'create-assets_parents'!$B$1," VALUES (","'",raw!A1580,"', '",raw!L1580,"');")</f>
        <v>INSERT INTO assets_parents VALUES ('BL04-P02-000', 'BL04-P02-000');</v>
      </c>
    </row>
    <row r="1581" spans="1:1" x14ac:dyDescent="0.25">
      <c r="A1581" s="4" t="str">
        <f>CONCATENATE("INSERT INTO ",'create-assets_parents'!$B$1," VALUES (","'",raw!A1581,"', '",raw!L1581,"');")</f>
        <v>INSERT INTO assets_parents VALUES ('BL04-COB-000', 'BL04-COB-000');</v>
      </c>
    </row>
    <row r="1582" spans="1:1" x14ac:dyDescent="0.25">
      <c r="A1582" s="4" t="str">
        <f>CONCATENATE("INSERT INTO ",'create-assets_parents'!$B$1," VALUES (","'",raw!A1582,"', '",raw!L1582,"');")</f>
        <v>INSERT INTO assets_parents VALUES ('BL04-COB-012', 'BL04-COB-000');</v>
      </c>
    </row>
    <row r="1583" spans="1:1" x14ac:dyDescent="0.25">
      <c r="A1583" s="4" t="str">
        <f>CONCATENATE("INSERT INTO ",'create-assets_parents'!$B$1," VALUES (","'",raw!A1583,"', '",raw!L1583,"');")</f>
        <v>INSERT INTO assets_parents VALUES ('BL04-COB-014', 'BL04-COB-000');</v>
      </c>
    </row>
    <row r="1584" spans="1:1" x14ac:dyDescent="0.25">
      <c r="A1584" s="4" t="str">
        <f>CONCATENATE("INSERT INTO ",'create-assets_parents'!$B$1," VALUES (","'",raw!A1584,"', '",raw!L1584,"');")</f>
        <v>INSERT INTO assets_parents VALUES ('BL04-COB-016', 'BL04-COB-000');</v>
      </c>
    </row>
    <row r="1585" spans="1:1" x14ac:dyDescent="0.25">
      <c r="A1585" s="4" t="str">
        <f>CONCATENATE("INSERT INTO ",'create-assets_parents'!$B$1," VALUES (","'",raw!A1585,"', '",raw!L1585,"');")</f>
        <v>INSERT INTO assets_parents VALUES ('BL04-COB-018', 'BL04-COB-000');</v>
      </c>
    </row>
    <row r="1586" spans="1:1" x14ac:dyDescent="0.25">
      <c r="A1586" s="4" t="str">
        <f>CONCATENATE("INSERT INTO ",'create-assets_parents'!$B$1," VALUES (","'",raw!A1586,"', '",raw!L1586,"');")</f>
        <v>INSERT INTO assets_parents VALUES ('BL04-COB-022', 'BL04-COB-000');</v>
      </c>
    </row>
    <row r="1587" spans="1:1" x14ac:dyDescent="0.25">
      <c r="A1587" s="4" t="str">
        <f>CONCATENATE("INSERT INTO ",'create-assets_parents'!$B$1," VALUES (","'",raw!A1587,"', '",raw!L1587,"');")</f>
        <v>INSERT INTO assets_parents VALUES ('BL04-COB-024', 'BL04-COB-000');</v>
      </c>
    </row>
    <row r="1588" spans="1:1" x14ac:dyDescent="0.25">
      <c r="A1588" s="4" t="str">
        <f>CONCATENATE("INSERT INTO ",'create-assets_parents'!$B$1," VALUES (","'",raw!A1588,"', '",raw!L1588,"');")</f>
        <v>INSERT INTO assets_parents VALUES ('BL04-COB-026', 'BL04-COB-000');</v>
      </c>
    </row>
    <row r="1589" spans="1:1" x14ac:dyDescent="0.25">
      <c r="A1589" s="4" t="str">
        <f>CONCATENATE("INSERT INTO ",'create-assets_parents'!$B$1," VALUES (","'",raw!A1589,"', '",raw!L1589,"');")</f>
        <v>INSERT INTO assets_parents VALUES ('BL04-COB-028', 'BL04-COB-000');</v>
      </c>
    </row>
    <row r="1590" spans="1:1" x14ac:dyDescent="0.25">
      <c r="A1590" s="4" t="str">
        <f>CONCATENATE("INSERT INTO ",'create-assets_parents'!$B$1," VALUES (","'",raw!A1590,"', '",raw!L1590,"');")</f>
        <v>INSERT INTO assets_parents VALUES ('BL05-000-000', 'CASF-000-000');</v>
      </c>
    </row>
    <row r="1591" spans="1:1" x14ac:dyDescent="0.25">
      <c r="A1591" s="4" t="str">
        <f>CONCATENATE("INSERT INTO ",'create-assets_parents'!$B$1," VALUES (","'",raw!A1591,"', '",raw!L1591,"');")</f>
        <v>INSERT INTO assets_parents VALUES ('BL05-TER-000', 'BL05-TER-000');</v>
      </c>
    </row>
    <row r="1592" spans="1:1" x14ac:dyDescent="0.25">
      <c r="A1592" s="4" t="str">
        <f>CONCATENATE("INSERT INTO ",'create-assets_parents'!$B$1," VALUES (","'",raw!A1592,"', '",raw!L1592,"');")</f>
        <v>INSERT INTO assets_parents VALUES ('BL05-TER-001', 'BL05-TER-000');</v>
      </c>
    </row>
    <row r="1593" spans="1:1" x14ac:dyDescent="0.25">
      <c r="A1593" s="4" t="str">
        <f>CONCATENATE("INSERT INTO ",'create-assets_parents'!$B$1," VALUES (","'",raw!A1593,"', '",raw!L1593,"');")</f>
        <v>INSERT INTO assets_parents VALUES ('BL05-TER-002', 'BL05-TER-000');</v>
      </c>
    </row>
    <row r="1594" spans="1:1" x14ac:dyDescent="0.25">
      <c r="A1594" s="4" t="str">
        <f>CONCATENATE("INSERT INTO ",'create-assets_parents'!$B$1," VALUES (","'",raw!A1594,"', '",raw!L1594,"');")</f>
        <v>INSERT INTO assets_parents VALUES ('BL05-TER-003', 'BL05-TER-000');</v>
      </c>
    </row>
    <row r="1595" spans="1:1" x14ac:dyDescent="0.25">
      <c r="A1595" s="4" t="str">
        <f>CONCATENATE("INSERT INTO ",'create-assets_parents'!$B$1," VALUES (","'",raw!A1595,"', '",raw!L1595,"');")</f>
        <v>INSERT INTO assets_parents VALUES ('BL05-TER-004', 'BL05-TER-000');</v>
      </c>
    </row>
    <row r="1596" spans="1:1" x14ac:dyDescent="0.25">
      <c r="A1596" s="4" t="str">
        <f>CONCATENATE("INSERT INTO ",'create-assets_parents'!$B$1," VALUES (","'",raw!A1596,"', '",raw!L1596,"');")</f>
        <v>INSERT INTO assets_parents VALUES ('BL05-TER-005', 'BL05-TER-000');</v>
      </c>
    </row>
    <row r="1597" spans="1:1" x14ac:dyDescent="0.25">
      <c r="A1597" s="4" t="str">
        <f>CONCATENATE("INSERT INTO ",'create-assets_parents'!$B$1," VALUES (","'",raw!A1597,"', '",raw!L1597,"');")</f>
        <v>INSERT INTO assets_parents VALUES ('BL05-TER-021', 'BL05-TER-000');</v>
      </c>
    </row>
    <row r="1598" spans="1:1" x14ac:dyDescent="0.25">
      <c r="A1598" s="4" t="str">
        <f>CONCATENATE("INSERT INTO ",'create-assets_parents'!$B$1," VALUES (","'",raw!A1598,"', '",raw!L1598,"');")</f>
        <v>INSERT INTO assets_parents VALUES ('BL05-TER-022', 'BL05-TER-000');</v>
      </c>
    </row>
    <row r="1599" spans="1:1" x14ac:dyDescent="0.25">
      <c r="A1599" s="4" t="str">
        <f>CONCATENATE("INSERT INTO ",'create-assets_parents'!$B$1," VALUES (","'",raw!A1599,"', '",raw!L1599,"');")</f>
        <v>INSERT INTO assets_parents VALUES ('BL05-TER-023', 'BL05-TER-000');</v>
      </c>
    </row>
    <row r="1600" spans="1:1" x14ac:dyDescent="0.25">
      <c r="A1600" s="4" t="str">
        <f>CONCATENATE("INSERT INTO ",'create-assets_parents'!$B$1," VALUES (","'",raw!A1600,"', '",raw!L1600,"');")</f>
        <v>INSERT INTO assets_parents VALUES ('BL05-TER-024', 'BL05-TER-000');</v>
      </c>
    </row>
    <row r="1601" spans="1:1" x14ac:dyDescent="0.25">
      <c r="A1601" s="4" t="str">
        <f>CONCATENATE("INSERT INTO ",'create-assets_parents'!$B$1," VALUES (","'",raw!A1601,"', '",raw!L1601,"');")</f>
        <v>INSERT INTO assets_parents VALUES ('BL05-TER-025', 'BL05-TER-000');</v>
      </c>
    </row>
    <row r="1602" spans="1:1" x14ac:dyDescent="0.25">
      <c r="A1602" s="4" t="str">
        <f>CONCATENATE("INSERT INTO ",'create-assets_parents'!$B$1," VALUES (","'",raw!A1602,"', '",raw!L1602,"');")</f>
        <v>INSERT INTO assets_parents VALUES ('BL05-P01-000', 'BL05-P01-000');</v>
      </c>
    </row>
    <row r="1603" spans="1:1" x14ac:dyDescent="0.25">
      <c r="A1603" s="4" t="str">
        <f>CONCATENATE("INSERT INTO ",'create-assets_parents'!$B$1," VALUES (","'",raw!A1603,"', '",raw!L1603,"');")</f>
        <v>INSERT INTO assets_parents VALUES ('BL05-P01-003', 'BL05-P01-000');</v>
      </c>
    </row>
    <row r="1604" spans="1:1" x14ac:dyDescent="0.25">
      <c r="A1604" s="4" t="str">
        <f>CONCATENATE("INSERT INTO ",'create-assets_parents'!$B$1," VALUES (","'",raw!A1604,"', '",raw!L1604,"');")</f>
        <v>INSERT INTO assets_parents VALUES ('BL05-P01-004', 'BL05-P01-000');</v>
      </c>
    </row>
    <row r="1605" spans="1:1" x14ac:dyDescent="0.25">
      <c r="A1605" s="4" t="str">
        <f>CONCATENATE("INSERT INTO ",'create-assets_parents'!$B$1," VALUES (","'",raw!A1605,"', '",raw!L1605,"');")</f>
        <v>INSERT INTO assets_parents VALUES ('BL05-P01-005', 'BL05-P01-000');</v>
      </c>
    </row>
    <row r="1606" spans="1:1" x14ac:dyDescent="0.25">
      <c r="A1606" s="4" t="str">
        <f>CONCATENATE("INSERT INTO ",'create-assets_parents'!$B$1," VALUES (","'",raw!A1606,"', '",raw!L1606,"');")</f>
        <v>INSERT INTO assets_parents VALUES ('BL05-COB-000', 'BL05-COB-000');</v>
      </c>
    </row>
    <row r="1607" spans="1:1" x14ac:dyDescent="0.25">
      <c r="A1607" s="4" t="str">
        <f>CONCATENATE("INSERT INTO ",'create-assets_parents'!$B$1," VALUES (","'",raw!A1607,"', '",raw!L1607,"');")</f>
        <v>INSERT INTO assets_parents VALUES ('BL05-COB-001', 'BL05-COB-000');</v>
      </c>
    </row>
    <row r="1608" spans="1:1" x14ac:dyDescent="0.25">
      <c r="A1608" s="4" t="str">
        <f>CONCATENATE("INSERT INTO ",'create-assets_parents'!$B$1," VALUES (","'",raw!A1608,"', '",raw!L1608,"');")</f>
        <v>INSERT INTO assets_parents VALUES ('BL05-COB-002', 'BL05-COB-000');</v>
      </c>
    </row>
    <row r="1609" spans="1:1" x14ac:dyDescent="0.25">
      <c r="A1609" s="4" t="str">
        <f>CONCATENATE("INSERT INTO ",'create-assets_parents'!$B$1," VALUES (","'",raw!A1609,"', '",raw!L1609,"');")</f>
        <v>INSERT INTO assets_parents VALUES ('BL05-COB-003', 'BL05-COB-000');</v>
      </c>
    </row>
    <row r="1610" spans="1:1" x14ac:dyDescent="0.25">
      <c r="A1610" s="4" t="str">
        <f>CONCATENATE("INSERT INTO ",'create-assets_parents'!$B$1," VALUES (","'",raw!A1610,"', '",raw!L1610,"');")</f>
        <v>INSERT INTO assets_parents VALUES ('BL05-COB-004', 'BL05-COB-000');</v>
      </c>
    </row>
    <row r="1611" spans="1:1" x14ac:dyDescent="0.25">
      <c r="A1611" s="4" t="str">
        <f>CONCATENATE("INSERT INTO ",'create-assets_parents'!$B$1," VALUES (","'",raw!A1611,"', '",raw!L1611,"');")</f>
        <v>INSERT INTO assets_parents VALUES ('BL06-000-000', 'CASF-000-000');</v>
      </c>
    </row>
    <row r="1612" spans="1:1" x14ac:dyDescent="0.25">
      <c r="A1612" s="4" t="str">
        <f>CONCATENATE("INSERT INTO ",'create-assets_parents'!$B$1," VALUES (","'",raw!A1612,"', '",raw!L1612,"');")</f>
        <v>INSERT INTO assets_parents VALUES ('BL06-SS1-000', 'BL06-SS1-000');</v>
      </c>
    </row>
    <row r="1613" spans="1:1" x14ac:dyDescent="0.25">
      <c r="A1613" s="4" t="str">
        <f>CONCATENATE("INSERT INTO ",'create-assets_parents'!$B$1," VALUES (","'",raw!A1613,"', '",raw!L1613,"');")</f>
        <v>INSERT INTO assets_parents VALUES ('BL06-SS1-002', 'BL06-SS1-000');</v>
      </c>
    </row>
    <row r="1614" spans="1:1" x14ac:dyDescent="0.25">
      <c r="A1614" s="4" t="str">
        <f>CONCATENATE("INSERT INTO ",'create-assets_parents'!$B$1," VALUES (","'",raw!A1614,"', '",raw!L1614,"');")</f>
        <v>INSERT INTO assets_parents VALUES ('BL06-SS1-003', 'BL06-SS1-000');</v>
      </c>
    </row>
    <row r="1615" spans="1:1" x14ac:dyDescent="0.25">
      <c r="A1615" s="4" t="str">
        <f>CONCATENATE("INSERT INTO ",'create-assets_parents'!$B$1," VALUES (","'",raw!A1615,"', '",raw!L1615,"');")</f>
        <v>INSERT INTO assets_parents VALUES ('BL06-SS1-004', 'BL06-SS1-000');</v>
      </c>
    </row>
    <row r="1616" spans="1:1" x14ac:dyDescent="0.25">
      <c r="A1616" s="4" t="str">
        <f>CONCATENATE("INSERT INTO ",'create-assets_parents'!$B$1," VALUES (","'",raw!A1616,"', '",raw!L1616,"');")</f>
        <v>INSERT INTO assets_parents VALUES ('BL06-SS1-005', 'BL06-SS1-000');</v>
      </c>
    </row>
    <row r="1617" spans="1:1" x14ac:dyDescent="0.25">
      <c r="A1617" s="4" t="str">
        <f>CONCATENATE("INSERT INTO ",'create-assets_parents'!$B$1," VALUES (","'",raw!A1617,"', '",raw!L1617,"');")</f>
        <v>INSERT INTO assets_parents VALUES ('BL06-SS1-006', 'BL06-SS1-000');</v>
      </c>
    </row>
    <row r="1618" spans="1:1" x14ac:dyDescent="0.25">
      <c r="A1618" s="4" t="str">
        <f>CONCATENATE("INSERT INTO ",'create-assets_parents'!$B$1," VALUES (","'",raw!A1618,"', '",raw!L1618,"');")</f>
        <v>INSERT INTO assets_parents VALUES ('BL06-SS1-007', 'BL06-SS1-000');</v>
      </c>
    </row>
    <row r="1619" spans="1:1" x14ac:dyDescent="0.25">
      <c r="A1619" s="4" t="str">
        <f>CONCATENATE("INSERT INTO ",'create-assets_parents'!$B$1," VALUES (","'",raw!A1619,"', '",raw!L1619,"');")</f>
        <v>INSERT INTO assets_parents VALUES ('BL06-SS1-008', 'BL06-SS1-000');</v>
      </c>
    </row>
    <row r="1620" spans="1:1" x14ac:dyDescent="0.25">
      <c r="A1620" s="4" t="str">
        <f>CONCATENATE("INSERT INTO ",'create-assets_parents'!$B$1," VALUES (","'",raw!A1620,"', '",raw!L1620,"');")</f>
        <v>INSERT INTO assets_parents VALUES ('BL06-SS1-009', 'BL06-SS1-000');</v>
      </c>
    </row>
    <row r="1621" spans="1:1" x14ac:dyDescent="0.25">
      <c r="A1621" s="4" t="str">
        <f>CONCATENATE("INSERT INTO ",'create-assets_parents'!$B$1," VALUES (","'",raw!A1621,"', '",raw!L1621,"');")</f>
        <v>INSERT INTO assets_parents VALUES ('BL06-SS1-010', 'BL06-SS1-000');</v>
      </c>
    </row>
    <row r="1622" spans="1:1" x14ac:dyDescent="0.25">
      <c r="A1622" s="4" t="str">
        <f>CONCATENATE("INSERT INTO ",'create-assets_parents'!$B$1," VALUES (","'",raw!A1622,"', '",raw!L1622,"');")</f>
        <v>INSERT INTO assets_parents VALUES ('BL06-SS1-011', 'BL06-SS1-000');</v>
      </c>
    </row>
    <row r="1623" spans="1:1" x14ac:dyDescent="0.25">
      <c r="A1623" s="4" t="str">
        <f>CONCATENATE("INSERT INTO ",'create-assets_parents'!$B$1," VALUES (","'",raw!A1623,"', '",raw!L1623,"');")</f>
        <v>INSERT INTO assets_parents VALUES ('BL06-SS1-012', 'BL06-SS1-000');</v>
      </c>
    </row>
    <row r="1624" spans="1:1" x14ac:dyDescent="0.25">
      <c r="A1624" s="4" t="str">
        <f>CONCATENATE("INSERT INTO ",'create-assets_parents'!$B$1," VALUES (","'",raw!A1624,"', '",raw!L1624,"');")</f>
        <v>INSERT INTO assets_parents VALUES ('BL06-TER-000', 'BL06-TER-000');</v>
      </c>
    </row>
    <row r="1625" spans="1:1" x14ac:dyDescent="0.25">
      <c r="A1625" s="4" t="str">
        <f>CONCATENATE("INSERT INTO ",'create-assets_parents'!$B$1," VALUES (","'",raw!A1625,"', '",raw!L1625,"');")</f>
        <v>INSERT INTO assets_parents VALUES ('BL06-TER-001', 'BL06-TER-000');</v>
      </c>
    </row>
    <row r="1626" spans="1:1" x14ac:dyDescent="0.25">
      <c r="A1626" s="4" t="str">
        <f>CONCATENATE("INSERT INTO ",'create-assets_parents'!$B$1," VALUES (","'",raw!A1626,"', '",raw!L1626,"');")</f>
        <v>INSERT INTO assets_parents VALUES ('BL06-TER-002', 'BL06-TER-000');</v>
      </c>
    </row>
    <row r="1627" spans="1:1" x14ac:dyDescent="0.25">
      <c r="A1627" s="4" t="str">
        <f>CONCATENATE("INSERT INTO ",'create-assets_parents'!$B$1," VALUES (","'",raw!A1627,"', '",raw!L1627,"');")</f>
        <v>INSERT INTO assets_parents VALUES ('BL06-TER-003', 'BL06-TER-000');</v>
      </c>
    </row>
    <row r="1628" spans="1:1" x14ac:dyDescent="0.25">
      <c r="A1628" s="4" t="str">
        <f>CONCATENATE("INSERT INTO ",'create-assets_parents'!$B$1," VALUES (","'",raw!A1628,"', '",raw!L1628,"');")</f>
        <v>INSERT INTO assets_parents VALUES ('BL06-TER-004', 'BL06-TER-000');</v>
      </c>
    </row>
    <row r="1629" spans="1:1" x14ac:dyDescent="0.25">
      <c r="A1629" s="4" t="str">
        <f>CONCATENATE("INSERT INTO ",'create-assets_parents'!$B$1," VALUES (","'",raw!A1629,"', '",raw!L1629,"');")</f>
        <v>INSERT INTO assets_parents VALUES ('BL06-TER-005', 'BL06-TER-000');</v>
      </c>
    </row>
    <row r="1630" spans="1:1" x14ac:dyDescent="0.25">
      <c r="A1630" s="4" t="str">
        <f>CONCATENATE("INSERT INTO ",'create-assets_parents'!$B$1," VALUES (","'",raw!A1630,"', '",raw!L1630,"');")</f>
        <v>INSERT INTO assets_parents VALUES ('BL06-TER-006', 'BL06-TER-000');</v>
      </c>
    </row>
    <row r="1631" spans="1:1" x14ac:dyDescent="0.25">
      <c r="A1631" s="4" t="str">
        <f>CONCATENATE("INSERT INTO ",'create-assets_parents'!$B$1," VALUES (","'",raw!A1631,"', '",raw!L1631,"');")</f>
        <v>INSERT INTO assets_parents VALUES ('BL06-TER-007', 'BL06-TER-000');</v>
      </c>
    </row>
    <row r="1632" spans="1:1" x14ac:dyDescent="0.25">
      <c r="A1632" s="4" t="str">
        <f>CONCATENATE("INSERT INTO ",'create-assets_parents'!$B$1," VALUES (","'",raw!A1632,"', '",raw!L1632,"');")</f>
        <v>INSERT INTO assets_parents VALUES ('BL06-TER-008', 'BL06-TER-000');</v>
      </c>
    </row>
    <row r="1633" spans="1:1" x14ac:dyDescent="0.25">
      <c r="A1633" s="4" t="str">
        <f>CONCATENATE("INSERT INTO ",'create-assets_parents'!$B$1," VALUES (","'",raw!A1633,"', '",raw!L1633,"');")</f>
        <v>INSERT INTO assets_parents VALUES ('BL06-TER-009', 'BL06-TER-000');</v>
      </c>
    </row>
    <row r="1634" spans="1:1" x14ac:dyDescent="0.25">
      <c r="A1634" s="4" t="str">
        <f>CONCATENATE("INSERT INTO ",'create-assets_parents'!$B$1," VALUES (","'",raw!A1634,"', '",raw!L1634,"');")</f>
        <v>INSERT INTO assets_parents VALUES ('BL06-TER-010', 'BL06-TER-000');</v>
      </c>
    </row>
    <row r="1635" spans="1:1" x14ac:dyDescent="0.25">
      <c r="A1635" s="4" t="str">
        <f>CONCATENATE("INSERT INTO ",'create-assets_parents'!$B$1," VALUES (","'",raw!A1635,"', '",raw!L1635,"');")</f>
        <v>INSERT INTO assets_parents VALUES ('BL06-TER-011', 'BL06-TER-000');</v>
      </c>
    </row>
    <row r="1636" spans="1:1" x14ac:dyDescent="0.25">
      <c r="A1636" s="4" t="str">
        <f>CONCATENATE("INSERT INTO ",'create-assets_parents'!$B$1," VALUES (","'",raw!A1636,"', '",raw!L1636,"');")</f>
        <v>INSERT INTO assets_parents VALUES ('BL06-TER-012', 'BL06-TER-000');</v>
      </c>
    </row>
    <row r="1637" spans="1:1" x14ac:dyDescent="0.25">
      <c r="A1637" s="4" t="str">
        <f>CONCATENATE("INSERT INTO ",'create-assets_parents'!$B$1," VALUES (","'",raw!A1637,"', '",raw!L1637,"');")</f>
        <v>INSERT INTO assets_parents VALUES ('BL06-TER-013', 'BL06-TER-000');</v>
      </c>
    </row>
    <row r="1638" spans="1:1" x14ac:dyDescent="0.25">
      <c r="A1638" s="4" t="str">
        <f>CONCATENATE("INSERT INTO ",'create-assets_parents'!$B$1," VALUES (","'",raw!A1638,"', '",raw!L1638,"');")</f>
        <v>INSERT INTO assets_parents VALUES ('BL06-TER-014', 'BL06-TER-000');</v>
      </c>
    </row>
    <row r="1639" spans="1:1" x14ac:dyDescent="0.25">
      <c r="A1639" s="4" t="str">
        <f>CONCATENATE("INSERT INTO ",'create-assets_parents'!$B$1," VALUES (","'",raw!A1639,"', '",raw!L1639,"');")</f>
        <v>INSERT INTO assets_parents VALUES ('BL06-TER-015', 'BL06-TER-000');</v>
      </c>
    </row>
    <row r="1640" spans="1:1" x14ac:dyDescent="0.25">
      <c r="A1640" s="4" t="str">
        <f>CONCATENATE("INSERT INTO ",'create-assets_parents'!$B$1," VALUES (","'",raw!A1640,"', '",raw!L1640,"');")</f>
        <v>INSERT INTO assets_parents VALUES ('BL06-TER-024', 'BL06-TER-000');</v>
      </c>
    </row>
    <row r="1641" spans="1:1" x14ac:dyDescent="0.25">
      <c r="A1641" s="4" t="str">
        <f>CONCATENATE("INSERT INTO ",'create-assets_parents'!$B$1," VALUES (","'",raw!A1641,"', '",raw!L1641,"');")</f>
        <v>INSERT INTO assets_parents VALUES ('BL06-TER-025', 'BL06-TER-000');</v>
      </c>
    </row>
    <row r="1642" spans="1:1" x14ac:dyDescent="0.25">
      <c r="A1642" s="4" t="str">
        <f>CONCATENATE("INSERT INTO ",'create-assets_parents'!$B$1," VALUES (","'",raw!A1642,"', '",raw!L1642,"');")</f>
        <v>INSERT INTO assets_parents VALUES ('BL06-TER-026', 'BL06-TER-000');</v>
      </c>
    </row>
    <row r="1643" spans="1:1" x14ac:dyDescent="0.25">
      <c r="A1643" s="4" t="str">
        <f>CONCATENATE("INSERT INTO ",'create-assets_parents'!$B$1," VALUES (","'",raw!A1643,"', '",raw!L1643,"');")</f>
        <v>INSERT INTO assets_parents VALUES ('BL06-TER-027', 'BL06-TER-000');</v>
      </c>
    </row>
    <row r="1644" spans="1:1" x14ac:dyDescent="0.25">
      <c r="A1644" s="4" t="str">
        <f>CONCATENATE("INSERT INTO ",'create-assets_parents'!$B$1," VALUES (","'",raw!A1644,"', '",raw!L1644,"');")</f>
        <v>INSERT INTO assets_parents VALUES ('BL06-TER-028', 'BL06-TER-000');</v>
      </c>
    </row>
    <row r="1645" spans="1:1" x14ac:dyDescent="0.25">
      <c r="A1645" s="4" t="str">
        <f>CONCATENATE("INSERT INTO ",'create-assets_parents'!$B$1," VALUES (","'",raw!A1645,"', '",raw!L1645,"');")</f>
        <v>INSERT INTO assets_parents VALUES ('BL06-TER-029', 'BL06-TER-000');</v>
      </c>
    </row>
    <row r="1646" spans="1:1" x14ac:dyDescent="0.25">
      <c r="A1646" s="4" t="str">
        <f>CONCATENATE("INSERT INTO ",'create-assets_parents'!$B$1," VALUES (","'",raw!A1646,"', '",raw!L1646,"');")</f>
        <v>INSERT INTO assets_parents VALUES ('BL06-TER-030', 'BL06-TER-000');</v>
      </c>
    </row>
    <row r="1647" spans="1:1" x14ac:dyDescent="0.25">
      <c r="A1647" s="4" t="str">
        <f>CONCATENATE("INSERT INTO ",'create-assets_parents'!$B$1," VALUES (","'",raw!A1647,"', '",raw!L1647,"');")</f>
        <v>INSERT INTO assets_parents VALUES ('BL06-TER-033', 'BL06-TER-000');</v>
      </c>
    </row>
    <row r="1648" spans="1:1" x14ac:dyDescent="0.25">
      <c r="A1648" s="4" t="str">
        <f>CONCATENATE("INSERT INTO ",'create-assets_parents'!$B$1," VALUES (","'",raw!A1648,"', '",raw!L1648,"');")</f>
        <v>INSERT INTO assets_parents VALUES ('BL06-TER-037', 'BL06-TER-000');</v>
      </c>
    </row>
    <row r="1649" spans="1:1" x14ac:dyDescent="0.25">
      <c r="A1649" s="4" t="str">
        <f>CONCATENATE("INSERT INTO ",'create-assets_parents'!$B$1," VALUES (","'",raw!A1649,"', '",raw!L1649,"');")</f>
        <v>INSERT INTO assets_parents VALUES ('BL06-TER-040', 'BL06-TER-000');</v>
      </c>
    </row>
    <row r="1650" spans="1:1" x14ac:dyDescent="0.25">
      <c r="A1650" s="4" t="str">
        <f>CONCATENATE("INSERT INTO ",'create-assets_parents'!$B$1," VALUES (","'",raw!A1650,"', '",raw!L1650,"');")</f>
        <v>INSERT INTO assets_parents VALUES ('BL06-P01-000', 'BL06-P01-000');</v>
      </c>
    </row>
    <row r="1651" spans="1:1" x14ac:dyDescent="0.25">
      <c r="A1651" s="4" t="str">
        <f>CONCATENATE("INSERT INTO ",'create-assets_parents'!$B$1," VALUES (","'",raw!A1651,"', '",raw!L1651,"');")</f>
        <v>INSERT INTO assets_parents VALUES ('BL06-P01-001', 'BL06-P01-000');</v>
      </c>
    </row>
    <row r="1652" spans="1:1" x14ac:dyDescent="0.25">
      <c r="A1652" s="4" t="str">
        <f>CONCATENATE("INSERT INTO ",'create-assets_parents'!$B$1," VALUES (","'",raw!A1652,"', '",raw!L1652,"');")</f>
        <v>INSERT INTO assets_parents VALUES ('BL06-P01-002', 'BL06-P01-000');</v>
      </c>
    </row>
    <row r="1653" spans="1:1" x14ac:dyDescent="0.25">
      <c r="A1653" s="4" t="str">
        <f>CONCATENATE("INSERT INTO ",'create-assets_parents'!$B$1," VALUES (","'",raw!A1653,"', '",raw!L1653,"');")</f>
        <v>INSERT INTO assets_parents VALUES ('BL06-P01-003', 'BL06-P01-000');</v>
      </c>
    </row>
    <row r="1654" spans="1:1" x14ac:dyDescent="0.25">
      <c r="A1654" s="4" t="str">
        <f>CONCATENATE("INSERT INTO ",'create-assets_parents'!$B$1," VALUES (","'",raw!A1654,"', '",raw!L1654,"');")</f>
        <v>INSERT INTO assets_parents VALUES ('BL06-P01-004', 'BL06-P01-000');</v>
      </c>
    </row>
    <row r="1655" spans="1:1" x14ac:dyDescent="0.25">
      <c r="A1655" s="4" t="str">
        <f>CONCATENATE("INSERT INTO ",'create-assets_parents'!$B$1," VALUES (","'",raw!A1655,"', '",raw!L1655,"');")</f>
        <v>INSERT INTO assets_parents VALUES ('BL06-P01-011', 'BL06-P01-000');</v>
      </c>
    </row>
    <row r="1656" spans="1:1" x14ac:dyDescent="0.25">
      <c r="A1656" s="4" t="str">
        <f>CONCATENATE("INSERT INTO ",'create-assets_parents'!$B$1," VALUES (","'",raw!A1656,"', '",raw!L1656,"');")</f>
        <v>INSERT INTO assets_parents VALUES ('BL06-P01-012', 'BL06-P01-000');</v>
      </c>
    </row>
    <row r="1657" spans="1:1" x14ac:dyDescent="0.25">
      <c r="A1657" s="4" t="str">
        <f>CONCATENATE("INSERT INTO ",'create-assets_parents'!$B$1," VALUES (","'",raw!A1657,"', '",raw!L1657,"');")</f>
        <v>INSERT INTO assets_parents VALUES ('BL06-P01-013', 'BL06-P01-000');</v>
      </c>
    </row>
    <row r="1658" spans="1:1" x14ac:dyDescent="0.25">
      <c r="A1658" s="4" t="str">
        <f>CONCATENATE("INSERT INTO ",'create-assets_parents'!$B$1," VALUES (","'",raw!A1658,"', '",raw!L1658,"');")</f>
        <v>INSERT INTO assets_parents VALUES ('BL06-P01-014', 'BL06-P01-000');</v>
      </c>
    </row>
    <row r="1659" spans="1:1" x14ac:dyDescent="0.25">
      <c r="A1659" s="4" t="str">
        <f>CONCATENATE("INSERT INTO ",'create-assets_parents'!$B$1," VALUES (","'",raw!A1659,"', '",raw!L1659,"');")</f>
        <v>INSERT INTO assets_parents VALUES ('BL06-P01-021', 'BL06-P01-000');</v>
      </c>
    </row>
    <row r="1660" spans="1:1" x14ac:dyDescent="0.25">
      <c r="A1660" s="4" t="str">
        <f>CONCATENATE("INSERT INTO ",'create-assets_parents'!$B$1," VALUES (","'",raw!A1660,"', '",raw!L1660,"');")</f>
        <v>INSERT INTO assets_parents VALUES ('BL06-P01-022', 'BL06-P01-000');</v>
      </c>
    </row>
    <row r="1661" spans="1:1" x14ac:dyDescent="0.25">
      <c r="A1661" s="4" t="str">
        <f>CONCATENATE("INSERT INTO ",'create-assets_parents'!$B$1," VALUES (","'",raw!A1661,"', '",raw!L1661,"');")</f>
        <v>INSERT INTO assets_parents VALUES ('BL06-P01-023', 'BL06-P01-000');</v>
      </c>
    </row>
    <row r="1662" spans="1:1" x14ac:dyDescent="0.25">
      <c r="A1662" s="4" t="str">
        <f>CONCATENATE("INSERT INTO ",'create-assets_parents'!$B$1," VALUES (","'",raw!A1662,"', '",raw!L1662,"');")</f>
        <v>INSERT INTO assets_parents VALUES ('BL06-P01-024', 'BL06-P01-000');</v>
      </c>
    </row>
    <row r="1663" spans="1:1" x14ac:dyDescent="0.25">
      <c r="A1663" s="4" t="str">
        <f>CONCATENATE("INSERT INTO ",'create-assets_parents'!$B$1," VALUES (","'",raw!A1663,"', '",raw!L1663,"');")</f>
        <v>INSERT INTO assets_parents VALUES ('BL06-COB-000', 'BL06-COB-000');</v>
      </c>
    </row>
    <row r="1664" spans="1:1" x14ac:dyDescent="0.25">
      <c r="A1664" s="4" t="str">
        <f>CONCATENATE("INSERT INTO ",'create-assets_parents'!$B$1," VALUES (","'",raw!A1664,"', '",raw!L1664,"');")</f>
        <v>INSERT INTO assets_parents VALUES ('BL07-000-000', 'CASF-000-000');</v>
      </c>
    </row>
    <row r="1665" spans="1:1" x14ac:dyDescent="0.25">
      <c r="A1665" s="4" t="str">
        <f>CONCATENATE("INSERT INTO ",'create-assets_parents'!$B$1," VALUES (","'",raw!A1665,"', '",raw!L1665,"');")</f>
        <v>INSERT INTO assets_parents VALUES ('BL07-SEM-000', 'BL07-SEM-000');</v>
      </c>
    </row>
    <row r="1666" spans="1:1" x14ac:dyDescent="0.25">
      <c r="A1666" s="4" t="str">
        <f>CONCATENATE("INSERT INTO ",'create-assets_parents'!$B$1," VALUES (","'",raw!A1666,"', '",raw!L1666,"');")</f>
        <v>INSERT INTO assets_parents VALUES ('BL07-SEM-003', 'BL07-SEM-000');</v>
      </c>
    </row>
    <row r="1667" spans="1:1" x14ac:dyDescent="0.25">
      <c r="A1667" s="4" t="str">
        <f>CONCATENATE("INSERT INTO ",'create-assets_parents'!$B$1," VALUES (","'",raw!A1667,"', '",raw!L1667,"');")</f>
        <v>INSERT INTO assets_parents VALUES ('BL07-SEM-004', 'BL07-SEM-000');</v>
      </c>
    </row>
    <row r="1668" spans="1:1" x14ac:dyDescent="0.25">
      <c r="A1668" s="4" t="str">
        <f>CONCATENATE("INSERT INTO ",'create-assets_parents'!$B$1," VALUES (","'",raw!A1668,"', '",raw!L1668,"');")</f>
        <v>INSERT INTO assets_parents VALUES ('BL07-SEM-005', 'BL07-SEM-000');</v>
      </c>
    </row>
    <row r="1669" spans="1:1" x14ac:dyDescent="0.25">
      <c r="A1669" s="4" t="str">
        <f>CONCATENATE("INSERT INTO ",'create-assets_parents'!$B$1," VALUES (","'",raw!A1669,"', '",raw!L1669,"');")</f>
        <v>INSERT INTO assets_parents VALUES ('BL07-SEM-006', 'BL07-SEM-000');</v>
      </c>
    </row>
    <row r="1670" spans="1:1" x14ac:dyDescent="0.25">
      <c r="A1670" s="4" t="str">
        <f>CONCATENATE("INSERT INTO ",'create-assets_parents'!$B$1," VALUES (","'",raw!A1670,"', '",raw!L1670,"');")</f>
        <v>INSERT INTO assets_parents VALUES ('BL07-SEM-007', 'BL07-SEM-000');</v>
      </c>
    </row>
    <row r="1671" spans="1:1" x14ac:dyDescent="0.25">
      <c r="A1671" s="4" t="str">
        <f>CONCATENATE("INSERT INTO ",'create-assets_parents'!$B$1," VALUES (","'",raw!A1671,"', '",raw!L1671,"');")</f>
        <v>INSERT INTO assets_parents VALUES ('BL07-SEM-008', 'BL07-SEM-000');</v>
      </c>
    </row>
    <row r="1672" spans="1:1" x14ac:dyDescent="0.25">
      <c r="A1672" s="4" t="str">
        <f>CONCATENATE("INSERT INTO ",'create-assets_parents'!$B$1," VALUES (","'",raw!A1672,"', '",raw!L1672,"');")</f>
        <v>INSERT INTO assets_parents VALUES ('BL07-SEM-009', 'BL07-SEM-000');</v>
      </c>
    </row>
    <row r="1673" spans="1:1" x14ac:dyDescent="0.25">
      <c r="A1673" s="4" t="str">
        <f>CONCATENATE("INSERT INTO ",'create-assets_parents'!$B$1," VALUES (","'",raw!A1673,"', '",raw!L1673,"');")</f>
        <v>INSERT INTO assets_parents VALUES ('BL07-SEM-010', 'BL07-SEM-000');</v>
      </c>
    </row>
    <row r="1674" spans="1:1" x14ac:dyDescent="0.25">
      <c r="A1674" s="4" t="str">
        <f>CONCATENATE("INSERT INTO ",'create-assets_parents'!$B$1," VALUES (","'",raw!A1674,"', '",raw!L1674,"');")</f>
        <v>INSERT INTO assets_parents VALUES ('BL07-SEM-011', 'BL07-SEM-000');</v>
      </c>
    </row>
    <row r="1675" spans="1:1" x14ac:dyDescent="0.25">
      <c r="A1675" s="4" t="str">
        <f>CONCATENATE("INSERT INTO ",'create-assets_parents'!$B$1," VALUES (","'",raw!A1675,"', '",raw!L1675,"');")</f>
        <v>INSERT INTO assets_parents VALUES ('BL07-SEM-012', 'BL07-SEM-000');</v>
      </c>
    </row>
    <row r="1676" spans="1:1" x14ac:dyDescent="0.25">
      <c r="A1676" s="4" t="str">
        <f>CONCATENATE("INSERT INTO ",'create-assets_parents'!$B$1," VALUES (","'",raw!A1676,"', '",raw!L1676,"');")</f>
        <v>INSERT INTO assets_parents VALUES ('BL07-SEM-013', 'BL07-SEM-000');</v>
      </c>
    </row>
    <row r="1677" spans="1:1" x14ac:dyDescent="0.25">
      <c r="A1677" s="4" t="str">
        <f>CONCATENATE("INSERT INTO ",'create-assets_parents'!$B$1," VALUES (","'",raw!A1677,"', '",raw!L1677,"');")</f>
        <v>INSERT INTO assets_parents VALUES ('BL07-SEM-014', 'BL07-SEM-000');</v>
      </c>
    </row>
    <row r="1678" spans="1:1" x14ac:dyDescent="0.25">
      <c r="A1678" s="4" t="str">
        <f>CONCATENATE("INSERT INTO ",'create-assets_parents'!$B$1," VALUES (","'",raw!A1678,"', '",raw!L1678,"');")</f>
        <v>INSERT INTO assets_parents VALUES ('BL07-SEM-015', 'BL07-SEM-000');</v>
      </c>
    </row>
    <row r="1679" spans="1:1" x14ac:dyDescent="0.25">
      <c r="A1679" s="4" t="str">
        <f>CONCATENATE("INSERT INTO ",'create-assets_parents'!$B$1," VALUES (","'",raw!A1679,"', '",raw!L1679,"');")</f>
        <v>INSERT INTO assets_parents VALUES ('BL07-SEM-016', 'BL07-SEM-000');</v>
      </c>
    </row>
    <row r="1680" spans="1:1" x14ac:dyDescent="0.25">
      <c r="A1680" s="4" t="str">
        <f>CONCATENATE("INSERT INTO ",'create-assets_parents'!$B$1," VALUES (","'",raw!A1680,"', '",raw!L1680,"');")</f>
        <v>INSERT INTO assets_parents VALUES ('BL07-SEM-017', 'BL07-SEM-000');</v>
      </c>
    </row>
    <row r="1681" spans="1:1" x14ac:dyDescent="0.25">
      <c r="A1681" s="4" t="str">
        <f>CONCATENATE("INSERT INTO ",'create-assets_parents'!$B$1," VALUES (","'",raw!A1681,"', '",raw!L1681,"');")</f>
        <v>INSERT INTO assets_parents VALUES ('BL07-SEM-018', 'BL07-SEM-000');</v>
      </c>
    </row>
    <row r="1682" spans="1:1" x14ac:dyDescent="0.25">
      <c r="A1682" s="4" t="str">
        <f>CONCATENATE("INSERT INTO ",'create-assets_parents'!$B$1," VALUES (","'",raw!A1682,"', '",raw!L1682,"');")</f>
        <v>INSERT INTO assets_parents VALUES ('BL07-SEM-027', 'BL07-SEM-000');</v>
      </c>
    </row>
    <row r="1683" spans="1:1" x14ac:dyDescent="0.25">
      <c r="A1683" s="4" t="str">
        <f>CONCATENATE("INSERT INTO ",'create-assets_parents'!$B$1," VALUES (","'",raw!A1683,"', '",raw!L1683,"');")</f>
        <v>INSERT INTO assets_parents VALUES ('BL07-SEM-028', 'BL07-SEM-000');</v>
      </c>
    </row>
    <row r="1684" spans="1:1" x14ac:dyDescent="0.25">
      <c r="A1684" s="4" t="str">
        <f>CONCATENATE("INSERT INTO ",'create-assets_parents'!$B$1," VALUES (","'",raw!A1684,"', '",raw!L1684,"');")</f>
        <v>INSERT INTO assets_parents VALUES ('BL07-SEM-030', 'BL07-SEM-000');</v>
      </c>
    </row>
    <row r="1685" spans="1:1" x14ac:dyDescent="0.25">
      <c r="A1685" s="4" t="str">
        <f>CONCATENATE("INSERT INTO ",'create-assets_parents'!$B$1," VALUES (","'",raw!A1685,"', '",raw!L1685,"');")</f>
        <v>INSERT INTO assets_parents VALUES ('BL07-SEM-032', 'BL07-SEM-000');</v>
      </c>
    </row>
    <row r="1686" spans="1:1" x14ac:dyDescent="0.25">
      <c r="A1686" s="4" t="str">
        <f>CONCATENATE("INSERT INTO ",'create-assets_parents'!$B$1," VALUES (","'",raw!A1686,"', '",raw!L1686,"');")</f>
        <v>INSERT INTO assets_parents VALUES ('BL07-SEM-034', 'BL07-SEM-000');</v>
      </c>
    </row>
    <row r="1687" spans="1:1" x14ac:dyDescent="0.25">
      <c r="A1687" s="4" t="str">
        <f>CONCATENATE("INSERT INTO ",'create-assets_parents'!$B$1," VALUES (","'",raw!A1687,"', '",raw!L1687,"');")</f>
        <v>INSERT INTO assets_parents VALUES ('BL07-SEM-038', 'BL07-SEM-000');</v>
      </c>
    </row>
    <row r="1688" spans="1:1" x14ac:dyDescent="0.25">
      <c r="A1688" s="4" t="str">
        <f>CONCATENATE("INSERT INTO ",'create-assets_parents'!$B$1," VALUES (","'",raw!A1688,"', '",raw!L1688,"');")</f>
        <v>INSERT INTO assets_parents VALUES ('BL07-P01-000', 'BL07-P01-000');</v>
      </c>
    </row>
    <row r="1689" spans="1:1" x14ac:dyDescent="0.25">
      <c r="A1689" s="4" t="str">
        <f>CONCATENATE("INSERT INTO ",'create-assets_parents'!$B$1," VALUES (","'",raw!A1689,"', '",raw!L1689,"');")</f>
        <v>INSERT INTO assets_parents VALUES ('BL07-P01-001', 'BL07-P01-000');</v>
      </c>
    </row>
    <row r="1690" spans="1:1" x14ac:dyDescent="0.25">
      <c r="A1690" s="4" t="str">
        <f>CONCATENATE("INSERT INTO ",'create-assets_parents'!$B$1," VALUES (","'",raw!A1690,"', '",raw!L1690,"');")</f>
        <v>INSERT INTO assets_parents VALUES ('BL07-P01-002', 'BL07-P01-000');</v>
      </c>
    </row>
    <row r="1691" spans="1:1" x14ac:dyDescent="0.25">
      <c r="A1691" s="4" t="str">
        <f>CONCATENATE("INSERT INTO ",'create-assets_parents'!$B$1," VALUES (","'",raw!A1691,"', '",raw!L1691,"');")</f>
        <v>INSERT INTO assets_parents VALUES ('BL07-P01-003', 'BL07-P01-000');</v>
      </c>
    </row>
    <row r="1692" spans="1:1" x14ac:dyDescent="0.25">
      <c r="A1692" s="4" t="str">
        <f>CONCATENATE("INSERT INTO ",'create-assets_parents'!$B$1," VALUES (","'",raw!A1692,"', '",raw!L1692,"');")</f>
        <v>INSERT INTO assets_parents VALUES ('BL07-P01-004', 'BL07-P01-000');</v>
      </c>
    </row>
    <row r="1693" spans="1:1" x14ac:dyDescent="0.25">
      <c r="A1693" s="4" t="str">
        <f>CONCATENATE("INSERT INTO ",'create-assets_parents'!$B$1," VALUES (","'",raw!A1693,"', '",raw!L1693,"');")</f>
        <v>INSERT INTO assets_parents VALUES ('BL07-P01-005', 'BL07-P01-000');</v>
      </c>
    </row>
    <row r="1694" spans="1:1" x14ac:dyDescent="0.25">
      <c r="A1694" s="4" t="str">
        <f>CONCATENATE("INSERT INTO ",'create-assets_parents'!$B$1," VALUES (","'",raw!A1694,"', '",raw!L1694,"');")</f>
        <v>INSERT INTO assets_parents VALUES ('BL07-P01-006', 'BL07-P01-000');</v>
      </c>
    </row>
    <row r="1695" spans="1:1" x14ac:dyDescent="0.25">
      <c r="A1695" s="4" t="str">
        <f>CONCATENATE("INSERT INTO ",'create-assets_parents'!$B$1," VALUES (","'",raw!A1695,"', '",raw!L1695,"');")</f>
        <v>INSERT INTO assets_parents VALUES ('BL07-P01-007', 'BL07-P01-000');</v>
      </c>
    </row>
    <row r="1696" spans="1:1" x14ac:dyDescent="0.25">
      <c r="A1696" s="4" t="str">
        <f>CONCATENATE("INSERT INTO ",'create-assets_parents'!$B$1," VALUES (","'",raw!A1696,"', '",raw!L1696,"');")</f>
        <v>INSERT INTO assets_parents VALUES ('BL07-P01-008', 'BL07-P01-000');</v>
      </c>
    </row>
    <row r="1697" spans="1:1" x14ac:dyDescent="0.25">
      <c r="A1697" s="4" t="str">
        <f>CONCATENATE("INSERT INTO ",'create-assets_parents'!$B$1," VALUES (","'",raw!A1697,"', '",raw!L1697,"');")</f>
        <v>INSERT INTO assets_parents VALUES ('BL07-P01-009', 'BL07-P01-000');</v>
      </c>
    </row>
    <row r="1698" spans="1:1" x14ac:dyDescent="0.25">
      <c r="A1698" s="4" t="str">
        <f>CONCATENATE("INSERT INTO ",'create-assets_parents'!$B$1," VALUES (","'",raw!A1698,"', '",raw!L1698,"');")</f>
        <v>INSERT INTO assets_parents VALUES ('BL07-P01-010', 'BL07-P01-000');</v>
      </c>
    </row>
    <row r="1699" spans="1:1" x14ac:dyDescent="0.25">
      <c r="A1699" s="4" t="str">
        <f>CONCATENATE("INSERT INTO ",'create-assets_parents'!$B$1," VALUES (","'",raw!A1699,"', '",raw!L1699,"');")</f>
        <v>INSERT INTO assets_parents VALUES ('BL07-P01-011', 'BL07-P01-000');</v>
      </c>
    </row>
    <row r="1700" spans="1:1" x14ac:dyDescent="0.25">
      <c r="A1700" s="4" t="str">
        <f>CONCATENATE("INSERT INTO ",'create-assets_parents'!$B$1," VALUES (","'",raw!A1700,"', '",raw!L1700,"');")</f>
        <v>INSERT INTO assets_parents VALUES ('BL07-P01-012', 'BL07-P01-000');</v>
      </c>
    </row>
    <row r="1701" spans="1:1" x14ac:dyDescent="0.25">
      <c r="A1701" s="4" t="str">
        <f>CONCATENATE("INSERT INTO ",'create-assets_parents'!$B$1," VALUES (","'",raw!A1701,"', '",raw!L1701,"');")</f>
        <v>INSERT INTO assets_parents VALUES ('BL07-P01-013', 'BL07-P01-000');</v>
      </c>
    </row>
    <row r="1702" spans="1:1" x14ac:dyDescent="0.25">
      <c r="A1702" s="4" t="str">
        <f>CONCATENATE("INSERT INTO ",'create-assets_parents'!$B$1," VALUES (","'",raw!A1702,"', '",raw!L1702,"');")</f>
        <v>INSERT INTO assets_parents VALUES ('BL07-P01-014', 'BL07-P01-000');</v>
      </c>
    </row>
    <row r="1703" spans="1:1" x14ac:dyDescent="0.25">
      <c r="A1703" s="4" t="str">
        <f>CONCATENATE("INSERT INTO ",'create-assets_parents'!$B$1," VALUES (","'",raw!A1703,"', '",raw!L1703,"');")</f>
        <v>INSERT INTO assets_parents VALUES ('BL07-P01-015', 'BL07-P01-000');</v>
      </c>
    </row>
    <row r="1704" spans="1:1" x14ac:dyDescent="0.25">
      <c r="A1704" s="4" t="str">
        <f>CONCATENATE("INSERT INTO ",'create-assets_parents'!$B$1," VALUES (","'",raw!A1704,"', '",raw!L1704,"');")</f>
        <v>INSERT INTO assets_parents VALUES ('BL07-P01-016', 'BL07-P01-000');</v>
      </c>
    </row>
    <row r="1705" spans="1:1" x14ac:dyDescent="0.25">
      <c r="A1705" s="4" t="str">
        <f>CONCATENATE("INSERT INTO ",'create-assets_parents'!$B$1," VALUES (","'",raw!A1705,"', '",raw!L1705,"');")</f>
        <v>INSERT INTO assets_parents VALUES ('BL07-P01-017', 'BL07-P01-000');</v>
      </c>
    </row>
    <row r="1706" spans="1:1" x14ac:dyDescent="0.25">
      <c r="A1706" s="4" t="str">
        <f>CONCATENATE("INSERT INTO ",'create-assets_parents'!$B$1," VALUES (","'",raw!A1706,"', '",raw!L1706,"');")</f>
        <v>INSERT INTO assets_parents VALUES ('BL07-P01-018', 'BL07-P01-000');</v>
      </c>
    </row>
    <row r="1707" spans="1:1" x14ac:dyDescent="0.25">
      <c r="A1707" s="4" t="str">
        <f>CONCATENATE("INSERT INTO ",'create-assets_parents'!$B$1," VALUES (","'",raw!A1707,"', '",raw!L1707,"');")</f>
        <v>INSERT INTO assets_parents VALUES ('BL07-P01-27', 'BL07-P01-000');</v>
      </c>
    </row>
    <row r="1708" spans="1:1" x14ac:dyDescent="0.25">
      <c r="A1708" s="4" t="str">
        <f>CONCATENATE("INSERT INTO ",'create-assets_parents'!$B$1," VALUES (","'",raw!A1708,"', '",raw!L1708,"');")</f>
        <v>INSERT INTO assets_parents VALUES ('BL07-P01-034', 'BL07-P01-000');</v>
      </c>
    </row>
    <row r="1709" spans="1:1" x14ac:dyDescent="0.25">
      <c r="A1709" s="4" t="str">
        <f>CONCATENATE("INSERT INTO ",'create-assets_parents'!$B$1," VALUES (","'",raw!A1709,"', '",raw!L1709,"');")</f>
        <v>INSERT INTO assets_parents VALUES ('BL07-P01-035', 'BL07-P01-000');</v>
      </c>
    </row>
    <row r="1710" spans="1:1" x14ac:dyDescent="0.25">
      <c r="A1710" s="4" t="str">
        <f>CONCATENATE("INSERT INTO ",'create-assets_parents'!$B$1," VALUES (","'",raw!A1710,"', '",raw!L1710,"');")</f>
        <v>INSERT INTO assets_parents VALUES ('BL07-COB-000', 'BL07-COB-000');</v>
      </c>
    </row>
    <row r="1711" spans="1:1" x14ac:dyDescent="0.25">
      <c r="A1711" s="4" t="str">
        <f>CONCATENATE("INSERT INTO ",'create-assets_parents'!$B$1," VALUES (","'",raw!A1711,"', '",raw!L1711,"');")</f>
        <v>INSERT INTO assets_parents VALUES ('BL07-COB-001', 'BL07-COB-000');</v>
      </c>
    </row>
    <row r="1712" spans="1:1" x14ac:dyDescent="0.25">
      <c r="A1712" s="4" t="str">
        <f>CONCATENATE("INSERT INTO ",'create-assets_parents'!$B$1," VALUES (","'",raw!A1712,"', '",raw!L1712,"');")</f>
        <v>INSERT INTO assets_parents VALUES ('BL07-COB-002', 'BL07-COB-000');</v>
      </c>
    </row>
    <row r="1713" spans="1:1" x14ac:dyDescent="0.25">
      <c r="A1713" s="4" t="str">
        <f>CONCATENATE("INSERT INTO ",'create-assets_parents'!$B$1," VALUES (","'",raw!A1713,"', '",raw!L1713,"');")</f>
        <v>INSERT INTO assets_parents VALUES ('BL07-COB-003', 'BL07-COB-000');</v>
      </c>
    </row>
    <row r="1714" spans="1:1" x14ac:dyDescent="0.25">
      <c r="A1714" s="4" t="str">
        <f>CONCATENATE("INSERT INTO ",'create-assets_parents'!$B$1," VALUES (","'",raw!A1714,"', '",raw!L1714,"');")</f>
        <v>INSERT INTO assets_parents VALUES ('BL07-COB-004', 'BL07-COB-000');</v>
      </c>
    </row>
    <row r="1715" spans="1:1" x14ac:dyDescent="0.25">
      <c r="A1715" s="4" t="str">
        <f>CONCATENATE("INSERT INTO ",'create-assets_parents'!$B$1," VALUES (","'",raw!A1715,"', '",raw!L1715,"');")</f>
        <v>INSERT INTO assets_parents VALUES ('BL07-COB-005', 'BL07-COB-000');</v>
      </c>
    </row>
    <row r="1716" spans="1:1" x14ac:dyDescent="0.25">
      <c r="A1716" s="4" t="str">
        <f>CONCATENATE("INSERT INTO ",'create-assets_parents'!$B$1," VALUES (","'",raw!A1716,"', '",raw!L1716,"');")</f>
        <v>INSERT INTO assets_parents VALUES ('BL07-COB-006', 'BL07-COB-000');</v>
      </c>
    </row>
    <row r="1717" spans="1:1" x14ac:dyDescent="0.25">
      <c r="A1717" s="4" t="str">
        <f>CONCATENATE("INSERT INTO ",'create-assets_parents'!$B$1," VALUES (","'",raw!A1717,"', '",raw!L1717,"');")</f>
        <v>INSERT INTO assets_parents VALUES ('BL07-COB-007', 'BL07-COB-000');</v>
      </c>
    </row>
    <row r="1718" spans="1:1" x14ac:dyDescent="0.25">
      <c r="A1718" s="4" t="str">
        <f>CONCATENATE("INSERT INTO ",'create-assets_parents'!$B$1," VALUES (","'",raw!A1718,"', '",raw!L1718,"');")</f>
        <v>INSERT INTO assets_parents VALUES ('BL07-COB-008', 'BL07-COB-000');</v>
      </c>
    </row>
    <row r="1719" spans="1:1" x14ac:dyDescent="0.25">
      <c r="A1719" s="4" t="str">
        <f>CONCATENATE("INSERT INTO ",'create-assets_parents'!$B$1," VALUES (","'",raw!A1719,"', '",raw!L1719,"');")</f>
        <v>INSERT INTO assets_parents VALUES ('BL07-COB-009', 'BL07-COB-000');</v>
      </c>
    </row>
    <row r="1720" spans="1:1" x14ac:dyDescent="0.25">
      <c r="A1720" s="4" t="str">
        <f>CONCATENATE("INSERT INTO ",'create-assets_parents'!$B$1," VALUES (","'",raw!A1720,"', '",raw!L1720,"');")</f>
        <v>INSERT INTO assets_parents VALUES ('BL07-COB-010', 'BL07-COB-000');</v>
      </c>
    </row>
    <row r="1721" spans="1:1" x14ac:dyDescent="0.25">
      <c r="A1721" s="4" t="str">
        <f>CONCATENATE("INSERT INTO ",'create-assets_parents'!$B$1," VALUES (","'",raw!A1721,"', '",raw!L1721,"');")</f>
        <v>INSERT INTO assets_parents VALUES ('BL07-COB-011', 'BL07-COB-000');</v>
      </c>
    </row>
    <row r="1722" spans="1:1" x14ac:dyDescent="0.25">
      <c r="A1722" s="4" t="str">
        <f>CONCATENATE("INSERT INTO ",'create-assets_parents'!$B$1," VALUES (","'",raw!A1722,"', '",raw!L1722,"');")</f>
        <v>INSERT INTO assets_parents VALUES ('BL07-COB-012', 'BL07-COB-000');</v>
      </c>
    </row>
    <row r="1723" spans="1:1" x14ac:dyDescent="0.25">
      <c r="A1723" s="4" t="str">
        <f>CONCATENATE("INSERT INTO ",'create-assets_parents'!$B$1," VALUES (","'",raw!A1723,"', '",raw!L1723,"');")</f>
        <v>INSERT INTO assets_parents VALUES ('BL07-COB-013', 'BL07-COB-000');</v>
      </c>
    </row>
    <row r="1724" spans="1:1" x14ac:dyDescent="0.25">
      <c r="A1724" s="4" t="str">
        <f>CONCATENATE("INSERT INTO ",'create-assets_parents'!$B$1," VALUES (","'",raw!A1724,"', '",raw!L1724,"');")</f>
        <v>INSERT INTO assets_parents VALUES ('BL07-COB-014', 'BL07-COB-000');</v>
      </c>
    </row>
    <row r="1725" spans="1:1" x14ac:dyDescent="0.25">
      <c r="A1725" s="4" t="str">
        <f>CONCATENATE("INSERT INTO ",'create-assets_parents'!$B$1," VALUES (","'",raw!A1725,"', '",raw!L1725,"');")</f>
        <v>INSERT INTO assets_parents VALUES ('BL07-COB-015', 'BL07-COB-000');</v>
      </c>
    </row>
    <row r="1726" spans="1:1" x14ac:dyDescent="0.25">
      <c r="A1726" s="4" t="str">
        <f>CONCATENATE("INSERT INTO ",'create-assets_parents'!$B$1," VALUES (","'",raw!A1726,"', '",raw!L1726,"');")</f>
        <v>INSERT INTO assets_parents VALUES ('BL07-COB-016', 'BL07-COB-000');</v>
      </c>
    </row>
    <row r="1727" spans="1:1" x14ac:dyDescent="0.25">
      <c r="A1727" s="4" t="str">
        <f>CONCATENATE("INSERT INTO ",'create-assets_parents'!$B$1," VALUES (","'",raw!A1727,"', '",raw!L1727,"');")</f>
        <v>INSERT INTO assets_parents VALUES ('BL07-COB-017', 'BL07-COB-000');</v>
      </c>
    </row>
    <row r="1728" spans="1:1" x14ac:dyDescent="0.25">
      <c r="A1728" s="4" t="str">
        <f>CONCATENATE("INSERT INTO ",'create-assets_parents'!$B$1," VALUES (","'",raw!A1728,"', '",raw!L1728,"');")</f>
        <v>INSERT INTO assets_parents VALUES ('BL07-COB-018', 'BL07-COB-000');</v>
      </c>
    </row>
    <row r="1729" spans="1:1" x14ac:dyDescent="0.25">
      <c r="A1729" s="4" t="str">
        <f>CONCATENATE("INSERT INTO ",'create-assets_parents'!$B$1," VALUES (","'",raw!A1729,"', '",raw!L1729,"');")</f>
        <v>INSERT INTO assets_parents VALUES ('BL08-000-000', 'CASF-000-000');</v>
      </c>
    </row>
    <row r="1730" spans="1:1" x14ac:dyDescent="0.25">
      <c r="A1730" s="4" t="str">
        <f>CONCATENATE("INSERT INTO ",'create-assets_parents'!$B$1," VALUES (","'",raw!A1730,"', '",raw!L1730,"');")</f>
        <v>INSERT INTO assets_parents VALUES ('BL08-SEM-000', 'BL08-SEM-000');</v>
      </c>
    </row>
    <row r="1731" spans="1:1" x14ac:dyDescent="0.25">
      <c r="A1731" s="4" t="str">
        <f>CONCATENATE("INSERT INTO ",'create-assets_parents'!$B$1," VALUES (","'",raw!A1731,"', '",raw!L1731,"');")</f>
        <v>INSERT INTO assets_parents VALUES ('BL08-SEM-001', 'BL08-SEM-000');</v>
      </c>
    </row>
    <row r="1732" spans="1:1" x14ac:dyDescent="0.25">
      <c r="A1732" s="4" t="str">
        <f>CONCATENATE("INSERT INTO ",'create-assets_parents'!$B$1," VALUES (","'",raw!A1732,"', '",raw!L1732,"');")</f>
        <v>INSERT INTO assets_parents VALUES ('BL08-SEM-002', 'BL08-SEM-000');</v>
      </c>
    </row>
    <row r="1733" spans="1:1" x14ac:dyDescent="0.25">
      <c r="A1733" s="4" t="str">
        <f>CONCATENATE("INSERT INTO ",'create-assets_parents'!$B$1," VALUES (","'",raw!A1733,"', '",raw!L1733,"');")</f>
        <v>INSERT INTO assets_parents VALUES ('BL08-SEM-003', 'BL08-SEM-000');</v>
      </c>
    </row>
    <row r="1734" spans="1:1" x14ac:dyDescent="0.25">
      <c r="A1734" s="4" t="str">
        <f>CONCATENATE("INSERT INTO ",'create-assets_parents'!$B$1," VALUES (","'",raw!A1734,"', '",raw!L1734,"');")</f>
        <v>INSERT INTO assets_parents VALUES ('BL08-SEM-004', 'BL08-SEM-000');</v>
      </c>
    </row>
    <row r="1735" spans="1:1" x14ac:dyDescent="0.25">
      <c r="A1735" s="4" t="str">
        <f>CONCATENATE("INSERT INTO ",'create-assets_parents'!$B$1," VALUES (","'",raw!A1735,"', '",raw!L1735,"');")</f>
        <v>INSERT INTO assets_parents VALUES ('BL08-SEM-005', 'BL08-SEM-000');</v>
      </c>
    </row>
    <row r="1736" spans="1:1" x14ac:dyDescent="0.25">
      <c r="A1736" s="4" t="str">
        <f>CONCATENATE("INSERT INTO ",'create-assets_parents'!$B$1," VALUES (","'",raw!A1736,"', '",raw!L1736,"');")</f>
        <v>INSERT INTO assets_parents VALUES ('BL08-SEM-006', 'BL08-SEM-000');</v>
      </c>
    </row>
    <row r="1737" spans="1:1" x14ac:dyDescent="0.25">
      <c r="A1737" s="4" t="str">
        <f>CONCATENATE("INSERT INTO ",'create-assets_parents'!$B$1," VALUES (","'",raw!A1737,"', '",raw!L1737,"');")</f>
        <v>INSERT INTO assets_parents VALUES ('BL08-SEM-007', 'BL08-SEM-000');</v>
      </c>
    </row>
    <row r="1738" spans="1:1" x14ac:dyDescent="0.25">
      <c r="A1738" s="4" t="str">
        <f>CONCATENATE("INSERT INTO ",'create-assets_parents'!$B$1," VALUES (","'",raw!A1738,"', '",raw!L1738,"');")</f>
        <v>INSERT INTO assets_parents VALUES ('BL08-SEM-008', 'BL08-SEM-000');</v>
      </c>
    </row>
    <row r="1739" spans="1:1" x14ac:dyDescent="0.25">
      <c r="A1739" s="4" t="str">
        <f>CONCATENATE("INSERT INTO ",'create-assets_parents'!$B$1," VALUES (","'",raw!A1739,"', '",raw!L1739,"');")</f>
        <v>INSERT INTO assets_parents VALUES ('BL08-SEM-009', 'BL08-SEM-000');</v>
      </c>
    </row>
    <row r="1740" spans="1:1" x14ac:dyDescent="0.25">
      <c r="A1740" s="4" t="str">
        <f>CONCATENATE("INSERT INTO ",'create-assets_parents'!$B$1," VALUES (","'",raw!A1740,"', '",raw!L1740,"');")</f>
        <v>INSERT INTO assets_parents VALUES ('BL08-SEM-010', 'BL08-SEM-000');</v>
      </c>
    </row>
    <row r="1741" spans="1:1" x14ac:dyDescent="0.25">
      <c r="A1741" s="4" t="str">
        <f>CONCATENATE("INSERT INTO ",'create-assets_parents'!$B$1," VALUES (","'",raw!A1741,"', '",raw!L1741,"');")</f>
        <v>INSERT INTO assets_parents VALUES ('BL08-SEM-011', 'BL08-SEM-000');</v>
      </c>
    </row>
    <row r="1742" spans="1:1" x14ac:dyDescent="0.25">
      <c r="A1742" s="4" t="str">
        <f>CONCATENATE("INSERT INTO ",'create-assets_parents'!$B$1," VALUES (","'",raw!A1742,"', '",raw!L1742,"');")</f>
        <v>INSERT INTO assets_parents VALUES ('BL08-SEM-012', 'BL08-SEM-000');</v>
      </c>
    </row>
    <row r="1743" spans="1:1" x14ac:dyDescent="0.25">
      <c r="A1743" s="4" t="str">
        <f>CONCATENATE("INSERT INTO ",'create-assets_parents'!$B$1," VALUES (","'",raw!A1743,"', '",raw!L1743,"');")</f>
        <v>INSERT INTO assets_parents VALUES ('BL08-SEM-013', 'BL08-SEM-000');</v>
      </c>
    </row>
    <row r="1744" spans="1:1" x14ac:dyDescent="0.25">
      <c r="A1744" s="4" t="str">
        <f>CONCATENATE("INSERT INTO ",'create-assets_parents'!$B$1," VALUES (","'",raw!A1744,"', '",raw!L1744,"');")</f>
        <v>INSERT INTO assets_parents VALUES ('BL08-SEM-014', 'BL08-SEM-000');</v>
      </c>
    </row>
    <row r="1745" spans="1:1" x14ac:dyDescent="0.25">
      <c r="A1745" s="4" t="str">
        <f>CONCATENATE("INSERT INTO ",'create-assets_parents'!$B$1," VALUES (","'",raw!A1745,"', '",raw!L1745,"');")</f>
        <v>INSERT INTO assets_parents VALUES ('BL08-SEM-015', 'BL08-SEM-000');</v>
      </c>
    </row>
    <row r="1746" spans="1:1" x14ac:dyDescent="0.25">
      <c r="A1746" s="4" t="str">
        <f>CONCATENATE("INSERT INTO ",'create-assets_parents'!$B$1," VALUES (","'",raw!A1746,"', '",raw!L1746,"');")</f>
        <v>INSERT INTO assets_parents VALUES ('BL08-SEM-020', 'BL08-SEM-000');</v>
      </c>
    </row>
    <row r="1747" spans="1:1" x14ac:dyDescent="0.25">
      <c r="A1747" s="4" t="str">
        <f>CONCATENATE("INSERT INTO ",'create-assets_parents'!$B$1," VALUES (","'",raw!A1747,"', '",raw!L1747,"');")</f>
        <v>INSERT INTO assets_parents VALUES ('BL08-SEM-021', 'BL08-SEM-000');</v>
      </c>
    </row>
    <row r="1748" spans="1:1" x14ac:dyDescent="0.25">
      <c r="A1748" s="4" t="str">
        <f>CONCATENATE("INSERT INTO ",'create-assets_parents'!$B$1," VALUES (","'",raw!A1748,"', '",raw!L1748,"');")</f>
        <v>INSERT INTO assets_parents VALUES ('BL08-SEM-022', 'BL08-SEM-000');</v>
      </c>
    </row>
    <row r="1749" spans="1:1" x14ac:dyDescent="0.25">
      <c r="A1749" s="4" t="str">
        <f>CONCATENATE("INSERT INTO ",'create-assets_parents'!$B$1," VALUES (","'",raw!A1749,"', '",raw!L1749,"');")</f>
        <v>INSERT INTO assets_parents VALUES ('BL08-SEM-023', 'BL08-SEM-000');</v>
      </c>
    </row>
    <row r="1750" spans="1:1" x14ac:dyDescent="0.25">
      <c r="A1750" s="4" t="str">
        <f>CONCATENATE("INSERT INTO ",'create-assets_parents'!$B$1," VALUES (","'",raw!A1750,"', '",raw!L1750,"');")</f>
        <v>INSERT INTO assets_parents VALUES ('BL08-SEM-024', 'BL08-SEM-000');</v>
      </c>
    </row>
    <row r="1751" spans="1:1" x14ac:dyDescent="0.25">
      <c r="A1751" s="4" t="str">
        <f>CONCATENATE("INSERT INTO ",'create-assets_parents'!$B$1," VALUES (","'",raw!A1751,"', '",raw!L1751,"');")</f>
        <v>INSERT INTO assets_parents VALUES ('BL08-SEM-033', 'BL08-SEM-000');</v>
      </c>
    </row>
    <row r="1752" spans="1:1" x14ac:dyDescent="0.25">
      <c r="A1752" s="4" t="str">
        <f>CONCATENATE("INSERT INTO ",'create-assets_parents'!$B$1," VALUES (","'",raw!A1752,"', '",raw!L1752,"');")</f>
        <v>INSERT INTO assets_parents VALUES ('BL08-SEM-035', 'BL08-SEM-000');</v>
      </c>
    </row>
    <row r="1753" spans="1:1" x14ac:dyDescent="0.25">
      <c r="A1753" s="4" t="str">
        <f>CONCATENATE("INSERT INTO ",'create-assets_parents'!$B$1," VALUES (","'",raw!A1753,"', '",raw!L1753,"');")</f>
        <v>INSERT INTO assets_parents VALUES ('BL08-MEZ-000', 'BL08-MEZ-000');</v>
      </c>
    </row>
    <row r="1754" spans="1:1" x14ac:dyDescent="0.25">
      <c r="A1754" s="4" t="str">
        <f>CONCATENATE("INSERT INTO ",'create-assets_parents'!$B$1," VALUES (","'",raw!A1754,"', '",raw!L1754,"');")</f>
        <v>INSERT INTO assets_parents VALUES ('BL08-MEZ-009', 'BL08-MEZ-000');</v>
      </c>
    </row>
    <row r="1755" spans="1:1" x14ac:dyDescent="0.25">
      <c r="A1755" s="4" t="str">
        <f>CONCATENATE("INSERT INTO ",'create-assets_parents'!$B$1," VALUES (","'",raw!A1755,"', '",raw!L1755,"');")</f>
        <v>INSERT INTO assets_parents VALUES ('BL08-MEZ-010', 'BL08-MEZ-000');</v>
      </c>
    </row>
    <row r="1756" spans="1:1" x14ac:dyDescent="0.25">
      <c r="A1756" s="4" t="str">
        <f>CONCATENATE("INSERT INTO ",'create-assets_parents'!$B$1," VALUES (","'",raw!A1756,"', '",raw!L1756,"');")</f>
        <v>INSERT INTO assets_parents VALUES ('BL08-MEZ-011', 'BL08-MEZ-000');</v>
      </c>
    </row>
    <row r="1757" spans="1:1" x14ac:dyDescent="0.25">
      <c r="A1757" s="4" t="str">
        <f>CONCATENATE("INSERT INTO ",'create-assets_parents'!$B$1," VALUES (","'",raw!A1757,"', '",raw!L1757,"');")</f>
        <v>INSERT INTO assets_parents VALUES ('BL08-MEZ-012', 'BL08-MEZ-000');</v>
      </c>
    </row>
    <row r="1758" spans="1:1" x14ac:dyDescent="0.25">
      <c r="A1758" s="4" t="str">
        <f>CONCATENATE("INSERT INTO ",'create-assets_parents'!$B$1," VALUES (","'",raw!A1758,"', '",raw!L1758,"');")</f>
        <v>INSERT INTO assets_parents VALUES ('BL08-MEZ-013', 'BL08-MEZ-000');</v>
      </c>
    </row>
    <row r="1759" spans="1:1" x14ac:dyDescent="0.25">
      <c r="A1759" s="4" t="str">
        <f>CONCATENATE("INSERT INTO ",'create-assets_parents'!$B$1," VALUES (","'",raw!A1759,"', '",raw!L1759,"');")</f>
        <v>INSERT INTO assets_parents VALUES ('BL08-MEZ-014', 'BL08-MEZ-000');</v>
      </c>
    </row>
    <row r="1760" spans="1:1" x14ac:dyDescent="0.25">
      <c r="A1760" s="4" t="str">
        <f>CONCATENATE("INSERT INTO ",'create-assets_parents'!$B$1," VALUES (","'",raw!A1760,"', '",raw!L1760,"');")</f>
        <v>INSERT INTO assets_parents VALUES ('BL08-MEZ-021', 'BL08-MEZ-000');</v>
      </c>
    </row>
    <row r="1761" spans="1:1" x14ac:dyDescent="0.25">
      <c r="A1761" s="4" t="str">
        <f>CONCATENATE("INSERT INTO ",'create-assets_parents'!$B$1," VALUES (","'",raw!A1761,"', '",raw!L1761,"');")</f>
        <v>INSERT INTO assets_parents VALUES ('BL08-MEZ-022', 'BL08-MEZ-000');</v>
      </c>
    </row>
    <row r="1762" spans="1:1" x14ac:dyDescent="0.25">
      <c r="A1762" s="4" t="str">
        <f>CONCATENATE("INSERT INTO ",'create-assets_parents'!$B$1," VALUES (","'",raw!A1762,"', '",raw!L1762,"');")</f>
        <v>INSERT INTO assets_parents VALUES ('BL08-MEZ-034', 'BL08-MEZ-000');</v>
      </c>
    </row>
    <row r="1763" spans="1:1" x14ac:dyDescent="0.25">
      <c r="A1763" s="4" t="str">
        <f>CONCATENATE("INSERT INTO ",'create-assets_parents'!$B$1," VALUES (","'",raw!A1763,"', '",raw!L1763,"');")</f>
        <v>INSERT INTO assets_parents VALUES ('BL08-P01-000', 'BL08-P01-000');</v>
      </c>
    </row>
    <row r="1764" spans="1:1" x14ac:dyDescent="0.25">
      <c r="A1764" s="4" t="str">
        <f>CONCATENATE("INSERT INTO ",'create-assets_parents'!$B$1," VALUES (","'",raw!A1764,"', '",raw!L1764,"');")</f>
        <v>INSERT INTO assets_parents VALUES ('BL08-COB-000', 'BL08-COB-000');</v>
      </c>
    </row>
    <row r="1765" spans="1:1" x14ac:dyDescent="0.25">
      <c r="A1765" s="4" t="str">
        <f>CONCATENATE("INSERT INTO ",'create-assets_parents'!$B$1," VALUES (","'",raw!A1765,"', '",raw!L1765,"');")</f>
        <v>INSERT INTO assets_parents VALUES ('BL08-COB-001', 'BL08-COB-000');</v>
      </c>
    </row>
    <row r="1766" spans="1:1" x14ac:dyDescent="0.25">
      <c r="A1766" s="4" t="str">
        <f>CONCATENATE("INSERT INTO ",'create-assets_parents'!$B$1," VALUES (","'",raw!A1766,"', '",raw!L1766,"');")</f>
        <v>INSERT INTO assets_parents VALUES ('BL08-COB-002', 'BL08-COB-000');</v>
      </c>
    </row>
    <row r="1767" spans="1:1" x14ac:dyDescent="0.25">
      <c r="A1767" s="4" t="str">
        <f>CONCATENATE("INSERT INTO ",'create-assets_parents'!$B$1," VALUES (","'",raw!A1767,"', '",raw!L1767,"');")</f>
        <v>INSERT INTO assets_parents VALUES ('BL08-COB-003', 'BL08-COB-000');</v>
      </c>
    </row>
    <row r="1768" spans="1:1" x14ac:dyDescent="0.25">
      <c r="A1768" s="4" t="str">
        <f>CONCATENATE("INSERT INTO ",'create-assets_parents'!$B$1," VALUES (","'",raw!A1768,"', '",raw!L1768,"');")</f>
        <v>INSERT INTO assets_parents VALUES ('BL08-COB-004', 'BL08-COB-000');</v>
      </c>
    </row>
    <row r="1769" spans="1:1" x14ac:dyDescent="0.25">
      <c r="A1769" s="4" t="str">
        <f>CONCATENATE("INSERT INTO ",'create-assets_parents'!$B$1," VALUES (","'",raw!A1769,"', '",raw!L1769,"');")</f>
        <v>INSERT INTO assets_parents VALUES ('BL08-COB-011', 'BL08-COB-000');</v>
      </c>
    </row>
    <row r="1770" spans="1:1" x14ac:dyDescent="0.25">
      <c r="A1770" s="4" t="str">
        <f>CONCATENATE("INSERT INTO ",'create-assets_parents'!$B$1," VALUES (","'",raw!A1770,"', '",raw!L1770,"');")</f>
        <v>INSERT INTO assets_parents VALUES ('BL08-COB-012', 'BL08-COB-000');</v>
      </c>
    </row>
    <row r="1771" spans="1:1" x14ac:dyDescent="0.25">
      <c r="A1771" s="4" t="str">
        <f>CONCATENATE("INSERT INTO ",'create-assets_parents'!$B$1," VALUES (","'",raw!A1771,"', '",raw!L1771,"');")</f>
        <v>INSERT INTO assets_parents VALUES ('BL08-COB-013', 'BL08-COB-000');</v>
      </c>
    </row>
    <row r="1772" spans="1:1" x14ac:dyDescent="0.25">
      <c r="A1772" s="4" t="str">
        <f>CONCATENATE("INSERT INTO ",'create-assets_parents'!$B$1," VALUES (","'",raw!A1772,"', '",raw!L1772,"');")</f>
        <v>INSERT INTO assets_parents VALUES ('BL08-COB-014', 'BL08-COB-000');</v>
      </c>
    </row>
    <row r="1773" spans="1:1" x14ac:dyDescent="0.25">
      <c r="A1773" s="4" t="str">
        <f>CONCATENATE("INSERT INTO ",'create-assets_parents'!$B$1," VALUES (","'",raw!A1773,"', '",raw!L1773,"');")</f>
        <v>INSERT INTO assets_parents VALUES ('BL08-COB-021', 'BL08-COB-000');</v>
      </c>
    </row>
    <row r="1774" spans="1:1" x14ac:dyDescent="0.25">
      <c r="A1774" s="4" t="str">
        <f>CONCATENATE("INSERT INTO ",'create-assets_parents'!$B$1," VALUES (","'",raw!A1774,"', '",raw!L1774,"');")</f>
        <v>INSERT INTO assets_parents VALUES ('BL08-COB-022', 'BL08-COB-000');</v>
      </c>
    </row>
    <row r="1775" spans="1:1" x14ac:dyDescent="0.25">
      <c r="A1775" s="4" t="str">
        <f>CONCATENATE("INSERT INTO ",'create-assets_parents'!$B$1," VALUES (","'",raw!A1775,"', '",raw!L1775,"');")</f>
        <v>INSERT INTO assets_parents VALUES ('BL08-COB-023', 'BL08-COB-000');</v>
      </c>
    </row>
    <row r="1776" spans="1:1" x14ac:dyDescent="0.25">
      <c r="A1776" s="4" t="str">
        <f>CONCATENATE("INSERT INTO ",'create-assets_parents'!$B$1," VALUES (","'",raw!A1776,"', '",raw!L1776,"');")</f>
        <v>INSERT INTO assets_parents VALUES ('BL08-COB-024', 'BL08-COB-000');</v>
      </c>
    </row>
    <row r="1777" spans="1:1" x14ac:dyDescent="0.25">
      <c r="A1777" s="4" t="str">
        <f>CONCATENATE("INSERT INTO ",'create-assets_parents'!$B$1," VALUES (","'",raw!A1777,"', '",raw!L1777,"');")</f>
        <v>INSERT INTO assets_parents VALUES ('BL09-000-000', 'CASF-000-000');</v>
      </c>
    </row>
    <row r="1778" spans="1:1" x14ac:dyDescent="0.25">
      <c r="A1778" s="4" t="str">
        <f>CONCATENATE("INSERT INTO ",'create-assets_parents'!$B$1," VALUES (","'",raw!A1778,"', '",raw!L1778,"');")</f>
        <v>INSERT INTO assets_parents VALUES ('BL09-SEM-000', 'BL09-SEM-000');</v>
      </c>
    </row>
    <row r="1779" spans="1:1" x14ac:dyDescent="0.25">
      <c r="A1779" s="4" t="str">
        <f>CONCATENATE("INSERT INTO ",'create-assets_parents'!$B$1," VALUES (","'",raw!A1779,"', '",raw!L1779,"');")</f>
        <v>INSERT INTO assets_parents VALUES ('BL09-SEM-001', 'BL09-SEM-000');</v>
      </c>
    </row>
    <row r="1780" spans="1:1" x14ac:dyDescent="0.25">
      <c r="A1780" s="4" t="str">
        <f>CONCATENATE("INSERT INTO ",'create-assets_parents'!$B$1," VALUES (","'",raw!A1780,"', '",raw!L1780,"');")</f>
        <v>INSERT INTO assets_parents VALUES ('BL09-SEM-002', 'BL09-SEM-000');</v>
      </c>
    </row>
    <row r="1781" spans="1:1" x14ac:dyDescent="0.25">
      <c r="A1781" s="4" t="str">
        <f>CONCATENATE("INSERT INTO ",'create-assets_parents'!$B$1," VALUES (","'",raw!A1781,"', '",raw!L1781,"');")</f>
        <v>INSERT INTO assets_parents VALUES ('BL09-SEM-003', 'BL09-SEM-000');</v>
      </c>
    </row>
    <row r="1782" spans="1:1" x14ac:dyDescent="0.25">
      <c r="A1782" s="4" t="str">
        <f>CONCATENATE("INSERT INTO ",'create-assets_parents'!$B$1," VALUES (","'",raw!A1782,"', '",raw!L1782,"');")</f>
        <v>INSERT INTO assets_parents VALUES ('BL09-SEM-004', 'BL09-SEM-000');</v>
      </c>
    </row>
    <row r="1783" spans="1:1" x14ac:dyDescent="0.25">
      <c r="A1783" s="4" t="str">
        <f>CONCATENATE("INSERT INTO ",'create-assets_parents'!$B$1," VALUES (","'",raw!A1783,"', '",raw!L1783,"');")</f>
        <v>INSERT INTO assets_parents VALUES ('BL09-SEM-005', 'BL09-SEM-000');</v>
      </c>
    </row>
    <row r="1784" spans="1:1" x14ac:dyDescent="0.25">
      <c r="A1784" s="4" t="str">
        <f>CONCATENATE("INSERT INTO ",'create-assets_parents'!$B$1," VALUES (","'",raw!A1784,"', '",raw!L1784,"');")</f>
        <v>INSERT INTO assets_parents VALUES ('BL09-SEM-006', 'BL09-SEM-000');</v>
      </c>
    </row>
    <row r="1785" spans="1:1" x14ac:dyDescent="0.25">
      <c r="A1785" s="4" t="str">
        <f>CONCATENATE("INSERT INTO ",'create-assets_parents'!$B$1," VALUES (","'",raw!A1785,"', '",raw!L1785,"');")</f>
        <v>INSERT INTO assets_parents VALUES ('BL09-SEM-007', 'BL09-SEM-000');</v>
      </c>
    </row>
    <row r="1786" spans="1:1" x14ac:dyDescent="0.25">
      <c r="A1786" s="4" t="str">
        <f>CONCATENATE("INSERT INTO ",'create-assets_parents'!$B$1," VALUES (","'",raw!A1786,"', '",raw!L1786,"');")</f>
        <v>INSERT INTO assets_parents VALUES ('BL09-SEM-008', 'BL09-SEM-000');</v>
      </c>
    </row>
    <row r="1787" spans="1:1" x14ac:dyDescent="0.25">
      <c r="A1787" s="4" t="str">
        <f>CONCATENATE("INSERT INTO ",'create-assets_parents'!$B$1," VALUES (","'",raw!A1787,"', '",raw!L1787,"');")</f>
        <v>INSERT INTO assets_parents VALUES ('BL09-SEM-009', 'BL09-SEM-000');</v>
      </c>
    </row>
    <row r="1788" spans="1:1" x14ac:dyDescent="0.25">
      <c r="A1788" s="4" t="str">
        <f>CONCATENATE("INSERT INTO ",'create-assets_parents'!$B$1," VALUES (","'",raw!A1788,"', '",raw!L1788,"');")</f>
        <v>INSERT INTO assets_parents VALUES ('BL09-SEM-010', 'BL09-SEM-000');</v>
      </c>
    </row>
    <row r="1789" spans="1:1" x14ac:dyDescent="0.25">
      <c r="A1789" s="4" t="str">
        <f>CONCATENATE("INSERT INTO ",'create-assets_parents'!$B$1," VALUES (","'",raw!A1789,"', '",raw!L1789,"');")</f>
        <v>INSERT INTO assets_parents VALUES ('BL09-SEM-011', 'BL09-SEM-000');</v>
      </c>
    </row>
    <row r="1790" spans="1:1" x14ac:dyDescent="0.25">
      <c r="A1790" s="4" t="str">
        <f>CONCATENATE("INSERT INTO ",'create-assets_parents'!$B$1," VALUES (","'",raw!A1790,"', '",raw!L1790,"');")</f>
        <v>INSERT INTO assets_parents VALUES ('BL09-SEM-012', 'BL09-SEM-000');</v>
      </c>
    </row>
    <row r="1791" spans="1:1" x14ac:dyDescent="0.25">
      <c r="A1791" s="4" t="str">
        <f>CONCATENATE("INSERT INTO ",'create-assets_parents'!$B$1," VALUES (","'",raw!A1791,"', '",raw!L1791,"');")</f>
        <v>INSERT INTO assets_parents VALUES ('BL09-SEM-013', 'BL09-SEM-000');</v>
      </c>
    </row>
    <row r="1792" spans="1:1" x14ac:dyDescent="0.25">
      <c r="A1792" s="4" t="str">
        <f>CONCATENATE("INSERT INTO ",'create-assets_parents'!$B$1," VALUES (","'",raw!A1792,"', '",raw!L1792,"');")</f>
        <v>INSERT INTO assets_parents VALUES ('BL09-SEM-014', 'BL09-SEM-000');</v>
      </c>
    </row>
    <row r="1793" spans="1:1" x14ac:dyDescent="0.25">
      <c r="A1793" s="4" t="str">
        <f>CONCATENATE("INSERT INTO ",'create-assets_parents'!$B$1," VALUES (","'",raw!A1793,"', '",raw!L1793,"');")</f>
        <v>INSERT INTO assets_parents VALUES ('BL09-SEM-020', 'BL09-SEM-000');</v>
      </c>
    </row>
    <row r="1794" spans="1:1" x14ac:dyDescent="0.25">
      <c r="A1794" s="4" t="str">
        <f>CONCATENATE("INSERT INTO ",'create-assets_parents'!$B$1," VALUES (","'",raw!A1794,"', '",raw!L1794,"');")</f>
        <v>INSERT INTO assets_parents VALUES ('BL09-SEM-021', 'BL09-SEM-000');</v>
      </c>
    </row>
    <row r="1795" spans="1:1" x14ac:dyDescent="0.25">
      <c r="A1795" s="4" t="str">
        <f>CONCATENATE("INSERT INTO ",'create-assets_parents'!$B$1," VALUES (","'",raw!A1795,"', '",raw!L1795,"');")</f>
        <v>INSERT INTO assets_parents VALUES ('BL09-SEM-022', 'BL09-SEM-000');</v>
      </c>
    </row>
    <row r="1796" spans="1:1" x14ac:dyDescent="0.25">
      <c r="A1796" s="4" t="str">
        <f>CONCATENATE("INSERT INTO ",'create-assets_parents'!$B$1," VALUES (","'",raw!A1796,"', '",raw!L1796,"');")</f>
        <v>INSERT INTO assets_parents VALUES ('BL09-SEM-031', 'BL09-SEM-000');</v>
      </c>
    </row>
    <row r="1797" spans="1:1" x14ac:dyDescent="0.25">
      <c r="A1797" s="4" t="str">
        <f>CONCATENATE("INSERT INTO ",'create-assets_parents'!$B$1," VALUES (","'",raw!A1797,"', '",raw!L1797,"');")</f>
        <v>INSERT INTO assets_parents VALUES ('BL09-SEM-033', 'BL09-SEM-000');</v>
      </c>
    </row>
    <row r="1798" spans="1:1" x14ac:dyDescent="0.25">
      <c r="A1798" s="4" t="str">
        <f>CONCATENATE("INSERT INTO ",'create-assets_parents'!$B$1," VALUES (","'",raw!A1798,"', '",raw!L1798,"');")</f>
        <v>INSERT INTO assets_parents VALUES ('BL09-SEM-035', 'BL09-SEM-000');</v>
      </c>
    </row>
    <row r="1799" spans="1:1" x14ac:dyDescent="0.25">
      <c r="A1799" s="4" t="str">
        <f>CONCATENATE("INSERT INTO ",'create-assets_parents'!$B$1," VALUES (","'",raw!A1799,"', '",raw!L1799,"');")</f>
        <v>INSERT INTO assets_parents VALUES ('BL09-SEM-037', 'BL09-SEM-000');</v>
      </c>
    </row>
    <row r="1800" spans="1:1" x14ac:dyDescent="0.25">
      <c r="A1800" s="4" t="str">
        <f>CONCATENATE("INSERT INTO ",'create-assets_parents'!$B$1," VALUES (","'",raw!A1800,"', '",raw!L1800,"');")</f>
        <v>INSERT INTO assets_parents VALUES ('BL09-SEM-039', 'BL09-SEM-000');</v>
      </c>
    </row>
    <row r="1801" spans="1:1" x14ac:dyDescent="0.25">
      <c r="A1801" s="4" t="str">
        <f>CONCATENATE("INSERT INTO ",'create-assets_parents'!$B$1," VALUES (","'",raw!A1801,"', '",raw!L1801,"');")</f>
        <v>INSERT INTO assets_parents VALUES ('BL09-SEM-041', 'BL09-SEM-000');</v>
      </c>
    </row>
    <row r="1802" spans="1:1" x14ac:dyDescent="0.25">
      <c r="A1802" s="4" t="str">
        <f>CONCATENATE("INSERT INTO ",'create-assets_parents'!$B$1," VALUES (","'",raw!A1802,"', '",raw!L1802,"');")</f>
        <v>INSERT INTO assets_parents VALUES ('BL09-SEM-043', 'BL09-SEM-000');</v>
      </c>
    </row>
    <row r="1803" spans="1:1" x14ac:dyDescent="0.25">
      <c r="A1803" s="4" t="str">
        <f>CONCATENATE("INSERT INTO ",'create-assets_parents'!$B$1," VALUES (","'",raw!A1803,"', '",raw!L1803,"');")</f>
        <v>INSERT INTO assets_parents VALUES ('BL09-SEM-047', 'BL09-SEM-000');</v>
      </c>
    </row>
    <row r="1804" spans="1:1" x14ac:dyDescent="0.25">
      <c r="A1804" s="4" t="str">
        <f>CONCATENATE("INSERT INTO ",'create-assets_parents'!$B$1," VALUES (","'",raw!A1804,"', '",raw!L1804,"');")</f>
        <v>INSERT INTO assets_parents VALUES ('BL09-SEM-055', 'BL09-SEM-000');</v>
      </c>
    </row>
    <row r="1805" spans="1:1" x14ac:dyDescent="0.25">
      <c r="A1805" s="4" t="str">
        <f>CONCATENATE("INSERT INTO ",'create-assets_parents'!$B$1," VALUES (","'",raw!A1805,"', '",raw!L1805,"');")</f>
        <v>INSERT INTO assets_parents VALUES ('BL09-SEM-057', 'BL09-SEM-000');</v>
      </c>
    </row>
    <row r="1806" spans="1:1" x14ac:dyDescent="0.25">
      <c r="A1806" s="4" t="str">
        <f>CONCATENATE("INSERT INTO ",'create-assets_parents'!$B$1," VALUES (","'",raw!A1806,"', '",raw!L1806,"');")</f>
        <v>INSERT INTO assets_parents VALUES ('BL09-SEM-059', 'BL09-SEM-000');</v>
      </c>
    </row>
    <row r="1807" spans="1:1" x14ac:dyDescent="0.25">
      <c r="A1807" s="4" t="str">
        <f>CONCATENATE("INSERT INTO ",'create-assets_parents'!$B$1," VALUES (","'",raw!A1807,"', '",raw!L1807,"');")</f>
        <v>INSERT INTO assets_parents VALUES ('BL09-SEM-060', 'BL09-SEM-000');</v>
      </c>
    </row>
    <row r="1808" spans="1:1" x14ac:dyDescent="0.25">
      <c r="A1808" s="4" t="str">
        <f>CONCATENATE("INSERT INTO ",'create-assets_parents'!$B$1," VALUES (","'",raw!A1808,"', '",raw!L1808,"');")</f>
        <v>INSERT INTO assets_parents VALUES ('BL09-SEM-061', 'BL09-SEM-000');</v>
      </c>
    </row>
    <row r="1809" spans="1:1" x14ac:dyDescent="0.25">
      <c r="A1809" s="4" t="str">
        <f>CONCATENATE("INSERT INTO ",'create-assets_parents'!$B$1," VALUES (","'",raw!A1809,"', '",raw!L1809,"');")</f>
        <v>INSERT INTO assets_parents VALUES ('BL09-SEM-063', 'BL09-SEM-000');</v>
      </c>
    </row>
    <row r="1810" spans="1:1" x14ac:dyDescent="0.25">
      <c r="A1810" s="4" t="str">
        <f>CONCATENATE("INSERT INTO ",'create-assets_parents'!$B$1," VALUES (","'",raw!A1810,"', '",raw!L1810,"');")</f>
        <v>INSERT INTO assets_parents VALUES ('BL09-SEM-065', 'BL09-SEM-000');</v>
      </c>
    </row>
    <row r="1811" spans="1:1" x14ac:dyDescent="0.25">
      <c r="A1811" s="4" t="str">
        <f>CONCATENATE("INSERT INTO ",'create-assets_parents'!$B$1," VALUES (","'",raw!A1811,"', '",raw!L1811,"');")</f>
        <v>INSERT INTO assets_parents VALUES ('BL09-SEM-067', 'BL09-SEM-000');</v>
      </c>
    </row>
    <row r="1812" spans="1:1" x14ac:dyDescent="0.25">
      <c r="A1812" s="4" t="str">
        <f>CONCATENATE("INSERT INTO ",'create-assets_parents'!$B$1," VALUES (","'",raw!A1812,"', '",raw!L1812,"');")</f>
        <v>INSERT INTO assets_parents VALUES ('BL09-SEM-069', 'BL09-SEM-000');</v>
      </c>
    </row>
    <row r="1813" spans="1:1" x14ac:dyDescent="0.25">
      <c r="A1813" s="4" t="str">
        <f>CONCATENATE("INSERT INTO ",'create-assets_parents'!$B$1," VALUES (","'",raw!A1813,"', '",raw!L1813,"');")</f>
        <v>INSERT INTO assets_parents VALUES ('BL09-SEM-071', 'BL09-SEM-000');</v>
      </c>
    </row>
    <row r="1814" spans="1:1" x14ac:dyDescent="0.25">
      <c r="A1814" s="4" t="str">
        <f>CONCATENATE("INSERT INTO ",'create-assets_parents'!$B$1," VALUES (","'",raw!A1814,"', '",raw!L1814,"');")</f>
        <v>INSERT INTO assets_parents VALUES ('BL09-SEM-073', 'BL09-SEM-000');</v>
      </c>
    </row>
    <row r="1815" spans="1:1" x14ac:dyDescent="0.25">
      <c r="A1815" s="4" t="str">
        <f>CONCATENATE("INSERT INTO ",'create-assets_parents'!$B$1," VALUES (","'",raw!A1815,"', '",raw!L1815,"');")</f>
        <v>INSERT INTO assets_parents VALUES ('BL09-SEM-075', 'BL09-SEM-000');</v>
      </c>
    </row>
    <row r="1816" spans="1:1" x14ac:dyDescent="0.25">
      <c r="A1816" s="4" t="str">
        <f>CONCATENATE("INSERT INTO ",'create-assets_parents'!$B$1," VALUES (","'",raw!A1816,"', '",raw!L1816,"');")</f>
        <v>INSERT INTO assets_parents VALUES ('BL09-SEM-077', 'BL09-SEM-000');</v>
      </c>
    </row>
    <row r="1817" spans="1:1" x14ac:dyDescent="0.25">
      <c r="A1817" s="4" t="str">
        <f>CONCATENATE("INSERT INTO ",'create-assets_parents'!$B$1," VALUES (","'",raw!A1817,"', '",raw!L1817,"');")</f>
        <v>INSERT INTO assets_parents VALUES ('BL09-SEM-079', 'BL09-SEM-000');</v>
      </c>
    </row>
    <row r="1818" spans="1:1" x14ac:dyDescent="0.25">
      <c r="A1818" s="4" t="str">
        <f>CONCATENATE("INSERT INTO ",'create-assets_parents'!$B$1," VALUES (","'",raw!A1818,"', '",raw!L1818,"');")</f>
        <v>INSERT INTO assets_parents VALUES ('BL09-SEM-081', 'BL09-SEM-000');</v>
      </c>
    </row>
    <row r="1819" spans="1:1" x14ac:dyDescent="0.25">
      <c r="A1819" s="4" t="str">
        <f>CONCATENATE("INSERT INTO ",'create-assets_parents'!$B$1," VALUES (","'",raw!A1819,"', '",raw!L1819,"');")</f>
        <v>INSERT INTO assets_parents VALUES ('BL09-MEZ-000', 'BL09-MEZ-000');</v>
      </c>
    </row>
    <row r="1820" spans="1:1" x14ac:dyDescent="0.25">
      <c r="A1820" s="4" t="str">
        <f>CONCATENATE("INSERT INTO ",'create-assets_parents'!$B$1," VALUES (","'",raw!A1820,"', '",raw!L1820,"');")</f>
        <v>INSERT INTO assets_parents VALUES ('BL09-MEZ-013', 'BL09-MEZ-000');</v>
      </c>
    </row>
    <row r="1821" spans="1:1" x14ac:dyDescent="0.25">
      <c r="A1821" s="4" t="str">
        <f>CONCATENATE("INSERT INTO ",'create-assets_parents'!$B$1," VALUES (","'",raw!A1821,"', '",raw!L1821,"');")</f>
        <v>INSERT INTO assets_parents VALUES ('BL09-MEZ-014', 'BL09-MEZ-000');</v>
      </c>
    </row>
    <row r="1822" spans="1:1" x14ac:dyDescent="0.25">
      <c r="A1822" s="4" t="str">
        <f>CONCATENATE("INSERT INTO ",'create-assets_parents'!$B$1," VALUES (","'",raw!A1822,"', '",raw!L1822,"');")</f>
        <v>INSERT INTO assets_parents VALUES ('BL09-MEZ-021', 'BL09-MEZ-000');</v>
      </c>
    </row>
    <row r="1823" spans="1:1" x14ac:dyDescent="0.25">
      <c r="A1823" s="4" t="str">
        <f>CONCATENATE("INSERT INTO ",'create-assets_parents'!$B$1," VALUES (","'",raw!A1823,"', '",raw!L1823,"');")</f>
        <v>INSERT INTO assets_parents VALUES ('BL09-MEZ-022', 'BL09-MEZ-000');</v>
      </c>
    </row>
    <row r="1824" spans="1:1" x14ac:dyDescent="0.25">
      <c r="A1824" s="4" t="str">
        <f>CONCATENATE("INSERT INTO ",'create-assets_parents'!$B$1," VALUES (","'",raw!A1824,"', '",raw!L1824,"');")</f>
        <v>INSERT INTO assets_parents VALUES ('BL09-P01-000', 'BL09-P01-000');</v>
      </c>
    </row>
    <row r="1825" spans="1:1" x14ac:dyDescent="0.25">
      <c r="A1825" s="4" t="str">
        <f>CONCATENATE("INSERT INTO ",'create-assets_parents'!$B$1," VALUES (","'",raw!A1825,"', '",raw!L1825,"');")</f>
        <v>INSERT INTO assets_parents VALUES ('BL09-COB-000', 'BL09-COB-000');</v>
      </c>
    </row>
    <row r="1826" spans="1:1" x14ac:dyDescent="0.25">
      <c r="A1826" s="4" t="str">
        <f>CONCATENATE("INSERT INTO ",'create-assets_parents'!$B$1," VALUES (","'",raw!A1826,"', '",raw!L1826,"');")</f>
        <v>INSERT INTO assets_parents VALUES ('BL09-COB-001', 'BL09-COB-000');</v>
      </c>
    </row>
    <row r="1827" spans="1:1" x14ac:dyDescent="0.25">
      <c r="A1827" s="4" t="str">
        <f>CONCATENATE("INSERT INTO ",'create-assets_parents'!$B$1," VALUES (","'",raw!A1827,"', '",raw!L1827,"');")</f>
        <v>INSERT INTO assets_parents VALUES ('BL09-COB-002', 'BL09-COB-000');</v>
      </c>
    </row>
    <row r="1828" spans="1:1" x14ac:dyDescent="0.25">
      <c r="A1828" s="4" t="str">
        <f>CONCATENATE("INSERT INTO ",'create-assets_parents'!$B$1," VALUES (","'",raw!A1828,"', '",raw!L1828,"');")</f>
        <v>INSERT INTO assets_parents VALUES ('BL09-COB-003', 'BL09-COB-000');</v>
      </c>
    </row>
    <row r="1829" spans="1:1" x14ac:dyDescent="0.25">
      <c r="A1829" s="4" t="str">
        <f>CONCATENATE("INSERT INTO ",'create-assets_parents'!$B$1," VALUES (","'",raw!A1829,"', '",raw!L1829,"');")</f>
        <v>INSERT INTO assets_parents VALUES ('BL09-COB-004', 'BL09-COB-000');</v>
      </c>
    </row>
    <row r="1830" spans="1:1" x14ac:dyDescent="0.25">
      <c r="A1830" s="4" t="str">
        <f>CONCATENATE("INSERT INTO ",'create-assets_parents'!$B$1," VALUES (","'",raw!A1830,"', '",raw!L1830,"');")</f>
        <v>INSERT INTO assets_parents VALUES ('BL09-COB-005', 'BL09-COB-000');</v>
      </c>
    </row>
    <row r="1831" spans="1:1" x14ac:dyDescent="0.25">
      <c r="A1831" s="4" t="str">
        <f>CONCATENATE("INSERT INTO ",'create-assets_parents'!$B$1," VALUES (","'",raw!A1831,"', '",raw!L1831,"');")</f>
        <v>INSERT INTO assets_parents VALUES ('BL09-COB-011', 'BL09-COB-000');</v>
      </c>
    </row>
    <row r="1832" spans="1:1" x14ac:dyDescent="0.25">
      <c r="A1832" s="4" t="str">
        <f>CONCATENATE("INSERT INTO ",'create-assets_parents'!$B$1," VALUES (","'",raw!A1832,"', '",raw!L1832,"');")</f>
        <v>INSERT INTO assets_parents VALUES ('BL09-COB-012', 'BL09-COB-000');</v>
      </c>
    </row>
    <row r="1833" spans="1:1" x14ac:dyDescent="0.25">
      <c r="A1833" s="4" t="str">
        <f>CONCATENATE("INSERT INTO ",'create-assets_parents'!$B$1," VALUES (","'",raw!A1833,"', '",raw!L1833,"');")</f>
        <v>INSERT INTO assets_parents VALUES ('BL09-COB-013', 'BL09-COB-000');</v>
      </c>
    </row>
    <row r="1834" spans="1:1" x14ac:dyDescent="0.25">
      <c r="A1834" s="4" t="str">
        <f>CONCATENATE("INSERT INTO ",'create-assets_parents'!$B$1," VALUES (","'",raw!A1834,"', '",raw!L1834,"');")</f>
        <v>INSERT INTO assets_parents VALUES ('BL09-COB-014', 'BL09-COB-000');</v>
      </c>
    </row>
    <row r="1835" spans="1:1" x14ac:dyDescent="0.25">
      <c r="A1835" s="4" t="str">
        <f>CONCATENATE("INSERT INTO ",'create-assets_parents'!$B$1," VALUES (","'",raw!A1835,"', '",raw!L1835,"');")</f>
        <v>INSERT INTO assets_parents VALUES ('BL09-COB-015', 'BL09-COB-000');</v>
      </c>
    </row>
    <row r="1836" spans="1:1" x14ac:dyDescent="0.25">
      <c r="A1836" s="4" t="str">
        <f>CONCATENATE("INSERT INTO ",'create-assets_parents'!$B$1," VALUES (","'",raw!A1836,"', '",raw!L1836,"');")</f>
        <v>INSERT INTO assets_parents VALUES ('BL09-COB-021', 'BL09-COB-000');</v>
      </c>
    </row>
    <row r="1837" spans="1:1" x14ac:dyDescent="0.25">
      <c r="A1837" s="4" t="str">
        <f>CONCATENATE("INSERT INTO ",'create-assets_parents'!$B$1," VALUES (","'",raw!A1837,"', '",raw!L1837,"');")</f>
        <v>INSERT INTO assets_parents VALUES ('BL09-COB-022', 'BL09-COB-000');</v>
      </c>
    </row>
    <row r="1838" spans="1:1" x14ac:dyDescent="0.25">
      <c r="A1838" s="4" t="str">
        <f>CONCATENATE("INSERT INTO ",'create-assets_parents'!$B$1," VALUES (","'",raw!A1838,"', '",raw!L1838,"');")</f>
        <v>INSERT INTO assets_parents VALUES ('BL09-COB-023', 'BL09-COB-000');</v>
      </c>
    </row>
    <row r="1839" spans="1:1" x14ac:dyDescent="0.25">
      <c r="A1839" s="4" t="str">
        <f>CONCATENATE("INSERT INTO ",'create-assets_parents'!$B$1," VALUES (","'",raw!A1839,"', '",raw!L1839,"');")</f>
        <v>INSERT INTO assets_parents VALUES ('BL09-COB-024', 'BL09-COB-000');</v>
      </c>
    </row>
    <row r="1840" spans="1:1" x14ac:dyDescent="0.25">
      <c r="A1840" s="4" t="str">
        <f>CONCATENATE("INSERT INTO ",'create-assets_parents'!$B$1," VALUES (","'",raw!A1840,"', '",raw!L1840,"');")</f>
        <v>INSERT INTO assets_parents VALUES ('BL09-COB-025', 'BL09-COB-000');</v>
      </c>
    </row>
    <row r="1841" spans="1:1" x14ac:dyDescent="0.25">
      <c r="A1841" s="4" t="str">
        <f>CONCATENATE("INSERT INTO ",'create-assets_parents'!$B$1," VALUES (","'",raw!A1841,"', '",raw!L1841,"');")</f>
        <v>INSERT INTO assets_parents VALUES ('BL10-000-000', 'CASF-000-000');</v>
      </c>
    </row>
    <row r="1842" spans="1:1" x14ac:dyDescent="0.25">
      <c r="A1842" s="4" t="str">
        <f>CONCATENATE("INSERT INTO ",'create-assets_parents'!$B$1," VALUES (","'",raw!A1842,"', '",raw!L1842,"');")</f>
        <v>INSERT INTO assets_parents VALUES ('BL10-SEM-000', 'BL10-SEM-000');</v>
      </c>
    </row>
    <row r="1843" spans="1:1" x14ac:dyDescent="0.25">
      <c r="A1843" s="4" t="str">
        <f>CONCATENATE("INSERT INTO ",'create-assets_parents'!$B$1," VALUES (","'",raw!A1843,"', '",raw!L1843,"');")</f>
        <v>INSERT INTO assets_parents VALUES ('BL10-SEM-007', 'BL10-SEM-000');</v>
      </c>
    </row>
    <row r="1844" spans="1:1" x14ac:dyDescent="0.25">
      <c r="A1844" s="4" t="str">
        <f>CONCATENATE("INSERT INTO ",'create-assets_parents'!$B$1," VALUES (","'",raw!A1844,"', '",raw!L1844,"');")</f>
        <v>INSERT INTO assets_parents VALUES ('BL10-SEM-008', 'BL10-SEM-000');</v>
      </c>
    </row>
    <row r="1845" spans="1:1" x14ac:dyDescent="0.25">
      <c r="A1845" s="4" t="str">
        <f>CONCATENATE("INSERT INTO ",'create-assets_parents'!$B$1," VALUES (","'",raw!A1845,"', '",raw!L1845,"');")</f>
        <v>INSERT INTO assets_parents VALUES ('BL10-SEM-009', 'BL10-SEM-000');</v>
      </c>
    </row>
    <row r="1846" spans="1:1" x14ac:dyDescent="0.25">
      <c r="A1846" s="4" t="str">
        <f>CONCATENATE("INSERT INTO ",'create-assets_parents'!$B$1," VALUES (","'",raw!A1846,"', '",raw!L1846,"');")</f>
        <v>INSERT INTO assets_parents VALUES ('BL10-SEM-010', 'BL10-SEM-000');</v>
      </c>
    </row>
    <row r="1847" spans="1:1" x14ac:dyDescent="0.25">
      <c r="A1847" s="4" t="str">
        <f>CONCATENATE("INSERT INTO ",'create-assets_parents'!$B$1," VALUES (","'",raw!A1847,"', '",raw!L1847,"');")</f>
        <v>INSERT INTO assets_parents VALUES ('BL10-SEM-011', 'BL10-SEM-000');</v>
      </c>
    </row>
    <row r="1848" spans="1:1" x14ac:dyDescent="0.25">
      <c r="A1848" s="4" t="str">
        <f>CONCATENATE("INSERT INTO ",'create-assets_parents'!$B$1," VALUES (","'",raw!A1848,"', '",raw!L1848,"');")</f>
        <v>INSERT INTO assets_parents VALUES ('BL10-SEM-012', 'BL10-SEM-000');</v>
      </c>
    </row>
    <row r="1849" spans="1:1" x14ac:dyDescent="0.25">
      <c r="A1849" s="4" t="str">
        <f>CONCATENATE("INSERT INTO ",'create-assets_parents'!$B$1," VALUES (","'",raw!A1849,"', '",raw!L1849,"');")</f>
        <v>INSERT INTO assets_parents VALUES ('BL10-SEM-013', 'BL10-SEM-000');</v>
      </c>
    </row>
    <row r="1850" spans="1:1" x14ac:dyDescent="0.25">
      <c r="A1850" s="4" t="str">
        <f>CONCATENATE("INSERT INTO ",'create-assets_parents'!$B$1," VALUES (","'",raw!A1850,"', '",raw!L1850,"');")</f>
        <v>INSERT INTO assets_parents VALUES ('BL10-SEM-014', 'BL10-SEM-000');</v>
      </c>
    </row>
    <row r="1851" spans="1:1" x14ac:dyDescent="0.25">
      <c r="A1851" s="4" t="str">
        <f>CONCATENATE("INSERT INTO ",'create-assets_parents'!$B$1," VALUES (","'",raw!A1851,"', '",raw!L1851,"');")</f>
        <v>INSERT INTO assets_parents VALUES ('BL10-SEM-015', 'BL10-SEM-000');</v>
      </c>
    </row>
    <row r="1852" spans="1:1" x14ac:dyDescent="0.25">
      <c r="A1852" s="4" t="str">
        <f>CONCATENATE("INSERT INTO ",'create-assets_parents'!$B$1," VALUES (","'",raw!A1852,"', '",raw!L1852,"');")</f>
        <v>INSERT INTO assets_parents VALUES ('BL10-SEM-016', 'BL10-SEM-000');</v>
      </c>
    </row>
    <row r="1853" spans="1:1" x14ac:dyDescent="0.25">
      <c r="A1853" s="4" t="str">
        <f>CONCATENATE("INSERT INTO ",'create-assets_parents'!$B$1," VALUES (","'",raw!A1853,"', '",raw!L1853,"');")</f>
        <v>INSERT INTO assets_parents VALUES ('BL10-SEM-017', 'BL10-SEM-000');</v>
      </c>
    </row>
    <row r="1854" spans="1:1" x14ac:dyDescent="0.25">
      <c r="A1854" s="4" t="str">
        <f>CONCATENATE("INSERT INTO ",'create-assets_parents'!$B$1," VALUES (","'",raw!A1854,"', '",raw!L1854,"');")</f>
        <v>INSERT INTO assets_parents VALUES ('BL10-SEM-018', 'BL10-SEM-000');</v>
      </c>
    </row>
    <row r="1855" spans="1:1" x14ac:dyDescent="0.25">
      <c r="A1855" s="4" t="str">
        <f>CONCATENATE("INSERT INTO ",'create-assets_parents'!$B$1," VALUES (","'",raw!A1855,"', '",raw!L1855,"');")</f>
        <v>INSERT INTO assets_parents VALUES ('BL10-SEM-019', 'BL10-SEM-000');</v>
      </c>
    </row>
    <row r="1856" spans="1:1" x14ac:dyDescent="0.25">
      <c r="A1856" s="4" t="str">
        <f>CONCATENATE("INSERT INTO ",'create-assets_parents'!$B$1," VALUES (","'",raw!A1856,"', '",raw!L1856,"');")</f>
        <v>INSERT INTO assets_parents VALUES ('BL10-SEM-020', 'BL10-SEM-000');</v>
      </c>
    </row>
    <row r="1857" spans="1:1" x14ac:dyDescent="0.25">
      <c r="A1857" s="4" t="str">
        <f>CONCATENATE("INSERT INTO ",'create-assets_parents'!$B$1," VALUES (","'",raw!A1857,"', '",raw!L1857,"');")</f>
        <v>INSERT INTO assets_parents VALUES ('BL10-SEM-021', 'BL10-SEM-000');</v>
      </c>
    </row>
    <row r="1858" spans="1:1" x14ac:dyDescent="0.25">
      <c r="A1858" s="4" t="str">
        <f>CONCATENATE("INSERT INTO ",'create-assets_parents'!$B$1," VALUES (","'",raw!A1858,"', '",raw!L1858,"');")</f>
        <v>INSERT INTO assets_parents VALUES ('BL10-SEM-022', 'BL10-SEM-000');</v>
      </c>
    </row>
    <row r="1859" spans="1:1" x14ac:dyDescent="0.25">
      <c r="A1859" s="4" t="str">
        <f>CONCATENATE("INSERT INTO ",'create-assets_parents'!$B$1," VALUES (","'",raw!A1859,"', '",raw!L1859,"');")</f>
        <v>INSERT INTO assets_parents VALUES ('BL10-SEM-023', 'BL10-SEM-000');</v>
      </c>
    </row>
    <row r="1860" spans="1:1" x14ac:dyDescent="0.25">
      <c r="A1860" s="4" t="str">
        <f>CONCATENATE("INSERT INTO ",'create-assets_parents'!$B$1," VALUES (","'",raw!A1860,"', '",raw!L1860,"');")</f>
        <v>INSERT INTO assets_parents VALUES ('BL10-SEM-024', 'BL10-SEM-000');</v>
      </c>
    </row>
    <row r="1861" spans="1:1" x14ac:dyDescent="0.25">
      <c r="A1861" s="4" t="str">
        <f>CONCATENATE("INSERT INTO ",'create-assets_parents'!$B$1," VALUES (","'",raw!A1861,"', '",raw!L1861,"');")</f>
        <v>INSERT INTO assets_parents VALUES ('BL10-SEM-025', 'BL10-SEM-000');</v>
      </c>
    </row>
    <row r="1862" spans="1:1" x14ac:dyDescent="0.25">
      <c r="A1862" s="4" t="str">
        <f>CONCATENATE("INSERT INTO ",'create-assets_parents'!$B$1," VALUES (","'",raw!A1862,"', '",raw!L1862,"');")</f>
        <v>INSERT INTO assets_parents VALUES ('BL10-SEM-026', 'BL10-SEM-000');</v>
      </c>
    </row>
    <row r="1863" spans="1:1" x14ac:dyDescent="0.25">
      <c r="A1863" s="4" t="str">
        <f>CONCATENATE("INSERT INTO ",'create-assets_parents'!$B$1," VALUES (","'",raw!A1863,"', '",raw!L1863,"');")</f>
        <v>INSERT INTO assets_parents VALUES ('BL10-SEM-027', 'BL10-SEM-000');</v>
      </c>
    </row>
    <row r="1864" spans="1:1" x14ac:dyDescent="0.25">
      <c r="A1864" s="4" t="str">
        <f>CONCATENATE("INSERT INTO ",'create-assets_parents'!$B$1," VALUES (","'",raw!A1864,"', '",raw!L1864,"');")</f>
        <v>INSERT INTO assets_parents VALUES ('BL10-SEM-037', 'BL10-SEM-000');</v>
      </c>
    </row>
    <row r="1865" spans="1:1" x14ac:dyDescent="0.25">
      <c r="A1865" s="4" t="str">
        <f>CONCATENATE("INSERT INTO ",'create-assets_parents'!$B$1," VALUES (","'",raw!A1865,"', '",raw!L1865,"');")</f>
        <v>INSERT INTO assets_parents VALUES ('BL10-SEM-038', 'BL10-SEM-000');</v>
      </c>
    </row>
    <row r="1866" spans="1:1" x14ac:dyDescent="0.25">
      <c r="A1866" s="4" t="str">
        <f>CONCATENATE("INSERT INTO ",'create-assets_parents'!$B$1," VALUES (","'",raw!A1866,"', '",raw!L1866,"');")</f>
        <v>INSERT INTO assets_parents VALUES ('BL10-SEM-039', 'BL10-SEM-000');</v>
      </c>
    </row>
    <row r="1867" spans="1:1" x14ac:dyDescent="0.25">
      <c r="A1867" s="4" t="str">
        <f>CONCATENATE("INSERT INTO ",'create-assets_parents'!$B$1," VALUES (","'",raw!A1867,"', '",raw!L1867,"');")</f>
        <v>INSERT INTO assets_parents VALUES ('BL10-SEM-040', 'BL10-SEM-000');</v>
      </c>
    </row>
    <row r="1868" spans="1:1" x14ac:dyDescent="0.25">
      <c r="A1868" s="4" t="str">
        <f>CONCATENATE("INSERT INTO ",'create-assets_parents'!$B$1," VALUES (","'",raw!A1868,"', '",raw!L1868,"');")</f>
        <v>INSERT INTO assets_parents VALUES ('BL10-SEM-041', 'BL10-SEM-000');</v>
      </c>
    </row>
    <row r="1869" spans="1:1" x14ac:dyDescent="0.25">
      <c r="A1869" s="4" t="str">
        <f>CONCATENATE("INSERT INTO ",'create-assets_parents'!$B$1," VALUES (","'",raw!A1869,"', '",raw!L1869,"');")</f>
        <v>INSERT INTO assets_parents VALUES ('BL10-SEM-042', 'BL10-SEM-000');</v>
      </c>
    </row>
    <row r="1870" spans="1:1" x14ac:dyDescent="0.25">
      <c r="A1870" s="4" t="str">
        <f>CONCATENATE("INSERT INTO ",'create-assets_parents'!$B$1," VALUES (","'",raw!A1870,"', '",raw!L1870,"');")</f>
        <v>INSERT INTO assets_parents VALUES ('BL10-SEM-043', 'BL10-SEM-000');</v>
      </c>
    </row>
    <row r="1871" spans="1:1" x14ac:dyDescent="0.25">
      <c r="A1871" s="4" t="str">
        <f>CONCATENATE("INSERT INTO ",'create-assets_parents'!$B$1," VALUES (","'",raw!A1871,"', '",raw!L1871,"');")</f>
        <v>INSERT INTO assets_parents VALUES ('BL10-SEM-044', 'BL10-SEM-000');</v>
      </c>
    </row>
    <row r="1872" spans="1:1" x14ac:dyDescent="0.25">
      <c r="A1872" s="4" t="str">
        <f>CONCATENATE("INSERT INTO ",'create-assets_parents'!$B$1," VALUES (","'",raw!A1872,"', '",raw!L1872,"');")</f>
        <v>INSERT INTO assets_parents VALUES ('BL10-SEM-045', 'BL10-SEM-000');</v>
      </c>
    </row>
    <row r="1873" spans="1:1" x14ac:dyDescent="0.25">
      <c r="A1873" s="4" t="str">
        <f>CONCATENATE("INSERT INTO ",'create-assets_parents'!$B$1," VALUES (","'",raw!A1873,"', '",raw!L1873,"');")</f>
        <v>INSERT INTO assets_parents VALUES ('BL10-SEM-046', 'BL10-SEM-000');</v>
      </c>
    </row>
    <row r="1874" spans="1:1" x14ac:dyDescent="0.25">
      <c r="A1874" s="4" t="str">
        <f>CONCATENATE("INSERT INTO ",'create-assets_parents'!$B$1," VALUES (","'",raw!A1874,"', '",raw!L1874,"');")</f>
        <v>INSERT INTO assets_parents VALUES ('BL10-SEM-047', 'BL10-SEM-000');</v>
      </c>
    </row>
    <row r="1875" spans="1:1" x14ac:dyDescent="0.25">
      <c r="A1875" s="4" t="str">
        <f>CONCATENATE("INSERT INTO ",'create-assets_parents'!$B$1," VALUES (","'",raw!A1875,"', '",raw!L1875,"');")</f>
        <v>INSERT INTO assets_parents VALUES ('BL10-SEM-048', 'BL10-SEM-000');</v>
      </c>
    </row>
    <row r="1876" spans="1:1" x14ac:dyDescent="0.25">
      <c r="A1876" s="4" t="str">
        <f>CONCATENATE("INSERT INTO ",'create-assets_parents'!$B$1," VALUES (","'",raw!A1876,"', '",raw!L1876,"');")</f>
        <v>INSERT INTO assets_parents VALUES ('BL10-SEM-049', 'BL10-SEM-000');</v>
      </c>
    </row>
    <row r="1877" spans="1:1" x14ac:dyDescent="0.25">
      <c r="A1877" s="4" t="str">
        <f>CONCATENATE("INSERT INTO ",'create-assets_parents'!$B$1," VALUES (","'",raw!A1877,"', '",raw!L1877,"');")</f>
        <v>INSERT INTO assets_parents VALUES ('BL10-SEM-050', 'BL10-SEM-000');</v>
      </c>
    </row>
    <row r="1878" spans="1:1" x14ac:dyDescent="0.25">
      <c r="A1878" s="4" t="str">
        <f>CONCATENATE("INSERT INTO ",'create-assets_parents'!$B$1," VALUES (","'",raw!A1878,"', '",raw!L1878,"');")</f>
        <v>INSERT INTO assets_parents VALUES ('BL10-SEM-051', 'BL10-SEM-000');</v>
      </c>
    </row>
    <row r="1879" spans="1:1" x14ac:dyDescent="0.25">
      <c r="A1879" s="4" t="str">
        <f>CONCATENATE("INSERT INTO ",'create-assets_parents'!$B$1," VALUES (","'",raw!A1879,"', '",raw!L1879,"');")</f>
        <v>INSERT INTO assets_parents VALUES ('BL10-SEM-052', 'BL10-SEM-000');</v>
      </c>
    </row>
    <row r="1880" spans="1:1" x14ac:dyDescent="0.25">
      <c r="A1880" s="4" t="str">
        <f>CONCATENATE("INSERT INTO ",'create-assets_parents'!$B$1," VALUES (","'",raw!A1880,"', '",raw!L1880,"');")</f>
        <v>INSERT INTO assets_parents VALUES ('BL10-SEM-053', 'BL10-SEM-000');</v>
      </c>
    </row>
    <row r="1881" spans="1:1" x14ac:dyDescent="0.25">
      <c r="A1881" s="4" t="str">
        <f>CONCATENATE("INSERT INTO ",'create-assets_parents'!$B$1," VALUES (","'",raw!A1881,"', '",raw!L1881,"');")</f>
        <v>INSERT INTO assets_parents VALUES ('BL10-SEM-054', 'BL10-SEM-000');</v>
      </c>
    </row>
    <row r="1882" spans="1:1" x14ac:dyDescent="0.25">
      <c r="A1882" s="4" t="str">
        <f>CONCATENATE("INSERT INTO ",'create-assets_parents'!$B$1," VALUES (","'",raw!A1882,"', '",raw!L1882,"');")</f>
        <v>INSERT INTO assets_parents VALUES ('BL10-SEM-055', 'BL10-SEM-000');</v>
      </c>
    </row>
    <row r="1883" spans="1:1" x14ac:dyDescent="0.25">
      <c r="A1883" s="4" t="str">
        <f>CONCATENATE("INSERT INTO ",'create-assets_parents'!$B$1," VALUES (","'",raw!A1883,"', '",raw!L1883,"');")</f>
        <v>INSERT INTO assets_parents VALUES ('BL10-SEM-056', 'BL10-SEM-000');</v>
      </c>
    </row>
    <row r="1884" spans="1:1" x14ac:dyDescent="0.25">
      <c r="A1884" s="4" t="str">
        <f>CONCATENATE("INSERT INTO ",'create-assets_parents'!$B$1," VALUES (","'",raw!A1884,"', '",raw!L1884,"');")</f>
        <v>INSERT INTO assets_parents VALUES ('BL10-SEM-060', 'BL10-SEM-000');</v>
      </c>
    </row>
    <row r="1885" spans="1:1" x14ac:dyDescent="0.25">
      <c r="A1885" s="4" t="str">
        <f>CONCATENATE("INSERT INTO ",'create-assets_parents'!$B$1," VALUES (","'",raw!A1885,"', '",raw!L1885,"');")</f>
        <v>INSERT INTO assets_parents VALUES ('BL10-SEM-061', 'BL10-SEM-000');</v>
      </c>
    </row>
    <row r="1886" spans="1:1" x14ac:dyDescent="0.25">
      <c r="A1886" s="4" t="str">
        <f>CONCATENATE("INSERT INTO ",'create-assets_parents'!$B$1," VALUES (","'",raw!A1886,"', '",raw!L1886,"');")</f>
        <v>INSERT INTO assets_parents VALUES ('BL10-SEM-062', 'BL10-SEM-000');</v>
      </c>
    </row>
    <row r="1887" spans="1:1" x14ac:dyDescent="0.25">
      <c r="A1887" s="4" t="str">
        <f>CONCATENATE("INSERT INTO ",'create-assets_parents'!$B$1," VALUES (","'",raw!A1887,"', '",raw!L1887,"');")</f>
        <v>INSERT INTO assets_parents VALUES ('BL10-SEM-077', 'BL10-SEM-000');</v>
      </c>
    </row>
    <row r="1888" spans="1:1" x14ac:dyDescent="0.25">
      <c r="A1888" s="4" t="str">
        <f>CONCATENATE("INSERT INTO ",'create-assets_parents'!$B$1," VALUES (","'",raw!A1888,"', '",raw!L1888,"');")</f>
        <v>INSERT INTO assets_parents VALUES ('BL10-SEM-078', 'BL10-SEM-000');</v>
      </c>
    </row>
    <row r="1889" spans="1:1" x14ac:dyDescent="0.25">
      <c r="A1889" s="4" t="str">
        <f>CONCATENATE("INSERT INTO ",'create-assets_parents'!$B$1," VALUES (","'",raw!A1889,"', '",raw!L1889,"');")</f>
        <v>INSERT INTO assets_parents VALUES ('BL10-SEM-080', 'BL10-SEM-000');</v>
      </c>
    </row>
    <row r="1890" spans="1:1" x14ac:dyDescent="0.25">
      <c r="A1890" s="4" t="str">
        <f>CONCATENATE("INSERT INTO ",'create-assets_parents'!$B$1," VALUES (","'",raw!A1890,"', '",raw!L1890,"');")</f>
        <v>INSERT INTO assets_parents VALUES ('BL10-SEM-081', 'BL10-SEM-000');</v>
      </c>
    </row>
    <row r="1891" spans="1:1" x14ac:dyDescent="0.25">
      <c r="A1891" s="4" t="str">
        <f>CONCATENATE("INSERT INTO ",'create-assets_parents'!$B$1," VALUES (","'",raw!A1891,"', '",raw!L1891,"');")</f>
        <v>INSERT INTO assets_parents VALUES ('BL10-SEM-087', 'BL10-SEM-000');</v>
      </c>
    </row>
    <row r="1892" spans="1:1" x14ac:dyDescent="0.25">
      <c r="A1892" s="4" t="str">
        <f>CONCATENATE("INSERT INTO ",'create-assets_parents'!$B$1," VALUES (","'",raw!A1892,"', '",raw!L1892,"');")</f>
        <v>INSERT INTO assets_parents VALUES ('BL10-SEM-088', 'BL10-SEM-000');</v>
      </c>
    </row>
    <row r="1893" spans="1:1" x14ac:dyDescent="0.25">
      <c r="A1893" s="4" t="str">
        <f>CONCATENATE("INSERT INTO ",'create-assets_parents'!$B$1," VALUES (","'",raw!A1893,"', '",raw!L1893,"');")</f>
        <v>INSERT INTO assets_parents VALUES ('BL10-SEM-089', 'BL10-SEM-000');</v>
      </c>
    </row>
    <row r="1894" spans="1:1" x14ac:dyDescent="0.25">
      <c r="A1894" s="4" t="str">
        <f>CONCATENATE("INSERT INTO ",'create-assets_parents'!$B$1," VALUES (","'",raw!A1894,"', '",raw!L1894,"');")</f>
        <v>INSERT INTO assets_parents VALUES ('BL10-SEM-090', 'BL10-SEM-000');</v>
      </c>
    </row>
    <row r="1895" spans="1:1" x14ac:dyDescent="0.25">
      <c r="A1895" s="4" t="str">
        <f>CONCATENATE("INSERT INTO ",'create-assets_parents'!$B$1," VALUES (","'",raw!A1895,"', '",raw!L1895,"');")</f>
        <v>INSERT INTO assets_parents VALUES ('BL10-SEM-091', 'BL10-SEM-000');</v>
      </c>
    </row>
    <row r="1896" spans="1:1" x14ac:dyDescent="0.25">
      <c r="A1896" s="4" t="str">
        <f>CONCATENATE("INSERT INTO ",'create-assets_parents'!$B$1," VALUES (","'",raw!A1896,"', '",raw!L1896,"');")</f>
        <v>INSERT INTO assets_parents VALUES ('BL10-SEM-092', 'BL10-SEM-000');</v>
      </c>
    </row>
    <row r="1897" spans="1:1" x14ac:dyDescent="0.25">
      <c r="A1897" s="4" t="str">
        <f>CONCATENATE("INSERT INTO ",'create-assets_parents'!$B$1," VALUES (","'",raw!A1897,"', '",raw!L1897,"');")</f>
        <v>INSERT INTO assets_parents VALUES ('BL10-SEM-093', 'BL10-SEM-000');</v>
      </c>
    </row>
    <row r="1898" spans="1:1" x14ac:dyDescent="0.25">
      <c r="A1898" s="4" t="str">
        <f>CONCATENATE("INSERT INTO ",'create-assets_parents'!$B$1," VALUES (","'",raw!A1898,"', '",raw!L1898,"');")</f>
        <v>INSERT INTO assets_parents VALUES ('BL10-SEM-094', 'BL10-SEM-000');</v>
      </c>
    </row>
    <row r="1899" spans="1:1" x14ac:dyDescent="0.25">
      <c r="A1899" s="4" t="str">
        <f>CONCATENATE("INSERT INTO ",'create-assets_parents'!$B$1," VALUES (","'",raw!A1899,"', '",raw!L1899,"');")</f>
        <v>INSERT INTO assets_parents VALUES ('BL10-SEM-095', 'BL10-SEM-000');</v>
      </c>
    </row>
    <row r="1900" spans="1:1" x14ac:dyDescent="0.25">
      <c r="A1900" s="4" t="str">
        <f>CONCATENATE("INSERT INTO ",'create-assets_parents'!$B$1," VALUES (","'",raw!A1900,"', '",raw!L1900,"');")</f>
        <v>INSERT INTO assets_parents VALUES ('BL10-SEM-096', 'BL10-SEM-000');</v>
      </c>
    </row>
    <row r="1901" spans="1:1" x14ac:dyDescent="0.25">
      <c r="A1901" s="4" t="str">
        <f>CONCATENATE("INSERT INTO ",'create-assets_parents'!$B$1," VALUES (","'",raw!A1901,"', '",raw!L1901,"');")</f>
        <v>INSERT INTO assets_parents VALUES ('BL10-SEM-097', 'BL10-SEM-000');</v>
      </c>
    </row>
    <row r="1902" spans="1:1" x14ac:dyDescent="0.25">
      <c r="A1902" s="4" t="str">
        <f>CONCATENATE("INSERT INTO ",'create-assets_parents'!$B$1," VALUES (","'",raw!A1902,"', '",raw!L1902,"');")</f>
        <v>INSERT INTO assets_parents VALUES ('BL10-SEM-098', 'BL10-SEM-000');</v>
      </c>
    </row>
    <row r="1903" spans="1:1" x14ac:dyDescent="0.25">
      <c r="A1903" s="4" t="str">
        <f>CONCATENATE("INSERT INTO ",'create-assets_parents'!$B$1," VALUES (","'",raw!A1903,"', '",raw!L1903,"');")</f>
        <v>INSERT INTO assets_parents VALUES ('BL10-SEM-099', 'BL10-SEM-000');</v>
      </c>
    </row>
    <row r="1904" spans="1:1" x14ac:dyDescent="0.25">
      <c r="A1904" s="4" t="str">
        <f>CONCATENATE("INSERT INTO ",'create-assets_parents'!$B$1," VALUES (","'",raw!A1904,"', '",raw!L1904,"');")</f>
        <v>INSERT INTO assets_parents VALUES ('BL10-P01-000', 'BL10-P01-000');</v>
      </c>
    </row>
    <row r="1905" spans="1:1" x14ac:dyDescent="0.25">
      <c r="A1905" s="4" t="str">
        <f>CONCATENATE("INSERT INTO ",'create-assets_parents'!$B$1," VALUES (","'",raw!A1905,"', '",raw!L1905,"');")</f>
        <v>INSERT INTO assets_parents VALUES ('BL10-P01-001', 'BL10-P01-000');</v>
      </c>
    </row>
    <row r="1906" spans="1:1" x14ac:dyDescent="0.25">
      <c r="A1906" s="4" t="str">
        <f>CONCATENATE("INSERT INTO ",'create-assets_parents'!$B$1," VALUES (","'",raw!A1906,"', '",raw!L1906,"');")</f>
        <v>INSERT INTO assets_parents VALUES ('BL10-P01-002', 'BL10-P01-000');</v>
      </c>
    </row>
    <row r="1907" spans="1:1" x14ac:dyDescent="0.25">
      <c r="A1907" s="4" t="str">
        <f>CONCATENATE("INSERT INTO ",'create-assets_parents'!$B$1," VALUES (","'",raw!A1907,"', '",raw!L1907,"');")</f>
        <v>INSERT INTO assets_parents VALUES ('BL10-P01-003', 'BL10-P01-000');</v>
      </c>
    </row>
    <row r="1908" spans="1:1" x14ac:dyDescent="0.25">
      <c r="A1908" s="4" t="str">
        <f>CONCATENATE("INSERT INTO ",'create-assets_parents'!$B$1," VALUES (","'",raw!A1908,"', '",raw!L1908,"');")</f>
        <v>INSERT INTO assets_parents VALUES ('BL10-P01-004', 'BL10-P01-000');</v>
      </c>
    </row>
    <row r="1909" spans="1:1" x14ac:dyDescent="0.25">
      <c r="A1909" s="4" t="str">
        <f>CONCATENATE("INSERT INTO ",'create-assets_parents'!$B$1," VALUES (","'",raw!A1909,"', '",raw!L1909,"');")</f>
        <v>INSERT INTO assets_parents VALUES ('BL10-P01-005', 'BL10-P01-000');</v>
      </c>
    </row>
    <row r="1910" spans="1:1" x14ac:dyDescent="0.25">
      <c r="A1910" s="4" t="str">
        <f>CONCATENATE("INSERT INTO ",'create-assets_parents'!$B$1," VALUES (","'",raw!A1910,"', '",raw!L1910,"');")</f>
        <v>INSERT INTO assets_parents VALUES ('BL10-P01-006', 'BL10-P01-000');</v>
      </c>
    </row>
    <row r="1911" spans="1:1" x14ac:dyDescent="0.25">
      <c r="A1911" s="4" t="str">
        <f>CONCATENATE("INSERT INTO ",'create-assets_parents'!$B$1," VALUES (","'",raw!A1911,"', '",raw!L1911,"');")</f>
        <v>INSERT INTO assets_parents VALUES ('BL10-P01-007', 'BL10-P01-000');</v>
      </c>
    </row>
    <row r="1912" spans="1:1" x14ac:dyDescent="0.25">
      <c r="A1912" s="4" t="str">
        <f>CONCATENATE("INSERT INTO ",'create-assets_parents'!$B$1," VALUES (","'",raw!A1912,"', '",raw!L1912,"');")</f>
        <v>INSERT INTO assets_parents VALUES ('BL10-P01-008', 'BL10-P01-000');</v>
      </c>
    </row>
    <row r="1913" spans="1:1" x14ac:dyDescent="0.25">
      <c r="A1913" s="4" t="str">
        <f>CONCATENATE("INSERT INTO ",'create-assets_parents'!$B$1," VALUES (","'",raw!A1913,"', '",raw!L1913,"');")</f>
        <v>INSERT INTO assets_parents VALUES ('BL10-P01-009', 'BL10-P01-000');</v>
      </c>
    </row>
    <row r="1914" spans="1:1" x14ac:dyDescent="0.25">
      <c r="A1914" s="4" t="str">
        <f>CONCATENATE("INSERT INTO ",'create-assets_parents'!$B$1," VALUES (","'",raw!A1914,"', '",raw!L1914,"');")</f>
        <v>INSERT INTO assets_parents VALUES ('BL10-P01-010', 'BL10-P01-000');</v>
      </c>
    </row>
    <row r="1915" spans="1:1" x14ac:dyDescent="0.25">
      <c r="A1915" s="4" t="str">
        <f>CONCATENATE("INSERT INTO ",'create-assets_parents'!$B$1," VALUES (","'",raw!A1915,"', '",raw!L1915,"');")</f>
        <v>INSERT INTO assets_parents VALUES ('BL10-P01-011', 'BL10-P01-000');</v>
      </c>
    </row>
    <row r="1916" spans="1:1" x14ac:dyDescent="0.25">
      <c r="A1916" s="4" t="str">
        <f>CONCATENATE("INSERT INTO ",'create-assets_parents'!$B$1," VALUES (","'",raw!A1916,"', '",raw!L1916,"');")</f>
        <v>INSERT INTO assets_parents VALUES ('BL10-P01-012', 'BL10-P01-000');</v>
      </c>
    </row>
    <row r="1917" spans="1:1" x14ac:dyDescent="0.25">
      <c r="A1917" s="4" t="str">
        <f>CONCATENATE("INSERT INTO ",'create-assets_parents'!$B$1," VALUES (","'",raw!A1917,"', '",raw!L1917,"');")</f>
        <v>INSERT INTO assets_parents VALUES ('BL10-P01-013', 'BL10-P01-000');</v>
      </c>
    </row>
    <row r="1918" spans="1:1" x14ac:dyDescent="0.25">
      <c r="A1918" s="4" t="str">
        <f>CONCATENATE("INSERT INTO ",'create-assets_parents'!$B$1," VALUES (","'",raw!A1918,"', '",raw!L1918,"');")</f>
        <v>INSERT INTO assets_parents VALUES ('BL10-P01-014', 'BL10-P01-000');</v>
      </c>
    </row>
    <row r="1919" spans="1:1" x14ac:dyDescent="0.25">
      <c r="A1919" s="4" t="str">
        <f>CONCATENATE("INSERT INTO ",'create-assets_parents'!$B$1," VALUES (","'",raw!A1919,"', '",raw!L1919,"');")</f>
        <v>INSERT INTO assets_parents VALUES ('BL10-P01-015', 'BL10-P01-000');</v>
      </c>
    </row>
    <row r="1920" spans="1:1" x14ac:dyDescent="0.25">
      <c r="A1920" s="4" t="str">
        <f>CONCATENATE("INSERT INTO ",'create-assets_parents'!$B$1," VALUES (","'",raw!A1920,"', '",raw!L1920,"');")</f>
        <v>INSERT INTO assets_parents VALUES ('BL10-P01-016', 'BL10-P01-000');</v>
      </c>
    </row>
    <row r="1921" spans="1:1" x14ac:dyDescent="0.25">
      <c r="A1921" s="4" t="str">
        <f>CONCATENATE("INSERT INTO ",'create-assets_parents'!$B$1," VALUES (","'",raw!A1921,"', '",raw!L1921,"');")</f>
        <v>INSERT INTO assets_parents VALUES ('BL10-P01-017', 'BL10-P01-000');</v>
      </c>
    </row>
    <row r="1922" spans="1:1" x14ac:dyDescent="0.25">
      <c r="A1922" s="4" t="str">
        <f>CONCATENATE("INSERT INTO ",'create-assets_parents'!$B$1," VALUES (","'",raw!A1922,"', '",raw!L1922,"');")</f>
        <v>INSERT INTO assets_parents VALUES ('BL10-P01-018', 'BL10-P01-000');</v>
      </c>
    </row>
    <row r="1923" spans="1:1" x14ac:dyDescent="0.25">
      <c r="A1923" s="4" t="str">
        <f>CONCATENATE("INSERT INTO ",'create-assets_parents'!$B$1," VALUES (","'",raw!A1923,"', '",raw!L1923,"');")</f>
        <v>INSERT INTO assets_parents VALUES ('BL10-P01-019', 'BL10-P01-000');</v>
      </c>
    </row>
    <row r="1924" spans="1:1" x14ac:dyDescent="0.25">
      <c r="A1924" s="4" t="str">
        <f>CONCATENATE("INSERT INTO ",'create-assets_parents'!$B$1," VALUES (","'",raw!A1924,"', '",raw!L1924,"');")</f>
        <v>INSERT INTO assets_parents VALUES ('BL10-P01-020', 'BL10-P01-000');</v>
      </c>
    </row>
    <row r="1925" spans="1:1" x14ac:dyDescent="0.25">
      <c r="A1925" s="4" t="str">
        <f>CONCATENATE("INSERT INTO ",'create-assets_parents'!$B$1," VALUES (","'",raw!A1925,"', '",raw!L1925,"');")</f>
        <v>INSERT INTO assets_parents VALUES ('BL10-P01-021', 'BL10-P01-000');</v>
      </c>
    </row>
    <row r="1926" spans="1:1" x14ac:dyDescent="0.25">
      <c r="A1926" s="4" t="str">
        <f>CONCATENATE("INSERT INTO ",'create-assets_parents'!$B$1," VALUES (","'",raw!A1926,"', '",raw!L1926,"');")</f>
        <v>INSERT INTO assets_parents VALUES ('BL10-P01-022', 'BL10-P01-000');</v>
      </c>
    </row>
    <row r="1927" spans="1:1" x14ac:dyDescent="0.25">
      <c r="A1927" s="4" t="str">
        <f>CONCATENATE("INSERT INTO ",'create-assets_parents'!$B$1," VALUES (","'",raw!A1927,"', '",raw!L1927,"');")</f>
        <v>INSERT INTO assets_parents VALUES ('BL10-P01-023', 'BL10-P01-000');</v>
      </c>
    </row>
    <row r="1928" spans="1:1" x14ac:dyDescent="0.25">
      <c r="A1928" s="4" t="str">
        <f>CONCATENATE("INSERT INTO ",'create-assets_parents'!$B$1," VALUES (","'",raw!A1928,"', '",raw!L1928,"');")</f>
        <v>INSERT INTO assets_parents VALUES ('BL10-P01-024', 'BL10-P01-000');</v>
      </c>
    </row>
    <row r="1929" spans="1:1" x14ac:dyDescent="0.25">
      <c r="A1929" s="4" t="str">
        <f>CONCATENATE("INSERT INTO ",'create-assets_parents'!$B$1," VALUES (","'",raw!A1929,"', '",raw!L1929,"');")</f>
        <v>INSERT INTO assets_parents VALUES ('BL10-P01-025', 'BL10-P01-000');</v>
      </c>
    </row>
    <row r="1930" spans="1:1" x14ac:dyDescent="0.25">
      <c r="A1930" s="4" t="str">
        <f>CONCATENATE("INSERT INTO ",'create-assets_parents'!$B$1," VALUES (","'",raw!A1930,"', '",raw!L1930,"');")</f>
        <v>INSERT INTO assets_parents VALUES ('BL10-P01-026', 'BL10-P01-000');</v>
      </c>
    </row>
    <row r="1931" spans="1:1" x14ac:dyDescent="0.25">
      <c r="A1931" s="4" t="str">
        <f>CONCATENATE("INSERT INTO ",'create-assets_parents'!$B$1," VALUES (","'",raw!A1931,"', '",raw!L1931,"');")</f>
        <v>INSERT INTO assets_parents VALUES ('BL10-P01-027', 'BL10-P01-000');</v>
      </c>
    </row>
    <row r="1932" spans="1:1" x14ac:dyDescent="0.25">
      <c r="A1932" s="4" t="str">
        <f>CONCATENATE("INSERT INTO ",'create-assets_parents'!$B$1," VALUES (","'",raw!A1932,"', '",raw!L1932,"');")</f>
        <v>INSERT INTO assets_parents VALUES ('BL10-P01-031', 'BL10-P01-000');</v>
      </c>
    </row>
    <row r="1933" spans="1:1" x14ac:dyDescent="0.25">
      <c r="A1933" s="4" t="str">
        <f>CONCATENATE("INSERT INTO ",'create-assets_parents'!$B$1," VALUES (","'",raw!A1933,"', '",raw!L1933,"');")</f>
        <v>INSERT INTO assets_parents VALUES ('BL10-P01-032', 'BL10-P01-000');</v>
      </c>
    </row>
    <row r="1934" spans="1:1" x14ac:dyDescent="0.25">
      <c r="A1934" s="4" t="str">
        <f>CONCATENATE("INSERT INTO ",'create-assets_parents'!$B$1," VALUES (","'",raw!A1934,"', '",raw!L1934,"');")</f>
        <v>INSERT INTO assets_parents VALUES ('BL10-P01-033', 'BL10-P01-000');</v>
      </c>
    </row>
    <row r="1935" spans="1:1" x14ac:dyDescent="0.25">
      <c r="A1935" s="4" t="str">
        <f>CONCATENATE("INSERT INTO ",'create-assets_parents'!$B$1," VALUES (","'",raw!A1935,"', '",raw!L1935,"');")</f>
        <v>INSERT INTO assets_parents VALUES ('BL10-P01-034', 'BL10-P01-000');</v>
      </c>
    </row>
    <row r="1936" spans="1:1" x14ac:dyDescent="0.25">
      <c r="A1936" s="4" t="str">
        <f>CONCATENATE("INSERT INTO ",'create-assets_parents'!$B$1," VALUES (","'",raw!A1936,"', '",raw!L1936,"');")</f>
        <v>INSERT INTO assets_parents VALUES ('BL10-P01-035', 'BL10-P01-000');</v>
      </c>
    </row>
    <row r="1937" spans="1:1" x14ac:dyDescent="0.25">
      <c r="A1937" s="4" t="str">
        <f>CONCATENATE("INSERT INTO ",'create-assets_parents'!$B$1," VALUES (","'",raw!A1937,"', '",raw!L1937,"');")</f>
        <v>INSERT INTO assets_parents VALUES ('BL10-P01-036', 'BL10-P01-000');</v>
      </c>
    </row>
    <row r="1938" spans="1:1" x14ac:dyDescent="0.25">
      <c r="A1938" s="4" t="str">
        <f>CONCATENATE("INSERT INTO ",'create-assets_parents'!$B$1," VALUES (","'",raw!A1938,"', '",raw!L1938,"');")</f>
        <v>INSERT INTO assets_parents VALUES ('BL10-P01-037', 'BL10-P01-000');</v>
      </c>
    </row>
    <row r="1939" spans="1:1" x14ac:dyDescent="0.25">
      <c r="A1939" s="4" t="str">
        <f>CONCATENATE("INSERT INTO ",'create-assets_parents'!$B$1," VALUES (","'",raw!A1939,"', '",raw!L1939,"');")</f>
        <v>INSERT INTO assets_parents VALUES ('BL10-P01-038', 'BL10-P01-000');</v>
      </c>
    </row>
    <row r="1940" spans="1:1" x14ac:dyDescent="0.25">
      <c r="A1940" s="4" t="str">
        <f>CONCATENATE("INSERT INTO ",'create-assets_parents'!$B$1," VALUES (","'",raw!A1940,"', '",raw!L1940,"');")</f>
        <v>INSERT INTO assets_parents VALUES ('BL10-P01-039', 'BL10-P01-000');</v>
      </c>
    </row>
    <row r="1941" spans="1:1" x14ac:dyDescent="0.25">
      <c r="A1941" s="4" t="str">
        <f>CONCATENATE("INSERT INTO ",'create-assets_parents'!$B$1," VALUES (","'",raw!A1941,"', '",raw!L1941,"');")</f>
        <v>INSERT INTO assets_parents VALUES ('BL10-P01-040', 'BL10-P01-000');</v>
      </c>
    </row>
    <row r="1942" spans="1:1" x14ac:dyDescent="0.25">
      <c r="A1942" s="4" t="str">
        <f>CONCATENATE("INSERT INTO ",'create-assets_parents'!$B$1," VALUES (","'",raw!A1942,"', '",raw!L1942,"');")</f>
        <v>INSERT INTO assets_parents VALUES ('BL10-P01-041', 'BL10-P01-000');</v>
      </c>
    </row>
    <row r="1943" spans="1:1" x14ac:dyDescent="0.25">
      <c r="A1943" s="4" t="str">
        <f>CONCATENATE("INSERT INTO ",'create-assets_parents'!$B$1," VALUES (","'",raw!A1943,"', '",raw!L1943,"');")</f>
        <v>INSERT INTO assets_parents VALUES ('BL10-P01-042', 'BL10-P01-000');</v>
      </c>
    </row>
    <row r="1944" spans="1:1" x14ac:dyDescent="0.25">
      <c r="A1944" s="4" t="str">
        <f>CONCATENATE("INSERT INTO ",'create-assets_parents'!$B$1," VALUES (","'",raw!A1944,"', '",raw!L1944,"');")</f>
        <v>INSERT INTO assets_parents VALUES ('BL10-P01-043', 'BL10-P01-000');</v>
      </c>
    </row>
    <row r="1945" spans="1:1" x14ac:dyDescent="0.25">
      <c r="A1945" s="4" t="str">
        <f>CONCATENATE("INSERT INTO ",'create-assets_parents'!$B$1," VALUES (","'",raw!A1945,"', '",raw!L1945,"');")</f>
        <v>INSERT INTO assets_parents VALUES ('BL10-P01-044', 'BL10-P01-000');</v>
      </c>
    </row>
    <row r="1946" spans="1:1" x14ac:dyDescent="0.25">
      <c r="A1946" s="4" t="str">
        <f>CONCATENATE("INSERT INTO ",'create-assets_parents'!$B$1," VALUES (","'",raw!A1946,"', '",raw!L1946,"');")</f>
        <v>INSERT INTO assets_parents VALUES ('BL10-P01-045', 'BL10-P01-000');</v>
      </c>
    </row>
    <row r="1947" spans="1:1" x14ac:dyDescent="0.25">
      <c r="A1947" s="4" t="str">
        <f>CONCATENATE("INSERT INTO ",'create-assets_parents'!$B$1," VALUES (","'",raw!A1947,"', '",raw!L1947,"');")</f>
        <v>INSERT INTO assets_parents VALUES ('BL10-P01-046', 'BL10-P01-000');</v>
      </c>
    </row>
    <row r="1948" spans="1:1" x14ac:dyDescent="0.25">
      <c r="A1948" s="4" t="str">
        <f>CONCATENATE("INSERT INTO ",'create-assets_parents'!$B$1," VALUES (","'",raw!A1948,"', '",raw!L1948,"');")</f>
        <v>INSERT INTO assets_parents VALUES ('BL10-P01-047', 'BL10-P01-000');</v>
      </c>
    </row>
    <row r="1949" spans="1:1" x14ac:dyDescent="0.25">
      <c r="A1949" s="4" t="str">
        <f>CONCATENATE("INSERT INTO ",'create-assets_parents'!$B$1," VALUES (","'",raw!A1949,"', '",raw!L1949,"');")</f>
        <v>INSERT INTO assets_parents VALUES ('BL10-P01-048', 'BL10-P01-000');</v>
      </c>
    </row>
    <row r="1950" spans="1:1" x14ac:dyDescent="0.25">
      <c r="A1950" s="4" t="str">
        <f>CONCATENATE("INSERT INTO ",'create-assets_parents'!$B$1," VALUES (","'",raw!A1950,"', '",raw!L1950,"');")</f>
        <v>INSERT INTO assets_parents VALUES ('BL10-P01-049', 'BL10-P01-000');</v>
      </c>
    </row>
    <row r="1951" spans="1:1" x14ac:dyDescent="0.25">
      <c r="A1951" s="4" t="str">
        <f>CONCATENATE("INSERT INTO ",'create-assets_parents'!$B$1," VALUES (","'",raw!A1951,"', '",raw!L1951,"');")</f>
        <v>INSERT INTO assets_parents VALUES ('BL10-P01-050', 'BL10-P01-000');</v>
      </c>
    </row>
    <row r="1952" spans="1:1" x14ac:dyDescent="0.25">
      <c r="A1952" s="4" t="str">
        <f>CONCATENATE("INSERT INTO ",'create-assets_parents'!$B$1," VALUES (","'",raw!A1952,"', '",raw!L1952,"');")</f>
        <v>INSERT INTO assets_parents VALUES ('BL10-P01-051', 'BL10-P01-000');</v>
      </c>
    </row>
    <row r="1953" spans="1:1" x14ac:dyDescent="0.25">
      <c r="A1953" s="4" t="str">
        <f>CONCATENATE("INSERT INTO ",'create-assets_parents'!$B$1," VALUES (","'",raw!A1953,"', '",raw!L1953,"');")</f>
        <v>INSERT INTO assets_parents VALUES ('BL10-P01-052', 'BL10-P01-000');</v>
      </c>
    </row>
    <row r="1954" spans="1:1" x14ac:dyDescent="0.25">
      <c r="A1954" s="4" t="str">
        <f>CONCATENATE("INSERT INTO ",'create-assets_parents'!$B$1," VALUES (","'",raw!A1954,"', '",raw!L1954,"');")</f>
        <v>INSERT INTO assets_parents VALUES ('BL10-P01-053', 'BL10-P01-000');</v>
      </c>
    </row>
    <row r="1955" spans="1:1" x14ac:dyDescent="0.25">
      <c r="A1955" s="4" t="str">
        <f>CONCATENATE("INSERT INTO ",'create-assets_parents'!$B$1," VALUES (","'",raw!A1955,"', '",raw!L1955,"');")</f>
        <v>INSERT INTO assets_parents VALUES ('BL10-P01-054', 'BL10-P01-000');</v>
      </c>
    </row>
    <row r="1956" spans="1:1" x14ac:dyDescent="0.25">
      <c r="A1956" s="4" t="str">
        <f>CONCATENATE("INSERT INTO ",'create-assets_parents'!$B$1," VALUES (","'",raw!A1956,"', '",raw!L1956,"');")</f>
        <v>INSERT INTO assets_parents VALUES ('BL10-P01-055', 'BL10-P01-000');</v>
      </c>
    </row>
    <row r="1957" spans="1:1" x14ac:dyDescent="0.25">
      <c r="A1957" s="4" t="str">
        <f>CONCATENATE("INSERT INTO ",'create-assets_parents'!$B$1," VALUES (","'",raw!A1957,"', '",raw!L1957,"');")</f>
        <v>INSERT INTO assets_parents VALUES ('BL10-P01-056', 'BL10-P01-000');</v>
      </c>
    </row>
    <row r="1958" spans="1:1" x14ac:dyDescent="0.25">
      <c r="A1958" s="4" t="str">
        <f>CONCATENATE("INSERT INTO ",'create-assets_parents'!$B$1," VALUES (","'",raw!A1958,"', '",raw!L1958,"');")</f>
        <v>INSERT INTO assets_parents VALUES ('BL10-P01-064', 'BL10-P01-000');</v>
      </c>
    </row>
    <row r="1959" spans="1:1" x14ac:dyDescent="0.25">
      <c r="A1959" s="4" t="str">
        <f>CONCATENATE("INSERT INTO ",'create-assets_parents'!$B$1," VALUES (","'",raw!A1959,"', '",raw!L1959,"');")</f>
        <v>INSERT INTO assets_parents VALUES ('BL10-P01-065', 'BL10-P01-000');</v>
      </c>
    </row>
    <row r="1960" spans="1:1" x14ac:dyDescent="0.25">
      <c r="A1960" s="4" t="str">
        <f>CONCATENATE("INSERT INTO ",'create-assets_parents'!$B$1," VALUES (","'",raw!A1960,"', '",raw!L1960,"');")</f>
        <v>INSERT INTO assets_parents VALUES ('BL10-P01-072', 'BL10-P01-000');</v>
      </c>
    </row>
    <row r="1961" spans="1:1" x14ac:dyDescent="0.25">
      <c r="A1961" s="4" t="str">
        <f>CONCATENATE("INSERT INTO ",'create-assets_parents'!$B$1," VALUES (","'",raw!A1961,"', '",raw!L1961,"');")</f>
        <v>INSERT INTO assets_parents VALUES ('BL10-P01-073', 'BL10-P01-000');</v>
      </c>
    </row>
    <row r="1962" spans="1:1" x14ac:dyDescent="0.25">
      <c r="A1962" s="4" t="str">
        <f>CONCATENATE("INSERT INTO ",'create-assets_parents'!$B$1," VALUES (","'",raw!A1962,"', '",raw!L1962,"');")</f>
        <v>INSERT INTO assets_parents VALUES ('BL10-P01-074', 'BL10-P01-000');</v>
      </c>
    </row>
    <row r="1963" spans="1:1" x14ac:dyDescent="0.25">
      <c r="A1963" s="4" t="str">
        <f>CONCATENATE("INSERT INTO ",'create-assets_parents'!$B$1," VALUES (","'",raw!A1963,"', '",raw!L1963,"');")</f>
        <v>INSERT INTO assets_parents VALUES ('BL10-P01-076', 'BL10-P01-000');</v>
      </c>
    </row>
    <row r="1964" spans="1:1" x14ac:dyDescent="0.25">
      <c r="A1964" s="4" t="str">
        <f>CONCATENATE("INSERT INTO ",'create-assets_parents'!$B$1," VALUES (","'",raw!A1964,"', '",raw!L1964,"');")</f>
        <v>INSERT INTO assets_parents VALUES ('BL10-P01-077', 'BL10-P01-000');</v>
      </c>
    </row>
    <row r="1965" spans="1:1" x14ac:dyDescent="0.25">
      <c r="A1965" s="4" t="str">
        <f>CONCATENATE("INSERT INTO ",'create-assets_parents'!$B$1," VALUES (","'",raw!A1965,"', '",raw!L1965,"');")</f>
        <v>INSERT INTO assets_parents VALUES ('BL10-P01-079', 'BL10-P01-000');</v>
      </c>
    </row>
    <row r="1966" spans="1:1" x14ac:dyDescent="0.25">
      <c r="A1966" s="4" t="str">
        <f>CONCATENATE("INSERT INTO ",'create-assets_parents'!$B$1," VALUES (","'",raw!A1966,"', '",raw!L1966,"');")</f>
        <v>INSERT INTO assets_parents VALUES ('BL10-P01-083', 'BL10-P01-000');</v>
      </c>
    </row>
    <row r="1967" spans="1:1" x14ac:dyDescent="0.25">
      <c r="A1967" s="4" t="str">
        <f>CONCATENATE("INSERT INTO ",'create-assets_parents'!$B$1," VALUES (","'",raw!A1967,"', '",raw!L1967,"');")</f>
        <v>INSERT INTO assets_parents VALUES ('BL10-P01-085', 'BL10-P01-000');</v>
      </c>
    </row>
    <row r="1968" spans="1:1" x14ac:dyDescent="0.25">
      <c r="A1968" s="4" t="str">
        <f>CONCATENATE("INSERT INTO ",'create-assets_parents'!$B$1," VALUES (","'",raw!A1968,"', '",raw!L1968,"');")</f>
        <v>INSERT INTO assets_parents VALUES ('BL10-COB-000', 'BL10-COB-000');</v>
      </c>
    </row>
    <row r="1969" spans="1:1" x14ac:dyDescent="0.25">
      <c r="A1969" s="4" t="str">
        <f>CONCATENATE("INSERT INTO ",'create-assets_parents'!$B$1," VALUES (","'",raw!A1969,"', '",raw!L1969,"');")</f>
        <v>INSERT INTO assets_parents VALUES ('BL10-COB-001', 'BL10-COB-000');</v>
      </c>
    </row>
    <row r="1970" spans="1:1" x14ac:dyDescent="0.25">
      <c r="A1970" s="4" t="str">
        <f>CONCATENATE("INSERT INTO ",'create-assets_parents'!$B$1," VALUES (","'",raw!A1970,"', '",raw!L1970,"');")</f>
        <v>INSERT INTO assets_parents VALUES ('BL10-COB-002', 'BL10-COB-000');</v>
      </c>
    </row>
    <row r="1971" spans="1:1" x14ac:dyDescent="0.25">
      <c r="A1971" s="4" t="str">
        <f>CONCATENATE("INSERT INTO ",'create-assets_parents'!$B$1," VALUES (","'",raw!A1971,"', '",raw!L1971,"');")</f>
        <v>INSERT INTO assets_parents VALUES ('BL10-COB-003', 'BL10-COB-000');</v>
      </c>
    </row>
    <row r="1972" spans="1:1" x14ac:dyDescent="0.25">
      <c r="A1972" s="4" t="str">
        <f>CONCATENATE("INSERT INTO ",'create-assets_parents'!$B$1," VALUES (","'",raw!A1972,"', '",raw!L1972,"');")</f>
        <v>INSERT INTO assets_parents VALUES ('BL10-COB-004', 'BL10-COB-000');</v>
      </c>
    </row>
    <row r="1973" spans="1:1" x14ac:dyDescent="0.25">
      <c r="A1973" s="4" t="str">
        <f>CONCATENATE("INSERT INTO ",'create-assets_parents'!$B$1," VALUES (","'",raw!A1973,"', '",raw!L1973,"');")</f>
        <v>INSERT INTO assets_parents VALUES ('BL10-COB-005', 'BL10-COB-000');</v>
      </c>
    </row>
    <row r="1974" spans="1:1" x14ac:dyDescent="0.25">
      <c r="A1974" s="4" t="str">
        <f>CONCATENATE("INSERT INTO ",'create-assets_parents'!$B$1," VALUES (","'",raw!A1974,"', '",raw!L1974,"');")</f>
        <v>INSERT INTO assets_parents VALUES ('BL10-COB-006', 'BL10-COB-000');</v>
      </c>
    </row>
    <row r="1975" spans="1:1" x14ac:dyDescent="0.25">
      <c r="A1975" s="4" t="str">
        <f>CONCATENATE("INSERT INTO ",'create-assets_parents'!$B$1," VALUES (","'",raw!A1975,"', '",raw!L1975,"');")</f>
        <v>INSERT INTO assets_parents VALUES ('BL10-COB-007', 'BL10-COB-000');</v>
      </c>
    </row>
    <row r="1976" spans="1:1" x14ac:dyDescent="0.25">
      <c r="A1976" s="4" t="str">
        <f>CONCATENATE("INSERT INTO ",'create-assets_parents'!$B$1," VALUES (","'",raw!A1976,"', '",raw!L1976,"');")</f>
        <v>INSERT INTO assets_parents VALUES ('BL10-COB-008', 'BL10-COB-000');</v>
      </c>
    </row>
    <row r="1977" spans="1:1" x14ac:dyDescent="0.25">
      <c r="A1977" s="4" t="str">
        <f>CONCATENATE("INSERT INTO ",'create-assets_parents'!$B$1," VALUES (","'",raw!A1977,"', '",raw!L1977,"');")</f>
        <v>INSERT INTO assets_parents VALUES ('BL10-COB-009', 'BL10-COB-000');</v>
      </c>
    </row>
    <row r="1978" spans="1:1" x14ac:dyDescent="0.25">
      <c r="A1978" s="4" t="str">
        <f>CONCATENATE("INSERT INTO ",'create-assets_parents'!$B$1," VALUES (","'",raw!A1978,"', '",raw!L1978,"');")</f>
        <v>INSERT INTO assets_parents VALUES ('BL10-COB-010', 'BL10-COB-000');</v>
      </c>
    </row>
    <row r="1979" spans="1:1" x14ac:dyDescent="0.25">
      <c r="A1979" s="4" t="str">
        <f>CONCATENATE("INSERT INTO ",'create-assets_parents'!$B$1," VALUES (","'",raw!A1979,"', '",raw!L1979,"');")</f>
        <v>INSERT INTO assets_parents VALUES ('BL10-COB-011', 'BL10-COB-000');</v>
      </c>
    </row>
    <row r="1980" spans="1:1" x14ac:dyDescent="0.25">
      <c r="A1980" s="4" t="str">
        <f>CONCATENATE("INSERT INTO ",'create-assets_parents'!$B$1," VALUES (","'",raw!A1980,"', '",raw!L1980,"');")</f>
        <v>INSERT INTO assets_parents VALUES ('BL10-COB-012', 'BL10-COB-000');</v>
      </c>
    </row>
    <row r="1981" spans="1:1" x14ac:dyDescent="0.25">
      <c r="A1981" s="4" t="str">
        <f>CONCATENATE("INSERT INTO ",'create-assets_parents'!$B$1," VALUES (","'",raw!A1981,"', '",raw!L1981,"');")</f>
        <v>INSERT INTO assets_parents VALUES ('BL10-COB-013', 'BL10-COB-000');</v>
      </c>
    </row>
    <row r="1982" spans="1:1" x14ac:dyDescent="0.25">
      <c r="A1982" s="4" t="str">
        <f>CONCATENATE("INSERT INTO ",'create-assets_parents'!$B$1," VALUES (","'",raw!A1982,"', '",raw!L1982,"');")</f>
        <v>INSERT INTO assets_parents VALUES ('BL10-COB-014', 'BL10-COB-000');</v>
      </c>
    </row>
    <row r="1983" spans="1:1" x14ac:dyDescent="0.25">
      <c r="A1983" s="4" t="str">
        <f>CONCATENATE("INSERT INTO ",'create-assets_parents'!$B$1," VALUES (","'",raw!A1983,"', '",raw!L1983,"');")</f>
        <v>INSERT INTO assets_parents VALUES ('BL10-COB-015', 'BL10-COB-000');</v>
      </c>
    </row>
    <row r="1984" spans="1:1" x14ac:dyDescent="0.25">
      <c r="A1984" s="4" t="str">
        <f>CONCATENATE("INSERT INTO ",'create-assets_parents'!$B$1," VALUES (","'",raw!A1984,"', '",raw!L1984,"');")</f>
        <v>INSERT INTO assets_parents VALUES ('BL10-COB-016', 'BL10-COB-000');</v>
      </c>
    </row>
    <row r="1985" spans="1:1" x14ac:dyDescent="0.25">
      <c r="A1985" s="4" t="str">
        <f>CONCATENATE("INSERT INTO ",'create-assets_parents'!$B$1," VALUES (","'",raw!A1985,"', '",raw!L1985,"');")</f>
        <v>INSERT INTO assets_parents VALUES ('BL10-COB-017', 'BL10-COB-000');</v>
      </c>
    </row>
    <row r="1986" spans="1:1" x14ac:dyDescent="0.25">
      <c r="A1986" s="4" t="str">
        <f>CONCATENATE("INSERT INTO ",'create-assets_parents'!$B$1," VALUES (","'",raw!A1986,"', '",raw!L1986,"');")</f>
        <v>INSERT INTO assets_parents VALUES ('BL10-COB-018', 'BL10-COB-000');</v>
      </c>
    </row>
    <row r="1987" spans="1:1" x14ac:dyDescent="0.25">
      <c r="A1987" s="4" t="str">
        <f>CONCATENATE("INSERT INTO ",'create-assets_parents'!$B$1," VALUES (","'",raw!A1987,"', '",raw!L1987,"');")</f>
        <v>INSERT INTO assets_parents VALUES ('BL10-COB-019', 'BL10-COB-000');</v>
      </c>
    </row>
    <row r="1988" spans="1:1" x14ac:dyDescent="0.25">
      <c r="A1988" s="4" t="str">
        <f>CONCATENATE("INSERT INTO ",'create-assets_parents'!$B$1," VALUES (","'",raw!A1988,"', '",raw!L1988,"');")</f>
        <v>INSERT INTO assets_parents VALUES ('BL10-COB-020', 'BL10-COB-000');</v>
      </c>
    </row>
    <row r="1989" spans="1:1" x14ac:dyDescent="0.25">
      <c r="A1989" s="4" t="str">
        <f>CONCATENATE("INSERT INTO ",'create-assets_parents'!$B$1," VALUES (","'",raw!A1989,"', '",raw!L1989,"');")</f>
        <v>INSERT INTO assets_parents VALUES ('BL10-COB-021', 'BL10-COB-000');</v>
      </c>
    </row>
    <row r="1990" spans="1:1" x14ac:dyDescent="0.25">
      <c r="A1990" s="4" t="str">
        <f>CONCATENATE("INSERT INTO ",'create-assets_parents'!$B$1," VALUES (","'",raw!A1990,"', '",raw!L1990,"');")</f>
        <v>INSERT INTO assets_parents VALUES ('BL10-COB-022', 'BL10-COB-000');</v>
      </c>
    </row>
    <row r="1991" spans="1:1" x14ac:dyDescent="0.25">
      <c r="A1991" s="4" t="str">
        <f>CONCATENATE("INSERT INTO ",'create-assets_parents'!$B$1," VALUES (","'",raw!A1991,"', '",raw!L1991,"');")</f>
        <v>INSERT INTO assets_parents VALUES ('BL10-COB-023', 'BL10-COB-000');</v>
      </c>
    </row>
    <row r="1992" spans="1:1" x14ac:dyDescent="0.25">
      <c r="A1992" s="4" t="str">
        <f>CONCATENATE("INSERT INTO ",'create-assets_parents'!$B$1," VALUES (","'",raw!A1992,"', '",raw!L1992,"');")</f>
        <v>INSERT INTO assets_parents VALUES ('BL10-COB-024', 'BL10-COB-000');</v>
      </c>
    </row>
    <row r="1993" spans="1:1" x14ac:dyDescent="0.25">
      <c r="A1993" s="4" t="str">
        <f>CONCATENATE("INSERT INTO ",'create-assets_parents'!$B$1," VALUES (","'",raw!A1993,"', '",raw!L1993,"');")</f>
        <v>INSERT INTO assets_parents VALUES ('BL10-COB-025', 'BL10-COB-000');</v>
      </c>
    </row>
    <row r="1994" spans="1:1" x14ac:dyDescent="0.25">
      <c r="A1994" s="4" t="str">
        <f>CONCATENATE("INSERT INTO ",'create-assets_parents'!$B$1," VALUES (","'",raw!A1994,"', '",raw!L1994,"');")</f>
        <v>INSERT INTO assets_parents VALUES ('BL10-COB-026', 'BL10-COB-000');</v>
      </c>
    </row>
    <row r="1995" spans="1:1" x14ac:dyDescent="0.25">
      <c r="A1995" s="4" t="str">
        <f>CONCATENATE("INSERT INTO ",'create-assets_parents'!$B$1," VALUES (","'",raw!A1995,"', '",raw!L1995,"');")</f>
        <v>INSERT INTO assets_parents VALUES ('BL10-COB-027', 'BL10-COB-000');</v>
      </c>
    </row>
    <row r="1996" spans="1:1" x14ac:dyDescent="0.25">
      <c r="A1996" s="4" t="str">
        <f>CONCATENATE("INSERT INTO ",'create-assets_parents'!$B$1," VALUES (","'",raw!A1996,"', '",raw!L1996,"');")</f>
        <v>INSERT INTO assets_parents VALUES ('BL10-COB-090', 'BL10-COB-000');</v>
      </c>
    </row>
    <row r="1997" spans="1:1" x14ac:dyDescent="0.25">
      <c r="A1997" s="4" t="str">
        <f>CONCATENATE("INSERT INTO ",'create-assets_parents'!$B$1," VALUES (","'",raw!A1997,"', '",raw!L1997,"');")</f>
        <v>INSERT INTO assets_parents VALUES ('BL10-COB-093', 'BL10-COB-000');</v>
      </c>
    </row>
    <row r="1998" spans="1:1" x14ac:dyDescent="0.25">
      <c r="A1998" s="4" t="str">
        <f>CONCATENATE("INSERT INTO ",'create-assets_parents'!$B$1," VALUES (","'",raw!A1998,"', '",raw!L1998,"');")</f>
        <v>INSERT INTO assets_parents VALUES ('BL10-COB-095', 'BL10-COB-000');</v>
      </c>
    </row>
    <row r="1999" spans="1:1" x14ac:dyDescent="0.25">
      <c r="A1999" s="4" t="str">
        <f>CONCATENATE("INSERT INTO ",'create-assets_parents'!$B$1," VALUES (","'",raw!A1999,"', '",raw!L1999,"');")</f>
        <v>INSERT INTO assets_parents VALUES ('BL11-000-000', 'CASF-000-000');</v>
      </c>
    </row>
    <row r="2000" spans="1:1" x14ac:dyDescent="0.25">
      <c r="A2000" s="4" t="str">
        <f>CONCATENATE("INSERT INTO ",'create-assets_parents'!$B$1," VALUES (","'",raw!A2000,"', '",raw!L2000,"');")</f>
        <v>INSERT INTO assets_parents VALUES ('BL11-TER-000', 'BL11-TER-000');</v>
      </c>
    </row>
    <row r="2001" spans="1:1" x14ac:dyDescent="0.25">
      <c r="A2001" s="4" t="str">
        <f>CONCATENATE("INSERT INTO ",'create-assets_parents'!$B$1," VALUES (","'",raw!A2001,"', '",raw!L2001,"');")</f>
        <v>INSERT INTO assets_parents VALUES ('BL11-TER-001', 'BL11-TER-000');</v>
      </c>
    </row>
    <row r="2002" spans="1:1" x14ac:dyDescent="0.25">
      <c r="A2002" s="4" t="str">
        <f>CONCATENATE("INSERT INTO ",'create-assets_parents'!$B$1," VALUES (","'",raw!A2002,"', '",raw!L2002,"');")</f>
        <v>INSERT INTO assets_parents VALUES ('BL11-TER-002', 'BL11-TER-000');</v>
      </c>
    </row>
    <row r="2003" spans="1:1" x14ac:dyDescent="0.25">
      <c r="A2003" s="4" t="str">
        <f>CONCATENATE("INSERT INTO ",'create-assets_parents'!$B$1," VALUES (","'",raw!A2003,"', '",raw!L2003,"');")</f>
        <v>INSERT INTO assets_parents VALUES ('BL11-TER-003', 'BL11-TER-000');</v>
      </c>
    </row>
    <row r="2004" spans="1:1" x14ac:dyDescent="0.25">
      <c r="A2004" s="4" t="str">
        <f>CONCATENATE("INSERT INTO ",'create-assets_parents'!$B$1," VALUES (","'",raw!A2004,"', '",raw!L2004,"');")</f>
        <v>INSERT INTO assets_parents VALUES ('BL11-TER-004', 'BL11-TER-000');</v>
      </c>
    </row>
    <row r="2005" spans="1:1" x14ac:dyDescent="0.25">
      <c r="A2005" s="4" t="str">
        <f>CONCATENATE("INSERT INTO ",'create-assets_parents'!$B$1," VALUES (","'",raw!A2005,"', '",raw!L2005,"');")</f>
        <v>INSERT INTO assets_parents VALUES ('BL11-TER-005', 'BL11-TER-000');</v>
      </c>
    </row>
    <row r="2006" spans="1:1" x14ac:dyDescent="0.25">
      <c r="A2006" s="4" t="str">
        <f>CONCATENATE("INSERT INTO ",'create-assets_parents'!$B$1," VALUES (","'",raw!A2006,"', '",raw!L2006,"');")</f>
        <v>INSERT INTO assets_parents VALUES ('BL11-TER-006', 'BL11-TER-000');</v>
      </c>
    </row>
    <row r="2007" spans="1:1" x14ac:dyDescent="0.25">
      <c r="A2007" s="4" t="str">
        <f>CONCATENATE("INSERT INTO ",'create-assets_parents'!$B$1," VALUES (","'",raw!A2007,"', '",raw!L2007,"');")</f>
        <v>INSERT INTO assets_parents VALUES ('BL11-TER-007', 'BL11-TER-000');</v>
      </c>
    </row>
    <row r="2008" spans="1:1" x14ac:dyDescent="0.25">
      <c r="A2008" s="4" t="str">
        <f>CONCATENATE("INSERT INTO ",'create-assets_parents'!$B$1," VALUES (","'",raw!A2008,"', '",raw!L2008,"');")</f>
        <v>INSERT INTO assets_parents VALUES ('BL11-TER-008', 'BL11-TER-000');</v>
      </c>
    </row>
    <row r="2009" spans="1:1" x14ac:dyDescent="0.25">
      <c r="A2009" s="4" t="str">
        <f>CONCATENATE("INSERT INTO ",'create-assets_parents'!$B$1," VALUES (","'",raw!A2009,"', '",raw!L2009,"');")</f>
        <v>INSERT INTO assets_parents VALUES ('BL11-TER-009', 'BL11-TER-000');</v>
      </c>
    </row>
    <row r="2010" spans="1:1" x14ac:dyDescent="0.25">
      <c r="A2010" s="4" t="str">
        <f>CONCATENATE("INSERT INTO ",'create-assets_parents'!$B$1," VALUES (","'",raw!A2010,"', '",raw!L2010,"');")</f>
        <v>INSERT INTO assets_parents VALUES ('BL11-TER-021', 'BL11-TER-000');</v>
      </c>
    </row>
    <row r="2011" spans="1:1" x14ac:dyDescent="0.25">
      <c r="A2011" s="4" t="str">
        <f>CONCATENATE("INSERT INTO ",'create-assets_parents'!$B$1," VALUES (","'",raw!A2011,"', '",raw!L2011,"');")</f>
        <v>INSERT INTO assets_parents VALUES ('BL11-TER-022', 'BL11-TER-000');</v>
      </c>
    </row>
    <row r="2012" spans="1:1" x14ac:dyDescent="0.25">
      <c r="A2012" s="4" t="str">
        <f>CONCATENATE("INSERT INTO ",'create-assets_parents'!$B$1," VALUES (","'",raw!A2012,"', '",raw!L2012,"');")</f>
        <v>INSERT INTO assets_parents VALUES ('BL11-TER-023', 'BL11-TER-000');</v>
      </c>
    </row>
    <row r="2013" spans="1:1" x14ac:dyDescent="0.25">
      <c r="A2013" s="4" t="str">
        <f>CONCATENATE("INSERT INTO ",'create-assets_parents'!$B$1," VALUES (","'",raw!A2013,"', '",raw!L2013,"');")</f>
        <v>INSERT INTO assets_parents VALUES ('BL11-TER-024', 'BL11-TER-000');</v>
      </c>
    </row>
    <row r="2014" spans="1:1" x14ac:dyDescent="0.25">
      <c r="A2014" s="4" t="str">
        <f>CONCATENATE("INSERT INTO ",'create-assets_parents'!$B$1," VALUES (","'",raw!A2014,"', '",raw!L2014,"');")</f>
        <v>INSERT INTO assets_parents VALUES ('BL11-TER-025', 'BL11-TER-000');</v>
      </c>
    </row>
    <row r="2015" spans="1:1" x14ac:dyDescent="0.25">
      <c r="A2015" s="4" t="str">
        <f>CONCATENATE("INSERT INTO ",'create-assets_parents'!$B$1," VALUES (","'",raw!A2015,"', '",raw!L2015,"');")</f>
        <v>INSERT INTO assets_parents VALUES ('BL11-TER-026', 'BL11-TER-000');</v>
      </c>
    </row>
    <row r="2016" spans="1:1" x14ac:dyDescent="0.25">
      <c r="A2016" s="4" t="str">
        <f>CONCATENATE("INSERT INTO ",'create-assets_parents'!$B$1," VALUES (","'",raw!A2016,"', '",raw!L2016,"');")</f>
        <v>INSERT INTO assets_parents VALUES ('BL11-TER-027', 'BL11-TER-000');</v>
      </c>
    </row>
    <row r="2017" spans="1:1" x14ac:dyDescent="0.25">
      <c r="A2017" s="4" t="str">
        <f>CONCATENATE("INSERT INTO ",'create-assets_parents'!$B$1," VALUES (","'",raw!A2017,"', '",raw!L2017,"');")</f>
        <v>INSERT INTO assets_parents VALUES ('BL11-TER-028', 'BL11-TER-000');</v>
      </c>
    </row>
    <row r="2018" spans="1:1" x14ac:dyDescent="0.25">
      <c r="A2018" s="4" t="str">
        <f>CONCATENATE("INSERT INTO ",'create-assets_parents'!$B$1," VALUES (","'",raw!A2018,"', '",raw!L2018,"');")</f>
        <v>INSERT INTO assets_parents VALUES ('BL11-TER-029', 'BL11-TER-000');</v>
      </c>
    </row>
    <row r="2019" spans="1:1" x14ac:dyDescent="0.25">
      <c r="A2019" s="4" t="str">
        <f>CONCATENATE("INSERT INTO ",'create-assets_parents'!$B$1," VALUES (","'",raw!A2019,"', '",raw!L2019,"');")</f>
        <v>INSERT INTO assets_parents VALUES ('BL11-TER-036', 'BL11-TER-000');</v>
      </c>
    </row>
    <row r="2020" spans="1:1" x14ac:dyDescent="0.25">
      <c r="A2020" s="4" t="str">
        <f>CONCATENATE("INSERT INTO ",'create-assets_parents'!$B$1," VALUES (","'",raw!A2020,"', '",raw!L2020,"');")</f>
        <v>INSERT INTO assets_parents VALUES ('BL11-COB-000', 'BL11-COB-000');</v>
      </c>
    </row>
    <row r="2021" spans="1:1" x14ac:dyDescent="0.25">
      <c r="A2021" s="4" t="str">
        <f>CONCATENATE("INSERT INTO ",'create-assets_parents'!$B$1," VALUES (","'",raw!A2021,"', '",raw!L2021,"');")</f>
        <v>INSERT INTO assets_parents VALUES ('BL11-COB-001', 'BL11-COB-000');</v>
      </c>
    </row>
    <row r="2022" spans="1:1" x14ac:dyDescent="0.25">
      <c r="A2022" s="4" t="str">
        <f>CONCATENATE("INSERT INTO ",'create-assets_parents'!$B$1," VALUES (","'",raw!A2022,"', '",raw!L2022,"');")</f>
        <v>INSERT INTO assets_parents VALUES ('BL11-COB-002', 'BL11-COB-000');</v>
      </c>
    </row>
    <row r="2023" spans="1:1" x14ac:dyDescent="0.25">
      <c r="A2023" s="4" t="str">
        <f>CONCATENATE("INSERT INTO ",'create-assets_parents'!$B$1," VALUES (","'",raw!A2023,"', '",raw!L2023,"');")</f>
        <v>INSERT INTO assets_parents VALUES ('BL11-COB-003', 'BL11-COB-000');</v>
      </c>
    </row>
    <row r="2024" spans="1:1" x14ac:dyDescent="0.25">
      <c r="A2024" s="4" t="str">
        <f>CONCATENATE("INSERT INTO ",'create-assets_parents'!$B$1," VALUES (","'",raw!A2024,"', '",raw!L2024,"');")</f>
        <v>INSERT INTO assets_parents VALUES ('BL11-COB-004', 'BL11-COB-000');</v>
      </c>
    </row>
    <row r="2025" spans="1:1" x14ac:dyDescent="0.25">
      <c r="A2025" s="4" t="str">
        <f>CONCATENATE("INSERT INTO ",'create-assets_parents'!$B$1," VALUES (","'",raw!A2025,"', '",raw!L2025,"');")</f>
        <v>INSERT INTO assets_parents VALUES ('BL11-COB-005', 'BL11-COB-000');</v>
      </c>
    </row>
    <row r="2026" spans="1:1" x14ac:dyDescent="0.25">
      <c r="A2026" s="4" t="str">
        <f>CONCATENATE("INSERT INTO ",'create-assets_parents'!$B$1," VALUES (","'",raw!A2026,"', '",raw!L2026,"');")</f>
        <v>INSERT INTO assets_parents VALUES ('BL11-COB-006', 'BL11-COB-000');</v>
      </c>
    </row>
    <row r="2027" spans="1:1" x14ac:dyDescent="0.25">
      <c r="A2027" s="4" t="str">
        <f>CONCATENATE("INSERT INTO ",'create-assets_parents'!$B$1," VALUES (","'",raw!A2027,"', '",raw!L2027,"');")</f>
        <v>INSERT INTO assets_parents VALUES ('BL11-COB-007', 'BL11-COB-000');</v>
      </c>
    </row>
    <row r="2028" spans="1:1" x14ac:dyDescent="0.25">
      <c r="A2028" s="4" t="str">
        <f>CONCATENATE("INSERT INTO ",'create-assets_parents'!$B$1," VALUES (","'",raw!A2028,"', '",raw!L2028,"');")</f>
        <v>INSERT INTO assets_parents VALUES ('BL11-COB-008', 'BL11-COB-000');</v>
      </c>
    </row>
    <row r="2029" spans="1:1" x14ac:dyDescent="0.25">
      <c r="A2029" s="4" t="str">
        <f>CONCATENATE("INSERT INTO ",'create-assets_parents'!$B$1," VALUES (","'",raw!A2029,"', '",raw!L2029,"');")</f>
        <v>INSERT INTO assets_parents VALUES ('BL11-COB-009', 'BL11-COB-000');</v>
      </c>
    </row>
    <row r="2030" spans="1:1" x14ac:dyDescent="0.25">
      <c r="A2030" s="4" t="str">
        <f>CONCATENATE("INSERT INTO ",'create-assets_parents'!$B$1," VALUES (","'",raw!A2030,"', '",raw!L2030,"');")</f>
        <v>INSERT INTO assets_parents VALUES ('BL11-COB-021', 'BL11-COB-000');</v>
      </c>
    </row>
    <row r="2031" spans="1:1" x14ac:dyDescent="0.25">
      <c r="A2031" s="4" t="str">
        <f>CONCATENATE("INSERT INTO ",'create-assets_parents'!$B$1," VALUES (","'",raw!A2031,"', '",raw!L2031,"');")</f>
        <v>INSERT INTO assets_parents VALUES ('BL11-COB-022', 'BL11-COB-000');</v>
      </c>
    </row>
    <row r="2032" spans="1:1" x14ac:dyDescent="0.25">
      <c r="A2032" s="4" t="str">
        <f>CONCATENATE("INSERT INTO ",'create-assets_parents'!$B$1," VALUES (","'",raw!A2032,"', '",raw!L2032,"');")</f>
        <v>INSERT INTO assets_parents VALUES ('BL11-COB-023', 'BL11-COB-000');</v>
      </c>
    </row>
    <row r="2033" spans="1:1" x14ac:dyDescent="0.25">
      <c r="A2033" s="4" t="str">
        <f>CONCATENATE("INSERT INTO ",'create-assets_parents'!$B$1," VALUES (","'",raw!A2033,"', '",raw!L2033,"');")</f>
        <v>INSERT INTO assets_parents VALUES ('BL11-COB-024', 'BL11-COB-000');</v>
      </c>
    </row>
    <row r="2034" spans="1:1" x14ac:dyDescent="0.25">
      <c r="A2034" s="4" t="str">
        <f>CONCATENATE("INSERT INTO ",'create-assets_parents'!$B$1," VALUES (","'",raw!A2034,"', '",raw!L2034,"');")</f>
        <v>INSERT INTO assets_parents VALUES ('BL11-COB-025', 'BL11-COB-000');</v>
      </c>
    </row>
    <row r="2035" spans="1:1" x14ac:dyDescent="0.25">
      <c r="A2035" s="4" t="str">
        <f>CONCATENATE("INSERT INTO ",'create-assets_parents'!$B$1," VALUES (","'",raw!A2035,"', '",raw!L2035,"');")</f>
        <v>INSERT INTO assets_parents VALUES ('BL11-COB-026', 'BL11-COB-000');</v>
      </c>
    </row>
    <row r="2036" spans="1:1" x14ac:dyDescent="0.25">
      <c r="A2036" s="4" t="str">
        <f>CONCATENATE("INSERT INTO ",'create-assets_parents'!$B$1," VALUES (","'",raw!A2036,"', '",raw!L2036,"');")</f>
        <v>INSERT INTO assets_parents VALUES ('BL11-COB-027', 'BL11-COB-000');</v>
      </c>
    </row>
    <row r="2037" spans="1:1" x14ac:dyDescent="0.25">
      <c r="A2037" s="4" t="str">
        <f>CONCATENATE("INSERT INTO ",'create-assets_parents'!$B$1," VALUES (","'",raw!A2037,"', '",raw!L2037,"');")</f>
        <v>INSERT INTO assets_parents VALUES ('BL11-COB-028', 'BL11-COB-000');</v>
      </c>
    </row>
    <row r="2038" spans="1:1" x14ac:dyDescent="0.25">
      <c r="A2038" s="4" t="str">
        <f>CONCATENATE("INSERT INTO ",'create-assets_parents'!$B$1," VALUES (","'",raw!A2038,"', '",raw!L2038,"');")</f>
        <v>INSERT INTO assets_parents VALUES ('BL11-COB-029', 'BL11-COB-000');</v>
      </c>
    </row>
    <row r="2039" spans="1:1" x14ac:dyDescent="0.25">
      <c r="A2039" s="4" t="str">
        <f>CONCATENATE("INSERT INTO ",'create-assets_parents'!$B$1," VALUES (","'",raw!A2039,"', '",raw!L2039,"');")</f>
        <v>INSERT INTO assets_parents VALUES ('BL11-COB-036', 'BL11-COB-000');</v>
      </c>
    </row>
    <row r="2040" spans="1:1" x14ac:dyDescent="0.25">
      <c r="A2040" s="4" t="str">
        <f>CONCATENATE("INSERT INTO ",'create-assets_parents'!$B$1," VALUES (","'",raw!A2040,"', '",raw!L2040,"');")</f>
        <v>INSERT INTO assets_parents VALUES ('BL12-000-000', 'CASF-000-000');</v>
      </c>
    </row>
    <row r="2041" spans="1:1" x14ac:dyDescent="0.25">
      <c r="A2041" s="4" t="str">
        <f>CONCATENATE("INSERT INTO ",'create-assets_parents'!$B$1," VALUES (","'",raw!A2041,"', '",raw!L2041,"');")</f>
        <v>INSERT INTO assets_parents VALUES ('BL12-TER-000', 'BL12-TER-000');</v>
      </c>
    </row>
    <row r="2042" spans="1:1" x14ac:dyDescent="0.25">
      <c r="A2042" s="4" t="str">
        <f>CONCATENATE("INSERT INTO ",'create-assets_parents'!$B$1," VALUES (","'",raw!A2042,"', '",raw!L2042,"');")</f>
        <v>INSERT INTO assets_parents VALUES ('BL12-TER-001', 'BL12-TER-000');</v>
      </c>
    </row>
    <row r="2043" spans="1:1" x14ac:dyDescent="0.25">
      <c r="A2043" s="4" t="str">
        <f>CONCATENATE("INSERT INTO ",'create-assets_parents'!$B$1," VALUES (","'",raw!A2043,"', '",raw!L2043,"');")</f>
        <v>INSERT INTO assets_parents VALUES ('BL12-TER-002', 'BL12-TER-000');</v>
      </c>
    </row>
    <row r="2044" spans="1:1" x14ac:dyDescent="0.25">
      <c r="A2044" s="4" t="str">
        <f>CONCATENATE("INSERT INTO ",'create-assets_parents'!$B$1," VALUES (","'",raw!A2044,"', '",raw!L2044,"');")</f>
        <v>INSERT INTO assets_parents VALUES ('BL12-TER-003', 'BL12-TER-000');</v>
      </c>
    </row>
    <row r="2045" spans="1:1" x14ac:dyDescent="0.25">
      <c r="A2045" s="4" t="str">
        <f>CONCATENATE("INSERT INTO ",'create-assets_parents'!$B$1," VALUES (","'",raw!A2045,"', '",raw!L2045,"');")</f>
        <v>INSERT INTO assets_parents VALUES ('BL12-TER-004', 'BL12-TER-000');</v>
      </c>
    </row>
    <row r="2046" spans="1:1" x14ac:dyDescent="0.25">
      <c r="A2046" s="4" t="str">
        <f>CONCATENATE("INSERT INTO ",'create-assets_parents'!$B$1," VALUES (","'",raw!A2046,"', '",raw!L2046,"');")</f>
        <v>INSERT INTO assets_parents VALUES ('BL12-TER-005', 'BL12-TER-000');</v>
      </c>
    </row>
    <row r="2047" spans="1:1" x14ac:dyDescent="0.25">
      <c r="A2047" s="4" t="str">
        <f>CONCATENATE("INSERT INTO ",'create-assets_parents'!$B$1," VALUES (","'",raw!A2047,"', '",raw!L2047,"');")</f>
        <v>INSERT INTO assets_parents VALUES ('BL12-TER-006', 'BL12-TER-000');</v>
      </c>
    </row>
    <row r="2048" spans="1:1" x14ac:dyDescent="0.25">
      <c r="A2048" s="4" t="str">
        <f>CONCATENATE("INSERT INTO ",'create-assets_parents'!$B$1," VALUES (","'",raw!A2048,"', '",raw!L2048,"');")</f>
        <v>INSERT INTO assets_parents VALUES ('BL12-TER-007', 'BL12-TER-000');</v>
      </c>
    </row>
    <row r="2049" spans="1:1" x14ac:dyDescent="0.25">
      <c r="A2049" s="4" t="str">
        <f>CONCATENATE("INSERT INTO ",'create-assets_parents'!$B$1," VALUES (","'",raw!A2049,"', '",raw!L2049,"');")</f>
        <v>INSERT INTO assets_parents VALUES ('BL12-TER-008', 'BL12-TER-000');</v>
      </c>
    </row>
    <row r="2050" spans="1:1" x14ac:dyDescent="0.25">
      <c r="A2050" s="4" t="str">
        <f>CONCATENATE("INSERT INTO ",'create-assets_parents'!$B$1," VALUES (","'",raw!A2050,"', '",raw!L2050,"');")</f>
        <v>INSERT INTO assets_parents VALUES ('BL12-TER-009', 'BL12-TER-000');</v>
      </c>
    </row>
    <row r="2051" spans="1:1" x14ac:dyDescent="0.25">
      <c r="A2051" s="4" t="str">
        <f>CONCATENATE("INSERT INTO ",'create-assets_parents'!$B$1," VALUES (","'",raw!A2051,"', '",raw!L2051,"');")</f>
        <v>INSERT INTO assets_parents VALUES ('BL12-TER-010', 'BL12-TER-000');</v>
      </c>
    </row>
    <row r="2052" spans="1:1" x14ac:dyDescent="0.25">
      <c r="A2052" s="4" t="str">
        <f>CONCATENATE("INSERT INTO ",'create-assets_parents'!$B$1," VALUES (","'",raw!A2052,"', '",raw!L2052,"');")</f>
        <v>INSERT INTO assets_parents VALUES ('BL12-TER-020', 'BL12-TER-000');</v>
      </c>
    </row>
    <row r="2053" spans="1:1" x14ac:dyDescent="0.25">
      <c r="A2053" s="4" t="str">
        <f>CONCATENATE("INSERT INTO ",'create-assets_parents'!$B$1," VALUES (","'",raw!A2053,"', '",raw!L2053,"');")</f>
        <v>INSERT INTO assets_parents VALUES ('BL12-TER-021', 'BL12-TER-000');</v>
      </c>
    </row>
    <row r="2054" spans="1:1" x14ac:dyDescent="0.25">
      <c r="A2054" s="4" t="str">
        <f>CONCATENATE("INSERT INTO ",'create-assets_parents'!$B$1," VALUES (","'",raw!A2054,"', '",raw!L2054,"');")</f>
        <v>INSERT INTO assets_parents VALUES ('BL12-TER-022', 'BL12-TER-000');</v>
      </c>
    </row>
    <row r="2055" spans="1:1" x14ac:dyDescent="0.25">
      <c r="A2055" s="4" t="str">
        <f>CONCATENATE("INSERT INTO ",'create-assets_parents'!$B$1," VALUES (","'",raw!A2055,"', '",raw!L2055,"');")</f>
        <v>INSERT INTO assets_parents VALUES ('BL12-TER-023', 'BL12-TER-000');</v>
      </c>
    </row>
    <row r="2056" spans="1:1" x14ac:dyDescent="0.25">
      <c r="A2056" s="4" t="str">
        <f>CONCATENATE("INSERT INTO ",'create-assets_parents'!$B$1," VALUES (","'",raw!A2056,"', '",raw!L2056,"');")</f>
        <v>INSERT INTO assets_parents VALUES ('BL12-TER-024', 'BL12-TER-000');</v>
      </c>
    </row>
    <row r="2057" spans="1:1" x14ac:dyDescent="0.25">
      <c r="A2057" s="4" t="str">
        <f>CONCATENATE("INSERT INTO ",'create-assets_parents'!$B$1," VALUES (","'",raw!A2057,"', '",raw!L2057,"');")</f>
        <v>INSERT INTO assets_parents VALUES ('BL12-TER-025', 'BL12-TER-000');</v>
      </c>
    </row>
    <row r="2058" spans="1:1" x14ac:dyDescent="0.25">
      <c r="A2058" s="4" t="str">
        <f>CONCATENATE("INSERT INTO ",'create-assets_parents'!$B$1," VALUES (","'",raw!A2058,"', '",raw!L2058,"');")</f>
        <v>INSERT INTO assets_parents VALUES ('BL12-TER-026', 'BL12-TER-000');</v>
      </c>
    </row>
    <row r="2059" spans="1:1" x14ac:dyDescent="0.25">
      <c r="A2059" s="4" t="str">
        <f>CONCATENATE("INSERT INTO ",'create-assets_parents'!$B$1," VALUES (","'",raw!A2059,"', '",raw!L2059,"');")</f>
        <v>INSERT INTO assets_parents VALUES ('BL12-TER-027', 'BL12-TER-000');</v>
      </c>
    </row>
    <row r="2060" spans="1:1" x14ac:dyDescent="0.25">
      <c r="A2060" s="4" t="str">
        <f>CONCATENATE("INSERT INTO ",'create-assets_parents'!$B$1," VALUES (","'",raw!A2060,"', '",raw!L2060,"');")</f>
        <v>INSERT INTO assets_parents VALUES ('BL12-TER-028', 'BL12-TER-000');</v>
      </c>
    </row>
    <row r="2061" spans="1:1" x14ac:dyDescent="0.25">
      <c r="A2061" s="4" t="str">
        <f>CONCATENATE("INSERT INTO ",'create-assets_parents'!$B$1," VALUES (","'",raw!A2061,"', '",raw!L2061,"');")</f>
        <v>INSERT INTO assets_parents VALUES ('BL12-TER-029', 'BL12-TER-000');</v>
      </c>
    </row>
    <row r="2062" spans="1:1" x14ac:dyDescent="0.25">
      <c r="A2062" s="4" t="str">
        <f>CONCATENATE("INSERT INTO ",'create-assets_parents'!$B$1," VALUES (","'",raw!A2062,"', '",raw!L2062,"');")</f>
        <v>INSERT INTO assets_parents VALUES ('BL12-TER-036', 'BL12-TER-000');</v>
      </c>
    </row>
    <row r="2063" spans="1:1" x14ac:dyDescent="0.25">
      <c r="A2063" s="4" t="str">
        <f>CONCATENATE("INSERT INTO ",'create-assets_parents'!$B$1," VALUES (","'",raw!A2063,"', '",raw!L2063,"');")</f>
        <v>INSERT INTO assets_parents VALUES ('BL12-COB-000', 'BL12-COB-000');</v>
      </c>
    </row>
    <row r="2064" spans="1:1" x14ac:dyDescent="0.25">
      <c r="A2064" s="4" t="str">
        <f>CONCATENATE("INSERT INTO ",'create-assets_parents'!$B$1," VALUES (","'",raw!A2064,"', '",raw!L2064,"');")</f>
        <v>INSERT INTO assets_parents VALUES ('BL12-COB-001', 'BL12-COB-000');</v>
      </c>
    </row>
    <row r="2065" spans="1:1" x14ac:dyDescent="0.25">
      <c r="A2065" s="4" t="str">
        <f>CONCATENATE("INSERT INTO ",'create-assets_parents'!$B$1," VALUES (","'",raw!A2065,"', '",raw!L2065,"');")</f>
        <v>INSERT INTO assets_parents VALUES ('BL12-COB-002', 'BL12-COB-000');</v>
      </c>
    </row>
    <row r="2066" spans="1:1" x14ac:dyDescent="0.25">
      <c r="A2066" s="4" t="str">
        <f>CONCATENATE("INSERT INTO ",'create-assets_parents'!$B$1," VALUES (","'",raw!A2066,"', '",raw!L2066,"');")</f>
        <v>INSERT INTO assets_parents VALUES ('BL12-COB-003', 'BL12-COB-000');</v>
      </c>
    </row>
    <row r="2067" spans="1:1" x14ac:dyDescent="0.25">
      <c r="A2067" s="4" t="str">
        <f>CONCATENATE("INSERT INTO ",'create-assets_parents'!$B$1," VALUES (","'",raw!A2067,"', '",raw!L2067,"');")</f>
        <v>INSERT INTO assets_parents VALUES ('BL12-COB-004', 'BL12-COB-000');</v>
      </c>
    </row>
    <row r="2068" spans="1:1" x14ac:dyDescent="0.25">
      <c r="A2068" s="4" t="str">
        <f>CONCATENATE("INSERT INTO ",'create-assets_parents'!$B$1," VALUES (","'",raw!A2068,"', '",raw!L2068,"');")</f>
        <v>INSERT INTO assets_parents VALUES ('BL12-COB-005', 'BL12-COB-000');</v>
      </c>
    </row>
    <row r="2069" spans="1:1" x14ac:dyDescent="0.25">
      <c r="A2069" s="4" t="str">
        <f>CONCATENATE("INSERT INTO ",'create-assets_parents'!$B$1," VALUES (","'",raw!A2069,"', '",raw!L2069,"');")</f>
        <v>INSERT INTO assets_parents VALUES ('BL12-COB-006', 'BL12-COB-000');</v>
      </c>
    </row>
    <row r="2070" spans="1:1" x14ac:dyDescent="0.25">
      <c r="A2070" s="4" t="str">
        <f>CONCATENATE("INSERT INTO ",'create-assets_parents'!$B$1," VALUES (","'",raw!A2070,"', '",raw!L2070,"');")</f>
        <v>INSERT INTO assets_parents VALUES ('BL12-COB-007', 'BL12-COB-000');</v>
      </c>
    </row>
    <row r="2071" spans="1:1" x14ac:dyDescent="0.25">
      <c r="A2071" s="4" t="str">
        <f>CONCATENATE("INSERT INTO ",'create-assets_parents'!$B$1," VALUES (","'",raw!A2071,"', '",raw!L2071,"');")</f>
        <v>INSERT INTO assets_parents VALUES ('BL12-COB-008', 'BL12-COB-000');</v>
      </c>
    </row>
    <row r="2072" spans="1:1" x14ac:dyDescent="0.25">
      <c r="A2072" s="4" t="str">
        <f>CONCATENATE("INSERT INTO ",'create-assets_parents'!$B$1," VALUES (","'",raw!A2072,"', '",raw!L2072,"');")</f>
        <v>INSERT INTO assets_parents VALUES ('BL12-COB-009', 'BL12-COB-000');</v>
      </c>
    </row>
    <row r="2073" spans="1:1" x14ac:dyDescent="0.25">
      <c r="A2073" s="4" t="str">
        <f>CONCATENATE("INSERT INTO ",'create-assets_parents'!$B$1," VALUES (","'",raw!A2073,"', '",raw!L2073,"');")</f>
        <v>INSERT INTO assets_parents VALUES ('BL12-COB-021', 'BL12-COB-000');</v>
      </c>
    </row>
    <row r="2074" spans="1:1" x14ac:dyDescent="0.25">
      <c r="A2074" s="4" t="str">
        <f>CONCATENATE("INSERT INTO ",'create-assets_parents'!$B$1," VALUES (","'",raw!A2074,"', '",raw!L2074,"');")</f>
        <v>INSERT INTO assets_parents VALUES ('BL12-COB-022', 'BL12-COB-000');</v>
      </c>
    </row>
    <row r="2075" spans="1:1" x14ac:dyDescent="0.25">
      <c r="A2075" s="4" t="str">
        <f>CONCATENATE("INSERT INTO ",'create-assets_parents'!$B$1," VALUES (","'",raw!A2075,"', '",raw!L2075,"');")</f>
        <v>INSERT INTO assets_parents VALUES ('BL12-COB-023', 'BL12-COB-000');</v>
      </c>
    </row>
    <row r="2076" spans="1:1" x14ac:dyDescent="0.25">
      <c r="A2076" s="4" t="str">
        <f>CONCATENATE("INSERT INTO ",'create-assets_parents'!$B$1," VALUES (","'",raw!A2076,"', '",raw!L2076,"');")</f>
        <v>INSERT INTO assets_parents VALUES ('BL12-COB-024', 'BL12-COB-000');</v>
      </c>
    </row>
    <row r="2077" spans="1:1" x14ac:dyDescent="0.25">
      <c r="A2077" s="4" t="str">
        <f>CONCATENATE("INSERT INTO ",'create-assets_parents'!$B$1," VALUES (","'",raw!A2077,"', '",raw!L2077,"');")</f>
        <v>INSERT INTO assets_parents VALUES ('BL12-COB-025', 'BL12-COB-000');</v>
      </c>
    </row>
    <row r="2078" spans="1:1" x14ac:dyDescent="0.25">
      <c r="A2078" s="4" t="str">
        <f>CONCATENATE("INSERT INTO ",'create-assets_parents'!$B$1," VALUES (","'",raw!A2078,"', '",raw!L2078,"');")</f>
        <v>INSERT INTO assets_parents VALUES ('BL12-COB-026', 'BL12-COB-000');</v>
      </c>
    </row>
    <row r="2079" spans="1:1" x14ac:dyDescent="0.25">
      <c r="A2079" s="4" t="str">
        <f>CONCATENATE("INSERT INTO ",'create-assets_parents'!$B$1," VALUES (","'",raw!A2079,"', '",raw!L2079,"');")</f>
        <v>INSERT INTO assets_parents VALUES ('BL12-COB-027', 'BL12-COB-000');</v>
      </c>
    </row>
    <row r="2080" spans="1:1" x14ac:dyDescent="0.25">
      <c r="A2080" s="4" t="str">
        <f>CONCATENATE("INSERT INTO ",'create-assets_parents'!$B$1," VALUES (","'",raw!A2080,"', '",raw!L2080,"');")</f>
        <v>INSERT INTO assets_parents VALUES ('BL12-COB-028', 'BL12-COB-000');</v>
      </c>
    </row>
    <row r="2081" spans="1:1" x14ac:dyDescent="0.25">
      <c r="A2081" s="4" t="str">
        <f>CONCATENATE("INSERT INTO ",'create-assets_parents'!$B$1," VALUES (","'",raw!A2081,"', '",raw!L2081,"');")</f>
        <v>INSERT INTO assets_parents VALUES ('BL12-COB-029', 'BL12-COB-000');</v>
      </c>
    </row>
    <row r="2082" spans="1:1" x14ac:dyDescent="0.25">
      <c r="A2082" s="4" t="str">
        <f>CONCATENATE("INSERT INTO ",'create-assets_parents'!$B$1," VALUES (","'",raw!A2082,"', '",raw!L2082,"');")</f>
        <v>INSERT INTO assets_parents VALUES ('BL12-COB-036', 'BL12-COB-000');</v>
      </c>
    </row>
    <row r="2083" spans="1:1" x14ac:dyDescent="0.25">
      <c r="A2083" s="4" t="str">
        <f>CONCATENATE("INSERT INTO ",'create-assets_parents'!$B$1," VALUES (","'",raw!A2083,"', '",raw!L2083,"');")</f>
        <v>INSERT INTO assets_parents VALUES ('BL13-000-000', 'CASF-000-000');</v>
      </c>
    </row>
    <row r="2084" spans="1:1" x14ac:dyDescent="0.25">
      <c r="A2084" s="4" t="str">
        <f>CONCATENATE("INSERT INTO ",'create-assets_parents'!$B$1," VALUES (","'",raw!A2084,"', '",raw!L2084,"');")</f>
        <v>INSERT INTO assets_parents VALUES ('BL13-SS1-000', 'BL13-SS1-000');</v>
      </c>
    </row>
    <row r="2085" spans="1:1" x14ac:dyDescent="0.25">
      <c r="A2085" s="4" t="str">
        <f>CONCATENATE("INSERT INTO ",'create-assets_parents'!$B$1," VALUES (","'",raw!A2085,"', '",raw!L2085,"');")</f>
        <v>INSERT INTO assets_parents VALUES ('BL13-SS1-001', 'BL13-SS1-000');</v>
      </c>
    </row>
    <row r="2086" spans="1:1" x14ac:dyDescent="0.25">
      <c r="A2086" s="4" t="str">
        <f>CONCATENATE("INSERT INTO ",'create-assets_parents'!$B$1," VALUES (","'",raw!A2086,"', '",raw!L2086,"');")</f>
        <v>INSERT INTO assets_parents VALUES ('BL13-SS1-002', 'BL13-SS1-000');</v>
      </c>
    </row>
    <row r="2087" spans="1:1" x14ac:dyDescent="0.25">
      <c r="A2087" s="4" t="str">
        <f>CONCATENATE("INSERT INTO ",'create-assets_parents'!$B$1," VALUES (","'",raw!A2087,"', '",raw!L2087,"');")</f>
        <v>INSERT INTO assets_parents VALUES ('BL13-SS1-003', 'BL13-SS1-000');</v>
      </c>
    </row>
    <row r="2088" spans="1:1" x14ac:dyDescent="0.25">
      <c r="A2088" s="4" t="str">
        <f>CONCATENATE("INSERT INTO ",'create-assets_parents'!$B$1," VALUES (","'",raw!A2088,"', '",raw!L2088,"');")</f>
        <v>INSERT INTO assets_parents VALUES ('BL13-SS1-005', 'BL13-SS1-000');</v>
      </c>
    </row>
    <row r="2089" spans="1:1" x14ac:dyDescent="0.25">
      <c r="A2089" s="4" t="str">
        <f>CONCATENATE("INSERT INTO ",'create-assets_parents'!$B$1," VALUES (","'",raw!A2089,"', '",raw!L2089,"');")</f>
        <v>INSERT INTO assets_parents VALUES ('BL13-SS1-006', 'BL13-SS1-000');</v>
      </c>
    </row>
    <row r="2090" spans="1:1" x14ac:dyDescent="0.25">
      <c r="A2090" s="4" t="str">
        <f>CONCATENATE("INSERT INTO ",'create-assets_parents'!$B$1," VALUES (","'",raw!A2090,"', '",raw!L2090,"');")</f>
        <v>INSERT INTO assets_parents VALUES ('BL13-SS1-007', 'BL13-SS1-000');</v>
      </c>
    </row>
    <row r="2091" spans="1:1" x14ac:dyDescent="0.25">
      <c r="A2091" s="4" t="str">
        <f>CONCATENATE("INSERT INTO ",'create-assets_parents'!$B$1," VALUES (","'",raw!A2091,"', '",raw!L2091,"');")</f>
        <v>INSERT INTO assets_parents VALUES ('BL13-SS1-009', 'BL13-SS1-000');</v>
      </c>
    </row>
    <row r="2092" spans="1:1" x14ac:dyDescent="0.25">
      <c r="A2092" s="4" t="str">
        <f>CONCATENATE("INSERT INTO ",'create-assets_parents'!$B$1," VALUES (","'",raw!A2092,"', '",raw!L2092,"');")</f>
        <v>INSERT INTO assets_parents VALUES ('BL13-TER-000', 'BL13-TER-000');</v>
      </c>
    </row>
    <row r="2093" spans="1:1" x14ac:dyDescent="0.25">
      <c r="A2093" s="4" t="str">
        <f>CONCATENATE("INSERT INTO ",'create-assets_parents'!$B$1," VALUES (","'",raw!A2093,"', '",raw!L2093,"');")</f>
        <v>INSERT INTO assets_parents VALUES ('BL13-TER-001', 'BL13-TER-000');</v>
      </c>
    </row>
    <row r="2094" spans="1:1" x14ac:dyDescent="0.25">
      <c r="A2094" s="4" t="str">
        <f>CONCATENATE("INSERT INTO ",'create-assets_parents'!$B$1," VALUES (","'",raw!A2094,"', '",raw!L2094,"');")</f>
        <v>INSERT INTO assets_parents VALUES ('BL13-TER-002', 'BL13-TER-000');</v>
      </c>
    </row>
    <row r="2095" spans="1:1" x14ac:dyDescent="0.25">
      <c r="A2095" s="4" t="str">
        <f>CONCATENATE("INSERT INTO ",'create-assets_parents'!$B$1," VALUES (","'",raw!A2095,"', '",raw!L2095,"');")</f>
        <v>INSERT INTO assets_parents VALUES ('BL13-TER-003', 'BL13-TER-000');</v>
      </c>
    </row>
    <row r="2096" spans="1:1" x14ac:dyDescent="0.25">
      <c r="A2096" s="4" t="str">
        <f>CONCATENATE("INSERT INTO ",'create-assets_parents'!$B$1," VALUES (","'",raw!A2096,"', '",raw!L2096,"');")</f>
        <v>INSERT INTO assets_parents VALUES ('BL13-TER-004', 'BL13-TER-000');</v>
      </c>
    </row>
    <row r="2097" spans="1:1" x14ac:dyDescent="0.25">
      <c r="A2097" s="4" t="str">
        <f>CONCATENATE("INSERT INTO ",'create-assets_parents'!$B$1," VALUES (","'",raw!A2097,"', '",raw!L2097,"');")</f>
        <v>INSERT INTO assets_parents VALUES ('BL13-TER-005', 'BL13-TER-000');</v>
      </c>
    </row>
    <row r="2098" spans="1:1" x14ac:dyDescent="0.25">
      <c r="A2098" s="4" t="str">
        <f>CONCATENATE("INSERT INTO ",'create-assets_parents'!$B$1," VALUES (","'",raw!A2098,"', '",raw!L2098,"');")</f>
        <v>INSERT INTO assets_parents VALUES ('BL13-TER-006', 'BL13-TER-000');</v>
      </c>
    </row>
    <row r="2099" spans="1:1" x14ac:dyDescent="0.25">
      <c r="A2099" s="4" t="str">
        <f>CONCATENATE("INSERT INTO ",'create-assets_parents'!$B$1," VALUES (","'",raw!A2099,"', '",raw!L2099,"');")</f>
        <v>INSERT INTO assets_parents VALUES ('BL13-TER-007', 'BL13-TER-000');</v>
      </c>
    </row>
    <row r="2100" spans="1:1" x14ac:dyDescent="0.25">
      <c r="A2100" s="4" t="str">
        <f>CONCATENATE("INSERT INTO ",'create-assets_parents'!$B$1," VALUES (","'",raw!A2100,"', '",raw!L2100,"');")</f>
        <v>INSERT INTO assets_parents VALUES ('BL13-TER-009', 'BL13-TER-000');</v>
      </c>
    </row>
    <row r="2101" spans="1:1" x14ac:dyDescent="0.25">
      <c r="A2101" s="4" t="str">
        <f>CONCATENATE("INSERT INTO ",'create-assets_parents'!$B$1," VALUES (","'",raw!A2101,"', '",raw!L2101,"');")</f>
        <v>INSERT INTO assets_parents VALUES ('BL13-TER-022', 'BL13-TER-000');</v>
      </c>
    </row>
    <row r="2102" spans="1:1" x14ac:dyDescent="0.25">
      <c r="A2102" s="4" t="str">
        <f>CONCATENATE("INSERT INTO ",'create-assets_parents'!$B$1," VALUES (","'",raw!A2102,"', '",raw!L2102,"');")</f>
        <v>INSERT INTO assets_parents VALUES ('BL13-TER-026', 'BL13-TER-000');</v>
      </c>
    </row>
    <row r="2103" spans="1:1" x14ac:dyDescent="0.25">
      <c r="A2103" s="4" t="str">
        <f>CONCATENATE("INSERT INTO ",'create-assets_parents'!$B$1," VALUES (","'",raw!A2103,"', '",raw!L2103,"');")</f>
        <v>INSERT INTO assets_parents VALUES ('BL13-TER-030', 'BL13-TER-000');</v>
      </c>
    </row>
    <row r="2104" spans="1:1" x14ac:dyDescent="0.25">
      <c r="A2104" s="4" t="str">
        <f>CONCATENATE("INSERT INTO ",'create-assets_parents'!$B$1," VALUES (","'",raw!A2104,"', '",raw!L2104,"');")</f>
        <v>INSERT INTO assets_parents VALUES ('BL13-TER-032', 'BL13-TER-000');</v>
      </c>
    </row>
    <row r="2105" spans="1:1" x14ac:dyDescent="0.25">
      <c r="A2105" s="4" t="str">
        <f>CONCATENATE("INSERT INTO ",'create-assets_parents'!$B$1," VALUES (","'",raw!A2105,"', '",raw!L2105,"');")</f>
        <v>INSERT INTO assets_parents VALUES ('BL13-TER-034', 'BL13-TER-000');</v>
      </c>
    </row>
    <row r="2106" spans="1:1" x14ac:dyDescent="0.25">
      <c r="A2106" s="4" t="str">
        <f>CONCATENATE("INSERT INTO ",'create-assets_parents'!$B$1," VALUES (","'",raw!A2106,"', '",raw!L2106,"');")</f>
        <v>INSERT INTO assets_parents VALUES ('BL13-TER-036', 'BL13-TER-000');</v>
      </c>
    </row>
    <row r="2107" spans="1:1" x14ac:dyDescent="0.25">
      <c r="A2107" s="4" t="str">
        <f>CONCATENATE("INSERT INTO ",'create-assets_parents'!$B$1," VALUES (","'",raw!A2107,"', '",raw!L2107,"');")</f>
        <v>INSERT INTO assets_parents VALUES ('BL13-TER-038', 'BL13-TER-000');</v>
      </c>
    </row>
    <row r="2108" spans="1:1" x14ac:dyDescent="0.25">
      <c r="A2108" s="4" t="str">
        <f>CONCATENATE("INSERT INTO ",'create-assets_parents'!$B$1," VALUES (","'",raw!A2108,"', '",raw!L2108,"');")</f>
        <v>INSERT INTO assets_parents VALUES ('BL13-TER-040', 'BL13-TER-000');</v>
      </c>
    </row>
    <row r="2109" spans="1:1" x14ac:dyDescent="0.25">
      <c r="A2109" s="4" t="str">
        <f>CONCATENATE("INSERT INTO ",'create-assets_parents'!$B$1," VALUES (","'",raw!A2109,"', '",raw!L2109,"');")</f>
        <v>INSERT INTO assets_parents VALUES ('BL13-P01-000', 'BL13-P01-000');</v>
      </c>
    </row>
    <row r="2110" spans="1:1" x14ac:dyDescent="0.25">
      <c r="A2110" s="4" t="str">
        <f>CONCATENATE("INSERT INTO ",'create-assets_parents'!$B$1," VALUES (","'",raw!A2110,"', '",raw!L2110,"');")</f>
        <v>INSERT INTO assets_parents VALUES ('BL13-P01-002', 'BL13-P01-000');</v>
      </c>
    </row>
    <row r="2111" spans="1:1" x14ac:dyDescent="0.25">
      <c r="A2111" s="4" t="str">
        <f>CONCATENATE("INSERT INTO ",'create-assets_parents'!$B$1," VALUES (","'",raw!A2111,"', '",raw!L2111,"');")</f>
        <v>INSERT INTO assets_parents VALUES ('BL13-P01-003', 'BL13-P01-000');</v>
      </c>
    </row>
    <row r="2112" spans="1:1" x14ac:dyDescent="0.25">
      <c r="A2112" s="4" t="str">
        <f>CONCATENATE("INSERT INTO ",'create-assets_parents'!$B$1," VALUES (","'",raw!A2112,"', '",raw!L2112,"');")</f>
        <v>INSERT INTO assets_parents VALUES ('BL13-P01-004', 'BL13-P01-000');</v>
      </c>
    </row>
    <row r="2113" spans="1:1" x14ac:dyDescent="0.25">
      <c r="A2113" s="4" t="str">
        <f>CONCATENATE("INSERT INTO ",'create-assets_parents'!$B$1," VALUES (","'",raw!A2113,"', '",raw!L2113,"');")</f>
        <v>INSERT INTO assets_parents VALUES ('BL13-P01-005', 'BL13-P01-000');</v>
      </c>
    </row>
    <row r="2114" spans="1:1" x14ac:dyDescent="0.25">
      <c r="A2114" s="4" t="str">
        <f>CONCATENATE("INSERT INTO ",'create-assets_parents'!$B$1," VALUES (","'",raw!A2114,"', '",raw!L2114,"');")</f>
        <v>INSERT INTO assets_parents VALUES ('BL13-P01-006', 'BL13-P01-000');</v>
      </c>
    </row>
    <row r="2115" spans="1:1" x14ac:dyDescent="0.25">
      <c r="A2115" s="4" t="str">
        <f>CONCATENATE("INSERT INTO ",'create-assets_parents'!$B$1," VALUES (","'",raw!A2115,"', '",raw!L2115,"');")</f>
        <v>INSERT INTO assets_parents VALUES ('BL13-P01-007', 'BL13-P01-000');</v>
      </c>
    </row>
    <row r="2116" spans="1:1" x14ac:dyDescent="0.25">
      <c r="A2116" s="4" t="str">
        <f>CONCATENATE("INSERT INTO ",'create-assets_parents'!$B$1," VALUES (","'",raw!A2116,"', '",raw!L2116,"');")</f>
        <v>INSERT INTO assets_parents VALUES ('BL13-P01-008', 'BL13-P01-000');</v>
      </c>
    </row>
    <row r="2117" spans="1:1" x14ac:dyDescent="0.25">
      <c r="A2117" s="4" t="str">
        <f>CONCATENATE("INSERT INTO ",'create-assets_parents'!$B$1," VALUES (","'",raw!A2117,"', '",raw!L2117,"');")</f>
        <v>INSERT INTO assets_parents VALUES ('BL13-P01-009', 'BL13-P01-000');</v>
      </c>
    </row>
    <row r="2118" spans="1:1" x14ac:dyDescent="0.25">
      <c r="A2118" s="4" t="str">
        <f>CONCATENATE("INSERT INTO ",'create-assets_parents'!$B$1," VALUES (","'",raw!A2118,"', '",raw!L2118,"');")</f>
        <v>INSERT INTO assets_parents VALUES ('BL13-COB-000', 'BL13-COB-000');</v>
      </c>
    </row>
    <row r="2119" spans="1:1" x14ac:dyDescent="0.25">
      <c r="A2119" s="4" t="str">
        <f>CONCATENATE("INSERT INTO ",'create-assets_parents'!$B$1," VALUES (","'",raw!A2119,"', '",raw!L2119,"');")</f>
        <v>INSERT INTO assets_parents VALUES ('BL13-COB-001', 'BL13-COB-000');</v>
      </c>
    </row>
    <row r="2120" spans="1:1" x14ac:dyDescent="0.25">
      <c r="A2120" s="4" t="str">
        <f>CONCATENATE("INSERT INTO ",'create-assets_parents'!$B$1," VALUES (","'",raw!A2120,"', '",raw!L2120,"');")</f>
        <v>INSERT INTO assets_parents VALUES ('BL13-COB-002', 'BL13-COB-000');</v>
      </c>
    </row>
    <row r="2121" spans="1:1" x14ac:dyDescent="0.25">
      <c r="A2121" s="4" t="str">
        <f>CONCATENATE("INSERT INTO ",'create-assets_parents'!$B$1," VALUES (","'",raw!A2121,"', '",raw!L2121,"');")</f>
        <v>INSERT INTO assets_parents VALUES ('BL13-COB-003', 'BL13-COB-000');</v>
      </c>
    </row>
    <row r="2122" spans="1:1" x14ac:dyDescent="0.25">
      <c r="A2122" s="4" t="str">
        <f>CONCATENATE("INSERT INTO ",'create-assets_parents'!$B$1," VALUES (","'",raw!A2122,"', '",raw!L2122,"');")</f>
        <v>INSERT INTO assets_parents VALUES ('BL13-COB-004', 'BL13-COB-000');</v>
      </c>
    </row>
    <row r="2123" spans="1:1" x14ac:dyDescent="0.25">
      <c r="A2123" s="4" t="str">
        <f>CONCATENATE("INSERT INTO ",'create-assets_parents'!$B$1," VALUES (","'",raw!A2123,"', '",raw!L2123,"');")</f>
        <v>INSERT INTO assets_parents VALUES ('BL13-COB-005', 'BL13-COB-000');</v>
      </c>
    </row>
    <row r="2124" spans="1:1" x14ac:dyDescent="0.25">
      <c r="A2124" s="4" t="str">
        <f>CONCATENATE("INSERT INTO ",'create-assets_parents'!$B$1," VALUES (","'",raw!A2124,"', '",raw!L2124,"');")</f>
        <v>INSERT INTO assets_parents VALUES ('BL13-COB-007', 'BL13-COB-000');</v>
      </c>
    </row>
    <row r="2125" spans="1:1" x14ac:dyDescent="0.25">
      <c r="A2125" s="4" t="str">
        <f>CONCATENATE("INSERT INTO ",'create-assets_parents'!$B$1," VALUES (","'",raw!A2125,"', '",raw!L2125,"');")</f>
        <v>INSERT INTO assets_parents VALUES ('BL13-COB-009', 'BL13-COB-000');</v>
      </c>
    </row>
    <row r="2126" spans="1:1" x14ac:dyDescent="0.25">
      <c r="A2126" s="4" t="str">
        <f>CONCATENATE("INSERT INTO ",'create-assets_parents'!$B$1," VALUES (","'",raw!A2126,"', '",raw!L2126,"');")</f>
        <v>INSERT INTO assets_parents VALUES ('BL14-000-000', 'CASF-000-000');</v>
      </c>
    </row>
    <row r="2127" spans="1:1" x14ac:dyDescent="0.25">
      <c r="A2127" s="4" t="str">
        <f>CONCATENATE("INSERT INTO ",'create-assets_parents'!$B$1," VALUES (","'",raw!A2127,"', '",raw!L2127,"');")</f>
        <v>INSERT INTO assets_parents VALUES ('BL14-SEM-000', 'BL14-SEM-000');</v>
      </c>
    </row>
    <row r="2128" spans="1:1" x14ac:dyDescent="0.25">
      <c r="A2128" s="4" t="str">
        <f>CONCATENATE("INSERT INTO ",'create-assets_parents'!$B$1," VALUES (","'",raw!A2128,"', '",raw!L2128,"');")</f>
        <v>INSERT INTO assets_parents VALUES ('BL14-SEM-027', 'BL14-SEM-000');</v>
      </c>
    </row>
    <row r="2129" spans="1:1" x14ac:dyDescent="0.25">
      <c r="A2129" s="4" t="str">
        <f>CONCATENATE("INSERT INTO ",'create-assets_parents'!$B$1," VALUES (","'",raw!A2129,"', '",raw!L2129,"');")</f>
        <v>INSERT INTO assets_parents VALUES ('BL14-SEM-028', 'BL14-SEM-000');</v>
      </c>
    </row>
    <row r="2130" spans="1:1" x14ac:dyDescent="0.25">
      <c r="A2130" s="4" t="str">
        <f>CONCATENATE("INSERT INTO ",'create-assets_parents'!$B$1," VALUES (","'",raw!A2130,"', '",raw!L2130,"');")</f>
        <v>INSERT INTO assets_parents VALUES ('BL14-SEM-029', 'BL14-SEM-000');</v>
      </c>
    </row>
    <row r="2131" spans="1:1" x14ac:dyDescent="0.25">
      <c r="A2131" s="4" t="str">
        <f>CONCATENATE("INSERT INTO ",'create-assets_parents'!$B$1," VALUES (","'",raw!A2131,"', '",raw!L2131,"');")</f>
        <v>INSERT INTO assets_parents VALUES ('BL14-SEM-030', 'BL14-SEM-000');</v>
      </c>
    </row>
    <row r="2132" spans="1:1" x14ac:dyDescent="0.25">
      <c r="A2132" s="4" t="str">
        <f>CONCATENATE("INSERT INTO ",'create-assets_parents'!$B$1," VALUES (","'",raw!A2132,"', '",raw!L2132,"');")</f>
        <v>INSERT INTO assets_parents VALUES ('BL14-SEM-031', 'BL14-SEM-000');</v>
      </c>
    </row>
    <row r="2133" spans="1:1" x14ac:dyDescent="0.25">
      <c r="A2133" s="4" t="str">
        <f>CONCATENATE("INSERT INTO ",'create-assets_parents'!$B$1," VALUES (","'",raw!A2133,"', '",raw!L2133,"');")</f>
        <v>INSERT INTO assets_parents VALUES ('BL14-SEM-032', 'BL14-SEM-000');</v>
      </c>
    </row>
    <row r="2134" spans="1:1" x14ac:dyDescent="0.25">
      <c r="A2134" s="4" t="str">
        <f>CONCATENATE("INSERT INTO ",'create-assets_parents'!$B$1," VALUES (","'",raw!A2134,"', '",raw!L2134,"');")</f>
        <v>INSERT INTO assets_parents VALUES ('BL14-SEM-033', 'BL14-SEM-000');</v>
      </c>
    </row>
    <row r="2135" spans="1:1" x14ac:dyDescent="0.25">
      <c r="A2135" s="4" t="str">
        <f>CONCATENATE("INSERT INTO ",'create-assets_parents'!$B$1," VALUES (","'",raw!A2135,"', '",raw!L2135,"');")</f>
        <v>INSERT INTO assets_parents VALUES ('BL14-SEM-034', 'BL14-SEM-000');</v>
      </c>
    </row>
    <row r="2136" spans="1:1" x14ac:dyDescent="0.25">
      <c r="A2136" s="4" t="str">
        <f>CONCATENATE("INSERT INTO ",'create-assets_parents'!$B$1," VALUES (","'",raw!A2136,"', '",raw!L2136,"');")</f>
        <v>INSERT INTO assets_parents VALUES ('BL14-SEM-035', 'BL14-SEM-000');</v>
      </c>
    </row>
    <row r="2137" spans="1:1" x14ac:dyDescent="0.25">
      <c r="A2137" s="4" t="str">
        <f>CONCATENATE("INSERT INTO ",'create-assets_parents'!$B$1," VALUES (","'",raw!A2137,"', '",raw!L2137,"');")</f>
        <v>INSERT INTO assets_parents VALUES ('BL14-SEM-036', 'BL14-SEM-000');</v>
      </c>
    </row>
    <row r="2138" spans="1:1" x14ac:dyDescent="0.25">
      <c r="A2138" s="4" t="str">
        <f>CONCATENATE("INSERT INTO ",'create-assets_parents'!$B$1," VALUES (","'",raw!A2138,"', '",raw!L2138,"');")</f>
        <v>INSERT INTO assets_parents VALUES ('BL14-SEM-037', 'BL14-SEM-000');</v>
      </c>
    </row>
    <row r="2139" spans="1:1" x14ac:dyDescent="0.25">
      <c r="A2139" s="4" t="str">
        <f>CONCATENATE("INSERT INTO ",'create-assets_parents'!$B$1," VALUES (","'",raw!A2139,"', '",raw!L2139,"');")</f>
        <v>INSERT INTO assets_parents VALUES ('BL14-SEM-038', 'BL14-SEM-000');</v>
      </c>
    </row>
    <row r="2140" spans="1:1" x14ac:dyDescent="0.25">
      <c r="A2140" s="4" t="str">
        <f>CONCATENATE("INSERT INTO ",'create-assets_parents'!$B$1," VALUES (","'",raw!A2140,"', '",raw!L2140,"');")</f>
        <v>INSERT INTO assets_parents VALUES ('BL14-SEM-039', 'BL14-SEM-000');</v>
      </c>
    </row>
    <row r="2141" spans="1:1" x14ac:dyDescent="0.25">
      <c r="A2141" s="4" t="str">
        <f>CONCATENATE("INSERT INTO ",'create-assets_parents'!$B$1," VALUES (","'",raw!A2141,"', '",raw!L2141,"');")</f>
        <v>INSERT INTO assets_parents VALUES ('BL14-SEM-040', 'BL14-SEM-000');</v>
      </c>
    </row>
    <row r="2142" spans="1:1" x14ac:dyDescent="0.25">
      <c r="A2142" s="4" t="str">
        <f>CONCATENATE("INSERT INTO ",'create-assets_parents'!$B$1," VALUES (","'",raw!A2142,"', '",raw!L2142,"');")</f>
        <v>INSERT INTO assets_parents VALUES ('BL14-SEM-041', 'BL14-SEM-000');</v>
      </c>
    </row>
    <row r="2143" spans="1:1" x14ac:dyDescent="0.25">
      <c r="A2143" s="4" t="str">
        <f>CONCATENATE("INSERT INTO ",'create-assets_parents'!$B$1," VALUES (","'",raw!A2143,"', '",raw!L2143,"');")</f>
        <v>INSERT INTO assets_parents VALUES ('BL14-SEM-042', 'BL14-SEM-000');</v>
      </c>
    </row>
    <row r="2144" spans="1:1" x14ac:dyDescent="0.25">
      <c r="A2144" s="4" t="str">
        <f>CONCATENATE("INSERT INTO ",'create-assets_parents'!$B$1," VALUES (","'",raw!A2144,"', '",raw!L2144,"');")</f>
        <v>INSERT INTO assets_parents VALUES ('BL14-SEM-043', 'BL14-SEM-000');</v>
      </c>
    </row>
    <row r="2145" spans="1:1" x14ac:dyDescent="0.25">
      <c r="A2145" s="4" t="str">
        <f>CONCATENATE("INSERT INTO ",'create-assets_parents'!$B$1," VALUES (","'",raw!A2145,"', '",raw!L2145,"');")</f>
        <v>INSERT INTO assets_parents VALUES ('BL14-SEM-044', 'BL14-SEM-000');</v>
      </c>
    </row>
    <row r="2146" spans="1:1" x14ac:dyDescent="0.25">
      <c r="A2146" s="4" t="str">
        <f>CONCATENATE("INSERT INTO ",'create-assets_parents'!$B$1," VALUES (","'",raw!A2146,"', '",raw!L2146,"');")</f>
        <v>INSERT INTO assets_parents VALUES ('BL14-SEM-045', 'BL14-SEM-000');</v>
      </c>
    </row>
    <row r="2147" spans="1:1" x14ac:dyDescent="0.25">
      <c r="A2147" s="4" t="str">
        <f>CONCATENATE("INSERT INTO ",'create-assets_parents'!$B$1," VALUES (","'",raw!A2147,"', '",raw!L2147,"');")</f>
        <v>INSERT INTO assets_parents VALUES ('BL14-SEM-046', 'BL14-SEM-000');</v>
      </c>
    </row>
    <row r="2148" spans="1:1" x14ac:dyDescent="0.25">
      <c r="A2148" s="4" t="str">
        <f>CONCATENATE("INSERT INTO ",'create-assets_parents'!$B$1," VALUES (","'",raw!A2148,"', '",raw!L2148,"');")</f>
        <v>INSERT INTO assets_parents VALUES ('BL14-SEM-047', 'BL14-SEM-000');</v>
      </c>
    </row>
    <row r="2149" spans="1:1" x14ac:dyDescent="0.25">
      <c r="A2149" s="4" t="str">
        <f>CONCATENATE("INSERT INTO ",'create-assets_parents'!$B$1," VALUES (","'",raw!A2149,"', '",raw!L2149,"');")</f>
        <v>INSERT INTO assets_parents VALUES ('BL14-SEM-078', 'BL14-SEM-000');</v>
      </c>
    </row>
    <row r="2150" spans="1:1" x14ac:dyDescent="0.25">
      <c r="A2150" s="4" t="str">
        <f>CONCATENATE("INSERT INTO ",'create-assets_parents'!$B$1," VALUES (","'",raw!A2150,"', '",raw!L2150,"');")</f>
        <v>INSERT INTO assets_parents VALUES ('BL14-SEM-079', 'BL14-SEM-000');</v>
      </c>
    </row>
    <row r="2151" spans="1:1" x14ac:dyDescent="0.25">
      <c r="A2151" s="4" t="str">
        <f>CONCATENATE("INSERT INTO ",'create-assets_parents'!$B$1," VALUES (","'",raw!A2151,"', '",raw!L2151,"');")</f>
        <v>INSERT INTO assets_parents VALUES ('BL14-SEM-080', 'BL14-SEM-000');</v>
      </c>
    </row>
    <row r="2152" spans="1:1" x14ac:dyDescent="0.25">
      <c r="A2152" s="4" t="str">
        <f>CONCATENATE("INSERT INTO ",'create-assets_parents'!$B$1," VALUES (","'",raw!A2152,"', '",raw!L2152,"');")</f>
        <v>INSERT INTO assets_parents VALUES ('BL14-SEM-081', 'BL14-SEM-000');</v>
      </c>
    </row>
    <row r="2153" spans="1:1" x14ac:dyDescent="0.25">
      <c r="A2153" s="4" t="str">
        <f>CONCATENATE("INSERT INTO ",'create-assets_parents'!$B$1," VALUES (","'",raw!A2153,"', '",raw!L2153,"');")</f>
        <v>INSERT INTO assets_parents VALUES ('BL14-SEM-088', 'BL14-SEM-000');</v>
      </c>
    </row>
    <row r="2154" spans="1:1" x14ac:dyDescent="0.25">
      <c r="A2154" s="4" t="str">
        <f>CONCATENATE("INSERT INTO ",'create-assets_parents'!$B$1," VALUES (","'",raw!A2154,"', '",raw!L2154,"');")</f>
        <v>INSERT INTO assets_parents VALUES ('BL14-SEM-092', 'BL14-SEM-000');</v>
      </c>
    </row>
    <row r="2155" spans="1:1" x14ac:dyDescent="0.25">
      <c r="A2155" s="4" t="str">
        <f>CONCATENATE("INSERT INTO ",'create-assets_parents'!$B$1," VALUES (","'",raw!A2155,"', '",raw!L2155,"');")</f>
        <v>INSERT INTO assets_parents VALUES ('BL14-SEM-093', 'BL14-SEM-000');</v>
      </c>
    </row>
    <row r="2156" spans="1:1" x14ac:dyDescent="0.25">
      <c r="A2156" s="4" t="str">
        <f>CONCATENATE("INSERT INTO ",'create-assets_parents'!$B$1," VALUES (","'",raw!A2156,"', '",raw!L2156,"');")</f>
        <v>INSERT INTO assets_parents VALUES ('BL14-SEM-096', 'BL14-SEM-000');</v>
      </c>
    </row>
    <row r="2157" spans="1:1" x14ac:dyDescent="0.25">
      <c r="A2157" s="4" t="str">
        <f>CONCATENATE("INSERT INTO ",'create-assets_parents'!$B$1," VALUES (","'",raw!A2157,"', '",raw!L2157,"');")</f>
        <v>INSERT INTO assets_parents VALUES ('BL14-SEM-097', 'BL14-SEM-000');</v>
      </c>
    </row>
    <row r="2158" spans="1:1" x14ac:dyDescent="0.25">
      <c r="A2158" s="4" t="str">
        <f>CONCATENATE("INSERT INTO ",'create-assets_parents'!$B$1," VALUES (","'",raw!A2158,"', '",raw!L2158,"');")</f>
        <v>INSERT INTO assets_parents VALUES ('BL14-P01-000', 'BL14-P01-000');</v>
      </c>
    </row>
    <row r="2159" spans="1:1" x14ac:dyDescent="0.25">
      <c r="A2159" s="4" t="str">
        <f>CONCATENATE("INSERT INTO ",'create-assets_parents'!$B$1," VALUES (","'",raw!A2159,"', '",raw!L2159,"');")</f>
        <v>INSERT INTO assets_parents VALUES ('BL14-P01-001', 'BL14-P01-000');</v>
      </c>
    </row>
    <row r="2160" spans="1:1" x14ac:dyDescent="0.25">
      <c r="A2160" s="4" t="str">
        <f>CONCATENATE("INSERT INTO ",'create-assets_parents'!$B$1," VALUES (","'",raw!A2160,"', '",raw!L2160,"');")</f>
        <v>INSERT INTO assets_parents VALUES ('BL14-P01-002', 'BL14-P01-000');</v>
      </c>
    </row>
    <row r="2161" spans="1:1" x14ac:dyDescent="0.25">
      <c r="A2161" s="4" t="str">
        <f>CONCATENATE("INSERT INTO ",'create-assets_parents'!$B$1," VALUES (","'",raw!A2161,"', '",raw!L2161,"');")</f>
        <v>INSERT INTO assets_parents VALUES ('BL14-P01-003', 'BL14-P01-000');</v>
      </c>
    </row>
    <row r="2162" spans="1:1" x14ac:dyDescent="0.25">
      <c r="A2162" s="4" t="str">
        <f>CONCATENATE("INSERT INTO ",'create-assets_parents'!$B$1," VALUES (","'",raw!A2162,"', '",raw!L2162,"');")</f>
        <v>INSERT INTO assets_parents VALUES ('BL14-P01-004', 'BL14-P01-000');</v>
      </c>
    </row>
    <row r="2163" spans="1:1" x14ac:dyDescent="0.25">
      <c r="A2163" s="4" t="str">
        <f>CONCATENATE("INSERT INTO ",'create-assets_parents'!$B$1," VALUES (","'",raw!A2163,"', '",raw!L2163,"');")</f>
        <v>INSERT INTO assets_parents VALUES ('BL14-P01-005', 'BL14-P01-000');</v>
      </c>
    </row>
    <row r="2164" spans="1:1" x14ac:dyDescent="0.25">
      <c r="A2164" s="4" t="str">
        <f>CONCATENATE("INSERT INTO ",'create-assets_parents'!$B$1," VALUES (","'",raw!A2164,"', '",raw!L2164,"');")</f>
        <v>INSERT INTO assets_parents VALUES ('BL14-P01-006', 'BL14-P01-000');</v>
      </c>
    </row>
    <row r="2165" spans="1:1" x14ac:dyDescent="0.25">
      <c r="A2165" s="4" t="str">
        <f>CONCATENATE("INSERT INTO ",'create-assets_parents'!$B$1," VALUES (","'",raw!A2165,"', '",raw!L2165,"');")</f>
        <v>INSERT INTO assets_parents VALUES ('BL14-P01-007', 'BL14-P01-000');</v>
      </c>
    </row>
    <row r="2166" spans="1:1" x14ac:dyDescent="0.25">
      <c r="A2166" s="4" t="str">
        <f>CONCATENATE("INSERT INTO ",'create-assets_parents'!$B$1," VALUES (","'",raw!A2166,"', '",raw!L2166,"');")</f>
        <v>INSERT INTO assets_parents VALUES ('BL14-P01-008', 'BL14-P01-000');</v>
      </c>
    </row>
    <row r="2167" spans="1:1" x14ac:dyDescent="0.25">
      <c r="A2167" s="4" t="str">
        <f>CONCATENATE("INSERT INTO ",'create-assets_parents'!$B$1," VALUES (","'",raw!A2167,"', '",raw!L2167,"');")</f>
        <v>INSERT INTO assets_parents VALUES ('BL14-P01-009', 'BL14-P01-000');</v>
      </c>
    </row>
    <row r="2168" spans="1:1" x14ac:dyDescent="0.25">
      <c r="A2168" s="4" t="str">
        <f>CONCATENATE("INSERT INTO ",'create-assets_parents'!$B$1," VALUES (","'",raw!A2168,"', '",raw!L2168,"');")</f>
        <v>INSERT INTO assets_parents VALUES ('BL14-P01-010', 'BL14-P01-000');</v>
      </c>
    </row>
    <row r="2169" spans="1:1" x14ac:dyDescent="0.25">
      <c r="A2169" s="4" t="str">
        <f>CONCATENATE("INSERT INTO ",'create-assets_parents'!$B$1," VALUES (","'",raw!A2169,"', '",raw!L2169,"');")</f>
        <v>INSERT INTO assets_parents VALUES ('BL14-P01-011', 'BL14-P01-000');</v>
      </c>
    </row>
    <row r="2170" spans="1:1" x14ac:dyDescent="0.25">
      <c r="A2170" s="4" t="str">
        <f>CONCATENATE("INSERT INTO ",'create-assets_parents'!$B$1," VALUES (","'",raw!A2170,"', '",raw!L2170,"');")</f>
        <v>INSERT INTO assets_parents VALUES ('BL14-P01-012', 'BL14-P01-000');</v>
      </c>
    </row>
    <row r="2171" spans="1:1" x14ac:dyDescent="0.25">
      <c r="A2171" s="4" t="str">
        <f>CONCATENATE("INSERT INTO ",'create-assets_parents'!$B$1," VALUES (","'",raw!A2171,"', '",raw!L2171,"');")</f>
        <v>INSERT INTO assets_parents VALUES ('BL14-P01-013', 'BL14-P01-000');</v>
      </c>
    </row>
    <row r="2172" spans="1:1" x14ac:dyDescent="0.25">
      <c r="A2172" s="4" t="str">
        <f>CONCATENATE("INSERT INTO ",'create-assets_parents'!$B$1," VALUES (","'",raw!A2172,"', '",raw!L2172,"');")</f>
        <v>INSERT INTO assets_parents VALUES ('BL14-P01-014', 'BL14-P01-000');</v>
      </c>
    </row>
    <row r="2173" spans="1:1" x14ac:dyDescent="0.25">
      <c r="A2173" s="4" t="str">
        <f>CONCATENATE("INSERT INTO ",'create-assets_parents'!$B$1," VALUES (","'",raw!A2173,"', '",raw!L2173,"');")</f>
        <v>INSERT INTO assets_parents VALUES ('BL14-P01-015', 'BL14-P01-000');</v>
      </c>
    </row>
    <row r="2174" spans="1:1" x14ac:dyDescent="0.25">
      <c r="A2174" s="4" t="str">
        <f>CONCATENATE("INSERT INTO ",'create-assets_parents'!$B$1," VALUES (","'",raw!A2174,"', '",raw!L2174,"');")</f>
        <v>INSERT INTO assets_parents VALUES ('BL14-P01-016', 'BL14-P01-000');</v>
      </c>
    </row>
    <row r="2175" spans="1:1" x14ac:dyDescent="0.25">
      <c r="A2175" s="4" t="str">
        <f>CONCATENATE("INSERT INTO ",'create-assets_parents'!$B$1," VALUES (","'",raw!A2175,"', '",raw!L2175,"');")</f>
        <v>INSERT INTO assets_parents VALUES ('BL14-P01-017', 'BL14-P01-000');</v>
      </c>
    </row>
    <row r="2176" spans="1:1" x14ac:dyDescent="0.25">
      <c r="A2176" s="4" t="str">
        <f>CONCATENATE("INSERT INTO ",'create-assets_parents'!$B$1," VALUES (","'",raw!A2176,"', '",raw!L2176,"');")</f>
        <v>INSERT INTO assets_parents VALUES ('BL14-P01-018', 'BL14-P01-000');</v>
      </c>
    </row>
    <row r="2177" spans="1:1" x14ac:dyDescent="0.25">
      <c r="A2177" s="4" t="str">
        <f>CONCATENATE("INSERT INTO ",'create-assets_parents'!$B$1," VALUES (","'",raw!A2177,"', '",raw!L2177,"');")</f>
        <v>INSERT INTO assets_parents VALUES ('BL14-P01-019', 'BL14-P01-000');</v>
      </c>
    </row>
    <row r="2178" spans="1:1" x14ac:dyDescent="0.25">
      <c r="A2178" s="4" t="str">
        <f>CONCATENATE("INSERT INTO ",'create-assets_parents'!$B$1," VALUES (","'",raw!A2178,"', '",raw!L2178,"');")</f>
        <v>INSERT INTO assets_parents VALUES ('BL14-P01-020', 'BL14-P01-000');</v>
      </c>
    </row>
    <row r="2179" spans="1:1" x14ac:dyDescent="0.25">
      <c r="A2179" s="4" t="str">
        <f>CONCATENATE("INSERT INTO ",'create-assets_parents'!$B$1," VALUES (","'",raw!A2179,"', '",raw!L2179,"');")</f>
        <v>INSERT INTO assets_parents VALUES ('BL14-P01-021', 'BL14-P01-000');</v>
      </c>
    </row>
    <row r="2180" spans="1:1" x14ac:dyDescent="0.25">
      <c r="A2180" s="4" t="str">
        <f>CONCATENATE("INSERT INTO ",'create-assets_parents'!$B$1," VALUES (","'",raw!A2180,"', '",raw!L2180,"');")</f>
        <v>INSERT INTO assets_parents VALUES ('BL14-P01-022', 'BL14-P01-000');</v>
      </c>
    </row>
    <row r="2181" spans="1:1" x14ac:dyDescent="0.25">
      <c r="A2181" s="4" t="str">
        <f>CONCATENATE("INSERT INTO ",'create-assets_parents'!$B$1," VALUES (","'",raw!A2181,"', '",raw!L2181,"');")</f>
        <v>INSERT INTO assets_parents VALUES ('BL14-P01-023', 'BL14-P01-000');</v>
      </c>
    </row>
    <row r="2182" spans="1:1" x14ac:dyDescent="0.25">
      <c r="A2182" s="4" t="str">
        <f>CONCATENATE("INSERT INTO ",'create-assets_parents'!$B$1," VALUES (","'",raw!A2182,"', '",raw!L2182,"');")</f>
        <v>INSERT INTO assets_parents VALUES ('BL14-P01-024', 'BL14-P01-000');</v>
      </c>
    </row>
    <row r="2183" spans="1:1" x14ac:dyDescent="0.25">
      <c r="A2183" s="4" t="str">
        <f>CONCATENATE("INSERT INTO ",'create-assets_parents'!$B$1," VALUES (","'",raw!A2183,"', '",raw!L2183,"');")</f>
        <v>INSERT INTO assets_parents VALUES ('BL14-P01-025', 'BL14-P01-000');</v>
      </c>
    </row>
    <row r="2184" spans="1:1" x14ac:dyDescent="0.25">
      <c r="A2184" s="4" t="str">
        <f>CONCATENATE("INSERT INTO ",'create-assets_parents'!$B$1," VALUES (","'",raw!A2184,"', '",raw!L2184,"');")</f>
        <v>INSERT INTO assets_parents VALUES ('BL14-P01-026', 'BL14-P01-000');</v>
      </c>
    </row>
    <row r="2185" spans="1:1" x14ac:dyDescent="0.25">
      <c r="A2185" s="4" t="str">
        <f>CONCATENATE("INSERT INTO ",'create-assets_parents'!$B$1," VALUES (","'",raw!A2185,"', '",raw!L2185,"');")</f>
        <v>INSERT INTO assets_parents VALUES ('BL14-P01-027', 'BL14-P01-000');</v>
      </c>
    </row>
    <row r="2186" spans="1:1" x14ac:dyDescent="0.25">
      <c r="A2186" s="4" t="str">
        <f>CONCATENATE("INSERT INTO ",'create-assets_parents'!$B$1," VALUES (","'",raw!A2186,"', '",raw!L2186,"');")</f>
        <v>INSERT INTO assets_parents VALUES ('BL14-P01-028', 'BL14-P01-000');</v>
      </c>
    </row>
    <row r="2187" spans="1:1" x14ac:dyDescent="0.25">
      <c r="A2187" s="4" t="str">
        <f>CONCATENATE("INSERT INTO ",'create-assets_parents'!$B$1," VALUES (","'",raw!A2187,"', '",raw!L2187,"');")</f>
        <v>INSERT INTO assets_parents VALUES ('BL14-P01-029', 'BL14-P01-000');</v>
      </c>
    </row>
    <row r="2188" spans="1:1" x14ac:dyDescent="0.25">
      <c r="A2188" s="4" t="str">
        <f>CONCATENATE("INSERT INTO ",'create-assets_parents'!$B$1," VALUES (","'",raw!A2188,"', '",raw!L2188,"');")</f>
        <v>INSERT INTO assets_parents VALUES ('BL14-P01-030', 'BL14-P01-000');</v>
      </c>
    </row>
    <row r="2189" spans="1:1" x14ac:dyDescent="0.25">
      <c r="A2189" s="4" t="str">
        <f>CONCATENATE("INSERT INTO ",'create-assets_parents'!$B$1," VALUES (","'",raw!A2189,"', '",raw!L2189,"');")</f>
        <v>INSERT INTO assets_parents VALUES ('BL14-P01-031', 'BL14-P01-000');</v>
      </c>
    </row>
    <row r="2190" spans="1:1" x14ac:dyDescent="0.25">
      <c r="A2190" s="4" t="str">
        <f>CONCATENATE("INSERT INTO ",'create-assets_parents'!$B$1," VALUES (","'",raw!A2190,"', '",raw!L2190,"');")</f>
        <v>INSERT INTO assets_parents VALUES ('BL14-P01-032', 'BL14-P01-000');</v>
      </c>
    </row>
    <row r="2191" spans="1:1" x14ac:dyDescent="0.25">
      <c r="A2191" s="4" t="str">
        <f>CONCATENATE("INSERT INTO ",'create-assets_parents'!$B$1," VALUES (","'",raw!A2191,"', '",raw!L2191,"');")</f>
        <v>INSERT INTO assets_parents VALUES ('BL14-P01-033', 'BL14-P01-000');</v>
      </c>
    </row>
    <row r="2192" spans="1:1" x14ac:dyDescent="0.25">
      <c r="A2192" s="4" t="str">
        <f>CONCATENATE("INSERT INTO ",'create-assets_parents'!$B$1," VALUES (","'",raw!A2192,"', '",raw!L2192,"');")</f>
        <v>INSERT INTO assets_parents VALUES ('BL14-P01-034', 'BL14-P01-000');</v>
      </c>
    </row>
    <row r="2193" spans="1:1" x14ac:dyDescent="0.25">
      <c r="A2193" s="4" t="str">
        <f>CONCATENATE("INSERT INTO ",'create-assets_parents'!$B$1," VALUES (","'",raw!A2193,"', '",raw!L2193,"');")</f>
        <v>INSERT INTO assets_parents VALUES ('BL14-P01-035', 'BL14-P01-000');</v>
      </c>
    </row>
    <row r="2194" spans="1:1" x14ac:dyDescent="0.25">
      <c r="A2194" s="4" t="str">
        <f>CONCATENATE("INSERT INTO ",'create-assets_parents'!$B$1," VALUES (","'",raw!A2194,"', '",raw!L2194,"');")</f>
        <v>INSERT INTO assets_parents VALUES ('BL14-P01-036', 'BL14-P01-000');</v>
      </c>
    </row>
    <row r="2195" spans="1:1" x14ac:dyDescent="0.25">
      <c r="A2195" s="4" t="str">
        <f>CONCATENATE("INSERT INTO ",'create-assets_parents'!$B$1," VALUES (","'",raw!A2195,"', '",raw!L2195,"');")</f>
        <v>INSERT INTO assets_parents VALUES ('BL14-P01-037', 'BL14-P01-000');</v>
      </c>
    </row>
    <row r="2196" spans="1:1" x14ac:dyDescent="0.25">
      <c r="A2196" s="4" t="str">
        <f>CONCATENATE("INSERT INTO ",'create-assets_parents'!$B$1," VALUES (","'",raw!A2196,"', '",raw!L2196,"');")</f>
        <v>INSERT INTO assets_parents VALUES ('BL14-P01-038', 'BL14-P01-000');</v>
      </c>
    </row>
    <row r="2197" spans="1:1" x14ac:dyDescent="0.25">
      <c r="A2197" s="4" t="str">
        <f>CONCATENATE("INSERT INTO ",'create-assets_parents'!$B$1," VALUES (","'",raw!A2197,"', '",raw!L2197,"');")</f>
        <v>INSERT INTO assets_parents VALUES ('BL14-P01-039', 'BL14-P01-000');</v>
      </c>
    </row>
    <row r="2198" spans="1:1" x14ac:dyDescent="0.25">
      <c r="A2198" s="4" t="str">
        <f>CONCATENATE("INSERT INTO ",'create-assets_parents'!$B$1," VALUES (","'",raw!A2198,"', '",raw!L2198,"');")</f>
        <v>INSERT INTO assets_parents VALUES ('BL14-P01-040', 'BL14-P01-000');</v>
      </c>
    </row>
    <row r="2199" spans="1:1" x14ac:dyDescent="0.25">
      <c r="A2199" s="4" t="str">
        <f>CONCATENATE("INSERT INTO ",'create-assets_parents'!$B$1," VALUES (","'",raw!A2199,"', '",raw!L2199,"');")</f>
        <v>INSERT INTO assets_parents VALUES ('BL14-P01-041', 'BL14-P01-000');</v>
      </c>
    </row>
    <row r="2200" spans="1:1" x14ac:dyDescent="0.25">
      <c r="A2200" s="4" t="str">
        <f>CONCATENATE("INSERT INTO ",'create-assets_parents'!$B$1," VALUES (","'",raw!A2200,"', '",raw!L2200,"');")</f>
        <v>INSERT INTO assets_parents VALUES ('BL14-P01-042', 'BL14-P01-000');</v>
      </c>
    </row>
    <row r="2201" spans="1:1" x14ac:dyDescent="0.25">
      <c r="A2201" s="4" t="str">
        <f>CONCATENATE("INSERT INTO ",'create-assets_parents'!$B$1," VALUES (","'",raw!A2201,"', '",raw!L2201,"');")</f>
        <v>INSERT INTO assets_parents VALUES ('BL14-P01-043', 'BL14-P01-000');</v>
      </c>
    </row>
    <row r="2202" spans="1:1" x14ac:dyDescent="0.25">
      <c r="A2202" s="4" t="str">
        <f>CONCATENATE("INSERT INTO ",'create-assets_parents'!$B$1," VALUES (","'",raw!A2202,"', '",raw!L2202,"');")</f>
        <v>INSERT INTO assets_parents VALUES ('BL14-P01-044', 'BL14-P01-000');</v>
      </c>
    </row>
    <row r="2203" spans="1:1" x14ac:dyDescent="0.25">
      <c r="A2203" s="4" t="str">
        <f>CONCATENATE("INSERT INTO ",'create-assets_parents'!$B$1," VALUES (","'",raw!A2203,"', '",raw!L2203,"');")</f>
        <v>INSERT INTO assets_parents VALUES ('BL14-P01-045', 'BL14-P01-000');</v>
      </c>
    </row>
    <row r="2204" spans="1:1" x14ac:dyDescent="0.25">
      <c r="A2204" s="4" t="str">
        <f>CONCATENATE("INSERT INTO ",'create-assets_parents'!$B$1," VALUES (","'",raw!A2204,"', '",raw!L2204,"');")</f>
        <v>INSERT INTO assets_parents VALUES ('BL14-P01-046', 'BL14-P01-000');</v>
      </c>
    </row>
    <row r="2205" spans="1:1" x14ac:dyDescent="0.25">
      <c r="A2205" s="4" t="str">
        <f>CONCATENATE("INSERT INTO ",'create-assets_parents'!$B$1," VALUES (","'",raw!A2205,"', '",raw!L2205,"');")</f>
        <v>INSERT INTO assets_parents VALUES ('BL14-P01-047', 'BL14-P01-000');</v>
      </c>
    </row>
    <row r="2206" spans="1:1" x14ac:dyDescent="0.25">
      <c r="A2206" s="4" t="str">
        <f>CONCATENATE("INSERT INTO ",'create-assets_parents'!$B$1," VALUES (","'",raw!A2206,"', '",raw!L2206,"');")</f>
        <v>INSERT INTO assets_parents VALUES ('BL14-P01-048', 'BL14-P01-000');</v>
      </c>
    </row>
    <row r="2207" spans="1:1" x14ac:dyDescent="0.25">
      <c r="A2207" s="4" t="str">
        <f>CONCATENATE("INSERT INTO ",'create-assets_parents'!$B$1," VALUES (","'",raw!A2207,"', '",raw!L2207,"');")</f>
        <v>INSERT INTO assets_parents VALUES ('BL14-P01-049', 'BL14-P01-000');</v>
      </c>
    </row>
    <row r="2208" spans="1:1" x14ac:dyDescent="0.25">
      <c r="A2208" s="4" t="str">
        <f>CONCATENATE("INSERT INTO ",'create-assets_parents'!$B$1," VALUES (","'",raw!A2208,"', '",raw!L2208,"');")</f>
        <v>INSERT INTO assets_parents VALUES ('BL14-P01-050', 'BL14-P01-000');</v>
      </c>
    </row>
    <row r="2209" spans="1:1" x14ac:dyDescent="0.25">
      <c r="A2209" s="4" t="str">
        <f>CONCATENATE("INSERT INTO ",'create-assets_parents'!$B$1," VALUES (","'",raw!A2209,"', '",raw!L2209,"');")</f>
        <v>INSERT INTO assets_parents VALUES ('BL14-P01-051', 'BL14-P01-000');</v>
      </c>
    </row>
    <row r="2210" spans="1:1" x14ac:dyDescent="0.25">
      <c r="A2210" s="4" t="str">
        <f>CONCATENATE("INSERT INTO ",'create-assets_parents'!$B$1," VALUES (","'",raw!A2210,"', '",raw!L2210,"');")</f>
        <v>INSERT INTO assets_parents VALUES ('BL14-P01-056', 'BL14-P01-000');</v>
      </c>
    </row>
    <row r="2211" spans="1:1" x14ac:dyDescent="0.25">
      <c r="A2211" s="4" t="str">
        <f>CONCATENATE("INSERT INTO ",'create-assets_parents'!$B$1," VALUES (","'",raw!A2211,"', '",raw!L2211,"');")</f>
        <v>INSERT INTO assets_parents VALUES ('BL14-P01-058', 'BL14-P01-000');</v>
      </c>
    </row>
    <row r="2212" spans="1:1" x14ac:dyDescent="0.25">
      <c r="A2212" s="4" t="str">
        <f>CONCATENATE("INSERT INTO ",'create-assets_parents'!$B$1," VALUES (","'",raw!A2212,"', '",raw!L2212,"');")</f>
        <v>INSERT INTO assets_parents VALUES ('BL14-P01-059', 'BL14-P01-000');</v>
      </c>
    </row>
    <row r="2213" spans="1:1" x14ac:dyDescent="0.25">
      <c r="A2213" s="4" t="str">
        <f>CONCATENATE("INSERT INTO ",'create-assets_parents'!$B$1," VALUES (","'",raw!A2213,"', '",raw!L2213,"');")</f>
        <v>INSERT INTO assets_parents VALUES ('BL14-P01-064', 'BL14-P01-000');</v>
      </c>
    </row>
    <row r="2214" spans="1:1" x14ac:dyDescent="0.25">
      <c r="A2214" s="4" t="str">
        <f>CONCATENATE("INSERT INTO ",'create-assets_parents'!$B$1," VALUES (","'",raw!A2214,"', '",raw!L2214,"');")</f>
        <v>INSERT INTO assets_parents VALUES ('BL14-P01-065', 'BL14-P01-000');</v>
      </c>
    </row>
    <row r="2215" spans="1:1" x14ac:dyDescent="0.25">
      <c r="A2215" s="4" t="str">
        <f>CONCATENATE("INSERT INTO ",'create-assets_parents'!$B$1," VALUES (","'",raw!A2215,"', '",raw!L2215,"');")</f>
        <v>INSERT INTO assets_parents VALUES ('BL14-P01-068', 'BL14-P01-000');</v>
      </c>
    </row>
    <row r="2216" spans="1:1" x14ac:dyDescent="0.25">
      <c r="A2216" s="4" t="str">
        <f>CONCATENATE("INSERT INTO ",'create-assets_parents'!$B$1," VALUES (","'",raw!A2216,"', '",raw!L2216,"');")</f>
        <v>INSERT INTO assets_parents VALUES ('BL14-P01-072', 'BL14-P01-000');</v>
      </c>
    </row>
    <row r="2217" spans="1:1" x14ac:dyDescent="0.25">
      <c r="A2217" s="4" t="str">
        <f>CONCATENATE("INSERT INTO ",'create-assets_parents'!$B$1," VALUES (","'",raw!A2217,"', '",raw!L2217,"');")</f>
        <v>INSERT INTO assets_parents VALUES ('BL14-P01-073', 'BL14-P01-000');</v>
      </c>
    </row>
    <row r="2218" spans="1:1" x14ac:dyDescent="0.25">
      <c r="A2218" s="4" t="str">
        <f>CONCATENATE("INSERT INTO ",'create-assets_parents'!$B$1," VALUES (","'",raw!A2218,"', '",raw!L2218,"');")</f>
        <v>INSERT INTO assets_parents VALUES ('BL14-P01-076', 'BL14-P01-000');</v>
      </c>
    </row>
    <row r="2219" spans="1:1" x14ac:dyDescent="0.25">
      <c r="A2219" s="4" t="str">
        <f>CONCATENATE("INSERT INTO ",'create-assets_parents'!$B$1," VALUES (","'",raw!A2219,"', '",raw!L2219,"');")</f>
        <v>INSERT INTO assets_parents VALUES ('BL14-P01-080', 'BL14-P01-000');</v>
      </c>
    </row>
    <row r="2220" spans="1:1" x14ac:dyDescent="0.25">
      <c r="A2220" s="4" t="str">
        <f>CONCATENATE("INSERT INTO ",'create-assets_parents'!$B$1," VALUES (","'",raw!A2220,"', '",raw!L2220,"');")</f>
        <v>INSERT INTO assets_parents VALUES ('BL14-P01-084', 'BL14-P01-000');</v>
      </c>
    </row>
    <row r="2221" spans="1:1" x14ac:dyDescent="0.25">
      <c r="A2221" s="4" t="str">
        <f>CONCATENATE("INSERT INTO ",'create-assets_parents'!$B$1," VALUES (","'",raw!A2221,"', '",raw!L2221,"');")</f>
        <v>INSERT INTO assets_parents VALUES ('BL14-P01-088', 'BL14-P01-000');</v>
      </c>
    </row>
    <row r="2222" spans="1:1" x14ac:dyDescent="0.25">
      <c r="A2222" s="4" t="str">
        <f>CONCATENATE("INSERT INTO ",'create-assets_parents'!$B$1," VALUES (","'",raw!A2222,"', '",raw!L2222,"');")</f>
        <v>INSERT INTO assets_parents VALUES ('BL14-P01-090', 'BL14-P01-000');</v>
      </c>
    </row>
    <row r="2223" spans="1:1" x14ac:dyDescent="0.25">
      <c r="A2223" s="4" t="str">
        <f>CONCATENATE("INSERT INTO ",'create-assets_parents'!$B$1," VALUES (","'",raw!A2223,"', '",raw!L2223,"');")</f>
        <v>INSERT INTO assets_parents VALUES ('BL14-P01-092', 'BL14-P01-000');</v>
      </c>
    </row>
    <row r="2224" spans="1:1" x14ac:dyDescent="0.25">
      <c r="A2224" s="4" t="str">
        <f>CONCATENATE("INSERT INTO ",'create-assets_parents'!$B$1," VALUES (","'",raw!A2224,"', '",raw!L2224,"');")</f>
        <v>INSERT INTO assets_parents VALUES ('BL14-P01-096', 'BL14-P01-000');</v>
      </c>
    </row>
    <row r="2225" spans="1:1" x14ac:dyDescent="0.25">
      <c r="A2225" s="4" t="str">
        <f>CONCATENATE("INSERT INTO ",'create-assets_parents'!$B$1," VALUES (","'",raw!A2225,"', '",raw!L2225,"');")</f>
        <v>INSERT INTO assets_parents VALUES ('BL14-P01-097', 'BL14-P01-000');</v>
      </c>
    </row>
    <row r="2226" spans="1:1" x14ac:dyDescent="0.25">
      <c r="A2226" s="4" t="str">
        <f>CONCATENATE("INSERT INTO ",'create-assets_parents'!$B$1," VALUES (","'",raw!A2226,"', '",raw!L2226,"');")</f>
        <v>INSERT INTO assets_parents VALUES ('BL14-P01-098', 'BL14-P01-000');</v>
      </c>
    </row>
    <row r="2227" spans="1:1" x14ac:dyDescent="0.25">
      <c r="A2227" s="4" t="str">
        <f>CONCATENATE("INSERT INTO ",'create-assets_parents'!$B$1," VALUES (","'",raw!A2227,"', '",raw!L2227,"');")</f>
        <v>INSERT INTO assets_parents VALUES ('BL14-P01-099', 'BL14-P01-000');</v>
      </c>
    </row>
    <row r="2228" spans="1:1" x14ac:dyDescent="0.25">
      <c r="A2228" s="4" t="str">
        <f>CONCATENATE("INSERT INTO ",'create-assets_parents'!$B$1," VALUES (","'",raw!A2228,"', '",raw!L2228,"');")</f>
        <v>INSERT INTO assets_parents VALUES ('BL14-MEZ-000', 'BL14-MEZ-000');</v>
      </c>
    </row>
    <row r="2229" spans="1:1" x14ac:dyDescent="0.25">
      <c r="A2229" s="4" t="str">
        <f>CONCATENATE("INSERT INTO ",'create-assets_parents'!$B$1," VALUES (","'",raw!A2229,"', '",raw!L2229,"');")</f>
        <v>INSERT INTO assets_parents VALUES ('BL14-MEZ-014', 'BL14-MEZ-000');</v>
      </c>
    </row>
    <row r="2230" spans="1:1" x14ac:dyDescent="0.25">
      <c r="A2230" s="4" t="str">
        <f>CONCATENATE("INSERT INTO ",'create-assets_parents'!$B$1," VALUES (","'",raw!A2230,"', '",raw!L2230,"');")</f>
        <v>INSERT INTO assets_parents VALUES ('BL14-MEZ-030', 'BL14-MEZ-000');</v>
      </c>
    </row>
    <row r="2231" spans="1:1" x14ac:dyDescent="0.25">
      <c r="A2231" s="4" t="str">
        <f>CONCATENATE("INSERT INTO ",'create-assets_parents'!$B$1," VALUES (","'",raw!A2231,"', '",raw!L2231,"');")</f>
        <v>INSERT INTO assets_parents VALUES ('BL14-MEZ-035', 'BL14-MEZ-000');</v>
      </c>
    </row>
    <row r="2232" spans="1:1" x14ac:dyDescent="0.25">
      <c r="A2232" s="4" t="str">
        <f>CONCATENATE("INSERT INTO ",'create-assets_parents'!$B$1," VALUES (","'",raw!A2232,"', '",raw!L2232,"');")</f>
        <v>INSERT INTO assets_parents VALUES ('BL14-MEZ-036', 'BL14-MEZ-000');</v>
      </c>
    </row>
    <row r="2233" spans="1:1" x14ac:dyDescent="0.25">
      <c r="A2233" s="4" t="str">
        <f>CONCATENATE("INSERT INTO ",'create-assets_parents'!$B$1," VALUES (","'",raw!A2233,"', '",raw!L2233,"');")</f>
        <v>INSERT INTO assets_parents VALUES ('BL14-MEZ-037', 'BL14-MEZ-000');</v>
      </c>
    </row>
    <row r="2234" spans="1:1" x14ac:dyDescent="0.25">
      <c r="A2234" s="4" t="str">
        <f>CONCATENATE("INSERT INTO ",'create-assets_parents'!$B$1," VALUES (","'",raw!A2234,"', '",raw!L2234,"');")</f>
        <v>INSERT INTO assets_parents VALUES ('BL14-MEZ-038', 'BL14-MEZ-000');</v>
      </c>
    </row>
    <row r="2235" spans="1:1" x14ac:dyDescent="0.25">
      <c r="A2235" s="4" t="str">
        <f>CONCATENATE("INSERT INTO ",'create-assets_parents'!$B$1," VALUES (","'",raw!A2235,"', '",raw!L2235,"');")</f>
        <v>INSERT INTO assets_parents VALUES ('BL14-MEZ-039', 'BL14-MEZ-000');</v>
      </c>
    </row>
    <row r="2236" spans="1:1" x14ac:dyDescent="0.25">
      <c r="A2236" s="4" t="str">
        <f>CONCATENATE("INSERT INTO ",'create-assets_parents'!$B$1," VALUES (","'",raw!A2236,"', '",raw!L2236,"');")</f>
        <v>INSERT INTO assets_parents VALUES ('BL14-MEZ-040', 'BL14-MEZ-000');</v>
      </c>
    </row>
    <row r="2237" spans="1:1" x14ac:dyDescent="0.25">
      <c r="A2237" s="4" t="str">
        <f>CONCATENATE("INSERT INTO ",'create-assets_parents'!$B$1," VALUES (","'",raw!A2237,"', '",raw!L2237,"');")</f>
        <v>INSERT INTO assets_parents VALUES ('BL14-MEZ-041', 'BL14-MEZ-000');</v>
      </c>
    </row>
    <row r="2238" spans="1:1" x14ac:dyDescent="0.25">
      <c r="A2238" s="4" t="str">
        <f>CONCATENATE("INSERT INTO ",'create-assets_parents'!$B$1," VALUES (","'",raw!A2238,"', '",raw!L2238,"');")</f>
        <v>INSERT INTO assets_parents VALUES ('BL14-MEZ-042', 'BL14-MEZ-000');</v>
      </c>
    </row>
    <row r="2239" spans="1:1" x14ac:dyDescent="0.25">
      <c r="A2239" s="4" t="str">
        <f>CONCATENATE("INSERT INTO ",'create-assets_parents'!$B$1," VALUES (","'",raw!A2239,"', '",raw!L2239,"');")</f>
        <v>INSERT INTO assets_parents VALUES ('BL14-MEZ-043', 'BL14-MEZ-000');</v>
      </c>
    </row>
    <row r="2240" spans="1:1" x14ac:dyDescent="0.25">
      <c r="A2240" s="4" t="str">
        <f>CONCATENATE("INSERT INTO ",'create-assets_parents'!$B$1," VALUES (","'",raw!A2240,"', '",raw!L2240,"');")</f>
        <v>INSERT INTO assets_parents VALUES ('BL14-MEZ-046', 'BL14-MEZ-000');</v>
      </c>
    </row>
    <row r="2241" spans="1:1" x14ac:dyDescent="0.25">
      <c r="A2241" s="4" t="str">
        <f>CONCATENATE("INSERT INTO ",'create-assets_parents'!$B$1," VALUES (","'",raw!A2241,"', '",raw!L2241,"');")</f>
        <v>INSERT INTO assets_parents VALUES ('BL14-MEZ-047', 'BL14-MEZ-000');</v>
      </c>
    </row>
    <row r="2242" spans="1:1" x14ac:dyDescent="0.25">
      <c r="A2242" s="4" t="str">
        <f>CONCATENATE("INSERT INTO ",'create-assets_parents'!$B$1," VALUES (","'",raw!A2242,"', '",raw!L2242,"');")</f>
        <v>INSERT INTO assets_parents VALUES ('BL14-MEZ-049', 'BL14-MEZ-000');</v>
      </c>
    </row>
    <row r="2243" spans="1:1" x14ac:dyDescent="0.25">
      <c r="A2243" s="4" t="str">
        <f>CONCATENATE("INSERT INTO ",'create-assets_parents'!$B$1," VALUES (","'",raw!A2243,"', '",raw!L2243,"');")</f>
        <v>INSERT INTO assets_parents VALUES ('BL14-MEZ-050', 'BL14-MEZ-000');</v>
      </c>
    </row>
    <row r="2244" spans="1:1" x14ac:dyDescent="0.25">
      <c r="A2244" s="4" t="str">
        <f>CONCATENATE("INSERT INTO ",'create-assets_parents'!$B$1," VALUES (","'",raw!A2244,"', '",raw!L2244,"');")</f>
        <v>INSERT INTO assets_parents VALUES ('BL14-MEZ-057', 'BL14-MEZ-000');</v>
      </c>
    </row>
    <row r="2245" spans="1:1" x14ac:dyDescent="0.25">
      <c r="A2245" s="4" t="str">
        <f>CONCATENATE("INSERT INTO ",'create-assets_parents'!$B$1," VALUES (","'",raw!A2245,"', '",raw!L2245,"');")</f>
        <v>INSERT INTO assets_parents VALUES ('BL14-MEZ-058', 'BL14-MEZ-000');</v>
      </c>
    </row>
    <row r="2246" spans="1:1" x14ac:dyDescent="0.25">
      <c r="A2246" s="4" t="str">
        <f>CONCATENATE("INSERT INTO ",'create-assets_parents'!$B$1," VALUES (","'",raw!A2246,"', '",raw!L2246,"');")</f>
        <v>INSERT INTO assets_parents VALUES ('BL14-MEZ-060', 'BL14-MEZ-000');</v>
      </c>
    </row>
    <row r="2247" spans="1:1" x14ac:dyDescent="0.25">
      <c r="A2247" s="4" t="str">
        <f>CONCATENATE("INSERT INTO ",'create-assets_parents'!$B$1," VALUES (","'",raw!A2247,"', '",raw!L2247,"');")</f>
        <v>INSERT INTO assets_parents VALUES ('BL14-MEZ-063', 'BL14-MEZ-000');</v>
      </c>
    </row>
    <row r="2248" spans="1:1" x14ac:dyDescent="0.25">
      <c r="A2248" s="4" t="str">
        <f>CONCATENATE("INSERT INTO ",'create-assets_parents'!$B$1," VALUES (","'",raw!A2248,"', '",raw!L2248,"');")</f>
        <v>INSERT INTO assets_parents VALUES ('BL14-MEZ-065', 'BL14-MEZ-000');</v>
      </c>
    </row>
    <row r="2249" spans="1:1" x14ac:dyDescent="0.25">
      <c r="A2249" s="4" t="str">
        <f>CONCATENATE("INSERT INTO ",'create-assets_parents'!$B$1," VALUES (","'",raw!A2249,"', '",raw!L2249,"');")</f>
        <v>INSERT INTO assets_parents VALUES ('BL14-MEZ-068', 'BL14-MEZ-000');</v>
      </c>
    </row>
    <row r="2250" spans="1:1" x14ac:dyDescent="0.25">
      <c r="A2250" s="4" t="str">
        <f>CONCATENATE("INSERT INTO ",'create-assets_parents'!$B$1," VALUES (","'",raw!A2250,"', '",raw!L2250,"');")</f>
        <v>INSERT INTO assets_parents VALUES ('BL14-MEZ-071', 'BL14-MEZ-000');</v>
      </c>
    </row>
    <row r="2251" spans="1:1" x14ac:dyDescent="0.25">
      <c r="A2251" s="4" t="str">
        <f>CONCATENATE("INSERT INTO ",'create-assets_parents'!$B$1," VALUES (","'",raw!A2251,"', '",raw!L2251,"');")</f>
        <v>INSERT INTO assets_parents VALUES ('BL14-MEZ-072', 'BL14-MEZ-000');</v>
      </c>
    </row>
    <row r="2252" spans="1:1" x14ac:dyDescent="0.25">
      <c r="A2252" s="4" t="str">
        <f>CONCATENATE("INSERT INTO ",'create-assets_parents'!$B$1," VALUES (","'",raw!A2252,"', '",raw!L2252,"');")</f>
        <v>INSERT INTO assets_parents VALUES ('BL14-MEZ-073', 'BL14-MEZ-000');</v>
      </c>
    </row>
    <row r="2253" spans="1:1" x14ac:dyDescent="0.25">
      <c r="A2253" s="4" t="str">
        <f>CONCATENATE("INSERT INTO ",'create-assets_parents'!$B$1," VALUES (","'",raw!A2253,"', '",raw!L2253,"');")</f>
        <v>INSERT INTO assets_parents VALUES ('BL14-MEZ-074', 'BL14-MEZ-000');</v>
      </c>
    </row>
    <row r="2254" spans="1:1" x14ac:dyDescent="0.25">
      <c r="A2254" s="4" t="str">
        <f>CONCATENATE("INSERT INTO ",'create-assets_parents'!$B$1," VALUES (","'",raw!A2254,"', '",raw!L2254,"');")</f>
        <v>INSERT INTO assets_parents VALUES ('BL14-MEZ-075', 'BL14-MEZ-000');</v>
      </c>
    </row>
    <row r="2255" spans="1:1" x14ac:dyDescent="0.25">
      <c r="A2255" s="4" t="str">
        <f>CONCATENATE("INSERT INTO ",'create-assets_parents'!$B$1," VALUES (","'",raw!A2255,"', '",raw!L2255,"');")</f>
        <v>INSERT INTO assets_parents VALUES ('BL14-MEZ-076', 'BL14-MEZ-000');</v>
      </c>
    </row>
    <row r="2256" spans="1:1" x14ac:dyDescent="0.25">
      <c r="A2256" s="4" t="str">
        <f>CONCATENATE("INSERT INTO ",'create-assets_parents'!$B$1," VALUES (","'",raw!A2256,"', '",raw!L2256,"');")</f>
        <v>INSERT INTO assets_parents VALUES ('BL14-MEZ-077', 'BL14-MEZ-000');</v>
      </c>
    </row>
    <row r="2257" spans="1:1" x14ac:dyDescent="0.25">
      <c r="A2257" s="4" t="str">
        <f>CONCATENATE("INSERT INTO ",'create-assets_parents'!$B$1," VALUES (","'",raw!A2257,"', '",raw!L2257,"');")</f>
        <v>INSERT INTO assets_parents VALUES ('BL14-MEZ-078', 'BL14-MEZ-000');</v>
      </c>
    </row>
    <row r="2258" spans="1:1" x14ac:dyDescent="0.25">
      <c r="A2258" s="4" t="str">
        <f>CONCATENATE("INSERT INTO ",'create-assets_parents'!$B$1," VALUES (","'",raw!A2258,"', '",raw!L2258,"');")</f>
        <v>INSERT INTO assets_parents VALUES ('BL14-MEZ-079', 'BL14-MEZ-000');</v>
      </c>
    </row>
    <row r="2259" spans="1:1" x14ac:dyDescent="0.25">
      <c r="A2259" s="4" t="str">
        <f>CONCATENATE("INSERT INTO ",'create-assets_parents'!$B$1," VALUES (","'",raw!A2259,"', '",raw!L2259,"');")</f>
        <v>INSERT INTO assets_parents VALUES ('BL14-MEZ-080', 'BL14-MEZ-000');</v>
      </c>
    </row>
    <row r="2260" spans="1:1" x14ac:dyDescent="0.25">
      <c r="A2260" s="4" t="str">
        <f>CONCATENATE("INSERT INTO ",'create-assets_parents'!$B$1," VALUES (","'",raw!A2260,"', '",raw!L2260,"');")</f>
        <v>INSERT INTO assets_parents VALUES ('BL14-MEZ-081', 'BL14-MEZ-000');</v>
      </c>
    </row>
    <row r="2261" spans="1:1" x14ac:dyDescent="0.25">
      <c r="A2261" s="4" t="str">
        <f>CONCATENATE("INSERT INTO ",'create-assets_parents'!$B$1," VALUES (","'",raw!A2261,"', '",raw!L2261,"');")</f>
        <v>INSERT INTO assets_parents VALUES ('BL14-MEZ-082', 'BL14-MEZ-000');</v>
      </c>
    </row>
    <row r="2262" spans="1:1" x14ac:dyDescent="0.25">
      <c r="A2262" s="4" t="str">
        <f>CONCATENATE("INSERT INTO ",'create-assets_parents'!$B$1," VALUES (","'",raw!A2262,"', '",raw!L2262,"');")</f>
        <v>INSERT INTO assets_parents VALUES ('BL14-MEZ-083', 'BL14-MEZ-000');</v>
      </c>
    </row>
    <row r="2263" spans="1:1" x14ac:dyDescent="0.25">
      <c r="A2263" s="4" t="str">
        <f>CONCATENATE("INSERT INTO ",'create-assets_parents'!$B$1," VALUES (","'",raw!A2263,"', '",raw!L2263,"');")</f>
        <v>INSERT INTO assets_parents VALUES ('BL14-MEZ-084', 'BL14-MEZ-000');</v>
      </c>
    </row>
    <row r="2264" spans="1:1" x14ac:dyDescent="0.25">
      <c r="A2264" s="4" t="str">
        <f>CONCATENATE("INSERT INTO ",'create-assets_parents'!$B$1," VALUES (","'",raw!A2264,"', '",raw!L2264,"');")</f>
        <v>INSERT INTO assets_parents VALUES ('BL14-MEZ-087', 'BL14-MEZ-000');</v>
      </c>
    </row>
    <row r="2265" spans="1:1" x14ac:dyDescent="0.25">
      <c r="A2265" s="4" t="str">
        <f>CONCATENATE("INSERT INTO ",'create-assets_parents'!$B$1," VALUES (","'",raw!A2265,"', '",raw!L2265,"');")</f>
        <v>INSERT INTO assets_parents VALUES ('BL14-MEZ-090', 'BL14-MEZ-000');</v>
      </c>
    </row>
    <row r="2266" spans="1:1" x14ac:dyDescent="0.25">
      <c r="A2266" s="4" t="str">
        <f>CONCATENATE("INSERT INTO ",'create-assets_parents'!$B$1," VALUES (","'",raw!A2266,"', '",raw!L2266,"');")</f>
        <v>INSERT INTO assets_parents VALUES ('BL14-MEZ-094', 'BL14-MEZ-000');</v>
      </c>
    </row>
    <row r="2267" spans="1:1" x14ac:dyDescent="0.25">
      <c r="A2267" s="4" t="str">
        <f>CONCATENATE("INSERT INTO ",'create-assets_parents'!$B$1," VALUES (","'",raw!A2267,"', '",raw!L2267,"');")</f>
        <v>INSERT INTO assets_parents VALUES ('BL14-MEZ-096', 'BL14-MEZ-000');</v>
      </c>
    </row>
    <row r="2268" spans="1:1" x14ac:dyDescent="0.25">
      <c r="A2268" s="4" t="str">
        <f>CONCATENATE("INSERT INTO ",'create-assets_parents'!$B$1," VALUES (","'",raw!A2268,"', '",raw!L2268,"');")</f>
        <v>INSERT INTO assets_parents VALUES ('BL14-COB-000', 'BL14-COB-000');</v>
      </c>
    </row>
    <row r="2269" spans="1:1" x14ac:dyDescent="0.25">
      <c r="A2269" s="4" t="str">
        <f>CONCATENATE("INSERT INTO ",'create-assets_parents'!$B$1," VALUES (","'",raw!A2269,"', '",raw!L2269,"');")</f>
        <v>INSERT INTO assets_parents VALUES ('BL14-COB-001', 'BL14-COB-000');</v>
      </c>
    </row>
    <row r="2270" spans="1:1" x14ac:dyDescent="0.25">
      <c r="A2270" s="4" t="str">
        <f>CONCATENATE("INSERT INTO ",'create-assets_parents'!$B$1," VALUES (","'",raw!A2270,"', '",raw!L2270,"');")</f>
        <v>INSERT INTO assets_parents VALUES ('BL14-COB-002', 'BL14-COB-000');</v>
      </c>
    </row>
    <row r="2271" spans="1:1" x14ac:dyDescent="0.25">
      <c r="A2271" s="4" t="str">
        <f>CONCATENATE("INSERT INTO ",'create-assets_parents'!$B$1," VALUES (","'",raw!A2271,"', '",raw!L2271,"');")</f>
        <v>INSERT INTO assets_parents VALUES ('BL14-COB-003', 'BL14-COB-000');</v>
      </c>
    </row>
    <row r="2272" spans="1:1" x14ac:dyDescent="0.25">
      <c r="A2272" s="4" t="str">
        <f>CONCATENATE("INSERT INTO ",'create-assets_parents'!$B$1," VALUES (","'",raw!A2272,"', '",raw!L2272,"');")</f>
        <v>INSERT INTO assets_parents VALUES ('BL14-COB-004', 'BL14-COB-000');</v>
      </c>
    </row>
    <row r="2273" spans="1:1" x14ac:dyDescent="0.25">
      <c r="A2273" s="4" t="str">
        <f>CONCATENATE("INSERT INTO ",'create-assets_parents'!$B$1," VALUES (","'",raw!A2273,"', '",raw!L2273,"');")</f>
        <v>INSERT INTO assets_parents VALUES ('BL14-COB-005', 'BL14-COB-000');</v>
      </c>
    </row>
    <row r="2274" spans="1:1" x14ac:dyDescent="0.25">
      <c r="A2274" s="4" t="str">
        <f>CONCATENATE("INSERT INTO ",'create-assets_parents'!$B$1," VALUES (","'",raw!A2274,"', '",raw!L2274,"');")</f>
        <v>INSERT INTO assets_parents VALUES ('BL14-COB-006', 'BL14-COB-000');</v>
      </c>
    </row>
    <row r="2275" spans="1:1" x14ac:dyDescent="0.25">
      <c r="A2275" s="4" t="str">
        <f>CONCATENATE("INSERT INTO ",'create-assets_parents'!$B$1," VALUES (","'",raw!A2275,"', '",raw!L2275,"');")</f>
        <v>INSERT INTO assets_parents VALUES ('BL14-COB-007', 'BL14-COB-000');</v>
      </c>
    </row>
    <row r="2276" spans="1:1" x14ac:dyDescent="0.25">
      <c r="A2276" s="4" t="str">
        <f>CONCATENATE("INSERT INTO ",'create-assets_parents'!$B$1," VALUES (","'",raw!A2276,"', '",raw!L2276,"');")</f>
        <v>INSERT INTO assets_parents VALUES ('BL14-COB-008', 'BL14-COB-000');</v>
      </c>
    </row>
    <row r="2277" spans="1:1" x14ac:dyDescent="0.25">
      <c r="A2277" s="4" t="str">
        <f>CONCATENATE("INSERT INTO ",'create-assets_parents'!$B$1," VALUES (","'",raw!A2277,"', '",raw!L2277,"');")</f>
        <v>INSERT INTO assets_parents VALUES ('BL14-COB-009', 'BL14-COB-000');</v>
      </c>
    </row>
    <row r="2278" spans="1:1" x14ac:dyDescent="0.25">
      <c r="A2278" s="4" t="str">
        <f>CONCATENATE("INSERT INTO ",'create-assets_parents'!$B$1," VALUES (","'",raw!A2278,"', '",raw!L2278,"');")</f>
        <v>INSERT INTO assets_parents VALUES ('BL14-COB-010', 'BL14-COB-000');</v>
      </c>
    </row>
    <row r="2279" spans="1:1" x14ac:dyDescent="0.25">
      <c r="A2279" s="4" t="str">
        <f>CONCATENATE("INSERT INTO ",'create-assets_parents'!$B$1," VALUES (","'",raw!A2279,"', '",raw!L2279,"');")</f>
        <v>INSERT INTO assets_parents VALUES ('BL14-COB-011', 'BL14-COB-000');</v>
      </c>
    </row>
    <row r="2280" spans="1:1" x14ac:dyDescent="0.25">
      <c r="A2280" s="4" t="str">
        <f>CONCATENATE("INSERT INTO ",'create-assets_parents'!$B$1," VALUES (","'",raw!A2280,"', '",raw!L2280,"');")</f>
        <v>INSERT INTO assets_parents VALUES ('BL14-COB-012', 'BL14-COB-000');</v>
      </c>
    </row>
    <row r="2281" spans="1:1" x14ac:dyDescent="0.25">
      <c r="A2281" s="4" t="str">
        <f>CONCATENATE("INSERT INTO ",'create-assets_parents'!$B$1," VALUES (","'",raw!A2281,"', '",raw!L2281,"');")</f>
        <v>INSERT INTO assets_parents VALUES ('BL14-COB-013', 'BL14-COB-000');</v>
      </c>
    </row>
    <row r="2282" spans="1:1" x14ac:dyDescent="0.25">
      <c r="A2282" s="4" t="str">
        <f>CONCATENATE("INSERT INTO ",'create-assets_parents'!$B$1," VALUES (","'",raw!A2282,"', '",raw!L2282,"');")</f>
        <v>INSERT INTO assets_parents VALUES ('BL14-COB-014', 'BL14-COB-000');</v>
      </c>
    </row>
    <row r="2283" spans="1:1" x14ac:dyDescent="0.25">
      <c r="A2283" s="4" t="str">
        <f>CONCATENATE("INSERT INTO ",'create-assets_parents'!$B$1," VALUES (","'",raw!A2283,"', '",raw!L2283,"');")</f>
        <v>INSERT INTO assets_parents VALUES ('BL14-COB-015', 'BL14-COB-000');</v>
      </c>
    </row>
    <row r="2284" spans="1:1" x14ac:dyDescent="0.25">
      <c r="A2284" s="4" t="str">
        <f>CONCATENATE("INSERT INTO ",'create-assets_parents'!$B$1," VALUES (","'",raw!A2284,"', '",raw!L2284,"');")</f>
        <v>INSERT INTO assets_parents VALUES ('BL14-COB-016', 'BL14-COB-000');</v>
      </c>
    </row>
    <row r="2285" spans="1:1" x14ac:dyDescent="0.25">
      <c r="A2285" s="4" t="str">
        <f>CONCATENATE("INSERT INTO ",'create-assets_parents'!$B$1," VALUES (","'",raw!A2285,"', '",raw!L2285,"');")</f>
        <v>INSERT INTO assets_parents VALUES ('BL14-COB-017', 'BL14-COB-000');</v>
      </c>
    </row>
    <row r="2286" spans="1:1" x14ac:dyDescent="0.25">
      <c r="A2286" s="4" t="str">
        <f>CONCATENATE("INSERT INTO ",'create-assets_parents'!$B$1," VALUES (","'",raw!A2286,"', '",raw!L2286,"');")</f>
        <v>INSERT INTO assets_parents VALUES ('BL14-COB-018', 'BL14-COB-000');</v>
      </c>
    </row>
    <row r="2287" spans="1:1" x14ac:dyDescent="0.25">
      <c r="A2287" s="4" t="str">
        <f>CONCATENATE("INSERT INTO ",'create-assets_parents'!$B$1," VALUES (","'",raw!A2287,"', '",raw!L2287,"');")</f>
        <v>INSERT INTO assets_parents VALUES ('BL14-COB-019', 'BL14-COB-000');</v>
      </c>
    </row>
    <row r="2288" spans="1:1" x14ac:dyDescent="0.25">
      <c r="A2288" s="4" t="str">
        <f>CONCATENATE("INSERT INTO ",'create-assets_parents'!$B$1," VALUES (","'",raw!A2288,"', '",raw!L2288,"');")</f>
        <v>INSERT INTO assets_parents VALUES ('BL14-COB-020', 'BL14-COB-000');</v>
      </c>
    </row>
    <row r="2289" spans="1:1" x14ac:dyDescent="0.25">
      <c r="A2289" s="4" t="str">
        <f>CONCATENATE("INSERT INTO ",'create-assets_parents'!$B$1," VALUES (","'",raw!A2289,"', '",raw!L2289,"');")</f>
        <v>INSERT INTO assets_parents VALUES ('BL14-COB-021', 'BL14-COB-000');</v>
      </c>
    </row>
    <row r="2290" spans="1:1" x14ac:dyDescent="0.25">
      <c r="A2290" s="4" t="str">
        <f>CONCATENATE("INSERT INTO ",'create-assets_parents'!$B$1," VALUES (","'",raw!A2290,"', '",raw!L2290,"');")</f>
        <v>INSERT INTO assets_parents VALUES ('BL14-COB-022', 'BL14-COB-000');</v>
      </c>
    </row>
    <row r="2291" spans="1:1" x14ac:dyDescent="0.25">
      <c r="A2291" s="4" t="str">
        <f>CONCATENATE("INSERT INTO ",'create-assets_parents'!$B$1," VALUES (","'",raw!A2291,"', '",raw!L2291,"');")</f>
        <v>INSERT INTO assets_parents VALUES ('BL14-COB-023', 'BL14-COB-000');</v>
      </c>
    </row>
    <row r="2292" spans="1:1" x14ac:dyDescent="0.25">
      <c r="A2292" s="4" t="str">
        <f>CONCATENATE("INSERT INTO ",'create-assets_parents'!$B$1," VALUES (","'",raw!A2292,"', '",raw!L2292,"');")</f>
        <v>INSERT INTO assets_parents VALUES ('BL14-COB-024', 'BL14-COB-000');</v>
      </c>
    </row>
    <row r="2293" spans="1:1" x14ac:dyDescent="0.25">
      <c r="A2293" s="4" t="str">
        <f>CONCATENATE("INSERT INTO ",'create-assets_parents'!$B$1," VALUES (","'",raw!A2293,"', '",raw!L2293,"');")</f>
        <v>INSERT INTO assets_parents VALUES ('BL14-COB-025', 'BL14-COB-000');</v>
      </c>
    </row>
    <row r="2294" spans="1:1" x14ac:dyDescent="0.25">
      <c r="A2294" s="4" t="str">
        <f>CONCATENATE("INSERT INTO ",'create-assets_parents'!$B$1," VALUES (","'",raw!A2294,"', '",raw!L2294,"');")</f>
        <v>INSERT INTO assets_parents VALUES ('BL14-COB-026', 'BL14-COB-000');</v>
      </c>
    </row>
    <row r="2295" spans="1:1" x14ac:dyDescent="0.25">
      <c r="A2295" s="4" t="str">
        <f>CONCATENATE("INSERT INTO ",'create-assets_parents'!$B$1," VALUES (","'",raw!A2295,"', '",raw!L2295,"');")</f>
        <v>INSERT INTO assets_parents VALUES ('BL14-COB-027', 'BL14-COB-000');</v>
      </c>
    </row>
    <row r="2296" spans="1:1" x14ac:dyDescent="0.25">
      <c r="A2296" s="4" t="str">
        <f>CONCATENATE("INSERT INTO ",'create-assets_parents'!$B$1," VALUES (","'",raw!A2296,"', '",raw!L2296,"');")</f>
        <v>INSERT INTO assets_parents VALUES ('BL14-COB-028', 'BL14-COB-000');</v>
      </c>
    </row>
    <row r="2297" spans="1:1" x14ac:dyDescent="0.25">
      <c r="A2297" s="4" t="str">
        <f>CONCATENATE("INSERT INTO ",'create-assets_parents'!$B$1," VALUES (","'",raw!A2297,"', '",raw!L2297,"');")</f>
        <v>INSERT INTO assets_parents VALUES ('BL14-COB-029', 'BL14-COB-000');</v>
      </c>
    </row>
    <row r="2298" spans="1:1" x14ac:dyDescent="0.25">
      <c r="A2298" s="4" t="str">
        <f>CONCATENATE("INSERT INTO ",'create-assets_parents'!$B$1," VALUES (","'",raw!A2298,"', '",raw!L2298,"');")</f>
        <v>INSERT INTO assets_parents VALUES ('BL14-COB-030', 'BL14-COB-000');</v>
      </c>
    </row>
    <row r="2299" spans="1:1" x14ac:dyDescent="0.25">
      <c r="A2299" s="4" t="str">
        <f>CONCATENATE("INSERT INTO ",'create-assets_parents'!$B$1," VALUES (","'",raw!A2299,"', '",raw!L2299,"');")</f>
        <v>INSERT INTO assets_parents VALUES ('BL14-COB-031', 'BL14-COB-000');</v>
      </c>
    </row>
    <row r="2300" spans="1:1" x14ac:dyDescent="0.25">
      <c r="A2300" s="4" t="str">
        <f>CONCATENATE("INSERT INTO ",'create-assets_parents'!$B$1," VALUES (","'",raw!A2300,"', '",raw!L2300,"');")</f>
        <v>INSERT INTO assets_parents VALUES ('BL14-COB-032', 'BL14-COB-000');</v>
      </c>
    </row>
    <row r="2301" spans="1:1" x14ac:dyDescent="0.25">
      <c r="A2301" s="4" t="str">
        <f>CONCATENATE("INSERT INTO ",'create-assets_parents'!$B$1," VALUES (","'",raw!A2301,"', '",raw!L2301,"');")</f>
        <v>INSERT INTO assets_parents VALUES ('BL14-COB-033', 'BL14-COB-000');</v>
      </c>
    </row>
    <row r="2302" spans="1:1" x14ac:dyDescent="0.25">
      <c r="A2302" s="4" t="str">
        <f>CONCATENATE("INSERT INTO ",'create-assets_parents'!$B$1," VALUES (","'",raw!A2302,"', '",raw!L2302,"');")</f>
        <v>INSERT INTO assets_parents VALUES ('BL14-COB-034', 'BL14-COB-000');</v>
      </c>
    </row>
    <row r="2303" spans="1:1" x14ac:dyDescent="0.25">
      <c r="A2303" s="4" t="str">
        <f>CONCATENATE("INSERT INTO ",'create-assets_parents'!$B$1," VALUES (","'",raw!A2303,"', '",raw!L2303,"');")</f>
        <v>INSERT INTO assets_parents VALUES ('BL14-COB-035', 'BL14-COB-000');</v>
      </c>
    </row>
    <row r="2304" spans="1:1" x14ac:dyDescent="0.25">
      <c r="A2304" s="4" t="str">
        <f>CONCATENATE("INSERT INTO ",'create-assets_parents'!$B$1," VALUES (","'",raw!A2304,"', '",raw!L2304,"');")</f>
        <v>INSERT INTO assets_parents VALUES ('BL14-COB-036', 'BL14-COB-000');</v>
      </c>
    </row>
    <row r="2305" spans="1:1" x14ac:dyDescent="0.25">
      <c r="A2305" s="4" t="str">
        <f>CONCATENATE("INSERT INTO ",'create-assets_parents'!$B$1," VALUES (","'",raw!A2305,"', '",raw!L2305,"');")</f>
        <v>INSERT INTO assets_parents VALUES ('BL14-COB-037', 'BL14-COB-000');</v>
      </c>
    </row>
    <row r="2306" spans="1:1" x14ac:dyDescent="0.25">
      <c r="A2306" s="4" t="str">
        <f>CONCATENATE("INSERT INTO ",'create-assets_parents'!$B$1," VALUES (","'",raw!A2306,"', '",raw!L2306,"');")</f>
        <v>INSERT INTO assets_parents VALUES ('BL14-COB-038', 'BL14-COB-000');</v>
      </c>
    </row>
    <row r="2307" spans="1:1" x14ac:dyDescent="0.25">
      <c r="A2307" s="4" t="str">
        <f>CONCATENATE("INSERT INTO ",'create-assets_parents'!$B$1," VALUES (","'",raw!A2307,"', '",raw!L2307,"');")</f>
        <v>INSERT INTO assets_parents VALUES ('BL14-COB-039', 'BL14-COB-000');</v>
      </c>
    </row>
    <row r="2308" spans="1:1" x14ac:dyDescent="0.25">
      <c r="A2308" s="4" t="str">
        <f>CONCATENATE("INSERT INTO ",'create-assets_parents'!$B$1," VALUES (","'",raw!A2308,"', '",raw!L2308,"');")</f>
        <v>INSERT INTO assets_parents VALUES ('BL14-COB-040', 'BL14-COB-000');</v>
      </c>
    </row>
    <row r="2309" spans="1:1" x14ac:dyDescent="0.25">
      <c r="A2309" s="4" t="str">
        <f>CONCATENATE("INSERT INTO ",'create-assets_parents'!$B$1," VALUES (","'",raw!A2309,"', '",raw!L2309,"');")</f>
        <v>INSERT INTO assets_parents VALUES ('BL14-COB-041', 'BL14-COB-000');</v>
      </c>
    </row>
    <row r="2310" spans="1:1" x14ac:dyDescent="0.25">
      <c r="A2310" s="4" t="str">
        <f>CONCATENATE("INSERT INTO ",'create-assets_parents'!$B$1," VALUES (","'",raw!A2310,"', '",raw!L2310,"');")</f>
        <v>INSERT INTO assets_parents VALUES ('BL14-COB-042', 'BL14-COB-000');</v>
      </c>
    </row>
    <row r="2311" spans="1:1" x14ac:dyDescent="0.25">
      <c r="A2311" s="4" t="str">
        <f>CONCATENATE("INSERT INTO ",'create-assets_parents'!$B$1," VALUES (","'",raw!A2311,"', '",raw!L2311,"');")</f>
        <v>INSERT INTO assets_parents VALUES ('BL14-COB-043', 'BL14-COB-000');</v>
      </c>
    </row>
    <row r="2312" spans="1:1" x14ac:dyDescent="0.25">
      <c r="A2312" s="4" t="str">
        <f>CONCATENATE("INSERT INTO ",'create-assets_parents'!$B$1," VALUES (","'",raw!A2312,"', '",raw!L2312,"');")</f>
        <v>INSERT INTO assets_parents VALUES ('BL14-COB-044', 'BL14-COB-000');</v>
      </c>
    </row>
    <row r="2313" spans="1:1" x14ac:dyDescent="0.25">
      <c r="A2313" s="4" t="str">
        <f>CONCATENATE("INSERT INTO ",'create-assets_parents'!$B$1," VALUES (","'",raw!A2313,"', '",raw!L2313,"');")</f>
        <v>INSERT INTO assets_parents VALUES ('BL14-COB-045', 'BL14-COB-000');</v>
      </c>
    </row>
    <row r="2314" spans="1:1" x14ac:dyDescent="0.25">
      <c r="A2314" s="4" t="str">
        <f>CONCATENATE("INSERT INTO ",'create-assets_parents'!$B$1," VALUES (","'",raw!A2314,"', '",raw!L2314,"');")</f>
        <v>INSERT INTO assets_parents VALUES ('BL14-COB-046', 'BL14-COB-000');</v>
      </c>
    </row>
    <row r="2315" spans="1:1" x14ac:dyDescent="0.25">
      <c r="A2315" s="4" t="str">
        <f>CONCATENATE("INSERT INTO ",'create-assets_parents'!$B$1," VALUES (","'",raw!A2315,"', '",raw!L2315,"');")</f>
        <v>INSERT INTO assets_parents VALUES ('BL14-COB-047', 'BL14-COB-000');</v>
      </c>
    </row>
    <row r="2316" spans="1:1" x14ac:dyDescent="0.25">
      <c r="A2316" s="4" t="str">
        <f>CONCATENATE("INSERT INTO ",'create-assets_parents'!$B$1," VALUES (","'",raw!A2316,"', '",raw!L2316,"');")</f>
        <v>INSERT INTO assets_parents VALUES ('BL14-COB-048', 'BL14-COB-000');</v>
      </c>
    </row>
    <row r="2317" spans="1:1" x14ac:dyDescent="0.25">
      <c r="A2317" s="4" t="str">
        <f>CONCATENATE("INSERT INTO ",'create-assets_parents'!$B$1," VALUES (","'",raw!A2317,"', '",raw!L2317,"');")</f>
        <v>INSERT INTO assets_parents VALUES ('BL14-COB-049', 'BL14-COB-000');</v>
      </c>
    </row>
    <row r="2318" spans="1:1" x14ac:dyDescent="0.25">
      <c r="A2318" s="4" t="str">
        <f>CONCATENATE("INSERT INTO ",'create-assets_parents'!$B$1," VALUES (","'",raw!A2318,"', '",raw!L2318,"');")</f>
        <v>INSERT INTO assets_parents VALUES ('BL14-COB-051', 'BL14-COB-000');</v>
      </c>
    </row>
    <row r="2319" spans="1:1" x14ac:dyDescent="0.25">
      <c r="A2319" s="4" t="str">
        <f>CONCATENATE("INSERT INTO ",'create-assets_parents'!$B$1," VALUES (","'",raw!A2319,"', '",raw!L2319,"');")</f>
        <v>INSERT INTO assets_parents VALUES ('BL14-COB-052', 'BL14-COB-000');</v>
      </c>
    </row>
    <row r="2320" spans="1:1" x14ac:dyDescent="0.25">
      <c r="A2320" s="4" t="str">
        <f>CONCATENATE("INSERT INTO ",'create-assets_parents'!$B$1," VALUES (","'",raw!A2320,"', '",raw!L2320,"');")</f>
        <v>INSERT INTO assets_parents VALUES ('BL15-000-000', 'CASF-000-000');</v>
      </c>
    </row>
    <row r="2321" spans="1:1" x14ac:dyDescent="0.25">
      <c r="A2321" s="4" t="str">
        <f>CONCATENATE("INSERT INTO ",'create-assets_parents'!$B$1," VALUES (","'",raw!A2321,"', '",raw!L2321,"');")</f>
        <v>INSERT INTO assets_parents VALUES ('BL15-TER-000', 'BL15-TER-000');</v>
      </c>
    </row>
    <row r="2322" spans="1:1" x14ac:dyDescent="0.25">
      <c r="A2322" s="4" t="str">
        <f>CONCATENATE("INSERT INTO ",'create-assets_parents'!$B$1," VALUES (","'",raw!A2322,"', '",raw!L2322,"');")</f>
        <v>INSERT INTO assets_parents VALUES ('BL15-TER-002', 'BL15-TER-000');</v>
      </c>
    </row>
    <row r="2323" spans="1:1" x14ac:dyDescent="0.25">
      <c r="A2323" s="4" t="str">
        <f>CONCATENATE("INSERT INTO ",'create-assets_parents'!$B$1," VALUES (","'",raw!A2323,"', '",raw!L2323,"');")</f>
        <v>INSERT INTO assets_parents VALUES ('BL15-TER-011', 'BL15-TER-000');</v>
      </c>
    </row>
    <row r="2324" spans="1:1" x14ac:dyDescent="0.25">
      <c r="A2324" s="4" t="str">
        <f>CONCATENATE("INSERT INTO ",'create-assets_parents'!$B$1," VALUES (","'",raw!A2324,"', '",raw!L2324,"');")</f>
        <v>INSERT INTO assets_parents VALUES ('BL15-TER-012', 'BL15-TER-000');</v>
      </c>
    </row>
    <row r="2325" spans="1:1" x14ac:dyDescent="0.25">
      <c r="A2325" s="4" t="str">
        <f>CONCATENATE("INSERT INTO ",'create-assets_parents'!$B$1," VALUES (","'",raw!A2325,"', '",raw!L2325,"');")</f>
        <v>INSERT INTO assets_parents VALUES ('BL15-TER-013', 'BL15-TER-000');</v>
      </c>
    </row>
    <row r="2326" spans="1:1" x14ac:dyDescent="0.25">
      <c r="A2326" s="4" t="str">
        <f>CONCATENATE("INSERT INTO ",'create-assets_parents'!$B$1," VALUES (","'",raw!A2326,"', '",raw!L2326,"');")</f>
        <v>INSERT INTO assets_parents VALUES ('BL15-TER-021', 'BL15-TER-000');</v>
      </c>
    </row>
    <row r="2327" spans="1:1" x14ac:dyDescent="0.25">
      <c r="A2327" s="4" t="str">
        <f>CONCATENATE("INSERT INTO ",'create-assets_parents'!$B$1," VALUES (","'",raw!A2327,"', '",raw!L2327,"');")</f>
        <v>INSERT INTO assets_parents VALUES ('BL15-TER-022', 'BL15-TER-000');</v>
      </c>
    </row>
    <row r="2328" spans="1:1" x14ac:dyDescent="0.25">
      <c r="A2328" s="4" t="str">
        <f>CONCATENATE("INSERT INTO ",'create-assets_parents'!$B$1," VALUES (","'",raw!A2328,"', '",raw!L2328,"');")</f>
        <v>INSERT INTO assets_parents VALUES ('BL15-TER-023', 'BL15-TER-000');</v>
      </c>
    </row>
    <row r="2329" spans="1:1" x14ac:dyDescent="0.25">
      <c r="A2329" s="4" t="str">
        <f>CONCATENATE("INSERT INTO ",'create-assets_parents'!$B$1," VALUES (","'",raw!A2329,"', '",raw!L2329,"');")</f>
        <v>INSERT INTO assets_parents VALUES ('BL15-TER-031', 'BL15-TER-000');</v>
      </c>
    </row>
    <row r="2330" spans="1:1" x14ac:dyDescent="0.25">
      <c r="A2330" s="4" t="str">
        <f>CONCATENATE("INSERT INTO ",'create-assets_parents'!$B$1," VALUES (","'",raw!A2330,"', '",raw!L2330,"');")</f>
        <v>INSERT INTO assets_parents VALUES ('BL15-TER-032', 'BL15-TER-000');</v>
      </c>
    </row>
    <row r="2331" spans="1:1" x14ac:dyDescent="0.25">
      <c r="A2331" s="4" t="str">
        <f>CONCATENATE("INSERT INTO ",'create-assets_parents'!$B$1," VALUES (","'",raw!A2331,"', '",raw!L2331,"');")</f>
        <v>INSERT INTO assets_parents VALUES ('BL15-TER-033', 'BL15-TER-000');</v>
      </c>
    </row>
    <row r="2332" spans="1:1" x14ac:dyDescent="0.25">
      <c r="A2332" s="4" t="str">
        <f>CONCATENATE("INSERT INTO ",'create-assets_parents'!$B$1," VALUES (","'",raw!A2332,"', '",raw!L2332,"');")</f>
        <v>INSERT INTO assets_parents VALUES ('BL15-MEZ-000', 'BL15-MEZ-000');</v>
      </c>
    </row>
    <row r="2333" spans="1:1" x14ac:dyDescent="0.25">
      <c r="A2333" s="4" t="str">
        <f>CONCATENATE("INSERT INTO ",'create-assets_parents'!$B$1," VALUES (","'",raw!A2333,"', '",raw!L2333,"');")</f>
        <v>INSERT INTO assets_parents VALUES ('BL15-MEZ-011', 'BL15-MEZ-000');</v>
      </c>
    </row>
    <row r="2334" spans="1:1" x14ac:dyDescent="0.25">
      <c r="A2334" s="4" t="str">
        <f>CONCATENATE("INSERT INTO ",'create-assets_parents'!$B$1," VALUES (","'",raw!A2334,"', '",raw!L2334,"');")</f>
        <v>INSERT INTO assets_parents VALUES ('BL15-MEZ-012', 'BL15-MEZ-000');</v>
      </c>
    </row>
    <row r="2335" spans="1:1" x14ac:dyDescent="0.25">
      <c r="A2335" s="4" t="str">
        <f>CONCATENATE("INSERT INTO ",'create-assets_parents'!$B$1," VALUES (","'",raw!A2335,"', '",raw!L2335,"');")</f>
        <v>INSERT INTO assets_parents VALUES ('BL15-MEZ-021', 'BL15-MEZ-000');</v>
      </c>
    </row>
    <row r="2336" spans="1:1" x14ac:dyDescent="0.25">
      <c r="A2336" s="4" t="str">
        <f>CONCATENATE("INSERT INTO ",'create-assets_parents'!$B$1," VALUES (","'",raw!A2336,"', '",raw!L2336,"');")</f>
        <v>INSERT INTO assets_parents VALUES ('BL15-MEZ-023', 'BL15-MEZ-000');</v>
      </c>
    </row>
    <row r="2337" spans="1:1" x14ac:dyDescent="0.25">
      <c r="A2337" s="4" t="str">
        <f>CONCATENATE("INSERT INTO ",'create-assets_parents'!$B$1," VALUES (","'",raw!A2337,"', '",raw!L2337,"');")</f>
        <v>INSERT INTO assets_parents VALUES ('BL15-COB-000', 'BL15-COB-000');</v>
      </c>
    </row>
    <row r="2338" spans="1:1" x14ac:dyDescent="0.25">
      <c r="A2338" s="4" t="str">
        <f>CONCATENATE("INSERT INTO ",'create-assets_parents'!$B$1," VALUES (","'",raw!A2338,"', '",raw!L2338,"');")</f>
        <v>INSERT INTO assets_parents VALUES ('BL15-COB-001', 'BL15-COB-000');</v>
      </c>
    </row>
    <row r="2339" spans="1:1" x14ac:dyDescent="0.25">
      <c r="A2339" s="4" t="str">
        <f>CONCATENATE("INSERT INTO ",'create-assets_parents'!$B$1," VALUES (","'",raw!A2339,"', '",raw!L2339,"');")</f>
        <v>INSERT INTO assets_parents VALUES ('BL15-COB-002', 'BL15-COB-000');</v>
      </c>
    </row>
    <row r="2340" spans="1:1" x14ac:dyDescent="0.25">
      <c r="A2340" s="4" t="str">
        <f>CONCATENATE("INSERT INTO ",'create-assets_parents'!$B$1," VALUES (","'",raw!A2340,"', '",raw!L2340,"');")</f>
        <v>INSERT INTO assets_parents VALUES ('BL15-COB-003', 'BL15-COB-000');</v>
      </c>
    </row>
    <row r="2341" spans="1:1" x14ac:dyDescent="0.25">
      <c r="A2341" s="4" t="str">
        <f>CONCATENATE("INSERT INTO ",'create-assets_parents'!$B$1," VALUES (","'",raw!A2341,"', '",raw!L2341,"');")</f>
        <v>INSERT INTO assets_parents VALUES ('BL15-COB-031', 'BL15-COB-000');</v>
      </c>
    </row>
    <row r="2342" spans="1:1" x14ac:dyDescent="0.25">
      <c r="A2342" s="4" t="str">
        <f>CONCATENATE("INSERT INTO ",'create-assets_parents'!$B$1," VALUES (","'",raw!A2342,"', '",raw!L2342,"');")</f>
        <v>INSERT INTO assets_parents VALUES ('BL15-COB-032', 'BL15-COB-000');</v>
      </c>
    </row>
    <row r="2343" spans="1:1" x14ac:dyDescent="0.25">
      <c r="A2343" s="4" t="str">
        <f>CONCATENATE("INSERT INTO ",'create-assets_parents'!$B$1," VALUES (","'",raw!A2343,"', '",raw!L2343,"');")</f>
        <v>INSERT INTO assets_parents VALUES ('BL15-COB-033', 'BL15-COB-000');</v>
      </c>
    </row>
    <row r="2344" spans="1:1" x14ac:dyDescent="0.25">
      <c r="A2344" s="4" t="str">
        <f>CONCATENATE("INSERT INTO ",'create-assets_parents'!$B$1," VALUES (","'",raw!A2344,"', '",raw!L2344,"');")</f>
        <v>INSERT INTO assets_parents VALUES ('BL16-000-000', 'CASF-000-000');</v>
      </c>
    </row>
    <row r="2345" spans="1:1" x14ac:dyDescent="0.25">
      <c r="A2345" s="4" t="str">
        <f>CONCATENATE("INSERT INTO ",'create-assets_parents'!$B$1," VALUES (","'",raw!A2345,"', '",raw!L2345,"');")</f>
        <v>INSERT INTO assets_parents VALUES ('BL16-TER-000', 'BL16-TER-000');</v>
      </c>
    </row>
    <row r="2346" spans="1:1" x14ac:dyDescent="0.25">
      <c r="A2346" s="4" t="str">
        <f>CONCATENATE("INSERT INTO ",'create-assets_parents'!$B$1," VALUES (","'",raw!A2346,"', '",raw!L2346,"');")</f>
        <v>INSERT INTO assets_parents VALUES ('BL16-TER-001', 'BL16-TER-000');</v>
      </c>
    </row>
    <row r="2347" spans="1:1" x14ac:dyDescent="0.25">
      <c r="A2347" s="4" t="str">
        <f>CONCATENATE("INSERT INTO ",'create-assets_parents'!$B$1," VALUES (","'",raw!A2347,"', '",raw!L2347,"');")</f>
        <v>INSERT INTO assets_parents VALUES ('BL16-TER-002', 'BL16-TER-000');</v>
      </c>
    </row>
    <row r="2348" spans="1:1" x14ac:dyDescent="0.25">
      <c r="A2348" s="4" t="str">
        <f>CONCATENATE("INSERT INTO ",'create-assets_parents'!$B$1," VALUES (","'",raw!A2348,"', '",raw!L2348,"');")</f>
        <v>INSERT INTO assets_parents VALUES ('BL16-TER-003', 'BL16-TER-000');</v>
      </c>
    </row>
    <row r="2349" spans="1:1" x14ac:dyDescent="0.25">
      <c r="A2349" s="4" t="str">
        <f>CONCATENATE("INSERT INTO ",'create-assets_parents'!$B$1," VALUES (","'",raw!A2349,"', '",raw!L2349,"');")</f>
        <v>INSERT INTO assets_parents VALUES ('BL16-TER-004', 'BL16-TER-000');</v>
      </c>
    </row>
    <row r="2350" spans="1:1" x14ac:dyDescent="0.25">
      <c r="A2350" s="4" t="str">
        <f>CONCATENATE("INSERT INTO ",'create-assets_parents'!$B$1," VALUES (","'",raw!A2350,"', '",raw!L2350,"');")</f>
        <v>INSERT INTO assets_parents VALUES ('BL16-TER-005', 'BL16-TER-000');</v>
      </c>
    </row>
    <row r="2351" spans="1:1" x14ac:dyDescent="0.25">
      <c r="A2351" s="4" t="str">
        <f>CONCATENATE("INSERT INTO ",'create-assets_parents'!$B$1," VALUES (","'",raw!A2351,"', '",raw!L2351,"');")</f>
        <v>INSERT INTO assets_parents VALUES ('BL16-TER-006', 'BL16-TER-000');</v>
      </c>
    </row>
    <row r="2352" spans="1:1" x14ac:dyDescent="0.25">
      <c r="A2352" s="4" t="str">
        <f>CONCATENATE("INSERT INTO ",'create-assets_parents'!$B$1," VALUES (","'",raw!A2352,"', '",raw!L2352,"');")</f>
        <v>INSERT INTO assets_parents VALUES ('BL16-TER-007', 'BL16-TER-000');</v>
      </c>
    </row>
    <row r="2353" spans="1:1" x14ac:dyDescent="0.25">
      <c r="A2353" s="4" t="str">
        <f>CONCATENATE("INSERT INTO ",'create-assets_parents'!$B$1," VALUES (","'",raw!A2353,"', '",raw!L2353,"');")</f>
        <v>INSERT INTO assets_parents VALUES ('BL16-TER-008', 'BL16-TER-000');</v>
      </c>
    </row>
    <row r="2354" spans="1:1" x14ac:dyDescent="0.25">
      <c r="A2354" s="4" t="str">
        <f>CONCATENATE("INSERT INTO ",'create-assets_parents'!$B$1," VALUES (","'",raw!A2354,"', '",raw!L2354,"');")</f>
        <v>INSERT INTO assets_parents VALUES ('BL16-TER-009', 'BL16-TER-000');</v>
      </c>
    </row>
    <row r="2355" spans="1:1" x14ac:dyDescent="0.25">
      <c r="A2355" s="4" t="str">
        <f>CONCATENATE("INSERT INTO ",'create-assets_parents'!$B$1," VALUES (","'",raw!A2355,"', '",raw!L2355,"');")</f>
        <v>INSERT INTO assets_parents VALUES ('BL16-TER-021', 'BL16-TER-000');</v>
      </c>
    </row>
    <row r="2356" spans="1:1" x14ac:dyDescent="0.25">
      <c r="A2356" s="4" t="str">
        <f>CONCATENATE("INSERT INTO ",'create-assets_parents'!$B$1," VALUES (","'",raw!A2356,"', '",raw!L2356,"');")</f>
        <v>INSERT INTO assets_parents VALUES ('BL16-TER-022', 'BL16-TER-000');</v>
      </c>
    </row>
    <row r="2357" spans="1:1" x14ac:dyDescent="0.25">
      <c r="A2357" s="4" t="str">
        <f>CONCATENATE("INSERT INTO ",'create-assets_parents'!$B$1," VALUES (","'",raw!A2357,"', '",raw!L2357,"');")</f>
        <v>INSERT INTO assets_parents VALUES ('BL16-TER-023', 'BL16-TER-000');</v>
      </c>
    </row>
    <row r="2358" spans="1:1" x14ac:dyDescent="0.25">
      <c r="A2358" s="4" t="str">
        <f>CONCATENATE("INSERT INTO ",'create-assets_parents'!$B$1," VALUES (","'",raw!A2358,"', '",raw!L2358,"');")</f>
        <v>INSERT INTO assets_parents VALUES ('BL16-TER-024', 'BL16-TER-000');</v>
      </c>
    </row>
    <row r="2359" spans="1:1" x14ac:dyDescent="0.25">
      <c r="A2359" s="4" t="str">
        <f>CONCATENATE("INSERT INTO ",'create-assets_parents'!$B$1," VALUES (","'",raw!A2359,"', '",raw!L2359,"');")</f>
        <v>INSERT INTO assets_parents VALUES ('BL16-TER-025', 'BL16-TER-000');</v>
      </c>
    </row>
    <row r="2360" spans="1:1" x14ac:dyDescent="0.25">
      <c r="A2360" s="4" t="str">
        <f>CONCATENATE("INSERT INTO ",'create-assets_parents'!$B$1," VALUES (","'",raw!A2360,"', '",raw!L2360,"');")</f>
        <v>INSERT INTO assets_parents VALUES ('BL16-TER-026', 'BL16-TER-000');</v>
      </c>
    </row>
    <row r="2361" spans="1:1" x14ac:dyDescent="0.25">
      <c r="A2361" s="4" t="str">
        <f>CONCATENATE("INSERT INTO ",'create-assets_parents'!$B$1," VALUES (","'",raw!A2361,"', '",raw!L2361,"');")</f>
        <v>INSERT INTO assets_parents VALUES ('BL16-TER-027', 'BL16-TER-000');</v>
      </c>
    </row>
    <row r="2362" spans="1:1" x14ac:dyDescent="0.25">
      <c r="A2362" s="4" t="str">
        <f>CONCATENATE("INSERT INTO ",'create-assets_parents'!$B$1," VALUES (","'",raw!A2362,"', '",raw!L2362,"');")</f>
        <v>INSERT INTO assets_parents VALUES ('BL16-TER-028', 'BL16-TER-000');</v>
      </c>
    </row>
    <row r="2363" spans="1:1" x14ac:dyDescent="0.25">
      <c r="A2363" s="4" t="str">
        <f>CONCATENATE("INSERT INTO ",'create-assets_parents'!$B$1," VALUES (","'",raw!A2363,"', '",raw!L2363,"');")</f>
        <v>INSERT INTO assets_parents VALUES ('BL16-TER-034', 'BL16-TER-000');</v>
      </c>
    </row>
    <row r="2364" spans="1:1" x14ac:dyDescent="0.25">
      <c r="A2364" s="4" t="str">
        <f>CONCATENATE("INSERT INTO ",'create-assets_parents'!$B$1," VALUES (","'",raw!A2364,"', '",raw!L2364,"');")</f>
        <v>INSERT INTO assets_parents VALUES ('BL16-TER-041', 'BL16-TER-000');</v>
      </c>
    </row>
    <row r="2365" spans="1:1" x14ac:dyDescent="0.25">
      <c r="A2365" s="4" t="str">
        <f>CONCATENATE("INSERT INTO ",'create-assets_parents'!$B$1," VALUES (","'",raw!A2365,"', '",raw!L2365,"');")</f>
        <v>INSERT INTO assets_parents VALUES ('BL16-TER-042', 'BL16-TER-000');</v>
      </c>
    </row>
    <row r="2366" spans="1:1" x14ac:dyDescent="0.25">
      <c r="A2366" s="4" t="str">
        <f>CONCATENATE("INSERT INTO ",'create-assets_parents'!$B$1," VALUES (","'",raw!A2366,"', '",raw!L2366,"');")</f>
        <v>INSERT INTO assets_parents VALUES ('BL16-TER-045', 'BL16-TER-000');</v>
      </c>
    </row>
    <row r="2367" spans="1:1" x14ac:dyDescent="0.25">
      <c r="A2367" s="4" t="str">
        <f>CONCATENATE("INSERT INTO ",'create-assets_parents'!$B$1," VALUES (","'",raw!A2367,"', '",raw!L2367,"');")</f>
        <v>INSERT INTO assets_parents VALUES ('BL16-TER-048', 'BL16-TER-000');</v>
      </c>
    </row>
    <row r="2368" spans="1:1" x14ac:dyDescent="0.25">
      <c r="A2368" s="4" t="str">
        <f>CONCATENATE("INSERT INTO ",'create-assets_parents'!$B$1," VALUES (","'",raw!A2368,"', '",raw!L2368,"');")</f>
        <v>INSERT INTO assets_parents VALUES ('BL16-TER-052', 'BL16-TER-000');</v>
      </c>
    </row>
    <row r="2369" spans="1:1" x14ac:dyDescent="0.25">
      <c r="A2369" s="4" t="str">
        <f>CONCATENATE("INSERT INTO ",'create-assets_parents'!$B$1," VALUES (","'",raw!A2369,"', '",raw!L2369,"');")</f>
        <v>INSERT INTO assets_parents VALUES ('BL16-TER-062', 'BL16-TER-000');</v>
      </c>
    </row>
    <row r="2370" spans="1:1" x14ac:dyDescent="0.25">
      <c r="A2370" s="4" t="str">
        <f>CONCATENATE("INSERT INTO ",'create-assets_parents'!$B$1," VALUES (","'",raw!A2370,"', '",raw!L2370,"');")</f>
        <v>INSERT INTO assets_parents VALUES ('BL16-TER-070', 'BL16-TER-000');</v>
      </c>
    </row>
    <row r="2371" spans="1:1" x14ac:dyDescent="0.25">
      <c r="A2371" s="4" t="str">
        <f>CONCATENATE("INSERT INTO ",'create-assets_parents'!$B$1," VALUES (","'",raw!A2371,"', '",raw!L2371,"');")</f>
        <v>INSERT INTO assets_parents VALUES ('BL16-TER-071', 'BL16-TER-000');</v>
      </c>
    </row>
    <row r="2372" spans="1:1" x14ac:dyDescent="0.25">
      <c r="A2372" s="4" t="str">
        <f>CONCATENATE("INSERT INTO ",'create-assets_parents'!$B$1," VALUES (","'",raw!A2372,"', '",raw!L2372,"');")</f>
        <v>INSERT INTO assets_parents VALUES ('BL16-TER-072', 'BL16-TER-000');</v>
      </c>
    </row>
    <row r="2373" spans="1:1" x14ac:dyDescent="0.25">
      <c r="A2373" s="4" t="str">
        <f>CONCATENATE("INSERT INTO ",'create-assets_parents'!$B$1," VALUES (","'",raw!A2373,"', '",raw!L2373,"');")</f>
        <v>INSERT INTO assets_parents VALUES ('BL16-TER-075', 'BL16-TER-000');</v>
      </c>
    </row>
    <row r="2374" spans="1:1" x14ac:dyDescent="0.25">
      <c r="A2374" s="4" t="str">
        <f>CONCATENATE("INSERT INTO ",'create-assets_parents'!$B$1," VALUES (","'",raw!A2374,"', '",raw!L2374,"');")</f>
        <v>INSERT INTO assets_parents VALUES ('BL16-TER-076', 'BL16-TER-000');</v>
      </c>
    </row>
    <row r="2375" spans="1:1" x14ac:dyDescent="0.25">
      <c r="A2375" s="4" t="str">
        <f>CONCATENATE("INSERT INTO ",'create-assets_parents'!$B$1," VALUES (","'",raw!A2375,"', '",raw!L2375,"');")</f>
        <v>INSERT INTO assets_parents VALUES ('BL16-TER-080', 'BL16-TER-000');</v>
      </c>
    </row>
    <row r="2376" spans="1:1" x14ac:dyDescent="0.25">
      <c r="A2376" s="4" t="str">
        <f>CONCATENATE("INSERT INTO ",'create-assets_parents'!$B$1," VALUES (","'",raw!A2376,"', '",raw!L2376,"');")</f>
        <v>INSERT INTO assets_parents VALUES ('BL16-TER-081', 'BL16-TER-000');</v>
      </c>
    </row>
    <row r="2377" spans="1:1" x14ac:dyDescent="0.25">
      <c r="A2377" s="4" t="str">
        <f>CONCATENATE("INSERT INTO ",'create-assets_parents'!$B$1," VALUES (","'",raw!A2377,"', '",raw!L2377,"');")</f>
        <v>INSERT INTO assets_parents VALUES ('BL16-MEZ-000', 'BL16-MEZ-000');</v>
      </c>
    </row>
    <row r="2378" spans="1:1" x14ac:dyDescent="0.25">
      <c r="A2378" s="4" t="str">
        <f>CONCATENATE("INSERT INTO ",'create-assets_parents'!$B$1," VALUES (","'",raw!A2378,"', '",raw!L2378,"');")</f>
        <v>INSERT INTO assets_parents VALUES ('BL16-MEZ-001', 'BL16-MEZ-000');</v>
      </c>
    </row>
    <row r="2379" spans="1:1" x14ac:dyDescent="0.25">
      <c r="A2379" s="4" t="str">
        <f>CONCATENATE("INSERT INTO ",'create-assets_parents'!$B$1," VALUES (","'",raw!A2379,"', '",raw!L2379,"');")</f>
        <v>INSERT INTO assets_parents VALUES ('BL16-MEZ-002', 'BL16-MEZ-000');</v>
      </c>
    </row>
    <row r="2380" spans="1:1" x14ac:dyDescent="0.25">
      <c r="A2380" s="4" t="str">
        <f>CONCATENATE("INSERT INTO ",'create-assets_parents'!$B$1," VALUES (","'",raw!A2380,"', '",raw!L2380,"');")</f>
        <v>INSERT INTO assets_parents VALUES ('BL16-MEZ-003', 'BL16-MEZ-000');</v>
      </c>
    </row>
    <row r="2381" spans="1:1" x14ac:dyDescent="0.25">
      <c r="A2381" s="4" t="str">
        <f>CONCATENATE("INSERT INTO ",'create-assets_parents'!$B$1," VALUES (","'",raw!A2381,"', '",raw!L2381,"');")</f>
        <v>INSERT INTO assets_parents VALUES ('BL16-MEZ-004', 'BL16-MEZ-000');</v>
      </c>
    </row>
    <row r="2382" spans="1:1" x14ac:dyDescent="0.25">
      <c r="A2382" s="4" t="str">
        <f>CONCATENATE("INSERT INTO ",'create-assets_parents'!$B$1," VALUES (","'",raw!A2382,"', '",raw!L2382,"');")</f>
        <v>INSERT INTO assets_parents VALUES ('BL16-MEZ-007', 'BL16-MEZ-000');</v>
      </c>
    </row>
    <row r="2383" spans="1:1" x14ac:dyDescent="0.25">
      <c r="A2383" s="4" t="str">
        <f>CONCATENATE("INSERT INTO ",'create-assets_parents'!$B$1," VALUES (","'",raw!A2383,"', '",raw!L2383,"');")</f>
        <v>INSERT INTO assets_parents VALUES ('BL16-MEZ-008', 'BL16-MEZ-000');</v>
      </c>
    </row>
    <row r="2384" spans="1:1" x14ac:dyDescent="0.25">
      <c r="A2384" s="4" t="str">
        <f>CONCATENATE("INSERT INTO ",'create-assets_parents'!$B$1," VALUES (","'",raw!A2384,"', '",raw!L2384,"');")</f>
        <v>INSERT INTO assets_parents VALUES ('BL16-MEZ-009', 'BL16-MEZ-000');</v>
      </c>
    </row>
    <row r="2385" spans="1:1" x14ac:dyDescent="0.25">
      <c r="A2385" s="4" t="str">
        <f>CONCATENATE("INSERT INTO ",'create-assets_parents'!$B$1," VALUES (","'",raw!A2385,"', '",raw!L2385,"');")</f>
        <v>INSERT INTO assets_parents VALUES ('BL16-MEZ-021', 'BL16-MEZ-000');</v>
      </c>
    </row>
    <row r="2386" spans="1:1" x14ac:dyDescent="0.25">
      <c r="A2386" s="4" t="str">
        <f>CONCATENATE("INSERT INTO ",'create-assets_parents'!$B$1," VALUES (","'",raw!A2386,"', '",raw!L2386,"');")</f>
        <v>INSERT INTO assets_parents VALUES ('BL16-MEZ-022', 'BL16-MEZ-000');</v>
      </c>
    </row>
    <row r="2387" spans="1:1" x14ac:dyDescent="0.25">
      <c r="A2387" s="4" t="str">
        <f>CONCATENATE("INSERT INTO ",'create-assets_parents'!$B$1," VALUES (","'",raw!A2387,"', '",raw!L2387,"');")</f>
        <v>INSERT INTO assets_parents VALUES ('BL16-MEZ-023', 'BL16-MEZ-000');</v>
      </c>
    </row>
    <row r="2388" spans="1:1" x14ac:dyDescent="0.25">
      <c r="A2388" s="4" t="str">
        <f>CONCATENATE("INSERT INTO ",'create-assets_parents'!$B$1," VALUES (","'",raw!A2388,"', '",raw!L2388,"');")</f>
        <v>INSERT INTO assets_parents VALUES ('BL16-MEZ-025', 'BL16-MEZ-000');</v>
      </c>
    </row>
    <row r="2389" spans="1:1" x14ac:dyDescent="0.25">
      <c r="A2389" s="4" t="str">
        <f>CONCATENATE("INSERT INTO ",'create-assets_parents'!$B$1," VALUES (","'",raw!A2389,"', '",raw!L2389,"');")</f>
        <v>INSERT INTO assets_parents VALUES ('BL16-MEZ-026', 'BL16-MEZ-000');</v>
      </c>
    </row>
    <row r="2390" spans="1:1" x14ac:dyDescent="0.25">
      <c r="A2390" s="4" t="str">
        <f>CONCATENATE("INSERT INTO ",'create-assets_parents'!$B$1," VALUES (","'",raw!A2390,"', '",raw!L2390,"');")</f>
        <v>INSERT INTO assets_parents VALUES ('BL16-MEZ-027', 'BL16-MEZ-000');</v>
      </c>
    </row>
    <row r="2391" spans="1:1" x14ac:dyDescent="0.25">
      <c r="A2391" s="4" t="str">
        <f>CONCATENATE("INSERT INTO ",'create-assets_parents'!$B$1," VALUES (","'",raw!A2391,"', '",raw!L2391,"');")</f>
        <v>INSERT INTO assets_parents VALUES ('BL16-MEZ-028', 'BL16-MEZ-000');</v>
      </c>
    </row>
    <row r="2392" spans="1:1" x14ac:dyDescent="0.25">
      <c r="A2392" s="4" t="str">
        <f>CONCATENATE("INSERT INTO ",'create-assets_parents'!$B$1," VALUES (","'",raw!A2392,"', '",raw!L2392,"');")</f>
        <v>INSERT INTO assets_parents VALUES ('BL16-MEZ-031', 'BL16-MEZ-000');</v>
      </c>
    </row>
    <row r="2393" spans="1:1" x14ac:dyDescent="0.25">
      <c r="A2393" s="4" t="str">
        <f>CONCATENATE("INSERT INTO ",'create-assets_parents'!$B$1," VALUES (","'",raw!A2393,"', '",raw!L2393,"');")</f>
        <v>INSERT INTO assets_parents VALUES ('BL16-MEZ-034', 'BL16-MEZ-000');</v>
      </c>
    </row>
    <row r="2394" spans="1:1" x14ac:dyDescent="0.25">
      <c r="A2394" s="4" t="str">
        <f>CONCATENATE("INSERT INTO ",'create-assets_parents'!$B$1," VALUES (","'",raw!A2394,"', '",raw!L2394,"');")</f>
        <v>INSERT INTO assets_parents VALUES ('BL16-MEZ-041', 'BL16-MEZ-000');</v>
      </c>
    </row>
    <row r="2395" spans="1:1" x14ac:dyDescent="0.25">
      <c r="A2395" s="4" t="str">
        <f>CONCATENATE("INSERT INTO ",'create-assets_parents'!$B$1," VALUES (","'",raw!A2395,"', '",raw!L2395,"');")</f>
        <v>INSERT INTO assets_parents VALUES ('BL16-MEZ-042', 'BL16-MEZ-000');</v>
      </c>
    </row>
    <row r="2396" spans="1:1" x14ac:dyDescent="0.25">
      <c r="A2396" s="4" t="str">
        <f>CONCATENATE("INSERT INTO ",'create-assets_parents'!$B$1," VALUES (","'",raw!A2396,"', '",raw!L2396,"');")</f>
        <v>INSERT INTO assets_parents VALUES ('BL16-MEZ-045', 'BL16-MEZ-000');</v>
      </c>
    </row>
    <row r="2397" spans="1:1" x14ac:dyDescent="0.25">
      <c r="A2397" s="4" t="str">
        <f>CONCATENATE("INSERT INTO ",'create-assets_parents'!$B$1," VALUES (","'",raw!A2397,"', '",raw!L2397,"');")</f>
        <v>INSERT INTO assets_parents VALUES ('BL16-MEZ-047', 'BL16-MEZ-000');</v>
      </c>
    </row>
    <row r="2398" spans="1:1" x14ac:dyDescent="0.25">
      <c r="A2398" s="4" t="str">
        <f>CONCATENATE("INSERT INTO ",'create-assets_parents'!$B$1," VALUES (","'",raw!A2398,"', '",raw!L2398,"');")</f>
        <v>INSERT INTO assets_parents VALUES ('BL16-MEZ-048', 'BL16-MEZ-000');</v>
      </c>
    </row>
    <row r="2399" spans="1:1" x14ac:dyDescent="0.25">
      <c r="A2399" s="4" t="str">
        <f>CONCATENATE("INSERT INTO ",'create-assets_parents'!$B$1," VALUES (","'",raw!A2399,"', '",raw!L2399,"');")</f>
        <v>INSERT INTO assets_parents VALUES ('BL16-COB-000', 'BL16-COB-000');</v>
      </c>
    </row>
    <row r="2400" spans="1:1" x14ac:dyDescent="0.25">
      <c r="A2400" s="4" t="str">
        <f>CONCATENATE("INSERT INTO ",'create-assets_parents'!$B$1," VALUES (","'",raw!A2400,"', '",raw!L2400,"');")</f>
        <v>INSERT INTO assets_parents VALUES ('BL17-000-000', 'CASF-000-000');</v>
      </c>
    </row>
    <row r="2401" spans="1:1" x14ac:dyDescent="0.25">
      <c r="A2401" s="4" t="str">
        <f>CONCATENATE("INSERT INTO ",'create-assets_parents'!$B$1," VALUES (","'",raw!A2401,"', '",raw!L2401,"');")</f>
        <v>INSERT INTO assets_parents VALUES ('BL17-ALS-000', 'BL17-ALS-000');</v>
      </c>
    </row>
    <row r="2402" spans="1:1" x14ac:dyDescent="0.25">
      <c r="A2402" s="4" t="str">
        <f>CONCATENATE("INSERT INTO ",'create-assets_parents'!$B$1," VALUES (","'",raw!A2402,"', '",raw!L2402,"');")</f>
        <v>INSERT INTO assets_parents VALUES ('BL17-ALS-001', 'BL17-ALS-000');</v>
      </c>
    </row>
    <row r="2403" spans="1:1" x14ac:dyDescent="0.25">
      <c r="A2403" s="4" t="str">
        <f>CONCATENATE("INSERT INTO ",'create-assets_parents'!$B$1," VALUES (","'",raw!A2403,"', '",raw!L2403,"');")</f>
        <v>INSERT INTO assets_parents VALUES ('BL17-ALS-002', 'BL17-ALS-000');</v>
      </c>
    </row>
    <row r="2404" spans="1:1" x14ac:dyDescent="0.25">
      <c r="A2404" s="4" t="str">
        <f>CONCATENATE("INSERT INTO ",'create-assets_parents'!$B$1," VALUES (","'",raw!A2404,"', '",raw!L2404,"');")</f>
        <v>INSERT INTO assets_parents VALUES ('BL17-ALS-003', 'BL17-ALS-000');</v>
      </c>
    </row>
    <row r="2405" spans="1:1" x14ac:dyDescent="0.25">
      <c r="A2405" s="4" t="str">
        <f>CONCATENATE("INSERT INTO ",'create-assets_parents'!$B$1," VALUES (","'",raw!A2405,"', '",raw!L2405,"');")</f>
        <v>INSERT INTO assets_parents VALUES ('BL17-ALS-004', 'BL17-ALS-000');</v>
      </c>
    </row>
    <row r="2406" spans="1:1" x14ac:dyDescent="0.25">
      <c r="A2406" s="4" t="str">
        <f>CONCATENATE("INSERT INTO ",'create-assets_parents'!$B$1," VALUES (","'",raw!A2406,"', '",raw!L2406,"');")</f>
        <v>INSERT INTO assets_parents VALUES ('BL17-ALS-005', 'BL17-ALS-000');</v>
      </c>
    </row>
    <row r="2407" spans="1:1" x14ac:dyDescent="0.25">
      <c r="A2407" s="4" t="str">
        <f>CONCATENATE("INSERT INTO ",'create-assets_parents'!$B$1," VALUES (","'",raw!A2407,"', '",raw!L2407,"');")</f>
        <v>INSERT INTO assets_parents VALUES ('BL17-ALS-006', 'BL17-ALS-000');</v>
      </c>
    </row>
    <row r="2408" spans="1:1" x14ac:dyDescent="0.25">
      <c r="A2408" s="4" t="str">
        <f>CONCATENATE("INSERT INTO ",'create-assets_parents'!$B$1," VALUES (","'",raw!A2408,"', '",raw!L2408,"');")</f>
        <v>INSERT INTO assets_parents VALUES ('BL17-ALS-007', 'BL17-ALS-000');</v>
      </c>
    </row>
    <row r="2409" spans="1:1" x14ac:dyDescent="0.25">
      <c r="A2409" s="4" t="str">
        <f>CONCATENATE("INSERT INTO ",'create-assets_parents'!$B$1," VALUES (","'",raw!A2409,"', '",raw!L2409,"');")</f>
        <v>INSERT INTO assets_parents VALUES ('BL17-ALS-008', 'BL17-ALS-000');</v>
      </c>
    </row>
    <row r="2410" spans="1:1" x14ac:dyDescent="0.25">
      <c r="A2410" s="4" t="str">
        <f>CONCATENATE("INSERT INTO ",'create-assets_parents'!$B$1," VALUES (","'",raw!A2410,"', '",raw!L2410,"');")</f>
        <v>INSERT INTO assets_parents VALUES ('BL17-ALS-009', 'BL17-ALS-000');</v>
      </c>
    </row>
    <row r="2411" spans="1:1" x14ac:dyDescent="0.25">
      <c r="A2411" s="4" t="str">
        <f>CONCATENATE("INSERT INTO ",'create-assets_parents'!$B$1," VALUES (","'",raw!A2411,"', '",raw!L2411,"');")</f>
        <v>INSERT INTO assets_parents VALUES ('BL17-ALS-010', 'BL17-ALS-000');</v>
      </c>
    </row>
    <row r="2412" spans="1:1" x14ac:dyDescent="0.25">
      <c r="A2412" s="4" t="str">
        <f>CONCATENATE("INSERT INTO ",'create-assets_parents'!$B$1," VALUES (","'",raw!A2412,"', '",raw!L2412,"');")</f>
        <v>INSERT INTO assets_parents VALUES ('BL17-ALS-013', 'BL17-ALS-000');</v>
      </c>
    </row>
    <row r="2413" spans="1:1" x14ac:dyDescent="0.25">
      <c r="A2413" s="4" t="str">
        <f>CONCATENATE("INSERT INTO ",'create-assets_parents'!$B$1," VALUES (","'",raw!A2413,"', '",raw!L2413,"');")</f>
        <v>INSERT INTO assets_parents VALUES ('BL17-ALS-014', 'BL17-ALS-000');</v>
      </c>
    </row>
    <row r="2414" spans="1:1" x14ac:dyDescent="0.25">
      <c r="A2414" s="4" t="str">
        <f>CONCATENATE("INSERT INTO ",'create-assets_parents'!$B$1," VALUES (","'",raw!A2414,"', '",raw!L2414,"');")</f>
        <v>INSERT INTO assets_parents VALUES ('BL17-ALS-015', 'BL17-ALS-000');</v>
      </c>
    </row>
    <row r="2415" spans="1:1" x14ac:dyDescent="0.25">
      <c r="A2415" s="4" t="str">
        <f>CONCATENATE("INSERT INTO ",'create-assets_parents'!$B$1," VALUES (","'",raw!A2415,"', '",raw!L2415,"');")</f>
        <v>INSERT INTO assets_parents VALUES ('BL17-ALS-016', 'BL17-ALS-000');</v>
      </c>
    </row>
    <row r="2416" spans="1:1" x14ac:dyDescent="0.25">
      <c r="A2416" s="4" t="str">
        <f>CONCATENATE("INSERT INTO ",'create-assets_parents'!$B$1," VALUES (","'",raw!A2416,"', '",raw!L2416,"');")</f>
        <v>INSERT INTO assets_parents VALUES ('BL17-ALS-017', 'BL17-ALS-000');</v>
      </c>
    </row>
    <row r="2417" spans="1:1" x14ac:dyDescent="0.25">
      <c r="A2417" s="4" t="str">
        <f>CONCATENATE("INSERT INTO ",'create-assets_parents'!$B$1," VALUES (","'",raw!A2417,"', '",raw!L2417,"');")</f>
        <v>INSERT INTO assets_parents VALUES ('BL17-ALS-018', 'BL17-ALS-000');</v>
      </c>
    </row>
    <row r="2418" spans="1:1" x14ac:dyDescent="0.25">
      <c r="A2418" s="4" t="str">
        <f>CONCATENATE("INSERT INTO ",'create-assets_parents'!$B$1," VALUES (","'",raw!A2418,"', '",raw!L2418,"');")</f>
        <v>INSERT INTO assets_parents VALUES ('BL17-ALS-019', 'BL17-ALS-000');</v>
      </c>
    </row>
    <row r="2419" spans="1:1" x14ac:dyDescent="0.25">
      <c r="A2419" s="4" t="str">
        <f>CONCATENATE("INSERT INTO ",'create-assets_parents'!$B$1," VALUES (","'",raw!A2419,"', '",raw!L2419,"');")</f>
        <v>INSERT INTO assets_parents VALUES ('BL17-ALS-020', 'BL17-ALS-000');</v>
      </c>
    </row>
    <row r="2420" spans="1:1" x14ac:dyDescent="0.25">
      <c r="A2420" s="4" t="str">
        <f>CONCATENATE("INSERT INTO ",'create-assets_parents'!$B$1," VALUES (","'",raw!A2420,"', '",raw!L2420,"');")</f>
        <v>INSERT INTO assets_parents VALUES ('BL17-ALS-021', 'BL17-ALS-000');</v>
      </c>
    </row>
    <row r="2421" spans="1:1" x14ac:dyDescent="0.25">
      <c r="A2421" s="4" t="str">
        <f>CONCATENATE("INSERT INTO ",'create-assets_parents'!$B$1," VALUES (","'",raw!A2421,"', '",raw!L2421,"');")</f>
        <v>INSERT INTO assets_parents VALUES ('BL17-ALS-022', 'BL17-ALS-000');</v>
      </c>
    </row>
    <row r="2422" spans="1:1" x14ac:dyDescent="0.25">
      <c r="A2422" s="4" t="str">
        <f>CONCATENATE("INSERT INTO ",'create-assets_parents'!$B$1," VALUES (","'",raw!A2422,"', '",raw!L2422,"');")</f>
        <v>INSERT INTO assets_parents VALUES ('BL17-ALS-023', 'BL17-ALS-000');</v>
      </c>
    </row>
    <row r="2423" spans="1:1" x14ac:dyDescent="0.25">
      <c r="A2423" s="4" t="str">
        <f>CONCATENATE("INSERT INTO ",'create-assets_parents'!$B$1," VALUES (","'",raw!A2423,"', '",raw!L2423,"');")</f>
        <v>INSERT INTO assets_parents VALUES ('BL17-ALS-024', 'BL17-ALS-000');</v>
      </c>
    </row>
    <row r="2424" spans="1:1" x14ac:dyDescent="0.25">
      <c r="A2424" s="4" t="str">
        <f>CONCATENATE("INSERT INTO ",'create-assets_parents'!$B$1," VALUES (","'",raw!A2424,"', '",raw!L2424,"');")</f>
        <v>INSERT INTO assets_parents VALUES ('BL17-ALS-025', 'BL17-ALS-000');</v>
      </c>
    </row>
    <row r="2425" spans="1:1" x14ac:dyDescent="0.25">
      <c r="A2425" s="4" t="str">
        <f>CONCATENATE("INSERT INTO ",'create-assets_parents'!$B$1," VALUES (","'",raw!A2425,"', '",raw!L2425,"');")</f>
        <v>INSERT INTO assets_parents VALUES ('BL17-ALS-026', 'BL17-ALS-000');</v>
      </c>
    </row>
    <row r="2426" spans="1:1" x14ac:dyDescent="0.25">
      <c r="A2426" s="4" t="str">
        <f>CONCATENATE("INSERT INTO ",'create-assets_parents'!$B$1," VALUES (","'",raw!A2426,"', '",raw!L2426,"');")</f>
        <v>INSERT INTO assets_parents VALUES ('BL17-ALS-027', 'BL17-ALS-000');</v>
      </c>
    </row>
    <row r="2427" spans="1:1" x14ac:dyDescent="0.25">
      <c r="A2427" s="4" t="str">
        <f>CONCATENATE("INSERT INTO ",'create-assets_parents'!$B$1," VALUES (","'",raw!A2427,"', '",raw!L2427,"');")</f>
        <v>INSERT INTO assets_parents VALUES ('BL17-ALS-028', 'BL17-ALS-000');</v>
      </c>
    </row>
    <row r="2428" spans="1:1" x14ac:dyDescent="0.25">
      <c r="A2428" s="4" t="str">
        <f>CONCATENATE("INSERT INTO ",'create-assets_parents'!$B$1," VALUES (","'",raw!A2428,"', '",raw!L2428,"');")</f>
        <v>INSERT INTO assets_parents VALUES ('BL17-ALS-029', 'BL17-ALS-000');</v>
      </c>
    </row>
    <row r="2429" spans="1:1" x14ac:dyDescent="0.25">
      <c r="A2429" s="4" t="str">
        <f>CONCATENATE("INSERT INTO ",'create-assets_parents'!$B$1," VALUES (","'",raw!A2429,"', '",raw!L2429,"');")</f>
        <v>INSERT INTO assets_parents VALUES ('BL17-ALS-030', 'BL17-ALS-000');</v>
      </c>
    </row>
    <row r="2430" spans="1:1" x14ac:dyDescent="0.25">
      <c r="A2430" s="4" t="str">
        <f>CONCATENATE("INSERT INTO ",'create-assets_parents'!$B$1," VALUES (","'",raw!A2430,"', '",raw!L2430,"');")</f>
        <v>INSERT INTO assets_parents VALUES ('BL17-ALS-031', 'BL17-ALS-000');</v>
      </c>
    </row>
    <row r="2431" spans="1:1" x14ac:dyDescent="0.25">
      <c r="A2431" s="4" t="str">
        <f>CONCATENATE("INSERT INTO ",'create-assets_parents'!$B$1," VALUES (","'",raw!A2431,"', '",raw!L2431,"');")</f>
        <v>INSERT INTO assets_parents VALUES ('BL17-ALS-032', 'BL17-ALS-000');</v>
      </c>
    </row>
    <row r="2432" spans="1:1" x14ac:dyDescent="0.25">
      <c r="A2432" s="4" t="str">
        <f>CONCATENATE("INSERT INTO ",'create-assets_parents'!$B$1," VALUES (","'",raw!A2432,"', '",raw!L2432,"');")</f>
        <v>INSERT INTO assets_parents VALUES ('BL17-ALS-033', 'BL17-ALS-000');</v>
      </c>
    </row>
    <row r="2433" spans="1:1" x14ac:dyDescent="0.25">
      <c r="A2433" s="4" t="str">
        <f>CONCATENATE("INSERT INTO ",'create-assets_parents'!$B$1," VALUES (","'",raw!A2433,"', '",raw!L2433,"');")</f>
        <v>INSERT INTO assets_parents VALUES ('BL17-ALS-034', 'BL17-ALS-000');</v>
      </c>
    </row>
    <row r="2434" spans="1:1" x14ac:dyDescent="0.25">
      <c r="A2434" s="4" t="str">
        <f>CONCATENATE("INSERT INTO ",'create-assets_parents'!$B$1," VALUES (","'",raw!A2434,"', '",raw!L2434,"');")</f>
        <v>INSERT INTO assets_parents VALUES ('BL17-ALS-035', 'BL17-ALS-000');</v>
      </c>
    </row>
    <row r="2435" spans="1:1" x14ac:dyDescent="0.25">
      <c r="A2435" s="4" t="str">
        <f>CONCATENATE("INSERT INTO ",'create-assets_parents'!$B$1," VALUES (","'",raw!A2435,"', '",raw!L2435,"');")</f>
        <v>INSERT INTO assets_parents VALUES ('BL17-ALS-042', 'BL17-ALS-000');</v>
      </c>
    </row>
    <row r="2436" spans="1:1" x14ac:dyDescent="0.25">
      <c r="A2436" s="4" t="str">
        <f>CONCATENATE("INSERT INTO ",'create-assets_parents'!$B$1," VALUES (","'",raw!A2436,"', '",raw!L2436,"');")</f>
        <v>INSERT INTO assets_parents VALUES ('BL17-ALS-044', 'BL17-ALS-000');</v>
      </c>
    </row>
    <row r="2437" spans="1:1" x14ac:dyDescent="0.25">
      <c r="A2437" s="4" t="str">
        <f>CONCATENATE("INSERT INTO ",'create-assets_parents'!$B$1," VALUES (","'",raw!A2437,"', '",raw!L2437,"');")</f>
        <v>INSERT INTO assets_parents VALUES ('BL17-ALS-046', 'BL17-ALS-000');</v>
      </c>
    </row>
    <row r="2438" spans="1:1" x14ac:dyDescent="0.25">
      <c r="A2438" s="4" t="str">
        <f>CONCATENATE("INSERT INTO ",'create-assets_parents'!$B$1," VALUES (","'",raw!A2438,"', '",raw!L2438,"');")</f>
        <v>INSERT INTO assets_parents VALUES ('BL17-ALS-048', 'BL17-ALS-000');</v>
      </c>
    </row>
    <row r="2439" spans="1:1" x14ac:dyDescent="0.25">
      <c r="A2439" s="4" t="str">
        <f>CONCATENATE("INSERT INTO ",'create-assets_parents'!$B$1," VALUES (","'",raw!A2439,"', '",raw!L2439,"');")</f>
        <v>INSERT INTO assets_parents VALUES ('BL17-ALS-050', 'BL17-ALS-000');</v>
      </c>
    </row>
    <row r="2440" spans="1:1" x14ac:dyDescent="0.25">
      <c r="A2440" s="4" t="str">
        <f>CONCATENATE("INSERT INTO ",'create-assets_parents'!$B$1," VALUES (","'",raw!A2440,"', '",raw!L2440,"');")</f>
        <v>INSERT INTO assets_parents VALUES ('BL17-ALS-052', 'BL17-ALS-000');</v>
      </c>
    </row>
    <row r="2441" spans="1:1" x14ac:dyDescent="0.25">
      <c r="A2441" s="4" t="str">
        <f>CONCATENATE("INSERT INTO ",'create-assets_parents'!$B$1," VALUES (","'",raw!A2441,"', '",raw!L2441,"');")</f>
        <v>INSERT INTO assets_parents VALUES ('BL17-ALS-054', 'BL17-ALS-000');</v>
      </c>
    </row>
    <row r="2442" spans="1:1" x14ac:dyDescent="0.25">
      <c r="A2442" s="4" t="str">
        <f>CONCATENATE("INSERT INTO ",'create-assets_parents'!$B$1," VALUES (","'",raw!A2442,"', '",raw!L2442,"');")</f>
        <v>INSERT INTO assets_parents VALUES ('BL17-ALS-056', 'BL17-ALS-000');</v>
      </c>
    </row>
    <row r="2443" spans="1:1" x14ac:dyDescent="0.25">
      <c r="A2443" s="4" t="str">
        <f>CONCATENATE("INSERT INTO ",'create-assets_parents'!$B$1," VALUES (","'",raw!A2443,"', '",raw!L2443,"');")</f>
        <v>INSERT INTO assets_parents VALUES ('BL17-ALS-058', 'BL17-ALS-000');</v>
      </c>
    </row>
    <row r="2444" spans="1:1" x14ac:dyDescent="0.25">
      <c r="A2444" s="4" t="str">
        <f>CONCATENATE("INSERT INTO ",'create-assets_parents'!$B$1," VALUES (","'",raw!A2444,"', '",raw!L2444,"');")</f>
        <v>INSERT INTO assets_parents VALUES ('BL17-ALS-060', 'BL17-ALS-000');</v>
      </c>
    </row>
    <row r="2445" spans="1:1" x14ac:dyDescent="0.25">
      <c r="A2445" s="4" t="str">
        <f>CONCATENATE("INSERT INTO ",'create-assets_parents'!$B$1," VALUES (","'",raw!A2445,"', '",raw!L2445,"');")</f>
        <v>INSERT INTO assets_parents VALUES ('BL17-ALS-062', 'BL17-ALS-000');</v>
      </c>
    </row>
    <row r="2446" spans="1:1" x14ac:dyDescent="0.25">
      <c r="A2446" s="4" t="str">
        <f>CONCATENATE("INSERT INTO ",'create-assets_parents'!$B$1," VALUES (","'",raw!A2446,"', '",raw!L2446,"');")</f>
        <v>INSERT INTO assets_parents VALUES ('BL17-ALS-064', 'BL17-ALS-000');</v>
      </c>
    </row>
    <row r="2447" spans="1:1" x14ac:dyDescent="0.25">
      <c r="A2447" s="4" t="str">
        <f>CONCATENATE("INSERT INTO ",'create-assets_parents'!$B$1," VALUES (","'",raw!A2447,"', '",raw!L2447,"');")</f>
        <v>INSERT INTO assets_parents VALUES ('BL17-ALS-066', 'BL17-ALS-000');</v>
      </c>
    </row>
    <row r="2448" spans="1:1" x14ac:dyDescent="0.25">
      <c r="A2448" s="4" t="str">
        <f>CONCATENATE("INSERT INTO ",'create-assets_parents'!$B$1," VALUES (","'",raw!A2448,"', '",raw!L2448,"');")</f>
        <v>INSERT INTO assets_parents VALUES ('BL17-ALS-068', 'BL17-ALS-000');</v>
      </c>
    </row>
    <row r="2449" spans="1:1" x14ac:dyDescent="0.25">
      <c r="A2449" s="4" t="str">
        <f>CONCATENATE("INSERT INTO ",'create-assets_parents'!$B$1," VALUES (","'",raw!A2449,"', '",raw!L2449,"');")</f>
        <v>INSERT INTO assets_parents VALUES ('BL17-ALS-070', 'BL17-ALS-000');</v>
      </c>
    </row>
    <row r="2450" spans="1:1" x14ac:dyDescent="0.25">
      <c r="A2450" s="4" t="str">
        <f>CONCATENATE("INSERT INTO ",'create-assets_parents'!$B$1," VALUES (","'",raw!A2450,"', '",raw!L2450,"');")</f>
        <v>INSERT INTO assets_parents VALUES ('BL17-ALS-072', 'BL17-ALS-000');</v>
      </c>
    </row>
    <row r="2451" spans="1:1" x14ac:dyDescent="0.25">
      <c r="A2451" s="4" t="str">
        <f>CONCATENATE("INSERT INTO ",'create-assets_parents'!$B$1," VALUES (","'",raw!A2451,"', '",raw!L2451,"');")</f>
        <v>INSERT INTO assets_parents VALUES ('BL17-ALS-074', 'BL17-ALS-000');</v>
      </c>
    </row>
    <row r="2452" spans="1:1" x14ac:dyDescent="0.25">
      <c r="A2452" s="4" t="str">
        <f>CONCATENATE("INSERT INTO ",'create-assets_parents'!$B$1," VALUES (","'",raw!A2452,"', '",raw!L2452,"');")</f>
        <v>INSERT INTO assets_parents VALUES ('BL17-ALS-076', 'BL17-ALS-000');</v>
      </c>
    </row>
    <row r="2453" spans="1:1" x14ac:dyDescent="0.25">
      <c r="A2453" s="4" t="str">
        <f>CONCATENATE("INSERT INTO ",'create-assets_parents'!$B$1," VALUES (","'",raw!A2453,"', '",raw!L2453,"');")</f>
        <v>INSERT INTO assets_parents VALUES ('BL17-ALS-078', 'BL17-ALS-000');</v>
      </c>
    </row>
    <row r="2454" spans="1:1" x14ac:dyDescent="0.25">
      <c r="A2454" s="4" t="str">
        <f>CONCATENATE("INSERT INTO ",'create-assets_parents'!$B$1," VALUES (","'",raw!A2454,"', '",raw!L2454,"');")</f>
        <v>INSERT INTO assets_parents VALUES ('BL17-ALI-000', 'BL17-ALI-000');</v>
      </c>
    </row>
    <row r="2455" spans="1:1" x14ac:dyDescent="0.25">
      <c r="A2455" s="4" t="str">
        <f>CONCATENATE("INSERT INTO ",'create-assets_parents'!$B$1," VALUES (","'",raw!A2455,"', '",raw!L2455,"');")</f>
        <v>INSERT INTO assets_parents VALUES ('BL17-ALI-001', 'BL17-ALI-000');</v>
      </c>
    </row>
    <row r="2456" spans="1:1" x14ac:dyDescent="0.25">
      <c r="A2456" s="4" t="str">
        <f>CONCATENATE("INSERT INTO ",'create-assets_parents'!$B$1," VALUES (","'",raw!A2456,"', '",raw!L2456,"');")</f>
        <v>INSERT INTO assets_parents VALUES ('BL17-ALI-002', 'BL17-ALI-000');</v>
      </c>
    </row>
    <row r="2457" spans="1:1" x14ac:dyDescent="0.25">
      <c r="A2457" s="4" t="str">
        <f>CONCATENATE("INSERT INTO ",'create-assets_parents'!$B$1," VALUES (","'",raw!A2457,"', '",raw!L2457,"');")</f>
        <v>INSERT INTO assets_parents VALUES ('BL17-ALI-003', 'BL17-ALI-000');</v>
      </c>
    </row>
    <row r="2458" spans="1:1" x14ac:dyDescent="0.25">
      <c r="A2458" s="4" t="str">
        <f>CONCATENATE("INSERT INTO ",'create-assets_parents'!$B$1," VALUES (","'",raw!A2458,"', '",raw!L2458,"');")</f>
        <v>INSERT INTO assets_parents VALUES ('BL17-ALI-004', 'BL17-ALI-000');</v>
      </c>
    </row>
    <row r="2459" spans="1:1" x14ac:dyDescent="0.25">
      <c r="A2459" s="4" t="str">
        <f>CONCATENATE("INSERT INTO ",'create-assets_parents'!$B$1," VALUES (","'",raw!A2459,"', '",raw!L2459,"');")</f>
        <v>INSERT INTO assets_parents VALUES ('BL17-ALI-005', 'BL17-ALI-000');</v>
      </c>
    </row>
    <row r="2460" spans="1:1" x14ac:dyDescent="0.25">
      <c r="A2460" s="4" t="str">
        <f>CONCATENATE("INSERT INTO ",'create-assets_parents'!$B$1," VALUES (","'",raw!A2460,"', '",raw!L2460,"');")</f>
        <v>INSERT INTO assets_parents VALUES ('BL17-ALI-006', 'BL17-ALI-000');</v>
      </c>
    </row>
    <row r="2461" spans="1:1" x14ac:dyDescent="0.25">
      <c r="A2461" s="4" t="str">
        <f>CONCATENATE("INSERT INTO ",'create-assets_parents'!$B$1," VALUES (","'",raw!A2461,"', '",raw!L2461,"');")</f>
        <v>INSERT INTO assets_parents VALUES ('BL17-ALI-007', 'BL17-ALI-000');</v>
      </c>
    </row>
    <row r="2462" spans="1:1" x14ac:dyDescent="0.25">
      <c r="A2462" s="4" t="str">
        <f>CONCATENATE("INSERT INTO ",'create-assets_parents'!$B$1," VALUES (","'",raw!A2462,"', '",raw!L2462,"');")</f>
        <v>INSERT INTO assets_parents VALUES ('BL17-ALI-008', 'BL17-ALI-000');</v>
      </c>
    </row>
    <row r="2463" spans="1:1" x14ac:dyDescent="0.25">
      <c r="A2463" s="4" t="str">
        <f>CONCATENATE("INSERT INTO ",'create-assets_parents'!$B$1," VALUES (","'",raw!A2463,"', '",raw!L2463,"');")</f>
        <v>INSERT INTO assets_parents VALUES ('BL17-ALI-009', 'BL17-ALI-000');</v>
      </c>
    </row>
    <row r="2464" spans="1:1" x14ac:dyDescent="0.25">
      <c r="A2464" s="4" t="str">
        <f>CONCATENATE("INSERT INTO ",'create-assets_parents'!$B$1," VALUES (","'",raw!A2464,"', '",raw!L2464,"');")</f>
        <v>INSERT INTO assets_parents VALUES ('BL17-ALI-010', 'BL17-ALI-000');</v>
      </c>
    </row>
    <row r="2465" spans="1:1" x14ac:dyDescent="0.25">
      <c r="A2465" s="4" t="str">
        <f>CONCATENATE("INSERT INTO ",'create-assets_parents'!$B$1," VALUES (","'",raw!A2465,"', '",raw!L2465,"');")</f>
        <v>INSERT INTO assets_parents VALUES ('BL17-ALI-011', 'BL17-ALI-000');</v>
      </c>
    </row>
    <row r="2466" spans="1:1" x14ac:dyDescent="0.25">
      <c r="A2466" s="4" t="str">
        <f>CONCATENATE("INSERT INTO ",'create-assets_parents'!$B$1," VALUES (","'",raw!A2466,"', '",raw!L2466,"');")</f>
        <v>INSERT INTO assets_parents VALUES ('BL17-ALI-012', 'BL17-ALI-000');</v>
      </c>
    </row>
    <row r="2467" spans="1:1" x14ac:dyDescent="0.25">
      <c r="A2467" s="4" t="str">
        <f>CONCATENATE("INSERT INTO ",'create-assets_parents'!$B$1," VALUES (","'",raw!A2467,"', '",raw!L2467,"');")</f>
        <v>INSERT INTO assets_parents VALUES ('BL17-ALI-013', 'BL17-ALI-000');</v>
      </c>
    </row>
    <row r="2468" spans="1:1" x14ac:dyDescent="0.25">
      <c r="A2468" s="4" t="str">
        <f>CONCATENATE("INSERT INTO ",'create-assets_parents'!$B$1," VALUES (","'",raw!A2468,"', '",raw!L2468,"');")</f>
        <v>INSERT INTO assets_parents VALUES ('BL17-ALI-014', 'BL17-ALI-000');</v>
      </c>
    </row>
    <row r="2469" spans="1:1" x14ac:dyDescent="0.25">
      <c r="A2469" s="4" t="str">
        <f>CONCATENATE("INSERT INTO ",'create-assets_parents'!$B$1," VALUES (","'",raw!A2469,"', '",raw!L2469,"');")</f>
        <v>INSERT INTO assets_parents VALUES ('BL17-ALI-015', 'BL17-ALI-000');</v>
      </c>
    </row>
    <row r="2470" spans="1:1" x14ac:dyDescent="0.25">
      <c r="A2470" s="4" t="str">
        <f>CONCATENATE("INSERT INTO ",'create-assets_parents'!$B$1," VALUES (","'",raw!A2470,"', '",raw!L2470,"');")</f>
        <v>INSERT INTO assets_parents VALUES ('BL17-ALI-016', 'BL17-ALI-000');</v>
      </c>
    </row>
    <row r="2471" spans="1:1" x14ac:dyDescent="0.25">
      <c r="A2471" s="4" t="str">
        <f>CONCATENATE("INSERT INTO ",'create-assets_parents'!$B$1," VALUES (","'",raw!A2471,"', '",raw!L2471,"');")</f>
        <v>INSERT INTO assets_parents VALUES ('BL17-ALI-017', 'BL17-ALI-000');</v>
      </c>
    </row>
    <row r="2472" spans="1:1" x14ac:dyDescent="0.25">
      <c r="A2472" s="4" t="str">
        <f>CONCATENATE("INSERT INTO ",'create-assets_parents'!$B$1," VALUES (","'",raw!A2472,"', '",raw!L2472,"');")</f>
        <v>INSERT INTO assets_parents VALUES ('BL17-ALI-018', 'BL17-ALI-000');</v>
      </c>
    </row>
    <row r="2473" spans="1:1" x14ac:dyDescent="0.25">
      <c r="A2473" s="4" t="str">
        <f>CONCATENATE("INSERT INTO ",'create-assets_parents'!$B$1," VALUES (","'",raw!A2473,"', '",raw!L2473,"');")</f>
        <v>INSERT INTO assets_parents VALUES ('BL17-ALI-019', 'BL17-ALI-000');</v>
      </c>
    </row>
    <row r="2474" spans="1:1" x14ac:dyDescent="0.25">
      <c r="A2474" s="4" t="str">
        <f>CONCATENATE("INSERT INTO ",'create-assets_parents'!$B$1," VALUES (","'",raw!A2474,"', '",raw!L2474,"');")</f>
        <v>INSERT INTO assets_parents VALUES ('BL17-ALI-020', 'BL17-ALI-000');</v>
      </c>
    </row>
    <row r="2475" spans="1:1" x14ac:dyDescent="0.25">
      <c r="A2475" s="4" t="str">
        <f>CONCATENATE("INSERT INTO ",'create-assets_parents'!$B$1," VALUES (","'",raw!A2475,"', '",raw!L2475,"');")</f>
        <v>INSERT INTO assets_parents VALUES ('BL17-ALI-021', 'BL17-ALI-000');</v>
      </c>
    </row>
    <row r="2476" spans="1:1" x14ac:dyDescent="0.25">
      <c r="A2476" s="4" t="str">
        <f>CONCATENATE("INSERT INTO ",'create-assets_parents'!$B$1," VALUES (","'",raw!A2476,"', '",raw!L2476,"');")</f>
        <v>INSERT INTO assets_parents VALUES ('BL17-ALI-022', 'BL17-ALI-000');</v>
      </c>
    </row>
    <row r="2477" spans="1:1" x14ac:dyDescent="0.25">
      <c r="A2477" s="4" t="str">
        <f>CONCATENATE("INSERT INTO ",'create-assets_parents'!$B$1," VALUES (","'",raw!A2477,"', '",raw!L2477,"');")</f>
        <v>INSERT INTO assets_parents VALUES ('BL17-ALI-023', 'BL17-ALI-000');</v>
      </c>
    </row>
    <row r="2478" spans="1:1" x14ac:dyDescent="0.25">
      <c r="A2478" s="4" t="str">
        <f>CONCATENATE("INSERT INTO ",'create-assets_parents'!$B$1," VALUES (","'",raw!A2478,"', '",raw!L2478,"');")</f>
        <v>INSERT INTO assets_parents VALUES ('BL17-ALI-024', 'BL17-ALI-000');</v>
      </c>
    </row>
    <row r="2479" spans="1:1" x14ac:dyDescent="0.25">
      <c r="A2479" s="4" t="str">
        <f>CONCATENATE("INSERT INTO ",'create-assets_parents'!$B$1," VALUES (","'",raw!A2479,"', '",raw!L2479,"');")</f>
        <v>INSERT INTO assets_parents VALUES ('BL17-ALI-025', 'BL17-ALI-000');</v>
      </c>
    </row>
    <row r="2480" spans="1:1" x14ac:dyDescent="0.25">
      <c r="A2480" s="4" t="str">
        <f>CONCATENATE("INSERT INTO ",'create-assets_parents'!$B$1," VALUES (","'",raw!A2480,"', '",raw!L2480,"');")</f>
        <v>INSERT INTO assets_parents VALUES ('BL17-ALI-026', 'BL17-ALI-000');</v>
      </c>
    </row>
    <row r="2481" spans="1:1" x14ac:dyDescent="0.25">
      <c r="A2481" s="4" t="str">
        <f>CONCATENATE("INSERT INTO ",'create-assets_parents'!$B$1," VALUES (","'",raw!A2481,"', '",raw!L2481,"');")</f>
        <v>INSERT INTO assets_parents VALUES ('BL17-ALI-027', 'BL17-ALI-000');</v>
      </c>
    </row>
    <row r="2482" spans="1:1" x14ac:dyDescent="0.25">
      <c r="A2482" s="4" t="str">
        <f>CONCATENATE("INSERT INTO ",'create-assets_parents'!$B$1," VALUES (","'",raw!A2482,"', '",raw!L2482,"');")</f>
        <v>INSERT INTO assets_parents VALUES ('BL17-ALI-028', 'BL17-ALI-000');</v>
      </c>
    </row>
    <row r="2483" spans="1:1" x14ac:dyDescent="0.25">
      <c r="A2483" s="4" t="str">
        <f>CONCATENATE("INSERT INTO ",'create-assets_parents'!$B$1," VALUES (","'",raw!A2483,"', '",raw!L2483,"');")</f>
        <v>INSERT INTO assets_parents VALUES ('BL17-ALI-029', 'BL17-ALI-000');</v>
      </c>
    </row>
    <row r="2484" spans="1:1" x14ac:dyDescent="0.25">
      <c r="A2484" s="4" t="str">
        <f>CONCATENATE("INSERT INTO ",'create-assets_parents'!$B$1," VALUES (","'",raw!A2484,"', '",raw!L2484,"');")</f>
        <v>INSERT INTO assets_parents VALUES ('BL17-ALI-030', 'BL17-ALI-000');</v>
      </c>
    </row>
    <row r="2485" spans="1:1" x14ac:dyDescent="0.25">
      <c r="A2485" s="4" t="str">
        <f>CONCATENATE("INSERT INTO ",'create-assets_parents'!$B$1," VALUES (","'",raw!A2485,"', '",raw!L2485,"');")</f>
        <v>INSERT INTO assets_parents VALUES ('BL17-ALI-031', 'BL17-ALI-000');</v>
      </c>
    </row>
    <row r="2486" spans="1:1" x14ac:dyDescent="0.25">
      <c r="A2486" s="4" t="str">
        <f>CONCATENATE("INSERT INTO ",'create-assets_parents'!$B$1," VALUES (","'",raw!A2486,"', '",raw!L2486,"');")</f>
        <v>INSERT INTO assets_parents VALUES ('BL17-ALI-032', 'BL17-ALI-000');</v>
      </c>
    </row>
    <row r="2487" spans="1:1" x14ac:dyDescent="0.25">
      <c r="A2487" s="4" t="str">
        <f>CONCATENATE("INSERT INTO ",'create-assets_parents'!$B$1," VALUES (","'",raw!A2487,"', '",raw!L2487,"');")</f>
        <v>INSERT INTO assets_parents VALUES ('BL17-ALI-033', 'BL17-ALI-000');</v>
      </c>
    </row>
    <row r="2488" spans="1:1" x14ac:dyDescent="0.25">
      <c r="A2488" s="4" t="str">
        <f>CONCATENATE("INSERT INTO ",'create-assets_parents'!$B$1," VALUES (","'",raw!A2488,"', '",raw!L2488,"');")</f>
        <v>INSERT INTO assets_parents VALUES ('BL17-ALI-034', 'BL17-ALI-000');</v>
      </c>
    </row>
    <row r="2489" spans="1:1" x14ac:dyDescent="0.25">
      <c r="A2489" s="4" t="str">
        <f>CONCATENATE("INSERT INTO ",'create-assets_parents'!$B$1," VALUES (","'",raw!A2489,"', '",raw!L2489,"');")</f>
        <v>INSERT INTO assets_parents VALUES ('BL17-ALI-035', 'BL17-ALI-000');</v>
      </c>
    </row>
    <row r="2490" spans="1:1" x14ac:dyDescent="0.25">
      <c r="A2490" s="4" t="str">
        <f>CONCATENATE("INSERT INTO ",'create-assets_parents'!$B$1," VALUES (","'",raw!A2490,"', '",raw!L2490,"');")</f>
        <v>INSERT INTO assets_parents VALUES ('BL17-ALI-037', 'BL17-ALI-000');</v>
      </c>
    </row>
    <row r="2491" spans="1:1" x14ac:dyDescent="0.25">
      <c r="A2491" s="4" t="str">
        <f>CONCATENATE("INSERT INTO ",'create-assets_parents'!$B$1," VALUES (","'",raw!A2491,"', '",raw!L2491,"');")</f>
        <v>INSERT INTO assets_parents VALUES ('BL17-ALI-038', 'BL17-ALI-000');</v>
      </c>
    </row>
    <row r="2492" spans="1:1" x14ac:dyDescent="0.25">
      <c r="A2492" s="4" t="str">
        <f>CONCATENATE("INSERT INTO ",'create-assets_parents'!$B$1," VALUES (","'",raw!A2492,"', '",raw!L2492,"');")</f>
        <v>INSERT INTO assets_parents VALUES ('BL17-ALI-039', 'BL17-ALI-000');</v>
      </c>
    </row>
    <row r="2493" spans="1:1" x14ac:dyDescent="0.25">
      <c r="A2493" s="4" t="str">
        <f>CONCATENATE("INSERT INTO ",'create-assets_parents'!$B$1," VALUES (","'",raw!A2493,"', '",raw!L2493,"');")</f>
        <v>INSERT INTO assets_parents VALUES ('BL17-ALI-040', 'BL17-ALI-000');</v>
      </c>
    </row>
    <row r="2494" spans="1:1" x14ac:dyDescent="0.25">
      <c r="A2494" s="4" t="str">
        <f>CONCATENATE("INSERT INTO ",'create-assets_parents'!$B$1," VALUES (","'",raw!A2494,"', '",raw!L2494,"');")</f>
        <v>INSERT INTO assets_parents VALUES ('BL17-ALI-043', 'BL17-ALI-000');</v>
      </c>
    </row>
    <row r="2495" spans="1:1" x14ac:dyDescent="0.25">
      <c r="A2495" s="4" t="str">
        <f>CONCATENATE("INSERT INTO ",'create-assets_parents'!$B$1," VALUES (","'",raw!A2495,"', '",raw!L2495,"');")</f>
        <v>INSERT INTO assets_parents VALUES ('BL17-ALI-044', 'BL17-ALI-000');</v>
      </c>
    </row>
    <row r="2496" spans="1:1" x14ac:dyDescent="0.25">
      <c r="A2496" s="4" t="str">
        <f>CONCATENATE("INSERT INTO ",'create-assets_parents'!$B$1," VALUES (","'",raw!A2496,"', '",raw!L2496,"');")</f>
        <v>INSERT INTO assets_parents VALUES ('BL17-ALI-048', 'BL17-ALI-000');</v>
      </c>
    </row>
    <row r="2497" spans="1:1" x14ac:dyDescent="0.25">
      <c r="A2497" s="4" t="str">
        <f>CONCATENATE("INSERT INTO ",'create-assets_parents'!$B$1," VALUES (","'",raw!A2497,"', '",raw!L2497,"');")</f>
        <v>INSERT INTO assets_parents VALUES ('BL17-ALI-052', 'BL17-ALI-000');</v>
      </c>
    </row>
    <row r="2498" spans="1:1" x14ac:dyDescent="0.25">
      <c r="A2498" s="4" t="str">
        <f>CONCATENATE("INSERT INTO ",'create-assets_parents'!$B$1," VALUES (","'",raw!A2498,"', '",raw!L2498,"');")</f>
        <v>INSERT INTO assets_parents VALUES ('BL17-ALI-054', 'BL17-ALI-000');</v>
      </c>
    </row>
    <row r="2499" spans="1:1" x14ac:dyDescent="0.25">
      <c r="A2499" s="4" t="str">
        <f>CONCATENATE("INSERT INTO ",'create-assets_parents'!$B$1," VALUES (","'",raw!A2499,"', '",raw!L2499,"');")</f>
        <v>INSERT INTO assets_parents VALUES ('BL17-ALI-056', 'BL17-ALI-000');</v>
      </c>
    </row>
    <row r="2500" spans="1:1" x14ac:dyDescent="0.25">
      <c r="A2500" s="4" t="str">
        <f>CONCATENATE("INSERT INTO ",'create-assets_parents'!$B$1," VALUES (","'",raw!A2500,"', '",raw!L2500,"');")</f>
        <v>INSERT INTO assets_parents VALUES ('BL17-ALI-058', 'BL17-ALI-000');</v>
      </c>
    </row>
    <row r="2501" spans="1:1" x14ac:dyDescent="0.25">
      <c r="A2501" s="4" t="str">
        <f>CONCATENATE("INSERT INTO ",'create-assets_parents'!$B$1," VALUES (","'",raw!A2501,"', '",raw!L2501,"');")</f>
        <v>INSERT INTO assets_parents VALUES ('BL17-ALI-060', 'BL17-ALI-000');</v>
      </c>
    </row>
    <row r="2502" spans="1:1" x14ac:dyDescent="0.25">
      <c r="A2502" s="4" t="str">
        <f>CONCATENATE("INSERT INTO ",'create-assets_parents'!$B$1," VALUES (","'",raw!A2502,"', '",raw!L2502,"');")</f>
        <v>INSERT INTO assets_parents VALUES ('BL17-ALI-062', 'BL17-ALI-000');</v>
      </c>
    </row>
    <row r="2503" spans="1:1" x14ac:dyDescent="0.25">
      <c r="A2503" s="4" t="str">
        <f>CONCATENATE("INSERT INTO ",'create-assets_parents'!$B$1," VALUES (","'",raw!A2503,"', '",raw!L2503,"');")</f>
        <v>INSERT INTO assets_parents VALUES ('BL17-ALI-064', 'BL17-ALI-000');</v>
      </c>
    </row>
    <row r="2504" spans="1:1" x14ac:dyDescent="0.25">
      <c r="A2504" s="4" t="str">
        <f>CONCATENATE("INSERT INTO ",'create-assets_parents'!$B$1," VALUES (","'",raw!A2504,"', '",raw!L2504,"');")</f>
        <v>INSERT INTO assets_parents VALUES ('BL17-ALI-066', 'BL17-ALI-000');</v>
      </c>
    </row>
    <row r="2505" spans="1:1" x14ac:dyDescent="0.25">
      <c r="A2505" s="4" t="str">
        <f>CONCATENATE("INSERT INTO ",'create-assets_parents'!$B$1," VALUES (","'",raw!A2505,"', '",raw!L2505,"');")</f>
        <v>INSERT INTO assets_parents VALUES ('BL17-ALI-068', 'BL17-ALI-000');</v>
      </c>
    </row>
    <row r="2506" spans="1:1" x14ac:dyDescent="0.25">
      <c r="A2506" s="4" t="str">
        <f>CONCATENATE("INSERT INTO ",'create-assets_parents'!$B$1," VALUES (","'",raw!A2506,"', '",raw!L2506,"');")</f>
        <v>INSERT INTO assets_parents VALUES ('BL17-ALI-070', 'BL17-ALI-000');</v>
      </c>
    </row>
    <row r="2507" spans="1:1" x14ac:dyDescent="0.25">
      <c r="A2507" s="4" t="str">
        <f>CONCATENATE("INSERT INTO ",'create-assets_parents'!$B$1," VALUES (","'",raw!A2507,"', '",raw!L2507,"');")</f>
        <v>INSERT INTO assets_parents VALUES ('BL17-ALI-072', 'BL17-ALI-000');</v>
      </c>
    </row>
    <row r="2508" spans="1:1" x14ac:dyDescent="0.25">
      <c r="A2508" s="4" t="str">
        <f>CONCATENATE("INSERT INTO ",'create-assets_parents'!$B$1," VALUES (","'",raw!A2508,"', '",raw!L2508,"');")</f>
        <v>INSERT INTO assets_parents VALUES ('BL17-ALI-074', 'BL17-ALI-000');</v>
      </c>
    </row>
    <row r="2509" spans="1:1" x14ac:dyDescent="0.25">
      <c r="A2509" s="4" t="str">
        <f>CONCATENATE("INSERT INTO ",'create-assets_parents'!$B$1," VALUES (","'",raw!A2509,"', '",raw!L2509,"');")</f>
        <v>INSERT INTO assets_parents VALUES ('BL17-ALI-076', 'BL17-ALI-000');</v>
      </c>
    </row>
    <row r="2510" spans="1:1" x14ac:dyDescent="0.25">
      <c r="A2510" s="4" t="str">
        <f>CONCATENATE("INSERT INTO ",'create-assets_parents'!$B$1," VALUES (","'",raw!A2510,"', '",raw!L2510,"');")</f>
        <v>INSERT INTO assets_parents VALUES ('BL17-ALI-078', 'BL17-ALI-000');</v>
      </c>
    </row>
    <row r="2511" spans="1:1" x14ac:dyDescent="0.25">
      <c r="A2511" s="4" t="str">
        <f>CONCATENATE("INSERT INTO ",'create-assets_parents'!$B$1," VALUES (","'",raw!A2511,"', '",raw!L2511,"');")</f>
        <v>INSERT INTO assets_parents VALUES ('BL17-ALI-080', 'BL17-ALI-000');</v>
      </c>
    </row>
    <row r="2512" spans="1:1" x14ac:dyDescent="0.25">
      <c r="A2512" s="4" t="str">
        <f>CONCATENATE("INSERT INTO ",'create-assets_parents'!$B$1," VALUES (","'",raw!A2512,"', '",raw!L2512,"');")</f>
        <v>INSERT INTO assets_parents VALUES ('BL17-ALI-082', 'BL17-ALI-000');</v>
      </c>
    </row>
    <row r="2513" spans="1:1" x14ac:dyDescent="0.25">
      <c r="A2513" s="4" t="str">
        <f>CONCATENATE("INSERT INTO ",'create-assets_parents'!$B$1," VALUES (","'",raw!A2513,"', '",raw!L2513,"');")</f>
        <v>INSERT INTO assets_parents VALUES ('BL17-ALI-084', 'BL17-ALI-000');</v>
      </c>
    </row>
    <row r="2514" spans="1:1" x14ac:dyDescent="0.25">
      <c r="A2514" s="4" t="str">
        <f>CONCATENATE("INSERT INTO ",'create-assets_parents'!$B$1," VALUES (","'",raw!A2514,"', '",raw!L2514,"');")</f>
        <v>INSERT INTO assets_parents VALUES ('BL17-COB-000', 'BL17-COB-000');</v>
      </c>
    </row>
    <row r="2515" spans="1:1" x14ac:dyDescent="0.25">
      <c r="A2515" s="4" t="str">
        <f>CONCATENATE("INSERT INTO ",'create-assets_parents'!$B$1," VALUES (","'",raw!A2515,"', '",raw!L2515,"');")</f>
        <v>INSERT INTO assets_parents VALUES ('BL17-COB-011', 'BL17-COB-000');</v>
      </c>
    </row>
    <row r="2516" spans="1:1" x14ac:dyDescent="0.25">
      <c r="A2516" s="4" t="str">
        <f>CONCATENATE("INSERT INTO ",'create-assets_parents'!$B$1," VALUES (","'",raw!A2516,"', '",raw!L2516,"');")</f>
        <v>INSERT INTO assets_parents VALUES ('BL17-COB-013', 'BL17-COB-000');</v>
      </c>
    </row>
    <row r="2517" spans="1:1" x14ac:dyDescent="0.25">
      <c r="A2517" s="4" t="str">
        <f>CONCATENATE("INSERT INTO ",'create-assets_parents'!$B$1," VALUES (","'",raw!A2517,"', '",raw!L2517,"');")</f>
        <v>INSERT INTO assets_parents VALUES ('BL17-COB-015', 'BL17-COB-000');</v>
      </c>
    </row>
    <row r="2518" spans="1:1" x14ac:dyDescent="0.25">
      <c r="A2518" s="4" t="str">
        <f>CONCATENATE("INSERT INTO ",'create-assets_parents'!$B$1," VALUES (","'",raw!A2518,"', '",raw!L2518,"');")</f>
        <v>INSERT INTO assets_parents VALUES ('BL17-COB-017', 'BL17-COB-000');</v>
      </c>
    </row>
    <row r="2519" spans="1:1" x14ac:dyDescent="0.25">
      <c r="A2519" s="4" t="str">
        <f>CONCATENATE("INSERT INTO ",'create-assets_parents'!$B$1," VALUES (","'",raw!A2519,"', '",raw!L2519,"');")</f>
        <v>INSERT INTO assets_parents VALUES ('BL17-COB-019', 'BL17-COB-000');</v>
      </c>
    </row>
    <row r="2520" spans="1:1" x14ac:dyDescent="0.25">
      <c r="A2520" s="4" t="str">
        <f>CONCATENATE("INSERT INTO ",'create-assets_parents'!$B$1," VALUES (","'",raw!A2520,"', '",raw!L2520,"');")</f>
        <v>INSERT INTO assets_parents VALUES ('BL17-COB-021', 'BL17-COB-000');</v>
      </c>
    </row>
    <row r="2521" spans="1:1" x14ac:dyDescent="0.25">
      <c r="A2521" s="4" t="str">
        <f>CONCATENATE("INSERT INTO ",'create-assets_parents'!$B$1," VALUES (","'",raw!A2521,"', '",raw!L2521,"');")</f>
        <v>INSERT INTO assets_parents VALUES ('BL17-COB-023', 'BL17-COB-000');</v>
      </c>
    </row>
    <row r="2522" spans="1:1" x14ac:dyDescent="0.25">
      <c r="A2522" s="4" t="str">
        <f>CONCATENATE("INSERT INTO ",'create-assets_parents'!$B$1," VALUES (","'",raw!A2522,"', '",raw!L2522,"');")</f>
        <v>INSERT INTO assets_parents VALUES ('BL17-COB-025', 'BL17-COB-000');</v>
      </c>
    </row>
    <row r="2523" spans="1:1" x14ac:dyDescent="0.25">
      <c r="A2523" s="4" t="str">
        <f>CONCATENATE("INSERT INTO ",'create-assets_parents'!$B$1," VALUES (","'",raw!A2523,"', '",raw!L2523,"');")</f>
        <v>INSERT INTO assets_parents VALUES ('BL17-COB-027', 'BL17-COB-000');</v>
      </c>
    </row>
    <row r="2524" spans="1:1" x14ac:dyDescent="0.25">
      <c r="A2524" s="4" t="str">
        <f>CONCATENATE("INSERT INTO ",'create-assets_parents'!$B$1," VALUES (","'",raw!A2524,"', '",raw!L2524,"');")</f>
        <v>INSERT INTO assets_parents VALUES ('BL17-COB-031', 'BL17-COB-000');</v>
      </c>
    </row>
    <row r="2525" spans="1:1" x14ac:dyDescent="0.25">
      <c r="A2525" s="4" t="str">
        <f>CONCATENATE("INSERT INTO ",'create-assets_parents'!$B$1," VALUES (","'",raw!A2525,"', '",raw!L2525,"');")</f>
        <v>INSERT INTO assets_parents VALUES ('BL17-COB-033', 'BL17-COB-000');</v>
      </c>
    </row>
    <row r="2526" spans="1:1" x14ac:dyDescent="0.25">
      <c r="A2526" s="4" t="str">
        <f>CONCATENATE("INSERT INTO ",'create-assets_parents'!$B$1," VALUES (","'",raw!A2526,"', '",raw!L2526,"');")</f>
        <v>INSERT INTO assets_parents VALUES ('BL17-COB-035', 'BL17-COB-000');</v>
      </c>
    </row>
    <row r="2527" spans="1:1" x14ac:dyDescent="0.25">
      <c r="A2527" s="4" t="str">
        <f>CONCATENATE("INSERT INTO ",'create-assets_parents'!$B$1," VALUES (","'",raw!A2527,"', '",raw!L2527,"');")</f>
        <v>INSERT INTO assets_parents VALUES ('BL17-COB-037', 'BL17-COB-000');</v>
      </c>
    </row>
    <row r="2528" spans="1:1" x14ac:dyDescent="0.25">
      <c r="A2528" s="4" t="str">
        <f>CONCATENATE("INSERT INTO ",'create-assets_parents'!$B$1," VALUES (","'",raw!A2528,"', '",raw!L2528,"');")</f>
        <v>INSERT INTO assets_parents VALUES ('BL17-COB-039', 'BL17-COB-000');</v>
      </c>
    </row>
    <row r="2529" spans="1:1" x14ac:dyDescent="0.25">
      <c r="A2529" s="4" t="str">
        <f>CONCATENATE("INSERT INTO ",'create-assets_parents'!$B$1," VALUES (","'",raw!A2529,"', '",raw!L2529,"');")</f>
        <v>INSERT INTO assets_parents VALUES ('BL17-COB-041', 'BL17-COB-000');</v>
      </c>
    </row>
    <row r="2530" spans="1:1" x14ac:dyDescent="0.25">
      <c r="A2530" s="4" t="str">
        <f>CONCATENATE("INSERT INTO ",'create-assets_parents'!$B$1," VALUES (","'",raw!A2530,"', '",raw!L2530,"');")</f>
        <v>INSERT INTO assets_parents VALUES ('BL17-COB-043', 'BL17-COB-000');</v>
      </c>
    </row>
    <row r="2531" spans="1:1" x14ac:dyDescent="0.25">
      <c r="A2531" s="4" t="str">
        <f>CONCATENATE("INSERT INTO ",'create-assets_parents'!$B$1," VALUES (","'",raw!A2531,"', '",raw!L2531,"');")</f>
        <v>INSERT INTO assets_parents VALUES ('BL17-COB-045', 'BL17-COB-000');</v>
      </c>
    </row>
    <row r="2532" spans="1:1" x14ac:dyDescent="0.25">
      <c r="A2532" s="4" t="str">
        <f>CONCATENATE("INSERT INTO ",'create-assets_parents'!$B$1," VALUES (","'",raw!A2532,"', '",raw!L2532,"');")</f>
        <v>INSERT INTO assets_parents VALUES ('BL17-COB-047', 'BL17-COB-000');</v>
      </c>
    </row>
    <row r="2533" spans="1:1" x14ac:dyDescent="0.25">
      <c r="A2533" s="4" t="str">
        <f>CONCATENATE("INSERT INTO ",'create-assets_parents'!$B$1," VALUES (","'",raw!A2533,"', '",raw!L2533,"');")</f>
        <v>INSERT INTO assets_parents VALUES ('BL17-COB-071', 'BL17-COB-000');</v>
      </c>
    </row>
    <row r="2534" spans="1:1" x14ac:dyDescent="0.25">
      <c r="A2534" s="4" t="str">
        <f>CONCATENATE("INSERT INTO ",'create-assets_parents'!$B$1," VALUES (","'",raw!A2534,"', '",raw!L2534,"');")</f>
        <v>INSERT INTO assets_parents VALUES ('BL17-COB-077', 'BL17-COB-000');</v>
      </c>
    </row>
    <row r="2535" spans="1:1" x14ac:dyDescent="0.25">
      <c r="A2535" s="4" t="str">
        <f>CONCATENATE("INSERT INTO ",'create-assets_parents'!$B$1," VALUES (","'",raw!A2535,"', '",raw!L2535,"');")</f>
        <v>INSERT INTO assets_parents VALUES ('BL17-COB-081', 'BL17-COB-000');</v>
      </c>
    </row>
    <row r="2536" spans="1:1" x14ac:dyDescent="0.25">
      <c r="A2536" s="4" t="str">
        <f>CONCATENATE("INSERT INTO ",'create-assets_parents'!$B$1," VALUES (","'",raw!A2536,"', '",raw!L2536,"');")</f>
        <v>INSERT INTO assets_parents VALUES ('BL17-COB-082', 'BL17-COB-000');</v>
      </c>
    </row>
    <row r="2537" spans="1:1" x14ac:dyDescent="0.25">
      <c r="A2537" s="4" t="str">
        <f>CONCATENATE("INSERT INTO ",'create-assets_parents'!$B$1," VALUES (","'",raw!A2537,"', '",raw!L2537,"');")</f>
        <v>INSERT INTO assets_parents VALUES ('BL17-COB-083', 'BL17-COB-000');</v>
      </c>
    </row>
    <row r="2538" spans="1:1" x14ac:dyDescent="0.25">
      <c r="A2538" s="4" t="str">
        <f>CONCATENATE("INSERT INTO ",'create-assets_parents'!$B$1," VALUES (","'",raw!A2538,"', '",raw!L2538,"');")</f>
        <v>INSERT INTO assets_parents VALUES ('BL17-COB-084', 'BL17-COB-000');</v>
      </c>
    </row>
    <row r="2539" spans="1:1" x14ac:dyDescent="0.25">
      <c r="A2539" s="4" t="str">
        <f>CONCATENATE("INSERT INTO ",'create-assets_parents'!$B$1," VALUES (","'",raw!A2539,"', '",raw!L2539,"');")</f>
        <v>INSERT INTO assets_parents VALUES ('BL17-COB-085', 'BL17-COB-000');</v>
      </c>
    </row>
    <row r="2540" spans="1:1" x14ac:dyDescent="0.25">
      <c r="A2540" s="4" t="str">
        <f>CONCATENATE("INSERT INTO ",'create-assets_parents'!$B$1," VALUES (","'",raw!A2540,"', '",raw!L2540,"');")</f>
        <v>INSERT INTO assets_parents VALUES ('BL17-COB-086', 'BL17-COB-000');</v>
      </c>
    </row>
    <row r="2541" spans="1:1" x14ac:dyDescent="0.25">
      <c r="A2541" s="4" t="str">
        <f>CONCATENATE("INSERT INTO ",'create-assets_parents'!$B$1," VALUES (","'",raw!A2541,"', '",raw!L2541,"');")</f>
        <v>INSERT INTO assets_parents VALUES ('BL17-COB-089', 'BL17-COB-000');</v>
      </c>
    </row>
    <row r="2542" spans="1:1" x14ac:dyDescent="0.25">
      <c r="A2542" s="4" t="str">
        <f>CONCATENATE("INSERT INTO ",'create-assets_parents'!$B$1," VALUES (","'",raw!A2542,"', '",raw!L2542,"');")</f>
        <v>INSERT INTO assets_parents VALUES ('BL17-COB-091', 'BL17-COB-000');</v>
      </c>
    </row>
    <row r="2543" spans="1:1" x14ac:dyDescent="0.25">
      <c r="A2543" s="4" t="str">
        <f>CONCATENATE("INSERT INTO ",'create-assets_parents'!$B$1," VALUES (","'",raw!A2543,"', '",raw!L2543,"');")</f>
        <v>INSERT INTO assets_parents VALUES ('BL17-COB-093', 'BL17-COB-000');</v>
      </c>
    </row>
    <row r="2544" spans="1:1" x14ac:dyDescent="0.25">
      <c r="A2544" s="4" t="str">
        <f>CONCATENATE("INSERT INTO ",'create-assets_parents'!$B$1," VALUES (","'",raw!A2544,"', '",raw!L2544,"');")</f>
        <v>INSERT INTO assets_parents VALUES ('BL17-COB-094', 'BL17-COB-000');</v>
      </c>
    </row>
    <row r="2545" spans="1:1" x14ac:dyDescent="0.25">
      <c r="A2545" s="4" t="str">
        <f>CONCATENATE("INSERT INTO ",'create-assets_parents'!$B$1," VALUES (","'",raw!A2545,"', '",raw!L2545,"');")</f>
        <v>INSERT INTO assets_parents VALUES ('BL17-COB-095', 'BL17-COB-000');</v>
      </c>
    </row>
    <row r="2546" spans="1:1" x14ac:dyDescent="0.25">
      <c r="A2546" s="4" t="str">
        <f>CONCATENATE("INSERT INTO ",'create-assets_parents'!$B$1," VALUES (","'",raw!A2546,"', '",raw!L2546,"');")</f>
        <v>INSERT INTO assets_parents VALUES ('BL17-COB-096', 'BL17-COB-000');</v>
      </c>
    </row>
    <row r="2547" spans="1:1" x14ac:dyDescent="0.25">
      <c r="A2547" s="4" t="str">
        <f>CONCATENATE("INSERT INTO ",'create-assets_parents'!$B$1," VALUES (","'",raw!A2547,"', '",raw!L2547,"');")</f>
        <v>INSERT INTO assets_parents VALUES ('BL17-COB-097', 'BL17-COB-000');</v>
      </c>
    </row>
    <row r="2548" spans="1:1" x14ac:dyDescent="0.25">
      <c r="A2548" s="4" t="str">
        <f>CONCATENATE("INSERT INTO ",'create-assets_parents'!$B$1," VALUES (","'",raw!A2548,"', '",raw!L2548,"');")</f>
        <v>INSERT INTO assets_parents VALUES ('BL18-000-000', 'CASF-000-000');</v>
      </c>
    </row>
    <row r="2549" spans="1:1" x14ac:dyDescent="0.25">
      <c r="A2549" s="4" t="str">
        <f>CONCATENATE("INSERT INTO ",'create-assets_parents'!$B$1," VALUES (","'",raw!A2549,"', '",raw!L2549,"');")</f>
        <v>INSERT INTO assets_parents VALUES ('BL18-TER-000', 'BL18-TER-000');</v>
      </c>
    </row>
    <row r="2550" spans="1:1" x14ac:dyDescent="0.25">
      <c r="A2550" s="4" t="str">
        <f>CONCATENATE("INSERT INTO ",'create-assets_parents'!$B$1," VALUES (","'",raw!A2550,"', '",raw!L2550,"');")</f>
        <v>INSERT INTO assets_parents VALUES ('BL18-TER-001', 'BL18-TER-000');</v>
      </c>
    </row>
    <row r="2551" spans="1:1" x14ac:dyDescent="0.25">
      <c r="A2551" s="4" t="str">
        <f>CONCATENATE("INSERT INTO ",'create-assets_parents'!$B$1," VALUES (","'",raw!A2551,"', '",raw!L2551,"');")</f>
        <v>INSERT INTO assets_parents VALUES ('BL18-TER-002', 'BL18-TER-000');</v>
      </c>
    </row>
    <row r="2552" spans="1:1" x14ac:dyDescent="0.25">
      <c r="A2552" s="4" t="str">
        <f>CONCATENATE("INSERT INTO ",'create-assets_parents'!$B$1," VALUES (","'",raw!A2552,"', '",raw!L2552,"');")</f>
        <v>INSERT INTO assets_parents VALUES ('BL18-TER-003', 'BL18-TER-000');</v>
      </c>
    </row>
    <row r="2553" spans="1:1" x14ac:dyDescent="0.25">
      <c r="A2553" s="4" t="str">
        <f>CONCATENATE("INSERT INTO ",'create-assets_parents'!$B$1," VALUES (","'",raw!A2553,"', '",raw!L2553,"');")</f>
        <v>INSERT INTO assets_parents VALUES ('BL18-TER-004', 'BL18-TER-000');</v>
      </c>
    </row>
    <row r="2554" spans="1:1" x14ac:dyDescent="0.25">
      <c r="A2554" s="4" t="str">
        <f>CONCATENATE("INSERT INTO ",'create-assets_parents'!$B$1," VALUES (","'",raw!A2554,"', '",raw!L2554,"');")</f>
        <v>INSERT INTO assets_parents VALUES ('BL18-TER-005', 'BL18-TER-000');</v>
      </c>
    </row>
    <row r="2555" spans="1:1" x14ac:dyDescent="0.25">
      <c r="A2555" s="4" t="str">
        <f>CONCATENATE("INSERT INTO ",'create-assets_parents'!$B$1," VALUES (","'",raw!A2555,"', '",raw!L2555,"');")</f>
        <v>INSERT INTO assets_parents VALUES ('BL18-TER-006', 'BL18-TER-000');</v>
      </c>
    </row>
    <row r="2556" spans="1:1" x14ac:dyDescent="0.25">
      <c r="A2556" s="4" t="str">
        <f>CONCATENATE("INSERT INTO ",'create-assets_parents'!$B$1," VALUES (","'",raw!A2556,"', '",raw!L2556,"');")</f>
        <v>INSERT INTO assets_parents VALUES ('BL18-TER-007', 'BL18-TER-000');</v>
      </c>
    </row>
    <row r="2557" spans="1:1" x14ac:dyDescent="0.25">
      <c r="A2557" s="4" t="str">
        <f>CONCATENATE("INSERT INTO ",'create-assets_parents'!$B$1," VALUES (","'",raw!A2557,"', '",raw!L2557,"');")</f>
        <v>INSERT INTO assets_parents VALUES ('BL18-TER-008', 'BL18-TER-000');</v>
      </c>
    </row>
    <row r="2558" spans="1:1" x14ac:dyDescent="0.25">
      <c r="A2558" s="4" t="str">
        <f>CONCATENATE("INSERT INTO ",'create-assets_parents'!$B$1," VALUES (","'",raw!A2558,"', '",raw!L2558,"');")</f>
        <v>INSERT INTO assets_parents VALUES ('BL18-TER-009', 'BL18-TER-000');</v>
      </c>
    </row>
    <row r="2559" spans="1:1" x14ac:dyDescent="0.25">
      <c r="A2559" s="4" t="str">
        <f>CONCATENATE("INSERT INTO ",'create-assets_parents'!$B$1," VALUES (","'",raw!A2559,"', '",raw!L2559,"');")</f>
        <v>INSERT INTO assets_parents VALUES ('BL18-TER-012', 'BL18-TER-000');</v>
      </c>
    </row>
    <row r="2560" spans="1:1" x14ac:dyDescent="0.25">
      <c r="A2560" s="4" t="str">
        <f>CONCATENATE("INSERT INTO ",'create-assets_parents'!$B$1," VALUES (","'",raw!A2560,"', '",raw!L2560,"');")</f>
        <v>INSERT INTO assets_parents VALUES ('BL18-TER-013', 'BL18-TER-000');</v>
      </c>
    </row>
    <row r="2561" spans="1:1" x14ac:dyDescent="0.25">
      <c r="A2561" s="4" t="str">
        <f>CONCATENATE("INSERT INTO ",'create-assets_parents'!$B$1," VALUES (","'",raw!A2561,"', '",raw!L2561,"');")</f>
        <v>INSERT INTO assets_parents VALUES ('BL18-TER-014', 'BL18-TER-000');</v>
      </c>
    </row>
    <row r="2562" spans="1:1" x14ac:dyDescent="0.25">
      <c r="A2562" s="4" t="str">
        <f>CONCATENATE("INSERT INTO ",'create-assets_parents'!$B$1," VALUES (","'",raw!A2562,"', '",raw!L2562,"');")</f>
        <v>INSERT INTO assets_parents VALUES ('BL18-TER-015', 'BL18-TER-000');</v>
      </c>
    </row>
    <row r="2563" spans="1:1" x14ac:dyDescent="0.25">
      <c r="A2563" s="4" t="str">
        <f>CONCATENATE("INSERT INTO ",'create-assets_parents'!$B$1," VALUES (","'",raw!A2563,"', '",raw!L2563,"');")</f>
        <v>INSERT INTO assets_parents VALUES ('BL18-TER-017', 'BL18-TER-000');</v>
      </c>
    </row>
    <row r="2564" spans="1:1" x14ac:dyDescent="0.25">
      <c r="A2564" s="4" t="str">
        <f>CONCATENATE("INSERT INTO ",'create-assets_parents'!$B$1," VALUES (","'",raw!A2564,"', '",raw!L2564,"');")</f>
        <v>INSERT INTO assets_parents VALUES ('BL18-TER-021', 'BL18-TER-000');</v>
      </c>
    </row>
    <row r="2565" spans="1:1" x14ac:dyDescent="0.25">
      <c r="A2565" s="4" t="str">
        <f>CONCATENATE("INSERT INTO ",'create-assets_parents'!$B$1," VALUES (","'",raw!A2565,"', '",raw!L2565,"');")</f>
        <v>INSERT INTO assets_parents VALUES ('BL18-TER-022', 'BL18-TER-000');</v>
      </c>
    </row>
    <row r="2566" spans="1:1" x14ac:dyDescent="0.25">
      <c r="A2566" s="4" t="str">
        <f>CONCATENATE("INSERT INTO ",'create-assets_parents'!$B$1," VALUES (","'",raw!A2566,"', '",raw!L2566,"');")</f>
        <v>INSERT INTO assets_parents VALUES ('BL18-TER-023', 'BL18-TER-000');</v>
      </c>
    </row>
    <row r="2567" spans="1:1" x14ac:dyDescent="0.25">
      <c r="A2567" s="4" t="str">
        <f>CONCATENATE("INSERT INTO ",'create-assets_parents'!$B$1," VALUES (","'",raw!A2567,"', '",raw!L2567,"');")</f>
        <v>INSERT INTO assets_parents VALUES ('BL18-TER-025', 'BL18-TER-000');</v>
      </c>
    </row>
    <row r="2568" spans="1:1" x14ac:dyDescent="0.25">
      <c r="A2568" s="4" t="str">
        <f>CONCATENATE("INSERT INTO ",'create-assets_parents'!$B$1," VALUES (","'",raw!A2568,"', '",raw!L2568,"');")</f>
        <v>INSERT INTO assets_parents VALUES ('BL18-TER-026', 'BL18-TER-000');</v>
      </c>
    </row>
    <row r="2569" spans="1:1" x14ac:dyDescent="0.25">
      <c r="A2569" s="4" t="str">
        <f>CONCATENATE("INSERT INTO ",'create-assets_parents'!$B$1," VALUES (","'",raw!A2569,"', '",raw!L2569,"');")</f>
        <v>INSERT INTO assets_parents VALUES ('BL18-TER-027', 'BL18-TER-000');</v>
      </c>
    </row>
    <row r="2570" spans="1:1" x14ac:dyDescent="0.25">
      <c r="A2570" s="4" t="str">
        <f>CONCATENATE("INSERT INTO ",'create-assets_parents'!$B$1," VALUES (","'",raw!A2570,"', '",raw!L2570,"');")</f>
        <v>INSERT INTO assets_parents VALUES ('BL18-TER-028', 'BL18-TER-000');</v>
      </c>
    </row>
    <row r="2571" spans="1:1" x14ac:dyDescent="0.25">
      <c r="A2571" s="4" t="str">
        <f>CONCATENATE("INSERT INTO ",'create-assets_parents'!$B$1," VALUES (","'",raw!A2571,"', '",raw!L2571,"');")</f>
        <v>INSERT INTO assets_parents VALUES ('BL18-TER-029', 'BL18-TER-000');</v>
      </c>
    </row>
    <row r="2572" spans="1:1" x14ac:dyDescent="0.25">
      <c r="A2572" s="4" t="str">
        <f>CONCATENATE("INSERT INTO ",'create-assets_parents'!$B$1," VALUES (","'",raw!A2572,"', '",raw!L2572,"');")</f>
        <v>INSERT INTO assets_parents VALUES ('BL18-TER-031', 'BL18-TER-000');</v>
      </c>
    </row>
    <row r="2573" spans="1:1" x14ac:dyDescent="0.25">
      <c r="A2573" s="4" t="str">
        <f>CONCATENATE("INSERT INTO ",'create-assets_parents'!$B$1," VALUES (","'",raw!A2573,"', '",raw!L2573,"');")</f>
        <v>INSERT INTO assets_parents VALUES ('BL18-TER-032', 'BL18-TER-000');</v>
      </c>
    </row>
    <row r="2574" spans="1:1" x14ac:dyDescent="0.25">
      <c r="A2574" s="4" t="str">
        <f>CONCATENATE("INSERT INTO ",'create-assets_parents'!$B$1," VALUES (","'",raw!A2574,"', '",raw!L2574,"');")</f>
        <v>INSERT INTO assets_parents VALUES ('BL18-TER-033', 'BL18-TER-000');</v>
      </c>
    </row>
    <row r="2575" spans="1:1" x14ac:dyDescent="0.25">
      <c r="A2575" s="4" t="str">
        <f>CONCATENATE("INSERT INTO ",'create-assets_parents'!$B$1," VALUES (","'",raw!A2575,"', '",raw!L2575,"');")</f>
        <v>INSERT INTO assets_parents VALUES ('BL18-TER-034', 'BL18-TER-000');</v>
      </c>
    </row>
    <row r="2576" spans="1:1" x14ac:dyDescent="0.25">
      <c r="A2576" s="4" t="str">
        <f>CONCATENATE("INSERT INTO ",'create-assets_parents'!$B$1," VALUES (","'",raw!A2576,"', '",raw!L2576,"');")</f>
        <v>INSERT INTO assets_parents VALUES ('BL18-TER-041', 'BL18-TER-000');</v>
      </c>
    </row>
    <row r="2577" spans="1:1" x14ac:dyDescent="0.25">
      <c r="A2577" s="4" t="str">
        <f>CONCATENATE("INSERT INTO ",'create-assets_parents'!$B$1," VALUES (","'",raw!A2577,"', '",raw!L2577,"');")</f>
        <v>INSERT INTO assets_parents VALUES ('BL18-TER-042', 'BL18-TER-000');</v>
      </c>
    </row>
    <row r="2578" spans="1:1" x14ac:dyDescent="0.25">
      <c r="A2578" s="4" t="str">
        <f>CONCATENATE("INSERT INTO ",'create-assets_parents'!$B$1," VALUES (","'",raw!A2578,"', '",raw!L2578,"');")</f>
        <v>INSERT INTO assets_parents VALUES ('BL18-TER-043', 'BL18-TER-000');</v>
      </c>
    </row>
    <row r="2579" spans="1:1" x14ac:dyDescent="0.25">
      <c r="A2579" s="4" t="str">
        <f>CONCATENATE("INSERT INTO ",'create-assets_parents'!$B$1," VALUES (","'",raw!A2579,"', '",raw!L2579,"');")</f>
        <v>INSERT INTO assets_parents VALUES ('BL18-TER-044', 'BL18-TER-000');</v>
      </c>
    </row>
    <row r="2580" spans="1:1" x14ac:dyDescent="0.25">
      <c r="A2580" s="4" t="str">
        <f>CONCATENATE("INSERT INTO ",'create-assets_parents'!$B$1," VALUES (","'",raw!A2580,"', '",raw!L2580,"');")</f>
        <v>INSERT INTO assets_parents VALUES ('BL18-COB-000', 'BL18-COB-000');</v>
      </c>
    </row>
    <row r="2581" spans="1:1" x14ac:dyDescent="0.25">
      <c r="A2581" s="4" t="str">
        <f>CONCATENATE("INSERT INTO ",'create-assets_parents'!$B$1," VALUES (","'",raw!A2581,"', '",raw!L2581,"');")</f>
        <v>INSERT INTO assets_parents VALUES ('BL18-COB-001', 'BL18-COB-000');</v>
      </c>
    </row>
    <row r="2582" spans="1:1" x14ac:dyDescent="0.25">
      <c r="A2582" s="4" t="str">
        <f>CONCATENATE("INSERT INTO ",'create-assets_parents'!$B$1," VALUES (","'",raw!A2582,"', '",raw!L2582,"');")</f>
        <v>INSERT INTO assets_parents VALUES ('BL18-COB-003', 'BL18-COB-000');</v>
      </c>
    </row>
    <row r="2583" spans="1:1" x14ac:dyDescent="0.25">
      <c r="A2583" s="4" t="str">
        <f>CONCATENATE("INSERT INTO ",'create-assets_parents'!$B$1," VALUES (","'",raw!A2583,"', '",raw!L2583,"');")</f>
        <v>INSERT INTO assets_parents VALUES ('BL18-COB-007', 'BL18-COB-000');</v>
      </c>
    </row>
    <row r="2584" spans="1:1" x14ac:dyDescent="0.25">
      <c r="A2584" s="4" t="str">
        <f>CONCATENATE("INSERT INTO ",'create-assets_parents'!$B$1," VALUES (","'",raw!A2584,"', '",raw!L2584,"');")</f>
        <v>INSERT INTO assets_parents VALUES ('BL18-COB-009', 'BL18-COB-000');</v>
      </c>
    </row>
    <row r="2585" spans="1:1" x14ac:dyDescent="0.25">
      <c r="A2585" s="4" t="str">
        <f>CONCATENATE("INSERT INTO ",'create-assets_parents'!$B$1," VALUES (","'",raw!A2585,"', '",raw!L2585,"');")</f>
        <v>INSERT INTO assets_parents VALUES ('BL18-COB-013', 'BL18-COB-000');</v>
      </c>
    </row>
    <row r="2586" spans="1:1" x14ac:dyDescent="0.25">
      <c r="A2586" s="4" t="str">
        <f>CONCATENATE("INSERT INTO ",'create-assets_parents'!$B$1," VALUES (","'",raw!A2586,"', '",raw!L2586,"');")</f>
        <v>INSERT INTO assets_parents VALUES ('BL18-COB-017', 'BL18-COB-000');</v>
      </c>
    </row>
    <row r="2587" spans="1:1" x14ac:dyDescent="0.25">
      <c r="A2587" s="4" t="str">
        <f>CONCATENATE("INSERT INTO ",'create-assets_parents'!$B$1," VALUES (","'",raw!A2587,"', '",raw!L2587,"');")</f>
        <v>INSERT INTO assets_parents VALUES ('BL18-COB-021', 'BL18-COB-000');</v>
      </c>
    </row>
    <row r="2588" spans="1:1" x14ac:dyDescent="0.25">
      <c r="A2588" s="4" t="str">
        <f>CONCATENATE("INSERT INTO ",'create-assets_parents'!$B$1," VALUES (","'",raw!A2588,"', '",raw!L2588,"');")</f>
        <v>INSERT INTO assets_parents VALUES ('BL18-COB-023', 'BL18-COB-000');</v>
      </c>
    </row>
    <row r="2589" spans="1:1" x14ac:dyDescent="0.25">
      <c r="A2589" s="4" t="str">
        <f>CONCATENATE("INSERT INTO ",'create-assets_parents'!$B$1," VALUES (","'",raw!A2589,"', '",raw!L2589,"');")</f>
        <v>INSERT INTO assets_parents VALUES ('BL18-COB-027', 'BL18-COB-000');</v>
      </c>
    </row>
    <row r="2590" spans="1:1" x14ac:dyDescent="0.25">
      <c r="A2590" s="4" t="str">
        <f>CONCATENATE("INSERT INTO ",'create-assets_parents'!$B$1," VALUES (","'",raw!A2590,"', '",raw!L2590,"');")</f>
        <v>INSERT INTO assets_parents VALUES ('BL18-COB-029', 'BL18-COB-000');</v>
      </c>
    </row>
    <row r="2591" spans="1:1" x14ac:dyDescent="0.25">
      <c r="A2591" s="4" t="str">
        <f>CONCATENATE("INSERT INTO ",'create-assets_parents'!$B$1," VALUES (","'",raw!A2591,"', '",raw!L2591,"');")</f>
        <v>INSERT INTO assets_parents VALUES ('BL19-000-000', 'CASF-000-000');</v>
      </c>
    </row>
    <row r="2592" spans="1:1" x14ac:dyDescent="0.25">
      <c r="A2592" s="4" t="str">
        <f>CONCATENATE("INSERT INTO ",'create-assets_parents'!$B$1," VALUES (","'",raw!A2592,"', '",raw!L2592,"');")</f>
        <v>INSERT INTO assets_parents VALUES ('BL19-TER-000', 'BL19-TER-000');</v>
      </c>
    </row>
    <row r="2593" spans="1:1" x14ac:dyDescent="0.25">
      <c r="A2593" s="4" t="str">
        <f>CONCATENATE("INSERT INTO ",'create-assets_parents'!$B$1," VALUES (","'",raw!A2593,"', '",raw!L2593,"');")</f>
        <v>INSERT INTO assets_parents VALUES ('BL19-TER-001', 'BL19-TER-000');</v>
      </c>
    </row>
    <row r="2594" spans="1:1" x14ac:dyDescent="0.25">
      <c r="A2594" s="4" t="str">
        <f>CONCATENATE("INSERT INTO ",'create-assets_parents'!$B$1," VALUES (","'",raw!A2594,"', '",raw!L2594,"');")</f>
        <v>INSERT INTO assets_parents VALUES ('BL19-TER-002', 'BL19-TER-000');</v>
      </c>
    </row>
    <row r="2595" spans="1:1" x14ac:dyDescent="0.25">
      <c r="A2595" s="4" t="str">
        <f>CONCATENATE("INSERT INTO ",'create-assets_parents'!$B$1," VALUES (","'",raw!A2595,"', '",raw!L2595,"');")</f>
        <v>INSERT INTO assets_parents VALUES ('BL19-TER-003', 'BL19-TER-000');</v>
      </c>
    </row>
    <row r="2596" spans="1:1" x14ac:dyDescent="0.25">
      <c r="A2596" s="4" t="str">
        <f>CONCATENATE("INSERT INTO ",'create-assets_parents'!$B$1," VALUES (","'",raw!A2596,"', '",raw!L2596,"');")</f>
        <v>INSERT INTO assets_parents VALUES ('BL19-TER-004', 'BL19-TER-000');</v>
      </c>
    </row>
    <row r="2597" spans="1:1" x14ac:dyDescent="0.25">
      <c r="A2597" s="4" t="str">
        <f>CONCATENATE("INSERT INTO ",'create-assets_parents'!$B$1," VALUES (","'",raw!A2597,"', '",raw!L2597,"');")</f>
        <v>INSERT INTO assets_parents VALUES ('BL19-TER-005', 'BL19-TER-000');</v>
      </c>
    </row>
    <row r="2598" spans="1:1" x14ac:dyDescent="0.25">
      <c r="A2598" s="4" t="str">
        <f>CONCATENATE("INSERT INTO ",'create-assets_parents'!$B$1," VALUES (","'",raw!A2598,"', '",raw!L2598,"');")</f>
        <v>INSERT INTO assets_parents VALUES ('BL19-TER-006', 'BL19-TER-000');</v>
      </c>
    </row>
    <row r="2599" spans="1:1" x14ac:dyDescent="0.25">
      <c r="A2599" s="4" t="str">
        <f>CONCATENATE("INSERT INTO ",'create-assets_parents'!$B$1," VALUES (","'",raw!A2599,"', '",raw!L2599,"');")</f>
        <v>INSERT INTO assets_parents VALUES ('BL19-TER-007', 'BL19-TER-000');</v>
      </c>
    </row>
    <row r="2600" spans="1:1" x14ac:dyDescent="0.25">
      <c r="A2600" s="4" t="str">
        <f>CONCATENATE("INSERT INTO ",'create-assets_parents'!$B$1," VALUES (","'",raw!A2600,"', '",raw!L2600,"');")</f>
        <v>INSERT INTO assets_parents VALUES ('BL19-TER-008', 'BL19-TER-000');</v>
      </c>
    </row>
    <row r="2601" spans="1:1" x14ac:dyDescent="0.25">
      <c r="A2601" s="4" t="str">
        <f>CONCATENATE("INSERT INTO ",'create-assets_parents'!$B$1," VALUES (","'",raw!A2601,"', '",raw!L2601,"');")</f>
        <v>INSERT INTO assets_parents VALUES ('BL19-TER-009', 'BL19-TER-000');</v>
      </c>
    </row>
    <row r="2602" spans="1:1" x14ac:dyDescent="0.25">
      <c r="A2602" s="4" t="str">
        <f>CONCATENATE("INSERT INTO ",'create-assets_parents'!$B$1," VALUES (","'",raw!A2602,"', '",raw!L2602,"');")</f>
        <v>INSERT INTO assets_parents VALUES ('BL19-TER-010', 'BL19-TER-000');</v>
      </c>
    </row>
    <row r="2603" spans="1:1" x14ac:dyDescent="0.25">
      <c r="A2603" s="4" t="str">
        <f>CONCATENATE("INSERT INTO ",'create-assets_parents'!$B$1," VALUES (","'",raw!A2603,"', '",raw!L2603,"');")</f>
        <v>INSERT INTO assets_parents VALUES ('BL19-TER-011', 'BL19-TER-000');</v>
      </c>
    </row>
    <row r="2604" spans="1:1" x14ac:dyDescent="0.25">
      <c r="A2604" s="4" t="str">
        <f>CONCATENATE("INSERT INTO ",'create-assets_parents'!$B$1," VALUES (","'",raw!A2604,"', '",raw!L2604,"');")</f>
        <v>INSERT INTO assets_parents VALUES ('BL19-TER-012', 'BL19-TER-000');</v>
      </c>
    </row>
    <row r="2605" spans="1:1" x14ac:dyDescent="0.25">
      <c r="A2605" s="4" t="str">
        <f>CONCATENATE("INSERT INTO ",'create-assets_parents'!$B$1," VALUES (","'",raw!A2605,"', '",raw!L2605,"');")</f>
        <v>INSERT INTO assets_parents VALUES ('BL19-TER-013', 'BL19-TER-000');</v>
      </c>
    </row>
    <row r="2606" spans="1:1" x14ac:dyDescent="0.25">
      <c r="A2606" s="4" t="str">
        <f>CONCATENATE("INSERT INTO ",'create-assets_parents'!$B$1," VALUES (","'",raw!A2606,"', '",raw!L2606,"');")</f>
        <v>INSERT INTO assets_parents VALUES ('BL19-TER-014', 'BL19-TER-000');</v>
      </c>
    </row>
    <row r="2607" spans="1:1" x14ac:dyDescent="0.25">
      <c r="A2607" s="4" t="str">
        <f>CONCATENATE("INSERT INTO ",'create-assets_parents'!$B$1," VALUES (","'",raw!A2607,"', '",raw!L2607,"');")</f>
        <v>INSERT INTO assets_parents VALUES ('BL19-TER-015', 'BL19-TER-000');</v>
      </c>
    </row>
    <row r="2608" spans="1:1" x14ac:dyDescent="0.25">
      <c r="A2608" s="4" t="str">
        <f>CONCATENATE("INSERT INTO ",'create-assets_parents'!$B$1," VALUES (","'",raw!A2608,"', '",raw!L2608,"');")</f>
        <v>INSERT INTO assets_parents VALUES ('BL19-TER-016', 'BL19-TER-000');</v>
      </c>
    </row>
    <row r="2609" spans="1:1" x14ac:dyDescent="0.25">
      <c r="A2609" s="4" t="str">
        <f>CONCATENATE("INSERT INTO ",'create-assets_parents'!$B$1," VALUES (","'",raw!A2609,"', '",raw!L2609,"');")</f>
        <v>INSERT INTO assets_parents VALUES ('BL19-TER-017', 'BL19-TER-000');</v>
      </c>
    </row>
    <row r="2610" spans="1:1" x14ac:dyDescent="0.25">
      <c r="A2610" s="4" t="str">
        <f>CONCATENATE("INSERT INTO ",'create-assets_parents'!$B$1," VALUES (","'",raw!A2610,"', '",raw!L2610,"');")</f>
        <v>INSERT INTO assets_parents VALUES ('BL19-TER-018', 'BL19-TER-000');</v>
      </c>
    </row>
    <row r="2611" spans="1:1" x14ac:dyDescent="0.25">
      <c r="A2611" s="4" t="str">
        <f>CONCATENATE("INSERT INTO ",'create-assets_parents'!$B$1," VALUES (","'",raw!A2611,"', '",raw!L2611,"');")</f>
        <v>INSERT INTO assets_parents VALUES ('BL19-TER-019', 'BL19-TER-000');</v>
      </c>
    </row>
    <row r="2612" spans="1:1" x14ac:dyDescent="0.25">
      <c r="A2612" s="4" t="str">
        <f>CONCATENATE("INSERT INTO ",'create-assets_parents'!$B$1," VALUES (","'",raw!A2612,"', '",raw!L2612,"');")</f>
        <v>INSERT INTO assets_parents VALUES ('BL19-TER-026', 'BL19-TER-000');</v>
      </c>
    </row>
    <row r="2613" spans="1:1" x14ac:dyDescent="0.25">
      <c r="A2613" s="4" t="str">
        <f>CONCATENATE("INSERT INTO ",'create-assets_parents'!$B$1," VALUES (","'",raw!A2613,"', '",raw!L2613,"');")</f>
        <v>INSERT INTO assets_parents VALUES ('BL19-TER-039', 'BL19-TER-000');</v>
      </c>
    </row>
    <row r="2614" spans="1:1" x14ac:dyDescent="0.25">
      <c r="A2614" s="4" t="str">
        <f>CONCATENATE("INSERT INTO ",'create-assets_parents'!$B$1," VALUES (","'",raw!A2614,"', '",raw!L2614,"');")</f>
        <v>INSERT INTO assets_parents VALUES ('BL19-TER-040', 'BL19-TER-000');</v>
      </c>
    </row>
    <row r="2615" spans="1:1" x14ac:dyDescent="0.25">
      <c r="A2615" s="4" t="str">
        <f>CONCATENATE("INSERT INTO ",'create-assets_parents'!$B$1," VALUES (","'",raw!A2615,"', '",raw!L2615,"');")</f>
        <v>INSERT INTO assets_parents VALUES ('BL19-TER-041', 'BL19-TER-000');</v>
      </c>
    </row>
    <row r="2616" spans="1:1" x14ac:dyDescent="0.25">
      <c r="A2616" s="4" t="str">
        <f>CONCATENATE("INSERT INTO ",'create-assets_parents'!$B$1," VALUES (","'",raw!A2616,"', '",raw!L2616,"');")</f>
        <v>INSERT INTO assets_parents VALUES ('BL19-TER-042', 'BL19-TER-000');</v>
      </c>
    </row>
    <row r="2617" spans="1:1" x14ac:dyDescent="0.25">
      <c r="A2617" s="4" t="str">
        <f>CONCATENATE("INSERT INTO ",'create-assets_parents'!$B$1," VALUES (","'",raw!A2617,"', '",raw!L2617,"');")</f>
        <v>INSERT INTO assets_parents VALUES ('BL19-TER-043', 'BL19-TER-000');</v>
      </c>
    </row>
    <row r="2618" spans="1:1" x14ac:dyDescent="0.25">
      <c r="A2618" s="4" t="str">
        <f>CONCATENATE("INSERT INTO ",'create-assets_parents'!$B$1," VALUES (","'",raw!A2618,"', '",raw!L2618,"');")</f>
        <v>INSERT INTO assets_parents VALUES ('BL19-TER-044', 'BL19-TER-000');</v>
      </c>
    </row>
    <row r="2619" spans="1:1" x14ac:dyDescent="0.25">
      <c r="A2619" s="4" t="str">
        <f>CONCATENATE("INSERT INTO ",'create-assets_parents'!$B$1," VALUES (","'",raw!A2619,"', '",raw!L2619,"');")</f>
        <v>INSERT INTO assets_parents VALUES ('BL19-TER-045', 'BL19-TER-000');</v>
      </c>
    </row>
    <row r="2620" spans="1:1" x14ac:dyDescent="0.25">
      <c r="A2620" s="4" t="str">
        <f>CONCATENATE("INSERT INTO ",'create-assets_parents'!$B$1," VALUES (","'",raw!A2620,"', '",raw!L2620,"');")</f>
        <v>INSERT INTO assets_parents VALUES ('BL19-TER-046', 'BL19-TER-000');</v>
      </c>
    </row>
    <row r="2621" spans="1:1" x14ac:dyDescent="0.25">
      <c r="A2621" s="4" t="str">
        <f>CONCATENATE("INSERT INTO ",'create-assets_parents'!$B$1," VALUES (","'",raw!A2621,"', '",raw!L2621,"');")</f>
        <v>INSERT INTO assets_parents VALUES ('BL19-TER-047', 'BL19-TER-000');</v>
      </c>
    </row>
    <row r="2622" spans="1:1" x14ac:dyDescent="0.25">
      <c r="A2622" s="4" t="str">
        <f>CONCATENATE("INSERT INTO ",'create-assets_parents'!$B$1," VALUES (","'",raw!A2622,"', '",raw!L2622,"');")</f>
        <v>INSERT INTO assets_parents VALUES ('BL19-TER-048', 'BL19-TER-000');</v>
      </c>
    </row>
    <row r="2623" spans="1:1" x14ac:dyDescent="0.25">
      <c r="A2623" s="4" t="str">
        <f>CONCATENATE("INSERT INTO ",'create-assets_parents'!$B$1," VALUES (","'",raw!A2623,"', '",raw!L2623,"');")</f>
        <v>INSERT INTO assets_parents VALUES ('BL19-TER-049', 'BL19-TER-000');</v>
      </c>
    </row>
    <row r="2624" spans="1:1" x14ac:dyDescent="0.25">
      <c r="A2624" s="4" t="str">
        <f>CONCATENATE("INSERT INTO ",'create-assets_parents'!$B$1," VALUES (","'",raw!A2624,"', '",raw!L2624,"');")</f>
        <v>INSERT INTO assets_parents VALUES ('BL19-TER-060', 'BL19-TER-000');</v>
      </c>
    </row>
    <row r="2625" spans="1:1" x14ac:dyDescent="0.25">
      <c r="A2625" s="4" t="str">
        <f>CONCATENATE("INSERT INTO ",'create-assets_parents'!$B$1," VALUES (","'",raw!A2625,"', '",raw!L2625,"');")</f>
        <v>INSERT INTO assets_parents VALUES ('BL19-TER-062', 'BL19-TER-000');</v>
      </c>
    </row>
    <row r="2626" spans="1:1" x14ac:dyDescent="0.25">
      <c r="A2626" s="4" t="str">
        <f>CONCATENATE("INSERT INTO ",'create-assets_parents'!$B$1," VALUES (","'",raw!A2626,"', '",raw!L2626,"');")</f>
        <v>INSERT INTO assets_parents VALUES ('BL19-TER-064', 'BL19-TER-000');</v>
      </c>
    </row>
    <row r="2627" spans="1:1" x14ac:dyDescent="0.25">
      <c r="A2627" s="4" t="str">
        <f>CONCATENATE("INSERT INTO ",'create-assets_parents'!$B$1," VALUES (","'",raw!A2627,"', '",raw!L2627,"');")</f>
        <v>INSERT INTO assets_parents VALUES ('BL19-TER-070', 'BL19-TER-000');</v>
      </c>
    </row>
    <row r="2628" spans="1:1" x14ac:dyDescent="0.25">
      <c r="A2628" s="4" t="str">
        <f>CONCATENATE("INSERT INTO ",'create-assets_parents'!$B$1," VALUES (","'",raw!A2628,"', '",raw!L2628,"');")</f>
        <v>INSERT INTO assets_parents VALUES ('BL19-MEZ-000', 'BL19-MEZ-000');</v>
      </c>
    </row>
    <row r="2629" spans="1:1" x14ac:dyDescent="0.25">
      <c r="A2629" s="4" t="str">
        <f>CONCATENATE("INSERT INTO ",'create-assets_parents'!$B$1," VALUES (","'",raw!A2629,"', '",raw!L2629,"');")</f>
        <v>INSERT INTO assets_parents VALUES ('BL20-MEZ-009', 'BL20-MEZ-000');</v>
      </c>
    </row>
    <row r="2630" spans="1:1" x14ac:dyDescent="0.25">
      <c r="A2630" s="4" t="str">
        <f>CONCATENATE("INSERT INTO ",'create-assets_parents'!$B$1," VALUES (","'",raw!A2630,"', '",raw!L2630,"');")</f>
        <v>INSERT INTO assets_parents VALUES ('BL19-COB-000', 'BL19-COB-000');</v>
      </c>
    </row>
    <row r="2631" spans="1:1" x14ac:dyDescent="0.25">
      <c r="A2631" s="4" t="str">
        <f>CONCATENATE("INSERT INTO ",'create-assets_parents'!$B$1," VALUES (","'",raw!A2631,"', '",raw!L2631,"');")</f>
        <v>INSERT INTO assets_parents VALUES ('BL19-COB-002', 'BL19-COB-000');</v>
      </c>
    </row>
    <row r="2632" spans="1:1" x14ac:dyDescent="0.25">
      <c r="A2632" s="4" t="str">
        <f>CONCATENATE("INSERT INTO ",'create-assets_parents'!$B$1," VALUES (","'",raw!A2632,"', '",raw!L2632,"');")</f>
        <v>INSERT INTO assets_parents VALUES ('BL19-COB-004', 'BL19-COB-000');</v>
      </c>
    </row>
    <row r="2633" spans="1:1" x14ac:dyDescent="0.25">
      <c r="A2633" s="4" t="str">
        <f>CONCATENATE("INSERT INTO ",'create-assets_parents'!$B$1," VALUES (","'",raw!A2633,"', '",raw!L2633,"');")</f>
        <v>INSERT INTO assets_parents VALUES ('BL19-COB-006', 'BL19-COB-000');</v>
      </c>
    </row>
    <row r="2634" spans="1:1" x14ac:dyDescent="0.25">
      <c r="A2634" s="4" t="str">
        <f>CONCATENATE("INSERT INTO ",'create-assets_parents'!$B$1," VALUES (","'",raw!A2634,"', '",raw!L2634,"');")</f>
        <v>INSERT INTO assets_parents VALUES ('BL19-COB-008', 'BL19-COB-000');</v>
      </c>
    </row>
    <row r="2635" spans="1:1" x14ac:dyDescent="0.25">
      <c r="A2635" s="4" t="str">
        <f>CONCATENATE("INSERT INTO ",'create-assets_parents'!$B$1," VALUES (","'",raw!A2635,"', '",raw!L2635,"');")</f>
        <v>INSERT INTO assets_parents VALUES ('BL19-COB-009', 'BL19-COB-000');</v>
      </c>
    </row>
    <row r="2636" spans="1:1" x14ac:dyDescent="0.25">
      <c r="A2636" s="4" t="str">
        <f>CONCATENATE("INSERT INTO ",'create-assets_parents'!$B$1," VALUES (","'",raw!A2636,"', '",raw!L2636,"');")</f>
        <v>INSERT INTO assets_parents VALUES ('BL19-COB-011', 'BL19-COB-000');</v>
      </c>
    </row>
    <row r="2637" spans="1:1" x14ac:dyDescent="0.25">
      <c r="A2637" s="4" t="str">
        <f>CONCATENATE("INSERT INTO ",'create-assets_parents'!$B$1," VALUES (","'",raw!A2637,"', '",raw!L2637,"');")</f>
        <v>INSERT INTO assets_parents VALUES ('BL19-COB-013', 'BL19-COB-000');</v>
      </c>
    </row>
    <row r="2638" spans="1:1" x14ac:dyDescent="0.25">
      <c r="A2638" s="4" t="str">
        <f>CONCATENATE("INSERT INTO ",'create-assets_parents'!$B$1," VALUES (","'",raw!A2638,"', '",raw!L2638,"');")</f>
        <v>INSERT INTO assets_parents VALUES ('BL19-COB-015', 'BL19-COB-000');</v>
      </c>
    </row>
    <row r="2639" spans="1:1" x14ac:dyDescent="0.25">
      <c r="A2639" s="4" t="str">
        <f>CONCATENATE("INSERT INTO ",'create-assets_parents'!$B$1," VALUES (","'",raw!A2639,"', '",raw!L2639,"');")</f>
        <v>INSERT INTO assets_parents VALUES ('BL19-COB-017', 'BL19-COB-000');</v>
      </c>
    </row>
    <row r="2640" spans="1:1" x14ac:dyDescent="0.25">
      <c r="A2640" s="4" t="str">
        <f>CONCATENATE("INSERT INTO ",'create-assets_parents'!$B$1," VALUES (","'",raw!A2640,"', '",raw!L2640,"');")</f>
        <v>INSERT INTO assets_parents VALUES ('BL19-COB-019', 'BL19-COB-000');</v>
      </c>
    </row>
    <row r="2641" spans="1:1" x14ac:dyDescent="0.25">
      <c r="A2641" s="4" t="str">
        <f>CONCATENATE("INSERT INTO ",'create-assets_parents'!$B$1," VALUES (","'",raw!A2641,"', '",raw!L2641,"');")</f>
        <v>INSERT INTO assets_parents VALUES ('BL19-COB-040', 'BL19-COB-000');</v>
      </c>
    </row>
    <row r="2642" spans="1:1" x14ac:dyDescent="0.25">
      <c r="A2642" s="4" t="str">
        <f>CONCATENATE("INSERT INTO ",'create-assets_parents'!$B$1," VALUES (","'",raw!A2642,"', '",raw!L2642,"');")</f>
        <v>INSERT INTO assets_parents VALUES ('BL19-COB-042', 'BL19-COB-000');</v>
      </c>
    </row>
    <row r="2643" spans="1:1" x14ac:dyDescent="0.25">
      <c r="A2643" s="4" t="str">
        <f>CONCATENATE("INSERT INTO ",'create-assets_parents'!$B$1," VALUES (","'",raw!A2643,"', '",raw!L2643,"');")</f>
        <v>INSERT INTO assets_parents VALUES ('BL19-COB-044', 'BL19-COB-000');</v>
      </c>
    </row>
    <row r="2644" spans="1:1" x14ac:dyDescent="0.25">
      <c r="A2644" s="4" t="str">
        <f>CONCATENATE("INSERT INTO ",'create-assets_parents'!$B$1," VALUES (","'",raw!A2644,"', '",raw!L2644,"');")</f>
        <v>INSERT INTO assets_parents VALUES ('BL19-COB-046', 'BL19-COB-000');</v>
      </c>
    </row>
    <row r="2645" spans="1:1" x14ac:dyDescent="0.25">
      <c r="A2645" s="4" t="str">
        <f>CONCATENATE("INSERT INTO ",'create-assets_parents'!$B$1," VALUES (","'",raw!A2645,"', '",raw!L2645,"');")</f>
        <v>INSERT INTO assets_parents VALUES ('BL19-COB-048', 'BL19-COB-000');</v>
      </c>
    </row>
    <row r="2646" spans="1:1" x14ac:dyDescent="0.25">
      <c r="A2646" s="4" t="str">
        <f>CONCATENATE("INSERT INTO ",'create-assets_parents'!$B$1," VALUES (","'",raw!A2646,"', '",raw!L2646,"');")</f>
        <v>INSERT INTO assets_parents VALUES ('BL19-COB-049', 'BL19-COB-000');</v>
      </c>
    </row>
    <row r="2647" spans="1:1" x14ac:dyDescent="0.25">
      <c r="A2647" s="4" t="str">
        <f>CONCATENATE("INSERT INTO ",'create-assets_parents'!$B$1," VALUES (","'",raw!A2647,"', '",raw!L2647,"');")</f>
        <v>INSERT INTO assets_parents VALUES ('BL20-000-000', 'CASF-000-000');</v>
      </c>
    </row>
    <row r="2648" spans="1:1" x14ac:dyDescent="0.25">
      <c r="A2648" s="4" t="str">
        <f>CONCATENATE("INSERT INTO ",'create-assets_parents'!$B$1," VALUES (","'",raw!A2648,"', '",raw!L2648,"');")</f>
        <v>INSERT INTO assets_parents VALUES ('BL20-TER-000', 'BL20-TER-000');</v>
      </c>
    </row>
    <row r="2649" spans="1:1" x14ac:dyDescent="0.25">
      <c r="A2649" s="4" t="str">
        <f>CONCATENATE("INSERT INTO ",'create-assets_parents'!$B$1," VALUES (","'",raw!A2649,"', '",raw!L2649,"');")</f>
        <v>INSERT INTO assets_parents VALUES ('BL20-TER-001', 'BL20-TER-000');</v>
      </c>
    </row>
    <row r="2650" spans="1:1" x14ac:dyDescent="0.25">
      <c r="A2650" s="4" t="str">
        <f>CONCATENATE("INSERT INTO ",'create-assets_parents'!$B$1," VALUES (","'",raw!A2650,"', '",raw!L2650,"');")</f>
        <v>INSERT INTO assets_parents VALUES ('BL20-TER-004', 'BL20-TER-000');</v>
      </c>
    </row>
    <row r="2651" spans="1:1" x14ac:dyDescent="0.25">
      <c r="A2651" s="4" t="str">
        <f>CONCATENATE("INSERT INTO ",'create-assets_parents'!$B$1," VALUES (","'",raw!A2651,"', '",raw!L2651,"');")</f>
        <v>INSERT INTO assets_parents VALUES ('BL20-TER-008', 'BL20-TER-000');</v>
      </c>
    </row>
    <row r="2652" spans="1:1" x14ac:dyDescent="0.25">
      <c r="A2652" s="4" t="str">
        <f>CONCATENATE("INSERT INTO ",'create-assets_parents'!$B$1," VALUES (","'",raw!A2652,"', '",raw!L2652,"');")</f>
        <v>INSERT INTO assets_parents VALUES ('BL20-TER-011', 'BL20-TER-000');</v>
      </c>
    </row>
    <row r="2653" spans="1:1" x14ac:dyDescent="0.25">
      <c r="A2653" s="4" t="str">
        <f>CONCATENATE("INSERT INTO ",'create-assets_parents'!$B$1," VALUES (","'",raw!A2653,"', '",raw!L2653,"');")</f>
        <v>INSERT INTO assets_parents VALUES ('BL20-TER-012', 'BL20-TER-000');</v>
      </c>
    </row>
    <row r="2654" spans="1:1" x14ac:dyDescent="0.25">
      <c r="A2654" s="4" t="str">
        <f>CONCATENATE("INSERT INTO ",'create-assets_parents'!$B$1," VALUES (","'",raw!A2654,"', '",raw!L2654,"');")</f>
        <v>INSERT INTO assets_parents VALUES ('BL20-TER-014', 'BL20-TER-000');</v>
      </c>
    </row>
    <row r="2655" spans="1:1" x14ac:dyDescent="0.25">
      <c r="A2655" s="4" t="str">
        <f>CONCATENATE("INSERT INTO ",'create-assets_parents'!$B$1," VALUES (","'",raw!A2655,"', '",raw!L2655,"');")</f>
        <v>INSERT INTO assets_parents VALUES ('BL20-TER-015', 'BL20-TER-000');</v>
      </c>
    </row>
    <row r="2656" spans="1:1" x14ac:dyDescent="0.25">
      <c r="A2656" s="4" t="str">
        <f>CONCATENATE("INSERT INTO ",'create-assets_parents'!$B$1," VALUES (","'",raw!A2656,"', '",raw!L2656,"');")</f>
        <v>INSERT INTO assets_parents VALUES ('BL20-TER-016', 'BL20-TER-000');</v>
      </c>
    </row>
    <row r="2657" spans="1:1" x14ac:dyDescent="0.25">
      <c r="A2657" s="4" t="str">
        <f>CONCATENATE("INSERT INTO ",'create-assets_parents'!$B$1," VALUES (","'",raw!A2657,"', '",raw!L2657,"');")</f>
        <v>INSERT INTO assets_parents VALUES ('BL20-TER-018', 'BL20-TER-000');</v>
      </c>
    </row>
    <row r="2658" spans="1:1" x14ac:dyDescent="0.25">
      <c r="A2658" s="4" t="str">
        <f>CONCATENATE("INSERT INTO ",'create-assets_parents'!$B$1," VALUES (","'",raw!A2658,"', '",raw!L2658,"');")</f>
        <v>INSERT INTO assets_parents VALUES ('BL20-TER-021', 'BL20-TER-000');</v>
      </c>
    </row>
    <row r="2659" spans="1:1" x14ac:dyDescent="0.25">
      <c r="A2659" s="4" t="str">
        <f>CONCATENATE("INSERT INTO ",'create-assets_parents'!$B$1," VALUES (","'",raw!A2659,"', '",raw!L2659,"');")</f>
        <v>INSERT INTO assets_parents VALUES ('BL20-TER-022', 'BL20-TER-000');</v>
      </c>
    </row>
    <row r="2660" spans="1:1" x14ac:dyDescent="0.25">
      <c r="A2660" s="4" t="str">
        <f>CONCATENATE("INSERT INTO ",'create-assets_parents'!$B$1," VALUES (","'",raw!A2660,"', '",raw!L2660,"');")</f>
        <v>INSERT INTO assets_parents VALUES ('BL20-TER-028', 'BL20-TER-000');</v>
      </c>
    </row>
    <row r="2661" spans="1:1" x14ac:dyDescent="0.25">
      <c r="A2661" s="4" t="str">
        <f>CONCATENATE("INSERT INTO ",'create-assets_parents'!$B$1," VALUES (","'",raw!A2661,"', '",raw!L2661,"');")</f>
        <v>INSERT INTO assets_parents VALUES ('BL20-MEZ-000', 'BL20-MEZ-000');</v>
      </c>
    </row>
    <row r="2662" spans="1:1" x14ac:dyDescent="0.25">
      <c r="A2662" s="4" t="str">
        <f>CONCATENATE("INSERT INTO ",'create-assets_parents'!$B$1," VALUES (","'",raw!A2662,"', '",raw!L2662,"');")</f>
        <v>INSERT INTO assets_parents VALUES ('BL20-MEZ-016', 'BL20-MEZ-000');</v>
      </c>
    </row>
    <row r="2663" spans="1:1" x14ac:dyDescent="0.25">
      <c r="A2663" s="4" t="str">
        <f>CONCATENATE("INSERT INTO ",'create-assets_parents'!$B$1," VALUES (","'",raw!A2663,"', '",raw!L2663,"');")</f>
        <v>INSERT INTO assets_parents VALUES ('BL20-COB-000', 'BL20-COB-000');</v>
      </c>
    </row>
    <row r="2664" spans="1:1" x14ac:dyDescent="0.25">
      <c r="A2664" s="4" t="str">
        <f>CONCATENATE("INSERT INTO ",'create-assets_parents'!$B$1," VALUES (","'",raw!A2664,"', '",raw!L2664,"');")</f>
        <v>INSERT INTO assets_parents VALUES ('BL21-000-000', 'CASF-000-000');</v>
      </c>
    </row>
    <row r="2665" spans="1:1" x14ac:dyDescent="0.25">
      <c r="A2665" s="4" t="str">
        <f>CONCATENATE("INSERT INTO ",'create-assets_parents'!$B$1," VALUES (","'",raw!A2665,"', '",raw!L2665,"');")</f>
        <v>INSERT INTO assets_parents VALUES ('BL21-TER-000', 'BL21-TER-000');</v>
      </c>
    </row>
    <row r="2666" spans="1:1" x14ac:dyDescent="0.25">
      <c r="A2666" s="4" t="str">
        <f>CONCATENATE("INSERT INTO ",'create-assets_parents'!$B$1," VALUES (","'",raw!A2666,"', '",raw!L2666,"');")</f>
        <v>INSERT INTO assets_parents VALUES ('BL21-TER-001', 'BL21-TER-000');</v>
      </c>
    </row>
    <row r="2667" spans="1:1" x14ac:dyDescent="0.25">
      <c r="A2667" s="4" t="str">
        <f>CONCATENATE("INSERT INTO ",'create-assets_parents'!$B$1," VALUES (","'",raw!A2667,"', '",raw!L2667,"');")</f>
        <v>INSERT INTO assets_parents VALUES ('BL21-TER-002', 'BL21-TER-000');</v>
      </c>
    </row>
    <row r="2668" spans="1:1" x14ac:dyDescent="0.25">
      <c r="A2668" s="4" t="str">
        <f>CONCATENATE("INSERT INTO ",'create-assets_parents'!$B$1," VALUES (","'",raw!A2668,"', '",raw!L2668,"');")</f>
        <v>INSERT INTO assets_parents VALUES ('BL21-TER-003', 'BL21-TER-000');</v>
      </c>
    </row>
    <row r="2669" spans="1:1" x14ac:dyDescent="0.25">
      <c r="A2669" s="4" t="str">
        <f>CONCATENATE("INSERT INTO ",'create-assets_parents'!$B$1," VALUES (","'",raw!A2669,"', '",raw!L2669,"');")</f>
        <v>INSERT INTO assets_parents VALUES ('BL21-TER-012', 'BL21-TER-000');</v>
      </c>
    </row>
    <row r="2670" spans="1:1" x14ac:dyDescent="0.25">
      <c r="A2670" s="4" t="str">
        <f>CONCATENATE("INSERT INTO ",'create-assets_parents'!$B$1," VALUES (","'",raw!A2670,"', '",raw!L2670,"');")</f>
        <v>INSERT INTO assets_parents VALUES ('BL21-TER-014', 'BL21-TER-000');</v>
      </c>
    </row>
    <row r="2671" spans="1:1" x14ac:dyDescent="0.25">
      <c r="A2671" s="4" t="str">
        <f>CONCATENATE("INSERT INTO ",'create-assets_parents'!$B$1," VALUES (","'",raw!A2671,"', '",raw!L2671,"');")</f>
        <v>INSERT INTO assets_parents VALUES ('BL21-TER-016', 'BL21-TER-000');</v>
      </c>
    </row>
    <row r="2672" spans="1:1" x14ac:dyDescent="0.25">
      <c r="A2672" s="4" t="str">
        <f>CONCATENATE("INSERT INTO ",'create-assets_parents'!$B$1," VALUES (","'",raw!A2672,"', '",raw!L2672,"');")</f>
        <v>INSERT INTO assets_parents VALUES ('BL21-TER-021', 'BL21-TER-000');</v>
      </c>
    </row>
    <row r="2673" spans="1:1" x14ac:dyDescent="0.25">
      <c r="A2673" s="4" t="str">
        <f>CONCATENATE("INSERT INTO ",'create-assets_parents'!$B$1," VALUES (","'",raw!A2673,"', '",raw!L2673,"');")</f>
        <v>INSERT INTO assets_parents VALUES ('BL21-TER-023', 'BL21-TER-000');</v>
      </c>
    </row>
    <row r="2674" spans="1:1" x14ac:dyDescent="0.25">
      <c r="A2674" s="4" t="str">
        <f>CONCATENATE("INSERT INTO ",'create-assets_parents'!$B$1," VALUES (","'",raw!A2674,"', '",raw!L2674,"');")</f>
        <v>INSERT INTO assets_parents VALUES ('BL21-TER-025', 'BL21-TER-000');</v>
      </c>
    </row>
    <row r="2675" spans="1:1" x14ac:dyDescent="0.25">
      <c r="A2675" s="4" t="str">
        <f>CONCATENATE("INSERT INTO ",'create-assets_parents'!$B$1," VALUES (","'",raw!A2675,"', '",raw!L2675,"');")</f>
        <v>INSERT INTO assets_parents VALUES ('BL21-TER-027', 'BL21-TER-000');</v>
      </c>
    </row>
    <row r="2676" spans="1:1" x14ac:dyDescent="0.25">
      <c r="A2676" s="4" t="str">
        <f>CONCATENATE("INSERT INTO ",'create-assets_parents'!$B$1," VALUES (","'",raw!A2676,"', '",raw!L2676,"');")</f>
        <v>INSERT INTO assets_parents VALUES ('BL21-TER-029', 'BL21-TER-000');</v>
      </c>
    </row>
    <row r="2677" spans="1:1" x14ac:dyDescent="0.25">
      <c r="A2677" s="4" t="str">
        <f>CONCATENATE("INSERT INTO ",'create-assets_parents'!$B$1," VALUES (","'",raw!A2677,"', '",raw!L2677,"');")</f>
        <v>INSERT INTO assets_parents VALUES ('BL21-MEZ-000', 'BL21-MEZ-000');</v>
      </c>
    </row>
    <row r="2678" spans="1:1" x14ac:dyDescent="0.25">
      <c r="A2678" s="4" t="str">
        <f>CONCATENATE("INSERT INTO ",'create-assets_parents'!$B$1," VALUES (","'",raw!A2678,"', '",raw!L2678,"');")</f>
        <v>INSERT INTO assets_parents VALUES ('BL21-MEZ-001', 'BL21-MEZ-000');</v>
      </c>
    </row>
    <row r="2679" spans="1:1" x14ac:dyDescent="0.25">
      <c r="A2679" s="4" t="str">
        <f>CONCATENATE("INSERT INTO ",'create-assets_parents'!$B$1," VALUES (","'",raw!A2679,"', '",raw!L2679,"');")</f>
        <v>INSERT INTO assets_parents VALUES ('BL21-COB-000', 'BL21-COB-000');</v>
      </c>
    </row>
    <row r="2680" spans="1:1" x14ac:dyDescent="0.25">
      <c r="A2680" s="4" t="str">
        <f>CONCATENATE("INSERT INTO ",'create-assets_parents'!$B$1," VALUES (","'",raw!A2680,"', '",raw!L2680,"');")</f>
        <v>INSERT INTO assets_parents VALUES ('BL21-COB-001', 'BL21-COB-000');</v>
      </c>
    </row>
    <row r="2681" spans="1:1" x14ac:dyDescent="0.25">
      <c r="A2681" s="4" t="str">
        <f>CONCATENATE("INSERT INTO ",'create-assets_parents'!$B$1," VALUES (","'",raw!A2681,"', '",raw!L2681,"');")</f>
        <v>INSERT INTO assets_parents VALUES ('BL21-COB-003', 'BL21-COB-000');</v>
      </c>
    </row>
    <row r="2682" spans="1:1" x14ac:dyDescent="0.25">
      <c r="A2682" s="4" t="str">
        <f>CONCATENATE("INSERT INTO ",'create-assets_parents'!$B$1," VALUES (","'",raw!A2682,"', '",raw!L2682,"');")</f>
        <v>INSERT INTO assets_parents VALUES ('BL21-COB-012', 'BL21-COB-000');</v>
      </c>
    </row>
    <row r="2683" spans="1:1" x14ac:dyDescent="0.25">
      <c r="A2683" s="4" t="str">
        <f>CONCATENATE("INSERT INTO ",'create-assets_parents'!$B$1," VALUES (","'",raw!A2683,"', '",raw!L2683,"');")</f>
        <v>INSERT INTO assets_parents VALUES ('BL21-COB-014', 'BL21-COB-000');</v>
      </c>
    </row>
    <row r="2684" spans="1:1" x14ac:dyDescent="0.25">
      <c r="A2684" s="4" t="str">
        <f>CONCATENATE("INSERT INTO ",'create-assets_parents'!$B$1," VALUES (","'",raw!A2684,"', '",raw!L2684,"');")</f>
        <v>INSERT INTO assets_parents VALUES ('SHIS-000-000', 'CASF-000-000');</v>
      </c>
    </row>
    <row r="2685" spans="1:1" x14ac:dyDescent="0.25">
      <c r="A2685" s="4" t="str">
        <f>CONCATENATE("INSERT INTO ",'create-assets_parents'!$B$1," VALUES (","'",raw!A2685,"', '",raw!L2685,"');")</f>
        <v>INSERT INTO assets_parents VALUES ('SHIS-TER-000', 'SHIS-TER-000');</v>
      </c>
    </row>
    <row r="2686" spans="1:1" x14ac:dyDescent="0.25">
      <c r="A2686" s="4" t="str">
        <f>CONCATENATE("INSERT INTO ",'create-assets_parents'!$B$1," VALUES (","'",raw!A2686,"', '",raw!L2686,"');")</f>
        <v>INSERT INTO assets_parents VALUES ('SHIS-TER-001', 'SHIS-TER-000');</v>
      </c>
    </row>
    <row r="2687" spans="1:1" x14ac:dyDescent="0.25">
      <c r="A2687" s="4" t="str">
        <f>CONCATENATE("INSERT INTO ",'create-assets_parents'!$B$1," VALUES (","'",raw!A2687,"', '",raw!L2687,"');")</f>
        <v>INSERT INTO assets_parents VALUES ('SHIS-TER-002', 'SHIS-TER-000');</v>
      </c>
    </row>
    <row r="2688" spans="1:1" x14ac:dyDescent="0.25">
      <c r="A2688" s="4" t="str">
        <f>CONCATENATE("INSERT INTO ",'create-assets_parents'!$B$1," VALUES (","'",raw!A2688,"', '",raw!L2688,"');")</f>
        <v>INSERT INTO assets_parents VALUES ('SHIS-TER-003', 'SHIS-TER-000');</v>
      </c>
    </row>
    <row r="2689" spans="1:1" x14ac:dyDescent="0.25">
      <c r="A2689" s="4" t="str">
        <f>CONCATENATE("INSERT INTO ",'create-assets_parents'!$B$1," VALUES (","'",raw!A2689,"', '",raw!L2689,"');")</f>
        <v>INSERT INTO assets_parents VALUES ('SHIS-TER-004', 'SHIS-TER-000');</v>
      </c>
    </row>
    <row r="2690" spans="1:1" x14ac:dyDescent="0.25">
      <c r="A2690" s="4" t="str">
        <f>CONCATENATE("INSERT INTO ",'create-assets_parents'!$B$1," VALUES (","'",raw!A2690,"', '",raw!L2690,"');")</f>
        <v>INSERT INTO assets_parents VALUES ('SHIS-TER-005', 'SHIS-TER-000');</v>
      </c>
    </row>
    <row r="2691" spans="1:1" x14ac:dyDescent="0.25">
      <c r="A2691" s="4" t="str">
        <f>CONCATENATE("INSERT INTO ",'create-assets_parents'!$B$1," VALUES (","'",raw!A2691,"', '",raw!L2691,"');")</f>
        <v>INSERT INTO assets_parents VALUES ('SHIS-TER-006', 'SHIS-TER-000');</v>
      </c>
    </row>
    <row r="2692" spans="1:1" x14ac:dyDescent="0.25">
      <c r="A2692" s="4" t="str">
        <f>CONCATENATE("INSERT INTO ",'create-assets_parents'!$B$1," VALUES (","'",raw!A2692,"', '",raw!L2692,"');")</f>
        <v>INSERT INTO assets_parents VALUES ('SHIS-TER-007', 'SHIS-TER-000');</v>
      </c>
    </row>
    <row r="2693" spans="1:1" x14ac:dyDescent="0.25">
      <c r="A2693" s="4" t="str">
        <f>CONCATENATE("INSERT INTO ",'create-assets_parents'!$B$1," VALUES (","'",raw!A2693,"', '",raw!L2693,"');")</f>
        <v>INSERT INTO assets_parents VALUES ('SHIS-TER-008', 'SHIS-TER-000');</v>
      </c>
    </row>
    <row r="2694" spans="1:1" x14ac:dyDescent="0.25">
      <c r="A2694" s="4" t="str">
        <f>CONCATENATE("INSERT INTO ",'create-assets_parents'!$B$1," VALUES (","'",raw!A2694,"', '",raw!L2694,"');")</f>
        <v>INSERT INTO assets_parents VALUES ('SHIS-TER-009', 'SHIS-TER-000');</v>
      </c>
    </row>
    <row r="2695" spans="1:1" x14ac:dyDescent="0.25">
      <c r="A2695" s="4" t="str">
        <f>CONCATENATE("INSERT INTO ",'create-assets_parents'!$B$1," VALUES (","'",raw!A2695,"', '",raw!L2695,"');")</f>
        <v>INSERT INTO assets_parents VALUES ('SHIS-TER-010', 'SHIS-TER-000');</v>
      </c>
    </row>
    <row r="2696" spans="1:1" x14ac:dyDescent="0.25">
      <c r="A2696" s="4" t="str">
        <f>CONCATENATE("INSERT INTO ",'create-assets_parents'!$B$1," VALUES (","'",raw!A2696,"', '",raw!L2696,"');")</f>
        <v>INSERT INTO assets_parents VALUES ('SHIS-TER-012', 'SHIS-TER-000');</v>
      </c>
    </row>
    <row r="2697" spans="1:1" x14ac:dyDescent="0.25">
      <c r="A2697" s="4" t="str">
        <f>CONCATENATE("INSERT INTO ",'create-assets_parents'!$B$1," VALUES (","'",raw!A2697,"', '",raw!L2697,"');")</f>
        <v>INSERT INTO assets_parents VALUES ('SHIS-TER-013', 'SHIS-TER-000');</v>
      </c>
    </row>
    <row r="2698" spans="1:1" x14ac:dyDescent="0.25">
      <c r="A2698" s="4" t="str">
        <f>CONCATENATE("INSERT INTO ",'create-assets_parents'!$B$1," VALUES (","'",raw!A2698,"', '",raw!L2698,"');")</f>
        <v>INSERT INTO assets_parents VALUES ('SHIS-TER-014', 'SHIS-TER-000');</v>
      </c>
    </row>
    <row r="2699" spans="1:1" x14ac:dyDescent="0.25">
      <c r="A2699" s="4" t="str">
        <f>CONCATENATE("INSERT INTO ",'create-assets_parents'!$B$1," VALUES (","'",raw!A2699,"', '",raw!L2699,"');")</f>
        <v>INSERT INTO assets_parents VALUES ('SHIS-TER-015', 'SHIS-TER-000');</v>
      </c>
    </row>
    <row r="2700" spans="1:1" x14ac:dyDescent="0.25">
      <c r="A2700" s="4" t="str">
        <f>CONCATENATE("INSERT INTO ",'create-assets_parents'!$B$1," VALUES (","'",raw!A2700,"', '",raw!L2700,"');")</f>
        <v>INSERT INTO assets_parents VALUES ('SHIS-TER-018', 'SHIS-TER-000');</v>
      </c>
    </row>
    <row r="2701" spans="1:1" x14ac:dyDescent="0.25">
      <c r="A2701" s="4" t="str">
        <f>CONCATENATE("INSERT INTO ",'create-assets_parents'!$B$1," VALUES (","'",raw!A2701,"', '",raw!L2701,"');")</f>
        <v>INSERT INTO assets_parents VALUES ('SHIS-TER-019', 'SHIS-TER-000');</v>
      </c>
    </row>
    <row r="2702" spans="1:1" x14ac:dyDescent="0.25">
      <c r="A2702" s="4" t="str">
        <f>CONCATENATE("INSERT INTO ",'create-assets_parents'!$B$1," VALUES (","'",raw!A2702,"', '",raw!L2702,"');")</f>
        <v>INSERT INTO assets_parents VALUES ('SHIS-TER-020', 'SHIS-TER-000');</v>
      </c>
    </row>
    <row r="2703" spans="1:1" x14ac:dyDescent="0.25">
      <c r="A2703" s="4" t="str">
        <f>CONCATENATE("INSERT INTO ",'create-assets_parents'!$B$1," VALUES (","'",raw!A2703,"', '",raw!L2703,"');")</f>
        <v>INSERT INTO assets_parents VALUES ('SHIS-TER-024', 'SHIS-TER-000');</v>
      </c>
    </row>
    <row r="2704" spans="1:1" x14ac:dyDescent="0.25">
      <c r="A2704" s="4" t="str">
        <f>CONCATENATE("INSERT INTO ",'create-assets_parents'!$B$1," VALUES (","'",raw!A2704,"', '",raw!L2704,"');")</f>
        <v>INSERT INTO assets_parents VALUES ('SHIS-TER-026', 'SHIS-TER-000');</v>
      </c>
    </row>
    <row r="2705" spans="1:1" x14ac:dyDescent="0.25">
      <c r="A2705" s="4" t="str">
        <f>CONCATENATE("INSERT INTO ",'create-assets_parents'!$B$1," VALUES (","'",raw!A2705,"', '",raw!L2705,"');")</f>
        <v>INSERT INTO assets_parents VALUES ('SHIS-TER-030', 'SHIS-TER-000');</v>
      </c>
    </row>
    <row r="2706" spans="1:1" x14ac:dyDescent="0.25">
      <c r="A2706" s="4" t="str">
        <f>CONCATENATE("INSERT INTO ",'create-assets_parents'!$B$1," VALUES (","'",raw!A2706,"', '",raw!L2706,"');")</f>
        <v>INSERT INTO assets_parents VALUES ('SHIS-TER-032', 'SHIS-TER-000');</v>
      </c>
    </row>
    <row r="2707" spans="1:1" x14ac:dyDescent="0.25">
      <c r="A2707" s="4" t="str">
        <f>CONCATENATE("INSERT INTO ",'create-assets_parents'!$B$1," VALUES (","'",raw!A2707,"', '",raw!L2707,"');")</f>
        <v>INSERT INTO assets_parents VALUES ('SHIS-TER-038', 'SHIS-TER-000');</v>
      </c>
    </row>
    <row r="2708" spans="1:1" x14ac:dyDescent="0.25">
      <c r="A2708" s="4" t="str">
        <f>CONCATENATE("INSERT INTO ",'create-assets_parents'!$B$1," VALUES (","'",raw!A2708,"', '",raw!L2708,"');")</f>
        <v>INSERT INTO assets_parents VALUES ('SHIS-TER-040', 'SHIS-TER-000');</v>
      </c>
    </row>
    <row r="2709" spans="1:1" x14ac:dyDescent="0.25">
      <c r="A2709" s="4" t="str">
        <f>CONCATENATE("INSERT INTO ",'create-assets_parents'!$B$1," VALUES (","'",raw!A2709,"', '",raw!L2709,"');")</f>
        <v>INSERT INTO assets_parents VALUES ('SHIS-TER-041', 'SHIS-TER-000');</v>
      </c>
    </row>
    <row r="2710" spans="1:1" x14ac:dyDescent="0.25">
      <c r="A2710" s="4" t="str">
        <f>CONCATENATE("INSERT INTO ",'create-assets_parents'!$B$1," VALUES (","'",raw!A2710,"', '",raw!L2710,"');")</f>
        <v>INSERT INTO assets_parents VALUES ('SHIS-TER-042', 'SHIS-TER-000');</v>
      </c>
    </row>
    <row r="2711" spans="1:1" x14ac:dyDescent="0.25">
      <c r="A2711" s="4" t="str">
        <f>CONCATENATE("INSERT INTO ",'create-assets_parents'!$B$1," VALUES (","'",raw!A2711,"', '",raw!L2711,"');")</f>
        <v>INSERT INTO assets_parents VALUES ('SHIS-TER-043', 'SHIS-TER-000');</v>
      </c>
    </row>
    <row r="2712" spans="1:1" x14ac:dyDescent="0.25">
      <c r="A2712" s="4" t="str">
        <f>CONCATENATE("INSERT INTO ",'create-assets_parents'!$B$1," VALUES (","'",raw!A2712,"', '",raw!L2712,"');")</f>
        <v>INSERT INTO assets_parents VALUES ('SHIS-TER-044', 'SHIS-TER-000');</v>
      </c>
    </row>
    <row r="2713" spans="1:1" x14ac:dyDescent="0.25">
      <c r="A2713" s="4" t="str">
        <f>CONCATENATE("INSERT INTO ",'create-assets_parents'!$B$1," VALUES (","'",raw!A2713,"', '",raw!L2713,"');")</f>
        <v>INSERT INTO assets_parents VALUES ('SHIS-TER-045', 'SHIS-TER-000');</v>
      </c>
    </row>
    <row r="2714" spans="1:1" x14ac:dyDescent="0.25">
      <c r="A2714" s="4" t="str">
        <f>CONCATENATE("INSERT INTO ",'create-assets_parents'!$B$1," VALUES (","'",raw!A2714,"', '",raw!L2714,"');")</f>
        <v>INSERT INTO assets_parents VALUES ('SHIS-TER-046', 'SHIS-TER-000');</v>
      </c>
    </row>
    <row r="2715" spans="1:1" x14ac:dyDescent="0.25">
      <c r="A2715" s="4" t="str">
        <f>CONCATENATE("INSERT INTO ",'create-assets_parents'!$B$1," VALUES (","'",raw!A2715,"', '",raw!L2715,"');")</f>
        <v>INSERT INTO assets_parents VALUES ('SHIS-TER-050', 'SHIS-TER-000');</v>
      </c>
    </row>
    <row r="2716" spans="1:1" x14ac:dyDescent="0.25">
      <c r="A2716" s="4" t="str">
        <f>CONCATENATE("INSERT INTO ",'create-assets_parents'!$B$1," VALUES (","'",raw!A2716,"', '",raw!L2716,"');")</f>
        <v>INSERT INTO assets_parents VALUES ('SHIS-TER-052', 'SHIS-TER-000');</v>
      </c>
    </row>
    <row r="2717" spans="1:1" x14ac:dyDescent="0.25">
      <c r="A2717" s="4" t="str">
        <f>CONCATENATE("INSERT INTO ",'create-assets_parents'!$B$1," VALUES (","'",raw!A2717,"', '",raw!L2717,"');")</f>
        <v>INSERT INTO assets_parents VALUES ('SHIS-TER-060', 'SHIS-TER-000');</v>
      </c>
    </row>
    <row r="2718" spans="1:1" x14ac:dyDescent="0.25">
      <c r="A2718" s="4" t="str">
        <f>CONCATENATE("INSERT INTO ",'create-assets_parents'!$B$1," VALUES (","'",raw!A2718,"', '",raw!L2718,"');")</f>
        <v>INSERT INTO assets_parents VALUES ('SHIS-TER-064', 'SHIS-TER-000');</v>
      </c>
    </row>
    <row r="2719" spans="1:1" x14ac:dyDescent="0.25">
      <c r="A2719" s="4" t="str">
        <f>CONCATENATE("INSERT INTO ",'create-assets_parents'!$B$1," VALUES (","'",raw!A2719,"', '",raw!L2719,"');")</f>
        <v>INSERT INTO assets_parents VALUES ('SHIS-TER-066', 'SHIS-TER-000');</v>
      </c>
    </row>
    <row r="2720" spans="1:1" x14ac:dyDescent="0.25">
      <c r="A2720" s="4" t="str">
        <f>CONCATENATE("INSERT INTO ",'create-assets_parents'!$B$1," VALUES (","'",raw!A2720,"', '",raw!L2720,"');")</f>
        <v>INSERT INTO assets_parents VALUES ('SHIS-TER-068', 'SHIS-TER-000');</v>
      </c>
    </row>
    <row r="2721" spans="1:1" x14ac:dyDescent="0.25">
      <c r="A2721" s="4" t="str">
        <f>CONCATENATE("INSERT INTO ",'create-assets_parents'!$B$1," VALUES (","'",raw!A2721,"', '",raw!L2721,"');")</f>
        <v>INSERT INTO assets_parents VALUES ('SHIS-TER-069', 'SHIS-TER-000');</v>
      </c>
    </row>
    <row r="2722" spans="1:1" x14ac:dyDescent="0.25">
      <c r="A2722" s="4" t="str">
        <f>CONCATENATE("INSERT INTO ",'create-assets_parents'!$B$1," VALUES (","'",raw!A2722,"', '",raw!L2722,"');")</f>
        <v>INSERT INTO assets_parents VALUES ('SHIS-TER-070', 'SHIS-TER-000');</v>
      </c>
    </row>
    <row r="2723" spans="1:1" x14ac:dyDescent="0.25">
      <c r="A2723" s="4" t="str">
        <f>CONCATENATE("INSERT INTO ",'create-assets_parents'!$B$1," VALUES (","'",raw!A2723,"', '",raw!L2723,"');")</f>
        <v>INSERT INTO assets_parents VALUES ('SHIS-TER-074', 'SHIS-TER-000');</v>
      </c>
    </row>
    <row r="2724" spans="1:1" x14ac:dyDescent="0.25">
      <c r="A2724" s="4" t="str">
        <f>CONCATENATE("INSERT INTO ",'create-assets_parents'!$B$1," VALUES (","'",raw!A2724,"', '",raw!L2724,"');")</f>
        <v>INSERT INTO assets_parents VALUES ('SHIS-TER-090', 'SHIS-TER-000');</v>
      </c>
    </row>
    <row r="2725" spans="1:1" x14ac:dyDescent="0.25">
      <c r="A2725" s="4" t="str">
        <f>CONCATENATE("INSERT INTO ",'create-assets_parents'!$B$1," VALUES (","'",raw!A2725,"', '",raw!L2725,"');")</f>
        <v>INSERT INTO assets_parents VALUES ('SHIS-TER-092', 'SHIS-TER-000');</v>
      </c>
    </row>
    <row r="2726" spans="1:1" x14ac:dyDescent="0.25">
      <c r="A2726" s="4" t="str">
        <f>CONCATENATE("INSERT INTO ",'create-assets_parents'!$B$1," VALUES (","'",raw!A2726,"', '",raw!L2726,"');")</f>
        <v>INSERT INTO assets_parents VALUES ('SHIS-TER-094', 'SHIS-TER-000');</v>
      </c>
    </row>
    <row r="2727" spans="1:1" x14ac:dyDescent="0.25">
      <c r="A2727" s="4" t="str">
        <f>CONCATENATE("INSERT INTO ",'create-assets_parents'!$B$1," VALUES (","'",raw!A2727,"', '",raw!L2727,"');")</f>
        <v>INSERT INTO assets_parents VALUES ('SHIS-COB-000', 'SHIS-COB-000');</v>
      </c>
    </row>
    <row r="2728" spans="1:1" x14ac:dyDescent="0.25">
      <c r="A2728" s="4" t="str">
        <f>CONCATENATE("INSERT INTO ",'create-assets_parents'!$B$1," VALUES (","'",raw!A2728,"', '",raw!L2728,"');")</f>
        <v>INSERT INTO assets_parents VALUES ('SHIS-COB-003', 'SHIS-COB-000');</v>
      </c>
    </row>
    <row r="2729" spans="1:1" x14ac:dyDescent="0.25">
      <c r="A2729" s="4" t="str">
        <f>CONCATENATE("INSERT INTO ",'create-assets_parents'!$B$1," VALUES (","'",raw!A2729,"', '",raw!L2729,"');")</f>
        <v>INSERT INTO assets_parents VALUES ('SHIS-COB-004', 'SHIS-COB-000');</v>
      </c>
    </row>
    <row r="2730" spans="1:1" x14ac:dyDescent="0.25">
      <c r="A2730" s="4" t="str">
        <f>CONCATENATE("INSERT INTO ",'create-assets_parents'!$B$1," VALUES (","'",raw!A2730,"', '",raw!L2730,"');")</f>
        <v>INSERT INTO assets_parents VALUES ('SHIS-COB-005', 'SHIS-COB-000');</v>
      </c>
    </row>
    <row r="2731" spans="1:1" x14ac:dyDescent="0.25">
      <c r="A2731" s="4" t="str">
        <f>CONCATENATE("INSERT INTO ",'create-assets_parents'!$B$1," VALUES (","'",raw!A2731,"', '",raw!L2731,"');")</f>
        <v>INSERT INTO assets_parents VALUES ('SHIS-COB-006', 'SHIS-COB-000');</v>
      </c>
    </row>
    <row r="2732" spans="1:1" x14ac:dyDescent="0.25">
      <c r="A2732" s="4" t="str">
        <f>CONCATENATE("INSERT INTO ",'create-assets_parents'!$B$1," VALUES (","'",raw!A2732,"', '",raw!L2732,"');")</f>
        <v>INSERT INTO assets_parents VALUES ('SHIS-COB-007', 'SHIS-COB-000');</v>
      </c>
    </row>
    <row r="2733" spans="1:1" x14ac:dyDescent="0.25">
      <c r="A2733" s="4" t="str">
        <f>CONCATENATE("INSERT INTO ",'create-assets_parents'!$B$1," VALUES (","'",raw!A2733,"', '",raw!L2733,"');")</f>
        <v>INSERT INTO assets_parents VALUES ('SHIS-COB-008', 'SHIS-COB-000');</v>
      </c>
    </row>
    <row r="2734" spans="1:1" x14ac:dyDescent="0.25">
      <c r="A2734" s="4" t="str">
        <f>CONCATENATE("INSERT INTO ",'create-assets_parents'!$B$1," VALUES (","'",raw!A2734,"', '",raw!L2734,"');")</f>
        <v>INSERT INTO assets_parents VALUES ('SHIS-COB-010', 'SHIS-COB-000');</v>
      </c>
    </row>
    <row r="2735" spans="1:1" x14ac:dyDescent="0.25">
      <c r="A2735" s="4" t="str">
        <f>CONCATENATE("INSERT INTO ",'create-assets_parents'!$B$1," VALUES (","'",raw!A2735,"', '",raw!L2735,"');")</f>
        <v>INSERT INTO assets_parents VALUES ('SHIS-COB-012', 'SHIS-COB-000');</v>
      </c>
    </row>
    <row r="2736" spans="1:1" x14ac:dyDescent="0.25">
      <c r="A2736" s="4" t="str">
        <f>CONCATENATE("INSERT INTO ",'create-assets_parents'!$B$1," VALUES (","'",raw!A2736,"', '",raw!L2736,"');")</f>
        <v>INSERT INTO assets_parents VALUES ('SHIS-COB-013', 'SHIS-COB-000');</v>
      </c>
    </row>
    <row r="2737" spans="1:1" x14ac:dyDescent="0.25">
      <c r="A2737" s="4" t="str">
        <f>CONCATENATE("INSERT INTO ",'create-assets_parents'!$B$1," VALUES (","'",raw!A2737,"', '",raw!L2737,"');")</f>
        <v>INSERT INTO assets_parents VALUES ('SHIS-COB-019', 'SHIS-COB-000');</v>
      </c>
    </row>
    <row r="2738" spans="1:1" x14ac:dyDescent="0.25">
      <c r="A2738" s="4" t="str">
        <f>CONCATENATE("INSERT INTO ",'create-assets_parents'!$B$1," VALUES (","'",raw!A2738,"', '",raw!L2738,"');")</f>
        <v>INSERT INTO assets_parents VALUES ('SHIS-COB-020', 'SHIS-COB-000');</v>
      </c>
    </row>
    <row r="2739" spans="1:1" x14ac:dyDescent="0.25">
      <c r="A2739" s="4" t="str">
        <f>CONCATENATE("INSERT INTO ",'create-assets_parents'!$B$1," VALUES (","'",raw!A2739,"', '",raw!L2739,"');")</f>
        <v>INSERT INTO assets_parents VALUES ('SHIS-COB-024', 'SHIS-COB-000');</v>
      </c>
    </row>
    <row r="2740" spans="1:1" x14ac:dyDescent="0.25">
      <c r="A2740" s="4" t="str">
        <f>CONCATENATE("INSERT INTO ",'create-assets_parents'!$B$1," VALUES (","'",raw!A2740,"', '",raw!L2740,"');")</f>
        <v>INSERT INTO assets_parents VALUES ('SHIS-COB-030', 'SHIS-COB-000');</v>
      </c>
    </row>
    <row r="2741" spans="1:1" x14ac:dyDescent="0.25">
      <c r="A2741" s="4" t="str">
        <f>CONCATENATE("INSERT INTO ",'create-assets_parents'!$B$1," VALUES (","'",raw!A2741,"', '",raw!L2741,"');")</f>
        <v>INSERT INTO assets_parents VALUES ('SHIS-COB-038', 'SHIS-COB-000');</v>
      </c>
    </row>
    <row r="2742" spans="1:1" x14ac:dyDescent="0.25">
      <c r="A2742" s="4" t="str">
        <f>CONCATENATE("INSERT INTO ",'create-assets_parents'!$B$1," VALUES (","'",raw!A2742,"', '",raw!L2742,"');")</f>
        <v>INSERT INTO assets_parents VALUES ('309C-000-000', 'CASF-000-000');</v>
      </c>
    </row>
    <row r="2743" spans="1:1" x14ac:dyDescent="0.25">
      <c r="A2743" s="4" t="str">
        <f>CONCATENATE("INSERT INTO ",'create-assets_parents'!$B$1," VALUES (","'",raw!A2743,"', '",raw!L2743,"');")</f>
        <v>INSERT INTO assets_parents VALUES ('309C-SS1-000', '309C-SS1-000');</v>
      </c>
    </row>
    <row r="2744" spans="1:1" x14ac:dyDescent="0.25">
      <c r="A2744" s="4" t="str">
        <f>CONCATENATE("INSERT INTO ",'create-assets_parents'!$B$1," VALUES (","'",raw!A2744,"', '",raw!L2744,"');")</f>
        <v>INSERT INTO assets_parents VALUES ('309C-SS1-001', '309C-SS1-000');</v>
      </c>
    </row>
    <row r="2745" spans="1:1" x14ac:dyDescent="0.25">
      <c r="A2745" s="4" t="str">
        <f>CONCATENATE("INSERT INTO ",'create-assets_parents'!$B$1," VALUES (","'",raw!A2745,"', '",raw!L2745,"');")</f>
        <v>INSERT INTO assets_parents VALUES ('309C-SS1-002', '309C-SS1-000');</v>
      </c>
    </row>
    <row r="2746" spans="1:1" x14ac:dyDescent="0.25">
      <c r="A2746" s="4" t="str">
        <f>CONCATENATE("INSERT INTO ",'create-assets_parents'!$B$1," VALUES (","'",raw!A2746,"', '",raw!L2746,"');")</f>
        <v>INSERT INTO assets_parents VALUES ('309C-SS1-003', '309C-SS1-000');</v>
      </c>
    </row>
    <row r="2747" spans="1:1" x14ac:dyDescent="0.25">
      <c r="A2747" s="4" t="str">
        <f>CONCATENATE("INSERT INTO ",'create-assets_parents'!$B$1," VALUES (","'",raw!A2747,"', '",raw!L2747,"');")</f>
        <v>INSERT INTO assets_parents VALUES ('309C-SS1-004', '309C-SS1-000');</v>
      </c>
    </row>
    <row r="2748" spans="1:1" x14ac:dyDescent="0.25">
      <c r="A2748" s="4" t="str">
        <f>CONCATENATE("INSERT INTO ",'create-assets_parents'!$B$1," VALUES (","'",raw!A2748,"', '",raw!L2748,"');")</f>
        <v>INSERT INTO assets_parents VALUES ('309C-SS1-005', '309C-SS1-000');</v>
      </c>
    </row>
    <row r="2749" spans="1:1" x14ac:dyDescent="0.25">
      <c r="A2749" s="4" t="str">
        <f>CONCATENATE("INSERT INTO ",'create-assets_parents'!$B$1," VALUES (","'",raw!A2749,"', '",raw!L2749,"');")</f>
        <v>INSERT INTO assets_parents VALUES ('309C-SS1-006', '309C-SS1-000');</v>
      </c>
    </row>
    <row r="2750" spans="1:1" x14ac:dyDescent="0.25">
      <c r="A2750" s="4" t="str">
        <f>CONCATENATE("INSERT INTO ",'create-assets_parents'!$B$1," VALUES (","'",raw!A2750,"', '",raw!L2750,"');")</f>
        <v>INSERT INTO assets_parents VALUES ('309C-SS1-007', '309C-SS1-000');</v>
      </c>
    </row>
    <row r="2751" spans="1:1" x14ac:dyDescent="0.25">
      <c r="A2751" s="4" t="str">
        <f>CONCATENATE("INSERT INTO ",'create-assets_parents'!$B$1," VALUES (","'",raw!A2751,"', '",raw!L2751,"');")</f>
        <v>INSERT INTO assets_parents VALUES ('309C-SS1-008', '309C-SS1-000');</v>
      </c>
    </row>
    <row r="2752" spans="1:1" x14ac:dyDescent="0.25">
      <c r="A2752" s="4" t="str">
        <f>CONCATENATE("INSERT INTO ",'create-assets_parents'!$B$1," VALUES (","'",raw!A2752,"', '",raw!L2752,"');")</f>
        <v>INSERT INTO assets_parents VALUES ('309C-SS1-009', '309C-SS1-000');</v>
      </c>
    </row>
    <row r="2753" spans="1:1" x14ac:dyDescent="0.25">
      <c r="A2753" s="4" t="str">
        <f>CONCATENATE("INSERT INTO ",'create-assets_parents'!$B$1," VALUES (","'",raw!A2753,"', '",raw!L2753,"');")</f>
        <v>INSERT INTO assets_parents VALUES ('309C-SS1-010', '309C-SS1-000');</v>
      </c>
    </row>
    <row r="2754" spans="1:1" x14ac:dyDescent="0.25">
      <c r="A2754" s="4" t="str">
        <f>CONCATENATE("INSERT INTO ",'create-assets_parents'!$B$1," VALUES (","'",raw!A2754,"', '",raw!L2754,"');")</f>
        <v>INSERT INTO assets_parents VALUES ('309C-SS1-011', '309C-SS1-000');</v>
      </c>
    </row>
    <row r="2755" spans="1:1" x14ac:dyDescent="0.25">
      <c r="A2755" s="4" t="str">
        <f>CONCATENATE("INSERT INTO ",'create-assets_parents'!$B$1," VALUES (","'",raw!A2755,"', '",raw!L2755,"');")</f>
        <v>INSERT INTO assets_parents VALUES ('309C-SS1-012', '309C-SS1-000');</v>
      </c>
    </row>
    <row r="2756" spans="1:1" x14ac:dyDescent="0.25">
      <c r="A2756" s="4" t="str">
        <f>CONCATENATE("INSERT INTO ",'create-assets_parents'!$B$1," VALUES (","'",raw!A2756,"', '",raw!L2756,"');")</f>
        <v>INSERT INTO assets_parents VALUES ('309C-SS1-023', '309C-SS1-000');</v>
      </c>
    </row>
    <row r="2757" spans="1:1" x14ac:dyDescent="0.25">
      <c r="A2757" s="4" t="str">
        <f>CONCATENATE("INSERT INTO ",'create-assets_parents'!$B$1," VALUES (","'",raw!A2757,"', '",raw!L2757,"');")</f>
        <v>INSERT INTO assets_parents VALUES ('309C-SS1-024', '309C-SS1-000');</v>
      </c>
    </row>
    <row r="2758" spans="1:1" x14ac:dyDescent="0.25">
      <c r="A2758" s="4" t="str">
        <f>CONCATENATE("INSERT INTO ",'create-assets_parents'!$B$1," VALUES (","'",raw!A2758,"', '",raw!L2758,"');")</f>
        <v>INSERT INTO assets_parents VALUES ('309C-SS1-029', '309C-SS1-000');</v>
      </c>
    </row>
    <row r="2759" spans="1:1" x14ac:dyDescent="0.25">
      <c r="A2759" s="4" t="str">
        <f>CONCATENATE("INSERT INTO ",'create-assets_parents'!$B$1," VALUES (","'",raw!A2759,"', '",raw!L2759,"');")</f>
        <v>INSERT INTO assets_parents VALUES ('309C-SS1-030', '309C-SS1-000');</v>
      </c>
    </row>
    <row r="2760" spans="1:1" x14ac:dyDescent="0.25">
      <c r="A2760" s="4" t="str">
        <f>CONCATENATE("INSERT INTO ",'create-assets_parents'!$B$1," VALUES (","'",raw!A2760,"', '",raw!L2760,"');")</f>
        <v>INSERT INTO assets_parents VALUES ('309C-TER-000', '309C-TER-000');</v>
      </c>
    </row>
    <row r="2761" spans="1:1" x14ac:dyDescent="0.25">
      <c r="A2761" s="4" t="str">
        <f>CONCATENATE("INSERT INTO ",'create-assets_parents'!$B$1," VALUES (","'",raw!A2761,"', '",raw!L2761,"');")</f>
        <v>INSERT INTO assets_parents VALUES ('309C-TER-001', '309C-TER-000');</v>
      </c>
    </row>
    <row r="2762" spans="1:1" x14ac:dyDescent="0.25">
      <c r="A2762" s="4" t="str">
        <f>CONCATENATE("INSERT INTO ",'create-assets_parents'!$B$1," VALUES (","'",raw!A2762,"', '",raw!L2762,"');")</f>
        <v>INSERT INTO assets_parents VALUES ('309C-TER-002', '309C-TER-000');</v>
      </c>
    </row>
    <row r="2763" spans="1:1" x14ac:dyDescent="0.25">
      <c r="A2763" s="4" t="str">
        <f>CONCATENATE("INSERT INTO ",'create-assets_parents'!$B$1," VALUES (","'",raw!A2763,"', '",raw!L2763,"');")</f>
        <v>INSERT INTO assets_parents VALUES ('309C-TER-003', '309C-TER-000');</v>
      </c>
    </row>
    <row r="2764" spans="1:1" x14ac:dyDescent="0.25">
      <c r="A2764" s="4" t="str">
        <f>CONCATENATE("INSERT INTO ",'create-assets_parents'!$B$1," VALUES (","'",raw!A2764,"', '",raw!L2764,"');")</f>
        <v>INSERT INTO assets_parents VALUES ('309C-TER-004', '309C-TER-000');</v>
      </c>
    </row>
    <row r="2765" spans="1:1" x14ac:dyDescent="0.25">
      <c r="A2765" s="4" t="str">
        <f>CONCATENATE("INSERT INTO ",'create-assets_parents'!$B$1," VALUES (","'",raw!A2765,"', '",raw!L2765,"');")</f>
        <v>INSERT INTO assets_parents VALUES ('309C-TER-005', '309C-TER-000');</v>
      </c>
    </row>
    <row r="2766" spans="1:1" x14ac:dyDescent="0.25">
      <c r="A2766" s="4" t="str">
        <f>CONCATENATE("INSERT INTO ",'create-assets_parents'!$B$1," VALUES (","'",raw!A2766,"', '",raw!L2766,"');")</f>
        <v>INSERT INTO assets_parents VALUES ('309C-TER-006', '309C-TER-000');</v>
      </c>
    </row>
    <row r="2767" spans="1:1" x14ac:dyDescent="0.25">
      <c r="A2767" s="4" t="str">
        <f>CONCATENATE("INSERT INTO ",'create-assets_parents'!$B$1," VALUES (","'",raw!A2767,"', '",raw!L2767,"');")</f>
        <v>INSERT INTO assets_parents VALUES ('309C-TER-007', '309C-TER-000');</v>
      </c>
    </row>
    <row r="2768" spans="1:1" x14ac:dyDescent="0.25">
      <c r="A2768" s="4" t="str">
        <f>CONCATENATE("INSERT INTO ",'create-assets_parents'!$B$1," VALUES (","'",raw!A2768,"', '",raw!L2768,"');")</f>
        <v>INSERT INTO assets_parents VALUES ('309C-TER-008', '309C-TER-000');</v>
      </c>
    </row>
    <row r="2769" spans="1:1" x14ac:dyDescent="0.25">
      <c r="A2769" s="4" t="str">
        <f>CONCATENATE("INSERT INTO ",'create-assets_parents'!$B$1," VALUES (","'",raw!A2769,"', '",raw!L2769,"');")</f>
        <v>INSERT INTO assets_parents VALUES ('309C-TER-009', '309C-TER-000');</v>
      </c>
    </row>
    <row r="2770" spans="1:1" x14ac:dyDescent="0.25">
      <c r="A2770" s="4" t="str">
        <f>CONCATENATE("INSERT INTO ",'create-assets_parents'!$B$1," VALUES (","'",raw!A2770,"', '",raw!L2770,"');")</f>
        <v>INSERT INTO assets_parents VALUES ('309C-TER-010', '309C-TER-000');</v>
      </c>
    </row>
    <row r="2771" spans="1:1" x14ac:dyDescent="0.25">
      <c r="A2771" s="4" t="str">
        <f>CONCATENATE("INSERT INTO ",'create-assets_parents'!$B$1," VALUES (","'",raw!A2771,"', '",raw!L2771,"');")</f>
        <v>INSERT INTO assets_parents VALUES ('309C-TER-011', '309C-TER-000');</v>
      </c>
    </row>
    <row r="2772" spans="1:1" x14ac:dyDescent="0.25">
      <c r="A2772" s="4" t="str">
        <f>CONCATENATE("INSERT INTO ",'create-assets_parents'!$B$1," VALUES (","'",raw!A2772,"', '",raw!L2772,"');")</f>
        <v>INSERT INTO assets_parents VALUES ('309C-TER-012', '309C-TER-000');</v>
      </c>
    </row>
    <row r="2773" spans="1:1" x14ac:dyDescent="0.25">
      <c r="A2773" s="4" t="str">
        <f>CONCATENATE("INSERT INTO ",'create-assets_parents'!$B$1," VALUES (","'",raw!A2773,"', '",raw!L2773,"');")</f>
        <v>INSERT INTO assets_parents VALUES ('309C-TER-021', '309C-TER-000');</v>
      </c>
    </row>
    <row r="2774" spans="1:1" x14ac:dyDescent="0.25">
      <c r="A2774" s="4" t="str">
        <f>CONCATENATE("INSERT INTO ",'create-assets_parents'!$B$1," VALUES (","'",raw!A2774,"', '",raw!L2774,"');")</f>
        <v>INSERT INTO assets_parents VALUES ('309C-TER-022', '309C-TER-000');</v>
      </c>
    </row>
    <row r="2775" spans="1:1" x14ac:dyDescent="0.25">
      <c r="A2775" s="4" t="str">
        <f>CONCATENATE("INSERT INTO ",'create-assets_parents'!$B$1," VALUES (","'",raw!A2775,"', '",raw!L2775,"');")</f>
        <v>INSERT INTO assets_parents VALUES ('309C-TER-023', '309C-TER-000');</v>
      </c>
    </row>
    <row r="2776" spans="1:1" x14ac:dyDescent="0.25">
      <c r="A2776" s="4" t="str">
        <f>CONCATENATE("INSERT INTO ",'create-assets_parents'!$B$1," VALUES (","'",raw!A2776,"', '",raw!L2776,"');")</f>
        <v>INSERT INTO assets_parents VALUES ('309C-TER-024', '309C-TER-000');</v>
      </c>
    </row>
    <row r="2777" spans="1:1" x14ac:dyDescent="0.25">
      <c r="A2777" s="4" t="str">
        <f>CONCATENATE("INSERT INTO ",'create-assets_parents'!$B$1," VALUES (","'",raw!A2777,"', '",raw!L2777,"');")</f>
        <v>INSERT INTO assets_parents VALUES ('309C-TER-025', '309C-TER-000');</v>
      </c>
    </row>
    <row r="2778" spans="1:1" x14ac:dyDescent="0.25">
      <c r="A2778" s="4" t="str">
        <f>CONCATENATE("INSERT INTO ",'create-assets_parents'!$B$1," VALUES (","'",raw!A2778,"', '",raw!L2778,"');")</f>
        <v>INSERT INTO assets_parents VALUES ('309C-TER-026', '309C-TER-000');</v>
      </c>
    </row>
    <row r="2779" spans="1:1" x14ac:dyDescent="0.25">
      <c r="A2779" s="4" t="str">
        <f>CONCATENATE("INSERT INTO ",'create-assets_parents'!$B$1," VALUES (","'",raw!A2779,"', '",raw!L2779,"');")</f>
        <v>INSERT INTO assets_parents VALUES ('309C-TER-027', '309C-TER-000');</v>
      </c>
    </row>
    <row r="2780" spans="1:1" x14ac:dyDescent="0.25">
      <c r="A2780" s="4" t="str">
        <f>CONCATENATE("INSERT INTO ",'create-assets_parents'!$B$1," VALUES (","'",raw!A2780,"', '",raw!L2780,"');")</f>
        <v>INSERT INTO assets_parents VALUES ('309C-TER-028', '309C-TER-000');</v>
      </c>
    </row>
    <row r="2781" spans="1:1" x14ac:dyDescent="0.25">
      <c r="A2781" s="4" t="str">
        <f>CONCATENATE("INSERT INTO ",'create-assets_parents'!$B$1," VALUES (","'",raw!A2781,"', '",raw!L2781,"');")</f>
        <v>INSERT INTO assets_parents VALUES ('309C-TER-029', '309C-TER-000');</v>
      </c>
    </row>
    <row r="2782" spans="1:1" x14ac:dyDescent="0.25">
      <c r="A2782" s="4" t="str">
        <f>CONCATENATE("INSERT INTO ",'create-assets_parents'!$B$1," VALUES (","'",raw!A2782,"', '",raw!L2782,"');")</f>
        <v>INSERT INTO assets_parents VALUES ('309C-TER-060', '309C-TER-000');</v>
      </c>
    </row>
    <row r="2783" spans="1:1" x14ac:dyDescent="0.25">
      <c r="A2783" s="4" t="str">
        <f>CONCATENATE("INSERT INTO ",'create-assets_parents'!$B$1," VALUES (","'",raw!A2783,"', '",raw!L2783,"');")</f>
        <v>INSERT INTO assets_parents VALUES ('309C-TER-062', '309C-TER-000');</v>
      </c>
    </row>
    <row r="2784" spans="1:1" x14ac:dyDescent="0.25">
      <c r="A2784" s="4" t="str">
        <f>CONCATENATE("INSERT INTO ",'create-assets_parents'!$B$1," VALUES (","'",raw!A2784,"', '",raw!L2784,"');")</f>
        <v>INSERT INTO assets_parents VALUES ('309C-TER-064', '309C-TER-000');</v>
      </c>
    </row>
    <row r="2785" spans="1:1" x14ac:dyDescent="0.25">
      <c r="A2785" s="4" t="str">
        <f>CONCATENATE("INSERT INTO ",'create-assets_parents'!$B$1," VALUES (","'",raw!A2785,"', '",raw!L2785,"');")</f>
        <v>INSERT INTO assets_parents VALUES ('309C-TER-066', '309C-TER-000');</v>
      </c>
    </row>
    <row r="2786" spans="1:1" x14ac:dyDescent="0.25">
      <c r="A2786" s="4" t="str">
        <f>CONCATENATE("INSERT INTO ",'create-assets_parents'!$B$1," VALUES (","'",raw!A2786,"', '",raw!L2786,"');")</f>
        <v>INSERT INTO assets_parents VALUES ('309C-TER-068', '309C-TER-000');</v>
      </c>
    </row>
    <row r="2787" spans="1:1" x14ac:dyDescent="0.25">
      <c r="A2787" s="4" t="str">
        <f>CONCATENATE("INSERT INTO ",'create-assets_parents'!$B$1," VALUES (","'",raw!A2787,"', '",raw!L2787,"');")</f>
        <v>INSERT INTO assets_parents VALUES ('309C-TER-070', '309C-TER-000');</v>
      </c>
    </row>
    <row r="2788" spans="1:1" x14ac:dyDescent="0.25">
      <c r="A2788" s="4" t="str">
        <f>CONCATENATE("INSERT INTO ",'create-assets_parents'!$B$1," VALUES (","'",raw!A2788,"', '",raw!L2788,"');")</f>
        <v>INSERT INTO assets_parents VALUES ('309C-TER-072', '309C-TER-000');</v>
      </c>
    </row>
    <row r="2789" spans="1:1" x14ac:dyDescent="0.25">
      <c r="A2789" s="4" t="str">
        <f>CONCATENATE("INSERT INTO ",'create-assets_parents'!$B$1," VALUES (","'",raw!A2789,"', '",raw!L2789,"');")</f>
        <v>INSERT INTO assets_parents VALUES ('309C-TER-074', '309C-TER-000');</v>
      </c>
    </row>
    <row r="2790" spans="1:1" x14ac:dyDescent="0.25">
      <c r="A2790" s="4" t="str">
        <f>CONCATENATE("INSERT INTO ",'create-assets_parents'!$B$1," VALUES (","'",raw!A2790,"', '",raw!L2790,"');")</f>
        <v>INSERT INTO assets_parents VALUES ('309C-TER-076', '309C-TER-000');</v>
      </c>
    </row>
    <row r="2791" spans="1:1" x14ac:dyDescent="0.25">
      <c r="A2791" s="4" t="str">
        <f>CONCATENATE("INSERT INTO ",'create-assets_parents'!$B$1," VALUES (","'",raw!A2791,"', '",raw!L2791,"');")</f>
        <v>INSERT INTO assets_parents VALUES ('309C-TER-080', '309C-TER-000');</v>
      </c>
    </row>
    <row r="2792" spans="1:1" x14ac:dyDescent="0.25">
      <c r="A2792" s="4" t="str">
        <f>CONCATENATE("INSERT INTO ",'create-assets_parents'!$B$1," VALUES (","'",raw!A2792,"', '",raw!L2792,"');")</f>
        <v>INSERT INTO assets_parents VALUES ('309C-TER-082', '309C-TER-000');</v>
      </c>
    </row>
    <row r="2793" spans="1:1" x14ac:dyDescent="0.25">
      <c r="A2793" s="4" t="str">
        <f>CONCATENATE("INSERT INTO ",'create-assets_parents'!$B$1," VALUES (","'",raw!A2793,"', '",raw!L2793,"');")</f>
        <v>INSERT INTO assets_parents VALUES ('309C-TER-084', '309C-TER-000');</v>
      </c>
    </row>
    <row r="2794" spans="1:1" x14ac:dyDescent="0.25">
      <c r="A2794" s="4" t="str">
        <f>CONCATENATE("INSERT INTO ",'create-assets_parents'!$B$1," VALUES (","'",raw!A2794,"', '",raw!L2794,"');")</f>
        <v>INSERT INTO assets_parents VALUES ('309C-TER-086', '309C-TER-000');</v>
      </c>
    </row>
    <row r="2795" spans="1:1" x14ac:dyDescent="0.25">
      <c r="A2795" s="4" t="str">
        <f>CONCATENATE("INSERT INTO ",'create-assets_parents'!$B$1," VALUES (","'",raw!A2795,"', '",raw!L2795,"');")</f>
        <v>INSERT INTO assets_parents VALUES ('309C-TER-088', '309C-TER-000');</v>
      </c>
    </row>
    <row r="2796" spans="1:1" x14ac:dyDescent="0.25">
      <c r="A2796" s="4" t="str">
        <f>CONCATENATE("INSERT INTO ",'create-assets_parents'!$B$1," VALUES (","'",raw!A2796,"', '",raw!L2796,"');")</f>
        <v>INSERT INTO assets_parents VALUES ('309C-P01-000', '309C-P01-000');</v>
      </c>
    </row>
    <row r="2797" spans="1:1" x14ac:dyDescent="0.25">
      <c r="A2797" s="4" t="str">
        <f>CONCATENATE("INSERT INTO ",'create-assets_parents'!$B$1," VALUES (","'",raw!A2797,"', '",raw!L2797,"');")</f>
        <v>INSERT INTO assets_parents VALUES ('309C-P01-001', '309C-P01-000');</v>
      </c>
    </row>
    <row r="2798" spans="1:1" x14ac:dyDescent="0.25">
      <c r="A2798" s="4" t="str">
        <f>CONCATENATE("INSERT INTO ",'create-assets_parents'!$B$1," VALUES (","'",raw!A2798,"', '",raw!L2798,"');")</f>
        <v>INSERT INTO assets_parents VALUES ('309C-P01-003', '309C-P01-000');</v>
      </c>
    </row>
    <row r="2799" spans="1:1" x14ac:dyDescent="0.25">
      <c r="A2799" s="4" t="str">
        <f>CONCATENATE("INSERT INTO ",'create-assets_parents'!$B$1," VALUES (","'",raw!A2799,"', '",raw!L2799,"');")</f>
        <v>INSERT INTO assets_parents VALUES ('309C-P01-101', '309C-P01-000');</v>
      </c>
    </row>
    <row r="2800" spans="1:1" x14ac:dyDescent="0.25">
      <c r="A2800" s="4" t="str">
        <f>CONCATENATE("INSERT INTO ",'create-assets_parents'!$B$1," VALUES (","'",raw!A2800,"', '",raw!L2800,"');")</f>
        <v>INSERT INTO assets_parents VALUES ('309C-P01-102', '309C-P01-000');</v>
      </c>
    </row>
    <row r="2801" spans="1:1" x14ac:dyDescent="0.25">
      <c r="A2801" s="4" t="str">
        <f>CONCATENATE("INSERT INTO ",'create-assets_parents'!$B$1," VALUES (","'",raw!A2801,"', '",raw!L2801,"');")</f>
        <v>INSERT INTO assets_parents VALUES ('309C-P01-103', '309C-P01-000');</v>
      </c>
    </row>
    <row r="2802" spans="1:1" x14ac:dyDescent="0.25">
      <c r="A2802" s="4" t="str">
        <f>CONCATENATE("INSERT INTO ",'create-assets_parents'!$B$1," VALUES (","'",raw!A2802,"', '",raw!L2802,"');")</f>
        <v>INSERT INTO assets_parents VALUES ('309C-P01-104', '309C-P01-000');</v>
      </c>
    </row>
    <row r="2803" spans="1:1" x14ac:dyDescent="0.25">
      <c r="A2803" s="4" t="str">
        <f>CONCATENATE("INSERT INTO ",'create-assets_parents'!$B$1," VALUES (","'",raw!A2803,"', '",raw!L2803,"');")</f>
        <v>INSERT INTO assets_parents VALUES ('309C-P01-111', '309C-P01-000');</v>
      </c>
    </row>
    <row r="2804" spans="1:1" x14ac:dyDescent="0.25">
      <c r="A2804" s="4" t="str">
        <f>CONCATENATE("INSERT INTO ",'create-assets_parents'!$B$1," VALUES (","'",raw!A2804,"', '",raw!L2804,"');")</f>
        <v>INSERT INTO assets_parents VALUES ('309C-P01-112', '309C-P01-000');</v>
      </c>
    </row>
    <row r="2805" spans="1:1" x14ac:dyDescent="0.25">
      <c r="A2805" s="4" t="str">
        <f>CONCATENATE("INSERT INTO ",'create-assets_parents'!$B$1," VALUES (","'",raw!A2805,"', '",raw!L2805,"');")</f>
        <v>INSERT INTO assets_parents VALUES ('309C-P01-113', '309C-P01-000');</v>
      </c>
    </row>
    <row r="2806" spans="1:1" x14ac:dyDescent="0.25">
      <c r="A2806" s="4" t="str">
        <f>CONCATENATE("INSERT INTO ",'create-assets_parents'!$B$1," VALUES (","'",raw!A2806,"', '",raw!L2806,"');")</f>
        <v>INSERT INTO assets_parents VALUES ('309C-P01-114', '309C-P01-000');</v>
      </c>
    </row>
    <row r="2807" spans="1:1" x14ac:dyDescent="0.25">
      <c r="A2807" s="4" t="str">
        <f>CONCATENATE("INSERT INTO ",'create-assets_parents'!$B$1," VALUES (","'",raw!A2807,"', '",raw!L2807,"');")</f>
        <v>INSERT INTO assets_parents VALUES ('309C-P01-121', '309C-P01-000');</v>
      </c>
    </row>
    <row r="2808" spans="1:1" x14ac:dyDescent="0.25">
      <c r="A2808" s="4" t="str">
        <f>CONCATENATE("INSERT INTO ",'create-assets_parents'!$B$1," VALUES (","'",raw!A2808,"', '",raw!L2808,"');")</f>
        <v>INSERT INTO assets_parents VALUES ('309C-P01-122', '309C-P01-000');</v>
      </c>
    </row>
    <row r="2809" spans="1:1" x14ac:dyDescent="0.25">
      <c r="A2809" s="4" t="str">
        <f>CONCATENATE("INSERT INTO ",'create-assets_parents'!$B$1," VALUES (","'",raw!A2809,"', '",raw!L2809,"');")</f>
        <v>INSERT INTO assets_parents VALUES ('309C-P01-123', '309C-P01-000');</v>
      </c>
    </row>
    <row r="2810" spans="1:1" x14ac:dyDescent="0.25">
      <c r="A2810" s="4" t="str">
        <f>CONCATENATE("INSERT INTO ",'create-assets_parents'!$B$1," VALUES (","'",raw!A2810,"', '",raw!L2810,"');")</f>
        <v>INSERT INTO assets_parents VALUES ('309C-P01-124', '309C-P01-000');</v>
      </c>
    </row>
    <row r="2811" spans="1:1" x14ac:dyDescent="0.25">
      <c r="A2811" s="4" t="str">
        <f>CONCATENATE("INSERT INTO ",'create-assets_parents'!$B$1," VALUES (","'",raw!A2811,"', '",raw!L2811,"');")</f>
        <v>INSERT INTO assets_parents VALUES ('309C-P02-000', '309C-P02-000');</v>
      </c>
    </row>
    <row r="2812" spans="1:1" x14ac:dyDescent="0.25">
      <c r="A2812" s="4" t="str">
        <f>CONCATENATE("INSERT INTO ",'create-assets_parents'!$B$1," VALUES (","'",raw!A2812,"', '",raw!L2812,"');")</f>
        <v>INSERT INTO assets_parents VALUES ('309C-P02-001', '309C-P02-000');</v>
      </c>
    </row>
    <row r="2813" spans="1:1" x14ac:dyDescent="0.25">
      <c r="A2813" s="4" t="str">
        <f>CONCATENATE("INSERT INTO ",'create-assets_parents'!$B$1," VALUES (","'",raw!A2813,"', '",raw!L2813,"');")</f>
        <v>INSERT INTO assets_parents VALUES ('309C-P02-003', '309C-P02-000');</v>
      </c>
    </row>
    <row r="2814" spans="1:1" x14ac:dyDescent="0.25">
      <c r="A2814" s="4" t="str">
        <f>CONCATENATE("INSERT INTO ",'create-assets_parents'!$B$1," VALUES (","'",raw!A2814,"', '",raw!L2814,"');")</f>
        <v>INSERT INTO assets_parents VALUES ('309C-P02-201', '309C-P02-000');</v>
      </c>
    </row>
    <row r="2815" spans="1:1" x14ac:dyDescent="0.25">
      <c r="A2815" s="4" t="str">
        <f>CONCATENATE("INSERT INTO ",'create-assets_parents'!$B$1," VALUES (","'",raw!A2815,"', '",raw!L2815,"');")</f>
        <v>INSERT INTO assets_parents VALUES ('309C-P02-202', '309C-P02-000');</v>
      </c>
    </row>
    <row r="2816" spans="1:1" x14ac:dyDescent="0.25">
      <c r="A2816" s="4" t="str">
        <f>CONCATENATE("INSERT INTO ",'create-assets_parents'!$B$1," VALUES (","'",raw!A2816,"', '",raw!L2816,"');")</f>
        <v>INSERT INTO assets_parents VALUES ('309C-P02-203', '309C-P02-000');</v>
      </c>
    </row>
    <row r="2817" spans="1:1" x14ac:dyDescent="0.25">
      <c r="A2817" s="4" t="str">
        <f>CONCATENATE("INSERT INTO ",'create-assets_parents'!$B$1," VALUES (","'",raw!A2817,"', '",raw!L2817,"');")</f>
        <v>INSERT INTO assets_parents VALUES ('309C-P02-204', '309C-P02-000');</v>
      </c>
    </row>
    <row r="2818" spans="1:1" x14ac:dyDescent="0.25">
      <c r="A2818" s="4" t="str">
        <f>CONCATENATE("INSERT INTO ",'create-assets_parents'!$B$1," VALUES (","'",raw!A2818,"', '",raw!L2818,"');")</f>
        <v>INSERT INTO assets_parents VALUES ('309C-P02-211', '309C-P02-000');</v>
      </c>
    </row>
    <row r="2819" spans="1:1" x14ac:dyDescent="0.25">
      <c r="A2819" s="4" t="str">
        <f>CONCATENATE("INSERT INTO ",'create-assets_parents'!$B$1," VALUES (","'",raw!A2819,"', '",raw!L2819,"');")</f>
        <v>INSERT INTO assets_parents VALUES ('309C-P02-212', '309C-P02-000');</v>
      </c>
    </row>
    <row r="2820" spans="1:1" x14ac:dyDescent="0.25">
      <c r="A2820" s="4" t="str">
        <f>CONCATENATE("INSERT INTO ",'create-assets_parents'!$B$1," VALUES (","'",raw!A2820,"', '",raw!L2820,"');")</f>
        <v>INSERT INTO assets_parents VALUES ('309C-P02-213', '309C-P02-000');</v>
      </c>
    </row>
    <row r="2821" spans="1:1" x14ac:dyDescent="0.25">
      <c r="A2821" s="4" t="str">
        <f>CONCATENATE("INSERT INTO ",'create-assets_parents'!$B$1," VALUES (","'",raw!A2821,"', '",raw!L2821,"');")</f>
        <v>INSERT INTO assets_parents VALUES ('309C-P02-214', '309C-P02-000');</v>
      </c>
    </row>
    <row r="2822" spans="1:1" x14ac:dyDescent="0.25">
      <c r="A2822" s="4" t="str">
        <f>CONCATENATE("INSERT INTO ",'create-assets_parents'!$B$1," VALUES (","'",raw!A2822,"', '",raw!L2822,"');")</f>
        <v>INSERT INTO assets_parents VALUES ('309C-P02-221', '309C-P02-000');</v>
      </c>
    </row>
    <row r="2823" spans="1:1" x14ac:dyDescent="0.25">
      <c r="A2823" s="4" t="str">
        <f>CONCATENATE("INSERT INTO ",'create-assets_parents'!$B$1," VALUES (","'",raw!A2823,"', '",raw!L2823,"');")</f>
        <v>INSERT INTO assets_parents VALUES ('309C-P02-222', '309C-P02-000');</v>
      </c>
    </row>
    <row r="2824" spans="1:1" x14ac:dyDescent="0.25">
      <c r="A2824" s="4" t="str">
        <f>CONCATENATE("INSERT INTO ",'create-assets_parents'!$B$1," VALUES (","'",raw!A2824,"', '",raw!L2824,"');")</f>
        <v>INSERT INTO assets_parents VALUES ('309C-P02-223', '309C-P02-000');</v>
      </c>
    </row>
    <row r="2825" spans="1:1" x14ac:dyDescent="0.25">
      <c r="A2825" s="4" t="str">
        <f>CONCATENATE("INSERT INTO ",'create-assets_parents'!$B$1," VALUES (","'",raw!A2825,"', '",raw!L2825,"');")</f>
        <v>INSERT INTO assets_parents VALUES ('309C-P02-224', '309C-P02-000');</v>
      </c>
    </row>
    <row r="2826" spans="1:1" x14ac:dyDescent="0.25">
      <c r="A2826" s="4" t="str">
        <f>CONCATENATE("INSERT INTO ",'create-assets_parents'!$B$1," VALUES (","'",raw!A2826,"', '",raw!L2826,"');")</f>
        <v>INSERT INTO assets_parents VALUES ('309C-P03-000', '309C-P03-000');</v>
      </c>
    </row>
    <row r="2827" spans="1:1" x14ac:dyDescent="0.25">
      <c r="A2827" s="4" t="str">
        <f>CONCATENATE("INSERT INTO ",'create-assets_parents'!$B$1," VALUES (","'",raw!A2827,"', '",raw!L2827,"');")</f>
        <v>INSERT INTO assets_parents VALUES ('309C-P03-001', '309C-P03-000');</v>
      </c>
    </row>
    <row r="2828" spans="1:1" x14ac:dyDescent="0.25">
      <c r="A2828" s="4" t="str">
        <f>CONCATENATE("INSERT INTO ",'create-assets_parents'!$B$1," VALUES (","'",raw!A2828,"', '",raw!L2828,"');")</f>
        <v>INSERT INTO assets_parents VALUES ('309C-P03-003', '309C-P03-000');</v>
      </c>
    </row>
    <row r="2829" spans="1:1" x14ac:dyDescent="0.25">
      <c r="A2829" s="4" t="str">
        <f>CONCATENATE("INSERT INTO ",'create-assets_parents'!$B$1," VALUES (","'",raw!A2829,"', '",raw!L2829,"');")</f>
        <v>INSERT INTO assets_parents VALUES ('309C-P03-301', '309C-P03-000');</v>
      </c>
    </row>
    <row r="2830" spans="1:1" x14ac:dyDescent="0.25">
      <c r="A2830" s="4" t="str">
        <f>CONCATENATE("INSERT INTO ",'create-assets_parents'!$B$1," VALUES (","'",raw!A2830,"', '",raw!L2830,"');")</f>
        <v>INSERT INTO assets_parents VALUES ('309C-P03-302', '309C-P03-000');</v>
      </c>
    </row>
    <row r="2831" spans="1:1" x14ac:dyDescent="0.25">
      <c r="A2831" s="4" t="str">
        <f>CONCATENATE("INSERT INTO ",'create-assets_parents'!$B$1," VALUES (","'",raw!A2831,"', '",raw!L2831,"');")</f>
        <v>INSERT INTO assets_parents VALUES ('309C-P03-303', '309C-P03-000');</v>
      </c>
    </row>
    <row r="2832" spans="1:1" x14ac:dyDescent="0.25">
      <c r="A2832" s="4" t="str">
        <f>CONCATENATE("INSERT INTO ",'create-assets_parents'!$B$1," VALUES (","'",raw!A2832,"', '",raw!L2832,"');")</f>
        <v>INSERT INTO assets_parents VALUES ('309C-P03-304', '309C-P03-000');</v>
      </c>
    </row>
    <row r="2833" spans="1:1" x14ac:dyDescent="0.25">
      <c r="A2833" s="4" t="str">
        <f>CONCATENATE("INSERT INTO ",'create-assets_parents'!$B$1," VALUES (","'",raw!A2833,"', '",raw!L2833,"');")</f>
        <v>INSERT INTO assets_parents VALUES ('309C-P03-311', '309C-P03-000');</v>
      </c>
    </row>
    <row r="2834" spans="1:1" x14ac:dyDescent="0.25">
      <c r="A2834" s="4" t="str">
        <f>CONCATENATE("INSERT INTO ",'create-assets_parents'!$B$1," VALUES (","'",raw!A2834,"', '",raw!L2834,"');")</f>
        <v>INSERT INTO assets_parents VALUES ('309C-P03-312', '309C-P03-000');</v>
      </c>
    </row>
    <row r="2835" spans="1:1" x14ac:dyDescent="0.25">
      <c r="A2835" s="4" t="str">
        <f>CONCATENATE("INSERT INTO ",'create-assets_parents'!$B$1," VALUES (","'",raw!A2835,"', '",raw!L2835,"');")</f>
        <v>INSERT INTO assets_parents VALUES ('309C-P03-313', '309C-P03-000');</v>
      </c>
    </row>
    <row r="2836" spans="1:1" x14ac:dyDescent="0.25">
      <c r="A2836" s="4" t="str">
        <f>CONCATENATE("INSERT INTO ",'create-assets_parents'!$B$1," VALUES (","'",raw!A2836,"', '",raw!L2836,"');")</f>
        <v>INSERT INTO assets_parents VALUES ('309C-P03-314', '309C-P03-000');</v>
      </c>
    </row>
    <row r="2837" spans="1:1" x14ac:dyDescent="0.25">
      <c r="A2837" s="4" t="str">
        <f>CONCATENATE("INSERT INTO ",'create-assets_parents'!$B$1," VALUES (","'",raw!A2837,"', '",raw!L2837,"');")</f>
        <v>INSERT INTO assets_parents VALUES ('309C-P03-321', '309C-P03-000');</v>
      </c>
    </row>
    <row r="2838" spans="1:1" x14ac:dyDescent="0.25">
      <c r="A2838" s="4" t="str">
        <f>CONCATENATE("INSERT INTO ",'create-assets_parents'!$B$1," VALUES (","'",raw!A2838,"', '",raw!L2838,"');")</f>
        <v>INSERT INTO assets_parents VALUES ('309C-P03-322', '309C-P03-000');</v>
      </c>
    </row>
    <row r="2839" spans="1:1" x14ac:dyDescent="0.25">
      <c r="A2839" s="4" t="str">
        <f>CONCATENATE("INSERT INTO ",'create-assets_parents'!$B$1," VALUES (","'",raw!A2839,"', '",raw!L2839,"');")</f>
        <v>INSERT INTO assets_parents VALUES ('309C-P03-323', '309C-P03-000');</v>
      </c>
    </row>
    <row r="2840" spans="1:1" x14ac:dyDescent="0.25">
      <c r="A2840" s="4" t="str">
        <f>CONCATENATE("INSERT INTO ",'create-assets_parents'!$B$1," VALUES (","'",raw!A2840,"', '",raw!L2840,"');")</f>
        <v>INSERT INTO assets_parents VALUES ('309C-P03-324', '309C-P03-000');</v>
      </c>
    </row>
    <row r="2841" spans="1:1" x14ac:dyDescent="0.25">
      <c r="A2841" s="4" t="str">
        <f>CONCATENATE("INSERT INTO ",'create-assets_parents'!$B$1," VALUES (","'",raw!A2841,"', '",raw!L2841,"');")</f>
        <v>INSERT INTO assets_parents VALUES ('309C-P04-000', '309C-P04-000');</v>
      </c>
    </row>
    <row r="2842" spans="1:1" x14ac:dyDescent="0.25">
      <c r="A2842" s="4" t="str">
        <f>CONCATENATE("INSERT INTO ",'create-assets_parents'!$B$1," VALUES (","'",raw!A2842,"', '",raw!L2842,"');")</f>
        <v>INSERT INTO assets_parents VALUES ('309C-P04-001', '309C-P04-000');</v>
      </c>
    </row>
    <row r="2843" spans="1:1" x14ac:dyDescent="0.25">
      <c r="A2843" s="4" t="str">
        <f>CONCATENATE("INSERT INTO ",'create-assets_parents'!$B$1," VALUES (","'",raw!A2843,"', '",raw!L2843,"');")</f>
        <v>INSERT INTO assets_parents VALUES ('309C-P04-003', '309C-P04-000');</v>
      </c>
    </row>
    <row r="2844" spans="1:1" x14ac:dyDescent="0.25">
      <c r="A2844" s="4" t="str">
        <f>CONCATENATE("INSERT INTO ",'create-assets_parents'!$B$1," VALUES (","'",raw!A2844,"', '",raw!L2844,"');")</f>
        <v>INSERT INTO assets_parents VALUES ('309C-P04-401', '309C-P04-000');</v>
      </c>
    </row>
    <row r="2845" spans="1:1" x14ac:dyDescent="0.25">
      <c r="A2845" s="4" t="str">
        <f>CONCATENATE("INSERT INTO ",'create-assets_parents'!$B$1," VALUES (","'",raw!A2845,"', '",raw!L2845,"');")</f>
        <v>INSERT INTO assets_parents VALUES ('309C-P04-402', '309C-P04-000');</v>
      </c>
    </row>
    <row r="2846" spans="1:1" x14ac:dyDescent="0.25">
      <c r="A2846" s="4" t="str">
        <f>CONCATENATE("INSERT INTO ",'create-assets_parents'!$B$1," VALUES (","'",raw!A2846,"', '",raw!L2846,"');")</f>
        <v>INSERT INTO assets_parents VALUES ('309C-P04-403', '309C-P04-000');</v>
      </c>
    </row>
    <row r="2847" spans="1:1" x14ac:dyDescent="0.25">
      <c r="A2847" s="4" t="str">
        <f>CONCATENATE("INSERT INTO ",'create-assets_parents'!$B$1," VALUES (","'",raw!A2847,"', '",raw!L2847,"');")</f>
        <v>INSERT INTO assets_parents VALUES ('309C-P04-404', '309C-P04-000');</v>
      </c>
    </row>
    <row r="2848" spans="1:1" x14ac:dyDescent="0.25">
      <c r="A2848" s="4" t="str">
        <f>CONCATENATE("INSERT INTO ",'create-assets_parents'!$B$1," VALUES (","'",raw!A2848,"', '",raw!L2848,"');")</f>
        <v>INSERT INTO assets_parents VALUES ('309C-P04-411', '309C-P04-000');</v>
      </c>
    </row>
    <row r="2849" spans="1:1" x14ac:dyDescent="0.25">
      <c r="A2849" s="4" t="str">
        <f>CONCATENATE("INSERT INTO ",'create-assets_parents'!$B$1," VALUES (","'",raw!A2849,"', '",raw!L2849,"');")</f>
        <v>INSERT INTO assets_parents VALUES ('309C-P04-412', '309C-P04-000');</v>
      </c>
    </row>
    <row r="2850" spans="1:1" x14ac:dyDescent="0.25">
      <c r="A2850" s="4" t="str">
        <f>CONCATENATE("INSERT INTO ",'create-assets_parents'!$B$1," VALUES (","'",raw!A2850,"', '",raw!L2850,"');")</f>
        <v>INSERT INTO assets_parents VALUES ('309C-P04-413', '309C-P04-000');</v>
      </c>
    </row>
    <row r="2851" spans="1:1" x14ac:dyDescent="0.25">
      <c r="A2851" s="4" t="str">
        <f>CONCATENATE("INSERT INTO ",'create-assets_parents'!$B$1," VALUES (","'",raw!A2851,"', '",raw!L2851,"');")</f>
        <v>INSERT INTO assets_parents VALUES ('309C-P04-414', '309C-P04-000');</v>
      </c>
    </row>
    <row r="2852" spans="1:1" x14ac:dyDescent="0.25">
      <c r="A2852" s="4" t="str">
        <f>CONCATENATE("INSERT INTO ",'create-assets_parents'!$B$1," VALUES (","'",raw!A2852,"', '",raw!L2852,"');")</f>
        <v>INSERT INTO assets_parents VALUES ('309C-P04-421', '309C-P04-000');</v>
      </c>
    </row>
    <row r="2853" spans="1:1" x14ac:dyDescent="0.25">
      <c r="A2853" s="4" t="str">
        <f>CONCATENATE("INSERT INTO ",'create-assets_parents'!$B$1," VALUES (","'",raw!A2853,"', '",raw!L2853,"');")</f>
        <v>INSERT INTO assets_parents VALUES ('309C-P04-422', '309C-P04-000');</v>
      </c>
    </row>
    <row r="2854" spans="1:1" x14ac:dyDescent="0.25">
      <c r="A2854" s="4" t="str">
        <f>CONCATENATE("INSERT INTO ",'create-assets_parents'!$B$1," VALUES (","'",raw!A2854,"', '",raw!L2854,"');")</f>
        <v>INSERT INTO assets_parents VALUES ('309C-P04-423', '309C-P04-000');</v>
      </c>
    </row>
    <row r="2855" spans="1:1" x14ac:dyDescent="0.25">
      <c r="A2855" s="4" t="str">
        <f>CONCATENATE("INSERT INTO ",'create-assets_parents'!$B$1," VALUES (","'",raw!A2855,"', '",raw!L2855,"');")</f>
        <v>INSERT INTO assets_parents VALUES ('309C-P04-424', '309C-P04-000');</v>
      </c>
    </row>
    <row r="2856" spans="1:1" x14ac:dyDescent="0.25">
      <c r="A2856" s="4" t="str">
        <f>CONCATENATE("INSERT INTO ",'create-assets_parents'!$B$1," VALUES (","'",raw!A2856,"', '",raw!L2856,"');")</f>
        <v>INSERT INTO assets_parents VALUES ('309C-P05-000', '309C-P05-000');</v>
      </c>
    </row>
    <row r="2857" spans="1:1" x14ac:dyDescent="0.25">
      <c r="A2857" s="4" t="str">
        <f>CONCATENATE("INSERT INTO ",'create-assets_parents'!$B$1," VALUES (","'",raw!A2857,"', '",raw!L2857,"');")</f>
        <v>INSERT INTO assets_parents VALUES ('309C-P05-001', '309C-P05-000');</v>
      </c>
    </row>
    <row r="2858" spans="1:1" x14ac:dyDescent="0.25">
      <c r="A2858" s="4" t="str">
        <f>CONCATENATE("INSERT INTO ",'create-assets_parents'!$B$1," VALUES (","'",raw!A2858,"', '",raw!L2858,"');")</f>
        <v>INSERT INTO assets_parents VALUES ('309C-P05-003', '309C-P05-000');</v>
      </c>
    </row>
    <row r="2859" spans="1:1" x14ac:dyDescent="0.25">
      <c r="A2859" s="4" t="str">
        <f>CONCATENATE("INSERT INTO ",'create-assets_parents'!$B$1," VALUES (","'",raw!A2859,"', '",raw!L2859,"');")</f>
        <v>INSERT INTO assets_parents VALUES ('309C-P05-501', '309C-P05-000');</v>
      </c>
    </row>
    <row r="2860" spans="1:1" x14ac:dyDescent="0.25">
      <c r="A2860" s="4" t="str">
        <f>CONCATENATE("INSERT INTO ",'create-assets_parents'!$B$1," VALUES (","'",raw!A2860,"', '",raw!L2860,"');")</f>
        <v>INSERT INTO assets_parents VALUES ('309C-P05-502', '309C-P05-000');</v>
      </c>
    </row>
    <row r="2861" spans="1:1" x14ac:dyDescent="0.25">
      <c r="A2861" s="4" t="str">
        <f>CONCATENATE("INSERT INTO ",'create-assets_parents'!$B$1," VALUES (","'",raw!A2861,"', '",raw!L2861,"');")</f>
        <v>INSERT INTO assets_parents VALUES ('309C-P05-503', '309C-P05-000');</v>
      </c>
    </row>
    <row r="2862" spans="1:1" x14ac:dyDescent="0.25">
      <c r="A2862" s="4" t="str">
        <f>CONCATENATE("INSERT INTO ",'create-assets_parents'!$B$1," VALUES (","'",raw!A2862,"', '",raw!L2862,"');")</f>
        <v>INSERT INTO assets_parents VALUES ('309C-P05-504', '309C-P05-000');</v>
      </c>
    </row>
    <row r="2863" spans="1:1" x14ac:dyDescent="0.25">
      <c r="A2863" s="4" t="str">
        <f>CONCATENATE("INSERT INTO ",'create-assets_parents'!$B$1," VALUES (","'",raw!A2863,"', '",raw!L2863,"');")</f>
        <v>INSERT INTO assets_parents VALUES ('309C-P05-511', '309C-P05-000');</v>
      </c>
    </row>
    <row r="2864" spans="1:1" x14ac:dyDescent="0.25">
      <c r="A2864" s="4" t="str">
        <f>CONCATENATE("INSERT INTO ",'create-assets_parents'!$B$1," VALUES (","'",raw!A2864,"', '",raw!L2864,"');")</f>
        <v>INSERT INTO assets_parents VALUES ('309C-P05-512', '309C-P05-000');</v>
      </c>
    </row>
    <row r="2865" spans="1:1" x14ac:dyDescent="0.25">
      <c r="A2865" s="4" t="str">
        <f>CONCATENATE("INSERT INTO ",'create-assets_parents'!$B$1," VALUES (","'",raw!A2865,"', '",raw!L2865,"');")</f>
        <v>INSERT INTO assets_parents VALUES ('309C-P05-513', '309C-P05-000');</v>
      </c>
    </row>
    <row r="2866" spans="1:1" x14ac:dyDescent="0.25">
      <c r="A2866" s="4" t="str">
        <f>CONCATENATE("INSERT INTO ",'create-assets_parents'!$B$1," VALUES (","'",raw!A2866,"', '",raw!L2866,"');")</f>
        <v>INSERT INTO assets_parents VALUES ('309C-P05-514', '309C-P05-000');</v>
      </c>
    </row>
    <row r="2867" spans="1:1" x14ac:dyDescent="0.25">
      <c r="A2867" s="4" t="str">
        <f>CONCATENATE("INSERT INTO ",'create-assets_parents'!$B$1," VALUES (","'",raw!A2867,"', '",raw!L2867,"');")</f>
        <v>INSERT INTO assets_parents VALUES ('309C-P05-521', '309C-P05-000');</v>
      </c>
    </row>
    <row r="2868" spans="1:1" x14ac:dyDescent="0.25">
      <c r="A2868" s="4" t="str">
        <f>CONCATENATE("INSERT INTO ",'create-assets_parents'!$B$1," VALUES (","'",raw!A2868,"', '",raw!L2868,"');")</f>
        <v>INSERT INTO assets_parents VALUES ('309C-P05-522', '309C-P05-000');</v>
      </c>
    </row>
    <row r="2869" spans="1:1" x14ac:dyDescent="0.25">
      <c r="A2869" s="4" t="str">
        <f>CONCATENATE("INSERT INTO ",'create-assets_parents'!$B$1," VALUES (","'",raw!A2869,"', '",raw!L2869,"');")</f>
        <v>INSERT INTO assets_parents VALUES ('309C-P05-523', '309C-P05-000');</v>
      </c>
    </row>
    <row r="2870" spans="1:1" x14ac:dyDescent="0.25">
      <c r="A2870" s="4" t="str">
        <f>CONCATENATE("INSERT INTO ",'create-assets_parents'!$B$1," VALUES (","'",raw!A2870,"', '",raw!L2870,"');")</f>
        <v>INSERT INTO assets_parents VALUES ('309C-P05-524', '309C-P05-000');</v>
      </c>
    </row>
    <row r="2871" spans="1:1" x14ac:dyDescent="0.25">
      <c r="A2871" s="4" t="str">
        <f>CONCATENATE("INSERT INTO ",'create-assets_parents'!$B$1," VALUES (","'",raw!A2871,"', '",raw!L2871,"');")</f>
        <v>INSERT INTO assets_parents VALUES ('309C-P06-000', '309C-P06-000');</v>
      </c>
    </row>
    <row r="2872" spans="1:1" x14ac:dyDescent="0.25">
      <c r="A2872" s="4" t="str">
        <f>CONCATENATE("INSERT INTO ",'create-assets_parents'!$B$1," VALUES (","'",raw!A2872,"', '",raw!L2872,"');")</f>
        <v>INSERT INTO assets_parents VALUES ('309C-P06-001', '309C-P06-000');</v>
      </c>
    </row>
    <row r="2873" spans="1:1" x14ac:dyDescent="0.25">
      <c r="A2873" s="4" t="str">
        <f>CONCATENATE("INSERT INTO ",'create-assets_parents'!$B$1," VALUES (","'",raw!A2873,"', '",raw!L2873,"');")</f>
        <v>INSERT INTO assets_parents VALUES ('309C-P06-003', '309C-P06-000');</v>
      </c>
    </row>
    <row r="2874" spans="1:1" x14ac:dyDescent="0.25">
      <c r="A2874" s="4" t="str">
        <f>CONCATENATE("INSERT INTO ",'create-assets_parents'!$B$1," VALUES (","'",raw!A2874,"', '",raw!L2874,"');")</f>
        <v>INSERT INTO assets_parents VALUES ('309C-P06-601', '309C-P06-000');</v>
      </c>
    </row>
    <row r="2875" spans="1:1" x14ac:dyDescent="0.25">
      <c r="A2875" s="4" t="str">
        <f>CONCATENATE("INSERT INTO ",'create-assets_parents'!$B$1," VALUES (","'",raw!A2875,"', '",raw!L2875,"');")</f>
        <v>INSERT INTO assets_parents VALUES ('309C-P06-602', '309C-P06-000');</v>
      </c>
    </row>
    <row r="2876" spans="1:1" x14ac:dyDescent="0.25">
      <c r="A2876" s="4" t="str">
        <f>CONCATENATE("INSERT INTO ",'create-assets_parents'!$B$1," VALUES (","'",raw!A2876,"', '",raw!L2876,"');")</f>
        <v>INSERT INTO assets_parents VALUES ('309C-P06-603', '309C-P06-000');</v>
      </c>
    </row>
    <row r="2877" spans="1:1" x14ac:dyDescent="0.25">
      <c r="A2877" s="4" t="str">
        <f>CONCATENATE("INSERT INTO ",'create-assets_parents'!$B$1," VALUES (","'",raw!A2877,"', '",raw!L2877,"');")</f>
        <v>INSERT INTO assets_parents VALUES ('309C-P06-604', '309C-P06-000');</v>
      </c>
    </row>
    <row r="2878" spans="1:1" x14ac:dyDescent="0.25">
      <c r="A2878" s="4" t="str">
        <f>CONCATENATE("INSERT INTO ",'create-assets_parents'!$B$1," VALUES (","'",raw!A2878,"', '",raw!L2878,"');")</f>
        <v>INSERT INTO assets_parents VALUES ('309C-P06-611', '309C-P06-000');</v>
      </c>
    </row>
    <row r="2879" spans="1:1" x14ac:dyDescent="0.25">
      <c r="A2879" s="4" t="str">
        <f>CONCATENATE("INSERT INTO ",'create-assets_parents'!$B$1," VALUES (","'",raw!A2879,"', '",raw!L2879,"');")</f>
        <v>INSERT INTO assets_parents VALUES ('309C-P06-612', '309C-P06-000');</v>
      </c>
    </row>
    <row r="2880" spans="1:1" x14ac:dyDescent="0.25">
      <c r="A2880" s="4" t="str">
        <f>CONCATENATE("INSERT INTO ",'create-assets_parents'!$B$1," VALUES (","'",raw!A2880,"', '",raw!L2880,"');")</f>
        <v>INSERT INTO assets_parents VALUES ('309C-P06-613', '309C-P06-000');</v>
      </c>
    </row>
    <row r="2881" spans="1:1" x14ac:dyDescent="0.25">
      <c r="A2881" s="4" t="str">
        <f>CONCATENATE("INSERT INTO ",'create-assets_parents'!$B$1," VALUES (","'",raw!A2881,"', '",raw!L2881,"');")</f>
        <v>INSERT INTO assets_parents VALUES ('309C-P06-614', '309C-P06-000');</v>
      </c>
    </row>
    <row r="2882" spans="1:1" x14ac:dyDescent="0.25">
      <c r="A2882" s="4" t="str">
        <f>CONCATENATE("INSERT INTO ",'create-assets_parents'!$B$1," VALUES (","'",raw!A2882,"', '",raw!L2882,"');")</f>
        <v>INSERT INTO assets_parents VALUES ('309C-P06-621', '309C-P06-000');</v>
      </c>
    </row>
    <row r="2883" spans="1:1" x14ac:dyDescent="0.25">
      <c r="A2883" s="4" t="str">
        <f>CONCATENATE("INSERT INTO ",'create-assets_parents'!$B$1," VALUES (","'",raw!A2883,"', '",raw!L2883,"');")</f>
        <v>INSERT INTO assets_parents VALUES ('309C-P06-622', '309C-P06-000');</v>
      </c>
    </row>
    <row r="2884" spans="1:1" x14ac:dyDescent="0.25">
      <c r="A2884" s="4" t="str">
        <f>CONCATENATE("INSERT INTO ",'create-assets_parents'!$B$1," VALUES (","'",raw!A2884,"', '",raw!L2884,"');")</f>
        <v>INSERT INTO assets_parents VALUES ('309C-P06-623', '309C-P06-000');</v>
      </c>
    </row>
    <row r="2885" spans="1:1" x14ac:dyDescent="0.25">
      <c r="A2885" s="4" t="str">
        <f>CONCATENATE("INSERT INTO ",'create-assets_parents'!$B$1," VALUES (","'",raw!A2885,"', '",raw!L2885,"');")</f>
        <v>INSERT INTO assets_parents VALUES ('309C-P06-624', '309C-P06-000');</v>
      </c>
    </row>
    <row r="2886" spans="1:1" x14ac:dyDescent="0.25">
      <c r="A2886" s="4" t="str">
        <f>CONCATENATE("INSERT INTO ",'create-assets_parents'!$B$1," VALUES (","'",raw!A2886,"', '",raw!L2886,"');")</f>
        <v>INSERT INTO assets_parents VALUES ('309C-COB-000', '309C-COB-000');</v>
      </c>
    </row>
    <row r="2887" spans="1:1" x14ac:dyDescent="0.25">
      <c r="A2887" s="4" t="str">
        <f>CONCATENATE("INSERT INTO ",'create-assets_parents'!$B$1," VALUES (","'",raw!A2887,"', '",raw!L2887,"');")</f>
        <v>INSERT INTO assets_parents VALUES ('309C-COB-001', '309C-COB-000');</v>
      </c>
    </row>
    <row r="2888" spans="1:1" x14ac:dyDescent="0.25">
      <c r="A2888" s="4" t="str">
        <f>CONCATENATE("INSERT INTO ",'create-assets_parents'!$B$1," VALUES (","'",raw!A2888,"', '",raw!L2888,"');")</f>
        <v>INSERT INTO assets_parents VALUES ('309C-COB-003', '309C-COB-000');</v>
      </c>
    </row>
    <row r="2889" spans="1:1" x14ac:dyDescent="0.25">
      <c r="A2889" s="4" t="str">
        <f>CONCATENATE("INSERT INTO ",'create-assets_parents'!$B$1," VALUES (","'",raw!A2889,"', '",raw!L2889,"');")</f>
        <v>INSERT INTO assets_parents VALUES ('309C-COB-011', '309C-COB-000');</v>
      </c>
    </row>
    <row r="2890" spans="1:1" x14ac:dyDescent="0.25">
      <c r="A2890" s="4" t="str">
        <f>CONCATENATE("INSERT INTO ",'create-assets_parents'!$B$1," VALUES (","'",raw!A2890,"', '",raw!L2890,"');")</f>
        <v>INSERT INTO assets_parents VALUES ('309C-COB-012', '309C-COB-000');</v>
      </c>
    </row>
    <row r="2891" spans="1:1" x14ac:dyDescent="0.25">
      <c r="A2891" s="4" t="str">
        <f>CONCATENATE("INSERT INTO ",'create-assets_parents'!$B$1," VALUES (","'",raw!A2891,"', '",raw!L2891,"');")</f>
        <v>INSERT INTO assets_parents VALUES ('309C-COB-013', '309C-COB-000');</v>
      </c>
    </row>
    <row r="2892" spans="1:1" x14ac:dyDescent="0.25">
      <c r="A2892" s="4" t="str">
        <f>CONCATENATE("INSERT INTO ",'create-assets_parents'!$B$1," VALUES (","'",raw!A2892,"', '",raw!L2892,"');")</f>
        <v>INSERT INTO assets_parents VALUES ('309C-COB-014', '309C-COB-000');</v>
      </c>
    </row>
    <row r="2893" spans="1:1" x14ac:dyDescent="0.25">
      <c r="A2893" s="4" t="str">
        <f>CONCATENATE("INSERT INTO ",'create-assets_parents'!$B$1," VALUES (","'",raw!A2893,"', '",raw!L2893,"');")</f>
        <v>INSERT INTO assets_parents VALUES ('309C-COB-021', '309C-COB-000');</v>
      </c>
    </row>
    <row r="2894" spans="1:1" x14ac:dyDescent="0.25">
      <c r="A2894" s="4" t="str">
        <f>CONCATENATE("INSERT INTO ",'create-assets_parents'!$B$1," VALUES (","'",raw!A2894,"', '",raw!L2894,"');")</f>
        <v>INSERT INTO assets_parents VALUES ('309C-COB-022', '309C-COB-000');</v>
      </c>
    </row>
    <row r="2895" spans="1:1" x14ac:dyDescent="0.25">
      <c r="A2895" s="4" t="str">
        <f>CONCATENATE("INSERT INTO ",'create-assets_parents'!$B$1," VALUES (","'",raw!A2895,"', '",raw!L2895,"');")</f>
        <v>INSERT INTO assets_parents VALUES ('309C-COB-023', '309C-COB-000');</v>
      </c>
    </row>
    <row r="2896" spans="1:1" x14ac:dyDescent="0.25">
      <c r="A2896" s="4" t="str">
        <f>CONCATENATE("INSERT INTO ",'create-assets_parents'!$B$1," VALUES (","'",raw!A2896,"', '",raw!L2896,"');")</f>
        <v>INSERT INTO assets_parents VALUES ('309C-COB-024', '309C-COB-000');</v>
      </c>
    </row>
    <row r="2897" spans="1:1" x14ac:dyDescent="0.25">
      <c r="A2897" s="4" t="str">
        <f>CONCATENATE("INSERT INTO ",'create-assets_parents'!$B$1," VALUES (","'",raw!A2897,"', '",raw!L2897,"');")</f>
        <v>INSERT INTO assets_parents VALUES ('309D-000-000', 'CASF-000-000');</v>
      </c>
    </row>
    <row r="2898" spans="1:1" x14ac:dyDescent="0.25">
      <c r="A2898" s="4" t="str">
        <f>CONCATENATE("INSERT INTO ",'create-assets_parents'!$B$1," VALUES (","'",raw!A2898,"', '",raw!L2898,"');")</f>
        <v>INSERT INTO assets_parents VALUES ('309D-SS1-000', '309D-SS1-000');</v>
      </c>
    </row>
    <row r="2899" spans="1:1" x14ac:dyDescent="0.25">
      <c r="A2899" s="4" t="str">
        <f>CONCATENATE("INSERT INTO ",'create-assets_parents'!$B$1," VALUES (","'",raw!A2899,"', '",raw!L2899,"');")</f>
        <v>INSERT INTO assets_parents VALUES ('309D-SS1-001', '309D-SS1-000');</v>
      </c>
    </row>
    <row r="2900" spans="1:1" x14ac:dyDescent="0.25">
      <c r="A2900" s="4" t="str">
        <f>CONCATENATE("INSERT INTO ",'create-assets_parents'!$B$1," VALUES (","'",raw!A2900,"', '",raw!L2900,"');")</f>
        <v>INSERT INTO assets_parents VALUES ('309D-SS1-002', '309D-SS1-000');</v>
      </c>
    </row>
    <row r="2901" spans="1:1" x14ac:dyDescent="0.25">
      <c r="A2901" s="4" t="str">
        <f>CONCATENATE("INSERT INTO ",'create-assets_parents'!$B$1," VALUES (","'",raw!A2901,"', '",raw!L2901,"');")</f>
        <v>INSERT INTO assets_parents VALUES ('309D-SS1-003', '309D-SS1-000');</v>
      </c>
    </row>
    <row r="2902" spans="1:1" x14ac:dyDescent="0.25">
      <c r="A2902" s="4" t="str">
        <f>CONCATENATE("INSERT INTO ",'create-assets_parents'!$B$1," VALUES (","'",raw!A2902,"', '",raw!L2902,"');")</f>
        <v>INSERT INTO assets_parents VALUES ('309D-SS1-004', '309D-SS1-000');</v>
      </c>
    </row>
    <row r="2903" spans="1:1" x14ac:dyDescent="0.25">
      <c r="A2903" s="4" t="str">
        <f>CONCATENATE("INSERT INTO ",'create-assets_parents'!$B$1," VALUES (","'",raw!A2903,"', '",raw!L2903,"');")</f>
        <v>INSERT INTO assets_parents VALUES ('309D-SS1-005', '309D-SS1-000');</v>
      </c>
    </row>
    <row r="2904" spans="1:1" x14ac:dyDescent="0.25">
      <c r="A2904" s="4" t="str">
        <f>CONCATENATE("INSERT INTO ",'create-assets_parents'!$B$1," VALUES (","'",raw!A2904,"', '",raw!L2904,"');")</f>
        <v>INSERT INTO assets_parents VALUES ('309D-SS1-006', '309D-SS1-000');</v>
      </c>
    </row>
    <row r="2905" spans="1:1" x14ac:dyDescent="0.25">
      <c r="A2905" s="4" t="str">
        <f>CONCATENATE("INSERT INTO ",'create-assets_parents'!$B$1," VALUES (","'",raw!A2905,"', '",raw!L2905,"');")</f>
        <v>INSERT INTO assets_parents VALUES ('309D-SS1-007', '309D-SS1-000');</v>
      </c>
    </row>
    <row r="2906" spans="1:1" x14ac:dyDescent="0.25">
      <c r="A2906" s="4" t="str">
        <f>CONCATENATE("INSERT INTO ",'create-assets_parents'!$B$1," VALUES (","'",raw!A2906,"', '",raw!L2906,"');")</f>
        <v>INSERT INTO assets_parents VALUES ('309D-SS1-008', '309D-SS1-000');</v>
      </c>
    </row>
    <row r="2907" spans="1:1" x14ac:dyDescent="0.25">
      <c r="A2907" s="4" t="str">
        <f>CONCATENATE("INSERT INTO ",'create-assets_parents'!$B$1," VALUES (","'",raw!A2907,"', '",raw!L2907,"');")</f>
        <v>INSERT INTO assets_parents VALUES ('309D-SS1-009', '309D-SS1-000');</v>
      </c>
    </row>
    <row r="2908" spans="1:1" x14ac:dyDescent="0.25">
      <c r="A2908" s="4" t="str">
        <f>CONCATENATE("INSERT INTO ",'create-assets_parents'!$B$1," VALUES (","'",raw!A2908,"', '",raw!L2908,"');")</f>
        <v>INSERT INTO assets_parents VALUES ('309D-SS1-010', '309D-SS1-000');</v>
      </c>
    </row>
    <row r="2909" spans="1:1" x14ac:dyDescent="0.25">
      <c r="A2909" s="4" t="str">
        <f>CONCATENATE("INSERT INTO ",'create-assets_parents'!$B$1," VALUES (","'",raw!A2909,"', '",raw!L2909,"');")</f>
        <v>INSERT INTO assets_parents VALUES ('309D-SS1-011', '309D-SS1-000');</v>
      </c>
    </row>
    <row r="2910" spans="1:1" x14ac:dyDescent="0.25">
      <c r="A2910" s="4" t="str">
        <f>CONCATENATE("INSERT INTO ",'create-assets_parents'!$B$1," VALUES (","'",raw!A2910,"', '",raw!L2910,"');")</f>
        <v>INSERT INTO assets_parents VALUES ('309D-SS1-012', '309D-SS1-000');</v>
      </c>
    </row>
    <row r="2911" spans="1:1" x14ac:dyDescent="0.25">
      <c r="A2911" s="4" t="str">
        <f>CONCATENATE("INSERT INTO ",'create-assets_parents'!$B$1," VALUES (","'",raw!A2911,"', '",raw!L2911,"');")</f>
        <v>INSERT INTO assets_parents VALUES ('309D-SS1-023', '309D-SS1-000');</v>
      </c>
    </row>
    <row r="2912" spans="1:1" x14ac:dyDescent="0.25">
      <c r="A2912" s="4" t="str">
        <f>CONCATENATE("INSERT INTO ",'create-assets_parents'!$B$1," VALUES (","'",raw!A2912,"', '",raw!L2912,"');")</f>
        <v>INSERT INTO assets_parents VALUES ('309D-SS1-024', '309D-SS1-000');</v>
      </c>
    </row>
    <row r="2913" spans="1:1" x14ac:dyDescent="0.25">
      <c r="A2913" s="4" t="str">
        <f>CONCATENATE("INSERT INTO ",'create-assets_parents'!$B$1," VALUES (","'",raw!A2913,"', '",raw!L2913,"');")</f>
        <v>INSERT INTO assets_parents VALUES ('309D-SS1-029', '309D-SS1-000');</v>
      </c>
    </row>
    <row r="2914" spans="1:1" x14ac:dyDescent="0.25">
      <c r="A2914" s="4" t="str">
        <f>CONCATENATE("INSERT INTO ",'create-assets_parents'!$B$1," VALUES (","'",raw!A2914,"', '",raw!L2914,"');")</f>
        <v>INSERT INTO assets_parents VALUES ('309D-SS1-030', '309D-SS1-000');</v>
      </c>
    </row>
    <row r="2915" spans="1:1" x14ac:dyDescent="0.25">
      <c r="A2915" s="4" t="str">
        <f>CONCATENATE("INSERT INTO ",'create-assets_parents'!$B$1," VALUES (","'",raw!A2915,"', '",raw!L2915,"');")</f>
        <v>INSERT INTO assets_parents VALUES ('309D-SS1-031', '309D-SS1-000');</v>
      </c>
    </row>
    <row r="2916" spans="1:1" x14ac:dyDescent="0.25">
      <c r="A2916" s="4" t="str">
        <f>CONCATENATE("INSERT INTO ",'create-assets_parents'!$B$1," VALUES (","'",raw!A2916,"', '",raw!L2916,"');")</f>
        <v>INSERT INTO assets_parents VALUES ('309D-SS1-032', '309D-SS1-000');</v>
      </c>
    </row>
    <row r="2917" spans="1:1" x14ac:dyDescent="0.25">
      <c r="A2917" s="4" t="str">
        <f>CONCATENATE("INSERT INTO ",'create-assets_parents'!$B$1," VALUES (","'",raw!A2917,"', '",raw!L2917,"');")</f>
        <v>INSERT INTO assets_parents VALUES ('309D-TER-000', '309D-TER-000');</v>
      </c>
    </row>
    <row r="2918" spans="1:1" x14ac:dyDescent="0.25">
      <c r="A2918" s="4" t="str">
        <f>CONCATENATE("INSERT INTO ",'create-assets_parents'!$B$1," VALUES (","'",raw!A2918,"', '",raw!L2918,"');")</f>
        <v>INSERT INTO assets_parents VALUES ('309D-TER-001', '309D-TER-000');</v>
      </c>
    </row>
    <row r="2919" spans="1:1" x14ac:dyDescent="0.25">
      <c r="A2919" s="4" t="str">
        <f>CONCATENATE("INSERT INTO ",'create-assets_parents'!$B$1," VALUES (","'",raw!A2919,"', '",raw!L2919,"');")</f>
        <v>INSERT INTO assets_parents VALUES ('309D-TER-002', '309D-TER-000');</v>
      </c>
    </row>
    <row r="2920" spans="1:1" x14ac:dyDescent="0.25">
      <c r="A2920" s="4" t="str">
        <f>CONCATENATE("INSERT INTO ",'create-assets_parents'!$B$1," VALUES (","'",raw!A2920,"', '",raw!L2920,"');")</f>
        <v>INSERT INTO assets_parents VALUES ('309D-TER-003', '309D-TER-000');</v>
      </c>
    </row>
    <row r="2921" spans="1:1" x14ac:dyDescent="0.25">
      <c r="A2921" s="4" t="str">
        <f>CONCATENATE("INSERT INTO ",'create-assets_parents'!$B$1," VALUES (","'",raw!A2921,"', '",raw!L2921,"');")</f>
        <v>INSERT INTO assets_parents VALUES ('309D-TER-004', '309D-TER-000');</v>
      </c>
    </row>
    <row r="2922" spans="1:1" x14ac:dyDescent="0.25">
      <c r="A2922" s="4" t="str">
        <f>CONCATENATE("INSERT INTO ",'create-assets_parents'!$B$1," VALUES (","'",raw!A2922,"', '",raw!L2922,"');")</f>
        <v>INSERT INTO assets_parents VALUES ('309D-TER-005', '309D-TER-000');</v>
      </c>
    </row>
    <row r="2923" spans="1:1" x14ac:dyDescent="0.25">
      <c r="A2923" s="4" t="str">
        <f>CONCATENATE("INSERT INTO ",'create-assets_parents'!$B$1," VALUES (","'",raw!A2923,"', '",raw!L2923,"');")</f>
        <v>INSERT INTO assets_parents VALUES ('309D-TER-006', '309D-TER-000');</v>
      </c>
    </row>
    <row r="2924" spans="1:1" x14ac:dyDescent="0.25">
      <c r="A2924" s="4" t="str">
        <f>CONCATENATE("INSERT INTO ",'create-assets_parents'!$B$1," VALUES (","'",raw!A2924,"', '",raw!L2924,"');")</f>
        <v>INSERT INTO assets_parents VALUES ('309D-TER-007', '309D-TER-000');</v>
      </c>
    </row>
    <row r="2925" spans="1:1" x14ac:dyDescent="0.25">
      <c r="A2925" s="4" t="str">
        <f>CONCATENATE("INSERT INTO ",'create-assets_parents'!$B$1," VALUES (","'",raw!A2925,"', '",raw!L2925,"');")</f>
        <v>INSERT INTO assets_parents VALUES ('309D-TER-008', '309D-TER-000');</v>
      </c>
    </row>
    <row r="2926" spans="1:1" x14ac:dyDescent="0.25">
      <c r="A2926" s="4" t="str">
        <f>CONCATENATE("INSERT INTO ",'create-assets_parents'!$B$1," VALUES (","'",raw!A2926,"', '",raw!L2926,"');")</f>
        <v>INSERT INTO assets_parents VALUES ('309D-TER-009', '309D-TER-000');</v>
      </c>
    </row>
    <row r="2927" spans="1:1" x14ac:dyDescent="0.25">
      <c r="A2927" s="4" t="str">
        <f>CONCATENATE("INSERT INTO ",'create-assets_parents'!$B$1," VALUES (","'",raw!A2927,"', '",raw!L2927,"');")</f>
        <v>INSERT INTO assets_parents VALUES ('309D-TER-010', '309D-TER-000');</v>
      </c>
    </row>
    <row r="2928" spans="1:1" x14ac:dyDescent="0.25">
      <c r="A2928" s="4" t="str">
        <f>CONCATENATE("INSERT INTO ",'create-assets_parents'!$B$1," VALUES (","'",raw!A2928,"', '",raw!L2928,"');")</f>
        <v>INSERT INTO assets_parents VALUES ('309D-TER-011', '309D-TER-000');</v>
      </c>
    </row>
    <row r="2929" spans="1:1" x14ac:dyDescent="0.25">
      <c r="A2929" s="4" t="str">
        <f>CONCATENATE("INSERT INTO ",'create-assets_parents'!$B$1," VALUES (","'",raw!A2929,"', '",raw!L2929,"');")</f>
        <v>INSERT INTO assets_parents VALUES ('309D-TER-012', '309D-TER-000');</v>
      </c>
    </row>
    <row r="2930" spans="1:1" x14ac:dyDescent="0.25">
      <c r="A2930" s="4" t="str">
        <f>CONCATENATE("INSERT INTO ",'create-assets_parents'!$B$1," VALUES (","'",raw!A2930,"', '",raw!L2930,"');")</f>
        <v>INSERT INTO assets_parents VALUES ('309D-TER-023', '309D-TER-000');</v>
      </c>
    </row>
    <row r="2931" spans="1:1" x14ac:dyDescent="0.25">
      <c r="A2931" s="4" t="str">
        <f>CONCATENATE("INSERT INTO ",'create-assets_parents'!$B$1," VALUES (","'",raw!A2931,"', '",raw!L2931,"');")</f>
        <v>INSERT INTO assets_parents VALUES ('309D-TER-024', '309D-TER-000');</v>
      </c>
    </row>
    <row r="2932" spans="1:1" x14ac:dyDescent="0.25">
      <c r="A2932" s="4" t="str">
        <f>CONCATENATE("INSERT INTO ",'create-assets_parents'!$B$1," VALUES (","'",raw!A2932,"', '",raw!L2932,"');")</f>
        <v>INSERT INTO assets_parents VALUES ('309D-TER-025', '309D-TER-000');</v>
      </c>
    </row>
    <row r="2933" spans="1:1" x14ac:dyDescent="0.25">
      <c r="A2933" s="4" t="str">
        <f>CONCATENATE("INSERT INTO ",'create-assets_parents'!$B$1," VALUES (","'",raw!A2933,"', '",raw!L2933,"');")</f>
        <v>INSERT INTO assets_parents VALUES ('309D-TER-026', '309D-TER-000');</v>
      </c>
    </row>
    <row r="2934" spans="1:1" x14ac:dyDescent="0.25">
      <c r="A2934" s="4" t="str">
        <f>CONCATENATE("INSERT INTO ",'create-assets_parents'!$B$1," VALUES (","'",raw!A2934,"', '",raw!L2934,"');")</f>
        <v>INSERT INTO assets_parents VALUES ('309D-TER-027', '309D-TER-000');</v>
      </c>
    </row>
    <row r="2935" spans="1:1" x14ac:dyDescent="0.25">
      <c r="A2935" s="4" t="str">
        <f>CONCATENATE("INSERT INTO ",'create-assets_parents'!$B$1," VALUES (","'",raw!A2935,"', '",raw!L2935,"');")</f>
        <v>INSERT INTO assets_parents VALUES ('309D-TER-028', '309D-TER-000');</v>
      </c>
    </row>
    <row r="2936" spans="1:1" x14ac:dyDescent="0.25">
      <c r="A2936" s="4" t="str">
        <f>CONCATENATE("INSERT INTO ",'create-assets_parents'!$B$1," VALUES (","'",raw!A2936,"', '",raw!L2936,"');")</f>
        <v>INSERT INTO assets_parents VALUES ('309D-TER-029', '309D-TER-000');</v>
      </c>
    </row>
    <row r="2937" spans="1:1" x14ac:dyDescent="0.25">
      <c r="A2937" s="4" t="str">
        <f>CONCATENATE("INSERT INTO ",'create-assets_parents'!$B$1," VALUES (","'",raw!A2937,"', '",raw!L2937,"');")</f>
        <v>INSERT INTO assets_parents VALUES ('309D-TER-030', '309D-TER-000');</v>
      </c>
    </row>
    <row r="2938" spans="1:1" x14ac:dyDescent="0.25">
      <c r="A2938" s="4" t="str">
        <f>CONCATENATE("INSERT INTO ",'create-assets_parents'!$B$1," VALUES (","'",raw!A2938,"', '",raw!L2938,"');")</f>
        <v>INSERT INTO assets_parents VALUES ('309D-TER-050', '309D-TER-000');</v>
      </c>
    </row>
    <row r="2939" spans="1:1" x14ac:dyDescent="0.25">
      <c r="A2939" s="4" t="str">
        <f>CONCATENATE("INSERT INTO ",'create-assets_parents'!$B$1," VALUES (","'",raw!A2939,"', '",raw!L2939,"');")</f>
        <v>INSERT INTO assets_parents VALUES ('309D-TER-060', '309D-TER-000');</v>
      </c>
    </row>
    <row r="2940" spans="1:1" x14ac:dyDescent="0.25">
      <c r="A2940" s="4" t="str">
        <f>CONCATENATE("INSERT INTO ",'create-assets_parents'!$B$1," VALUES (","'",raw!A2940,"', '",raw!L2940,"');")</f>
        <v>INSERT INTO assets_parents VALUES ('309D-TER-062', '309D-TER-000');</v>
      </c>
    </row>
    <row r="2941" spans="1:1" x14ac:dyDescent="0.25">
      <c r="A2941" s="4" t="str">
        <f>CONCATENATE("INSERT INTO ",'create-assets_parents'!$B$1," VALUES (","'",raw!A2941,"', '",raw!L2941,"');")</f>
        <v>INSERT INTO assets_parents VALUES ('309D-TER-064', '309D-TER-000');</v>
      </c>
    </row>
    <row r="2942" spans="1:1" x14ac:dyDescent="0.25">
      <c r="A2942" s="4" t="str">
        <f>CONCATENATE("INSERT INTO ",'create-assets_parents'!$B$1," VALUES (","'",raw!A2942,"', '",raw!L2942,"');")</f>
        <v>INSERT INTO assets_parents VALUES ('309D-TER-066', '309D-TER-000');</v>
      </c>
    </row>
    <row r="2943" spans="1:1" x14ac:dyDescent="0.25">
      <c r="A2943" s="4" t="str">
        <f>CONCATENATE("INSERT INTO ",'create-assets_parents'!$B$1," VALUES (","'",raw!A2943,"', '",raw!L2943,"');")</f>
        <v>INSERT INTO assets_parents VALUES ('309D-TER-068', '309D-TER-000');</v>
      </c>
    </row>
    <row r="2944" spans="1:1" x14ac:dyDescent="0.25">
      <c r="A2944" s="4" t="str">
        <f>CONCATENATE("INSERT INTO ",'create-assets_parents'!$B$1," VALUES (","'",raw!A2944,"', '",raw!L2944,"');")</f>
        <v>INSERT INTO assets_parents VALUES ('309D-TER-070', '309D-TER-000');</v>
      </c>
    </row>
    <row r="2945" spans="1:1" x14ac:dyDescent="0.25">
      <c r="A2945" s="4" t="str">
        <f>CONCATENATE("INSERT INTO ",'create-assets_parents'!$B$1," VALUES (","'",raw!A2945,"', '",raw!L2945,"');")</f>
        <v>INSERT INTO assets_parents VALUES ('309D-TER-072', '309D-TER-000');</v>
      </c>
    </row>
    <row r="2946" spans="1:1" x14ac:dyDescent="0.25">
      <c r="A2946" s="4" t="str">
        <f>CONCATENATE("INSERT INTO ",'create-assets_parents'!$B$1," VALUES (","'",raw!A2946,"', '",raw!L2946,"');")</f>
        <v>INSERT INTO assets_parents VALUES ('309D-TER-074', '309D-TER-000');</v>
      </c>
    </row>
    <row r="2947" spans="1:1" x14ac:dyDescent="0.25">
      <c r="A2947" s="4" t="str">
        <f>CONCATENATE("INSERT INTO ",'create-assets_parents'!$B$1," VALUES (","'",raw!A2947,"', '",raw!L2947,"');")</f>
        <v>INSERT INTO assets_parents VALUES ('309D-TER-076', '309D-TER-000');</v>
      </c>
    </row>
    <row r="2948" spans="1:1" x14ac:dyDescent="0.25">
      <c r="A2948" s="4" t="str">
        <f>CONCATENATE("INSERT INTO ",'create-assets_parents'!$B$1," VALUES (","'",raw!A2948,"', '",raw!L2948,"');")</f>
        <v>INSERT INTO assets_parents VALUES ('309D-TER-078', '309D-TER-000');</v>
      </c>
    </row>
    <row r="2949" spans="1:1" x14ac:dyDescent="0.25">
      <c r="A2949" s="4" t="str">
        <f>CONCATENATE("INSERT INTO ",'create-assets_parents'!$B$1," VALUES (","'",raw!A2949,"', '",raw!L2949,"');")</f>
        <v>INSERT INTO assets_parents VALUES ('309D-TER-080', '309D-TER-000');</v>
      </c>
    </row>
    <row r="2950" spans="1:1" x14ac:dyDescent="0.25">
      <c r="A2950" s="4" t="str">
        <f>CONCATENATE("INSERT INTO ",'create-assets_parents'!$B$1," VALUES (","'",raw!A2950,"', '",raw!L2950,"');")</f>
        <v>INSERT INTO assets_parents VALUES ('309D-TER-082', '309D-TER-000');</v>
      </c>
    </row>
    <row r="2951" spans="1:1" x14ac:dyDescent="0.25">
      <c r="A2951" s="4" t="str">
        <f>CONCATENATE("INSERT INTO ",'create-assets_parents'!$B$1," VALUES (","'",raw!A2951,"', '",raw!L2951,"');")</f>
        <v>INSERT INTO assets_parents VALUES ('309D-TER-084', '309D-TER-000');</v>
      </c>
    </row>
    <row r="2952" spans="1:1" x14ac:dyDescent="0.25">
      <c r="A2952" s="4" t="str">
        <f>CONCATENATE("INSERT INTO ",'create-assets_parents'!$B$1," VALUES (","'",raw!A2952,"', '",raw!L2952,"');")</f>
        <v>INSERT INTO assets_parents VALUES ('309D-TER-086', '309D-TER-000');</v>
      </c>
    </row>
    <row r="2953" spans="1:1" x14ac:dyDescent="0.25">
      <c r="A2953" s="4" t="str">
        <f>CONCATENATE("INSERT INTO ",'create-assets_parents'!$B$1," VALUES (","'",raw!A2953,"', '",raw!L2953,"');")</f>
        <v>INSERT INTO assets_parents VALUES ('309D-TER-088', '309D-TER-000');</v>
      </c>
    </row>
    <row r="2954" spans="1:1" x14ac:dyDescent="0.25">
      <c r="A2954" s="4" t="str">
        <f>CONCATENATE("INSERT INTO ",'create-assets_parents'!$B$1," VALUES (","'",raw!A2954,"', '",raw!L2954,"');")</f>
        <v>INSERT INTO assets_parents VALUES ('309D-TER-092', '309D-TER-000');</v>
      </c>
    </row>
    <row r="2955" spans="1:1" x14ac:dyDescent="0.25">
      <c r="A2955" s="4" t="str">
        <f>CONCATENATE("INSERT INTO ",'create-assets_parents'!$B$1," VALUES (","'",raw!A2955,"', '",raw!L2955,"');")</f>
        <v>INSERT INTO assets_parents VALUES ('309D-TER-094', '309D-TER-000');</v>
      </c>
    </row>
    <row r="2956" spans="1:1" x14ac:dyDescent="0.25">
      <c r="A2956" s="4" t="str">
        <f>CONCATENATE("INSERT INTO ",'create-assets_parents'!$B$1," VALUES (","'",raw!A2956,"', '",raw!L2956,"');")</f>
        <v>INSERT INTO assets_parents VALUES ('309D-TER-096', '309D-TER-000');</v>
      </c>
    </row>
    <row r="2957" spans="1:1" x14ac:dyDescent="0.25">
      <c r="A2957" s="4" t="str">
        <f>CONCATENATE("INSERT INTO ",'create-assets_parents'!$B$1," VALUES (","'",raw!A2957,"', '",raw!L2957,"');")</f>
        <v>INSERT INTO assets_parents VALUES ('309D-TER-098', '309D-TER-000');</v>
      </c>
    </row>
    <row r="2958" spans="1:1" x14ac:dyDescent="0.25">
      <c r="A2958" s="4" t="str">
        <f>CONCATENATE("INSERT INTO ",'create-assets_parents'!$B$1," VALUES (","'",raw!A2958,"', '",raw!L2958,"');")</f>
        <v>INSERT INTO assets_parents VALUES ('309D-P01-000', '309D-P01-000');</v>
      </c>
    </row>
    <row r="2959" spans="1:1" x14ac:dyDescent="0.25">
      <c r="A2959" s="4" t="str">
        <f>CONCATENATE("INSERT INTO ",'create-assets_parents'!$B$1," VALUES (","'",raw!A2959,"', '",raw!L2959,"');")</f>
        <v>INSERT INTO assets_parents VALUES ('309D-P01-001', '309D-P01-000');</v>
      </c>
    </row>
    <row r="2960" spans="1:1" x14ac:dyDescent="0.25">
      <c r="A2960" s="4" t="str">
        <f>CONCATENATE("INSERT INTO ",'create-assets_parents'!$B$1," VALUES (","'",raw!A2960,"', '",raw!L2960,"');")</f>
        <v>INSERT INTO assets_parents VALUES ('309D-P01-003', '309D-P01-000');</v>
      </c>
    </row>
    <row r="2961" spans="1:1" x14ac:dyDescent="0.25">
      <c r="A2961" s="4" t="str">
        <f>CONCATENATE("INSERT INTO ",'create-assets_parents'!$B$1," VALUES (","'",raw!A2961,"', '",raw!L2961,"');")</f>
        <v>INSERT INTO assets_parents VALUES ('309D-P01-101', '309D-P01-000');</v>
      </c>
    </row>
    <row r="2962" spans="1:1" x14ac:dyDescent="0.25">
      <c r="A2962" s="4" t="str">
        <f>CONCATENATE("INSERT INTO ",'create-assets_parents'!$B$1," VALUES (","'",raw!A2962,"', '",raw!L2962,"');")</f>
        <v>INSERT INTO assets_parents VALUES ('309D-P01-102', '309D-P01-000');</v>
      </c>
    </row>
    <row r="2963" spans="1:1" x14ac:dyDescent="0.25">
      <c r="A2963" s="4" t="str">
        <f>CONCATENATE("INSERT INTO ",'create-assets_parents'!$B$1," VALUES (","'",raw!A2963,"', '",raw!L2963,"');")</f>
        <v>INSERT INTO assets_parents VALUES ('309D-P01-103', '309D-P01-000');</v>
      </c>
    </row>
    <row r="2964" spans="1:1" x14ac:dyDescent="0.25">
      <c r="A2964" s="4" t="str">
        <f>CONCATENATE("INSERT INTO ",'create-assets_parents'!$B$1," VALUES (","'",raw!A2964,"', '",raw!L2964,"');")</f>
        <v>INSERT INTO assets_parents VALUES ('309D-P01-104', '309D-P01-000');</v>
      </c>
    </row>
    <row r="2965" spans="1:1" x14ac:dyDescent="0.25">
      <c r="A2965" s="4" t="str">
        <f>CONCATENATE("INSERT INTO ",'create-assets_parents'!$B$1," VALUES (","'",raw!A2965,"', '",raw!L2965,"');")</f>
        <v>INSERT INTO assets_parents VALUES ('309D-P01-111', '309D-P01-000');</v>
      </c>
    </row>
    <row r="2966" spans="1:1" x14ac:dyDescent="0.25">
      <c r="A2966" s="4" t="str">
        <f>CONCATENATE("INSERT INTO ",'create-assets_parents'!$B$1," VALUES (","'",raw!A2966,"', '",raw!L2966,"');")</f>
        <v>INSERT INTO assets_parents VALUES ('309D-P01-112', '309D-P01-000');</v>
      </c>
    </row>
    <row r="2967" spans="1:1" x14ac:dyDescent="0.25">
      <c r="A2967" s="4" t="str">
        <f>CONCATENATE("INSERT INTO ",'create-assets_parents'!$B$1," VALUES (","'",raw!A2967,"', '",raw!L2967,"');")</f>
        <v>INSERT INTO assets_parents VALUES ('309D-P01-113', '309D-P01-000');</v>
      </c>
    </row>
    <row r="2968" spans="1:1" x14ac:dyDescent="0.25">
      <c r="A2968" s="4" t="str">
        <f>CONCATENATE("INSERT INTO ",'create-assets_parents'!$B$1," VALUES (","'",raw!A2968,"', '",raw!L2968,"');")</f>
        <v>INSERT INTO assets_parents VALUES ('309D-P01-114', '309D-P01-000');</v>
      </c>
    </row>
    <row r="2969" spans="1:1" x14ac:dyDescent="0.25">
      <c r="A2969" s="4" t="str">
        <f>CONCATENATE("INSERT INTO ",'create-assets_parents'!$B$1," VALUES (","'",raw!A2969,"', '",raw!L2969,"');")</f>
        <v>INSERT INTO assets_parents VALUES ('309D-P01-121', '309D-P01-000');</v>
      </c>
    </row>
    <row r="2970" spans="1:1" x14ac:dyDescent="0.25">
      <c r="A2970" s="4" t="str">
        <f>CONCATENATE("INSERT INTO ",'create-assets_parents'!$B$1," VALUES (","'",raw!A2970,"', '",raw!L2970,"');")</f>
        <v>INSERT INTO assets_parents VALUES ('309D-P01-122', '309D-P01-000');</v>
      </c>
    </row>
    <row r="2971" spans="1:1" x14ac:dyDescent="0.25">
      <c r="A2971" s="4" t="str">
        <f>CONCATENATE("INSERT INTO ",'create-assets_parents'!$B$1," VALUES (","'",raw!A2971,"', '",raw!L2971,"');")</f>
        <v>INSERT INTO assets_parents VALUES ('309D-P01-123', '309D-P01-000');</v>
      </c>
    </row>
    <row r="2972" spans="1:1" x14ac:dyDescent="0.25">
      <c r="A2972" s="4" t="str">
        <f>CONCATENATE("INSERT INTO ",'create-assets_parents'!$B$1," VALUES (","'",raw!A2972,"', '",raw!L2972,"');")</f>
        <v>INSERT INTO assets_parents VALUES ('309D-P01-124', '309D-P01-000');</v>
      </c>
    </row>
    <row r="2973" spans="1:1" x14ac:dyDescent="0.25">
      <c r="A2973" s="4" t="str">
        <f>CONCATENATE("INSERT INTO ",'create-assets_parents'!$B$1," VALUES (","'",raw!A2973,"', '",raw!L2973,"');")</f>
        <v>INSERT INTO assets_parents VALUES ('309D-P02-000', '309D-P02-000');</v>
      </c>
    </row>
    <row r="2974" spans="1:1" x14ac:dyDescent="0.25">
      <c r="A2974" s="4" t="str">
        <f>CONCATENATE("INSERT INTO ",'create-assets_parents'!$B$1," VALUES (","'",raw!A2974,"', '",raw!L2974,"');")</f>
        <v>INSERT INTO assets_parents VALUES ('309D-P02-001', '309D-P02-000');</v>
      </c>
    </row>
    <row r="2975" spans="1:1" x14ac:dyDescent="0.25">
      <c r="A2975" s="4" t="str">
        <f>CONCATENATE("INSERT INTO ",'create-assets_parents'!$B$1," VALUES (","'",raw!A2975,"', '",raw!L2975,"');")</f>
        <v>INSERT INTO assets_parents VALUES ('309D-P02-003', '309D-P02-000');</v>
      </c>
    </row>
    <row r="2976" spans="1:1" x14ac:dyDescent="0.25">
      <c r="A2976" s="4" t="str">
        <f>CONCATENATE("INSERT INTO ",'create-assets_parents'!$B$1," VALUES (","'",raw!A2976,"', '",raw!L2976,"');")</f>
        <v>INSERT INTO assets_parents VALUES ('309D-P02-201', '309D-P02-000');</v>
      </c>
    </row>
    <row r="2977" spans="1:1" x14ac:dyDescent="0.25">
      <c r="A2977" s="4" t="str">
        <f>CONCATENATE("INSERT INTO ",'create-assets_parents'!$B$1," VALUES (","'",raw!A2977,"', '",raw!L2977,"');")</f>
        <v>INSERT INTO assets_parents VALUES ('309D-P02-202', '309D-P02-000');</v>
      </c>
    </row>
    <row r="2978" spans="1:1" x14ac:dyDescent="0.25">
      <c r="A2978" s="4" t="str">
        <f>CONCATENATE("INSERT INTO ",'create-assets_parents'!$B$1," VALUES (","'",raw!A2978,"', '",raw!L2978,"');")</f>
        <v>INSERT INTO assets_parents VALUES ('309D-P02-203', '309D-P02-000');</v>
      </c>
    </row>
    <row r="2979" spans="1:1" x14ac:dyDescent="0.25">
      <c r="A2979" s="4" t="str">
        <f>CONCATENATE("INSERT INTO ",'create-assets_parents'!$B$1," VALUES (","'",raw!A2979,"', '",raw!L2979,"');")</f>
        <v>INSERT INTO assets_parents VALUES ('309D-P02-204', '309D-P02-000');</v>
      </c>
    </row>
    <row r="2980" spans="1:1" x14ac:dyDescent="0.25">
      <c r="A2980" s="4" t="str">
        <f>CONCATENATE("INSERT INTO ",'create-assets_parents'!$B$1," VALUES (","'",raw!A2980,"', '",raw!L2980,"');")</f>
        <v>INSERT INTO assets_parents VALUES ('309D-P02-211', '309D-P02-000');</v>
      </c>
    </row>
    <row r="2981" spans="1:1" x14ac:dyDescent="0.25">
      <c r="A2981" s="4" t="str">
        <f>CONCATENATE("INSERT INTO ",'create-assets_parents'!$B$1," VALUES (","'",raw!A2981,"', '",raw!L2981,"');")</f>
        <v>INSERT INTO assets_parents VALUES ('309D-P02-212', '309D-P02-000');</v>
      </c>
    </row>
    <row r="2982" spans="1:1" x14ac:dyDescent="0.25">
      <c r="A2982" s="4" t="str">
        <f>CONCATENATE("INSERT INTO ",'create-assets_parents'!$B$1," VALUES (","'",raw!A2982,"', '",raw!L2982,"');")</f>
        <v>INSERT INTO assets_parents VALUES ('309D-P02-213', '309D-P02-000');</v>
      </c>
    </row>
    <row r="2983" spans="1:1" x14ac:dyDescent="0.25">
      <c r="A2983" s="4" t="str">
        <f>CONCATENATE("INSERT INTO ",'create-assets_parents'!$B$1," VALUES (","'",raw!A2983,"', '",raw!L2983,"');")</f>
        <v>INSERT INTO assets_parents VALUES ('309D-P02-214', '309D-P02-000');</v>
      </c>
    </row>
    <row r="2984" spans="1:1" x14ac:dyDescent="0.25">
      <c r="A2984" s="4" t="str">
        <f>CONCATENATE("INSERT INTO ",'create-assets_parents'!$B$1," VALUES (","'",raw!A2984,"', '",raw!L2984,"');")</f>
        <v>INSERT INTO assets_parents VALUES ('309D-P02-221', '309D-P02-000');</v>
      </c>
    </row>
    <row r="2985" spans="1:1" x14ac:dyDescent="0.25">
      <c r="A2985" s="4" t="str">
        <f>CONCATENATE("INSERT INTO ",'create-assets_parents'!$B$1," VALUES (","'",raw!A2985,"', '",raw!L2985,"');")</f>
        <v>INSERT INTO assets_parents VALUES ('309D-P02-222', '309D-P02-000');</v>
      </c>
    </row>
    <row r="2986" spans="1:1" x14ac:dyDescent="0.25">
      <c r="A2986" s="4" t="str">
        <f>CONCATENATE("INSERT INTO ",'create-assets_parents'!$B$1," VALUES (","'",raw!A2986,"', '",raw!L2986,"');")</f>
        <v>INSERT INTO assets_parents VALUES ('309D-P02-223', '309D-P02-000');</v>
      </c>
    </row>
    <row r="2987" spans="1:1" x14ac:dyDescent="0.25">
      <c r="A2987" s="4" t="str">
        <f>CONCATENATE("INSERT INTO ",'create-assets_parents'!$B$1," VALUES (","'",raw!A2987,"', '",raw!L2987,"');")</f>
        <v>INSERT INTO assets_parents VALUES ('309D-P02-224', '309D-P02-000');</v>
      </c>
    </row>
    <row r="2988" spans="1:1" x14ac:dyDescent="0.25">
      <c r="A2988" s="4" t="str">
        <f>CONCATENATE("INSERT INTO ",'create-assets_parents'!$B$1," VALUES (","'",raw!A2988,"', '",raw!L2988,"');")</f>
        <v>INSERT INTO assets_parents VALUES ('309D-P03-000', '309D-P03-000');</v>
      </c>
    </row>
    <row r="2989" spans="1:1" x14ac:dyDescent="0.25">
      <c r="A2989" s="4" t="str">
        <f>CONCATENATE("INSERT INTO ",'create-assets_parents'!$B$1," VALUES (","'",raw!A2989,"', '",raw!L2989,"');")</f>
        <v>INSERT INTO assets_parents VALUES ('309D-P03-001', '309D-P03-000');</v>
      </c>
    </row>
    <row r="2990" spans="1:1" x14ac:dyDescent="0.25">
      <c r="A2990" s="4" t="str">
        <f>CONCATENATE("INSERT INTO ",'create-assets_parents'!$B$1," VALUES (","'",raw!A2990,"', '",raw!L2990,"');")</f>
        <v>INSERT INTO assets_parents VALUES ('309D-P03-003', '309D-P03-000');</v>
      </c>
    </row>
    <row r="2991" spans="1:1" x14ac:dyDescent="0.25">
      <c r="A2991" s="4" t="str">
        <f>CONCATENATE("INSERT INTO ",'create-assets_parents'!$B$1," VALUES (","'",raw!A2991,"', '",raw!L2991,"');")</f>
        <v>INSERT INTO assets_parents VALUES ('309D-P03-301', '309D-P03-000');</v>
      </c>
    </row>
    <row r="2992" spans="1:1" x14ac:dyDescent="0.25">
      <c r="A2992" s="4" t="str">
        <f>CONCATENATE("INSERT INTO ",'create-assets_parents'!$B$1," VALUES (","'",raw!A2992,"', '",raw!L2992,"');")</f>
        <v>INSERT INTO assets_parents VALUES ('309D-P03-302', '309D-P03-000');</v>
      </c>
    </row>
    <row r="2993" spans="1:1" x14ac:dyDescent="0.25">
      <c r="A2993" s="4" t="str">
        <f>CONCATENATE("INSERT INTO ",'create-assets_parents'!$B$1," VALUES (","'",raw!A2993,"', '",raw!L2993,"');")</f>
        <v>INSERT INTO assets_parents VALUES ('309D-P03-303', '309D-P03-000');</v>
      </c>
    </row>
    <row r="2994" spans="1:1" x14ac:dyDescent="0.25">
      <c r="A2994" s="4" t="str">
        <f>CONCATENATE("INSERT INTO ",'create-assets_parents'!$B$1," VALUES (","'",raw!A2994,"', '",raw!L2994,"');")</f>
        <v>INSERT INTO assets_parents VALUES ('309D-P03-304', '309D-P03-000');</v>
      </c>
    </row>
    <row r="2995" spans="1:1" x14ac:dyDescent="0.25">
      <c r="A2995" s="4" t="str">
        <f>CONCATENATE("INSERT INTO ",'create-assets_parents'!$B$1," VALUES (","'",raw!A2995,"', '",raw!L2995,"');")</f>
        <v>INSERT INTO assets_parents VALUES ('309D-P03-311', '309D-P03-000');</v>
      </c>
    </row>
    <row r="2996" spans="1:1" x14ac:dyDescent="0.25">
      <c r="A2996" s="4" t="str">
        <f>CONCATENATE("INSERT INTO ",'create-assets_parents'!$B$1," VALUES (","'",raw!A2996,"', '",raw!L2996,"');")</f>
        <v>INSERT INTO assets_parents VALUES ('309D-P03-312', '309D-P03-000');</v>
      </c>
    </row>
    <row r="2997" spans="1:1" x14ac:dyDescent="0.25">
      <c r="A2997" s="4" t="str">
        <f>CONCATENATE("INSERT INTO ",'create-assets_parents'!$B$1," VALUES (","'",raw!A2997,"', '",raw!L2997,"');")</f>
        <v>INSERT INTO assets_parents VALUES ('309D-P03-313', '309D-P03-000');</v>
      </c>
    </row>
    <row r="2998" spans="1:1" x14ac:dyDescent="0.25">
      <c r="A2998" s="4" t="str">
        <f>CONCATENATE("INSERT INTO ",'create-assets_parents'!$B$1," VALUES (","'",raw!A2998,"', '",raw!L2998,"');")</f>
        <v>INSERT INTO assets_parents VALUES ('309D-P03-314', '309D-P03-000');</v>
      </c>
    </row>
    <row r="2999" spans="1:1" x14ac:dyDescent="0.25">
      <c r="A2999" s="4" t="str">
        <f>CONCATENATE("INSERT INTO ",'create-assets_parents'!$B$1," VALUES (","'",raw!A2999,"', '",raw!L2999,"');")</f>
        <v>INSERT INTO assets_parents VALUES ('309D-P03-321', '309D-P03-000');</v>
      </c>
    </row>
    <row r="3000" spans="1:1" x14ac:dyDescent="0.25">
      <c r="A3000" s="4" t="str">
        <f>CONCATENATE("INSERT INTO ",'create-assets_parents'!$B$1," VALUES (","'",raw!A3000,"', '",raw!L3000,"');")</f>
        <v>INSERT INTO assets_parents VALUES ('309D-P03-322', '309D-P03-000');</v>
      </c>
    </row>
    <row r="3001" spans="1:1" x14ac:dyDescent="0.25">
      <c r="A3001" s="4" t="str">
        <f>CONCATENATE("INSERT INTO ",'create-assets_parents'!$B$1," VALUES (","'",raw!A3001,"', '",raw!L3001,"');")</f>
        <v>INSERT INTO assets_parents VALUES ('309D-P03-323', '309D-P03-000');</v>
      </c>
    </row>
    <row r="3002" spans="1:1" x14ac:dyDescent="0.25">
      <c r="A3002" s="4" t="str">
        <f>CONCATENATE("INSERT INTO ",'create-assets_parents'!$B$1," VALUES (","'",raw!A3002,"', '",raw!L3002,"');")</f>
        <v>INSERT INTO assets_parents VALUES ('309D-P03-324', '309D-P03-000');</v>
      </c>
    </row>
    <row r="3003" spans="1:1" x14ac:dyDescent="0.25">
      <c r="A3003" s="4" t="str">
        <f>CONCATENATE("INSERT INTO ",'create-assets_parents'!$B$1," VALUES (","'",raw!A3003,"', '",raw!L3003,"');")</f>
        <v>INSERT INTO assets_parents VALUES ('309D-P04-000', '309D-P04-000');</v>
      </c>
    </row>
    <row r="3004" spans="1:1" x14ac:dyDescent="0.25">
      <c r="A3004" s="4" t="str">
        <f>CONCATENATE("INSERT INTO ",'create-assets_parents'!$B$1," VALUES (","'",raw!A3004,"', '",raw!L3004,"');")</f>
        <v>INSERT INTO assets_parents VALUES ('309D-P04-001', '309D-P04-000');</v>
      </c>
    </row>
    <row r="3005" spans="1:1" x14ac:dyDescent="0.25">
      <c r="A3005" s="4" t="str">
        <f>CONCATENATE("INSERT INTO ",'create-assets_parents'!$B$1," VALUES (","'",raw!A3005,"', '",raw!L3005,"');")</f>
        <v>INSERT INTO assets_parents VALUES ('309D-P04-003', '309D-P04-000');</v>
      </c>
    </row>
    <row r="3006" spans="1:1" x14ac:dyDescent="0.25">
      <c r="A3006" s="4" t="str">
        <f>CONCATENATE("INSERT INTO ",'create-assets_parents'!$B$1," VALUES (","'",raw!A3006,"', '",raw!L3006,"');")</f>
        <v>INSERT INTO assets_parents VALUES ('309D-P04-401', '309D-P04-000');</v>
      </c>
    </row>
    <row r="3007" spans="1:1" x14ac:dyDescent="0.25">
      <c r="A3007" s="4" t="str">
        <f>CONCATENATE("INSERT INTO ",'create-assets_parents'!$B$1," VALUES (","'",raw!A3007,"', '",raw!L3007,"');")</f>
        <v>INSERT INTO assets_parents VALUES ('309D-P04-402', '309D-P04-000');</v>
      </c>
    </row>
    <row r="3008" spans="1:1" x14ac:dyDescent="0.25">
      <c r="A3008" s="4" t="str">
        <f>CONCATENATE("INSERT INTO ",'create-assets_parents'!$B$1," VALUES (","'",raw!A3008,"', '",raw!L3008,"');")</f>
        <v>INSERT INTO assets_parents VALUES ('309D-P04-403', '309D-P04-000');</v>
      </c>
    </row>
    <row r="3009" spans="1:1" x14ac:dyDescent="0.25">
      <c r="A3009" s="4" t="str">
        <f>CONCATENATE("INSERT INTO ",'create-assets_parents'!$B$1," VALUES (","'",raw!A3009,"', '",raw!L3009,"');")</f>
        <v>INSERT INTO assets_parents VALUES ('309D-P04-404', '309D-P04-000');</v>
      </c>
    </row>
    <row r="3010" spans="1:1" x14ac:dyDescent="0.25">
      <c r="A3010" s="4" t="str">
        <f>CONCATENATE("INSERT INTO ",'create-assets_parents'!$B$1," VALUES (","'",raw!A3010,"', '",raw!L3010,"');")</f>
        <v>INSERT INTO assets_parents VALUES ('309D-P04-411', '309D-P04-000');</v>
      </c>
    </row>
    <row r="3011" spans="1:1" x14ac:dyDescent="0.25">
      <c r="A3011" s="4" t="str">
        <f>CONCATENATE("INSERT INTO ",'create-assets_parents'!$B$1," VALUES (","'",raw!A3011,"', '",raw!L3011,"');")</f>
        <v>INSERT INTO assets_parents VALUES ('309D-P04-412', '309D-P04-000');</v>
      </c>
    </row>
    <row r="3012" spans="1:1" x14ac:dyDescent="0.25">
      <c r="A3012" s="4" t="str">
        <f>CONCATENATE("INSERT INTO ",'create-assets_parents'!$B$1," VALUES (","'",raw!A3012,"', '",raw!L3012,"');")</f>
        <v>INSERT INTO assets_parents VALUES ('309D-P04-413', '309D-P04-000');</v>
      </c>
    </row>
    <row r="3013" spans="1:1" x14ac:dyDescent="0.25">
      <c r="A3013" s="4" t="str">
        <f>CONCATENATE("INSERT INTO ",'create-assets_parents'!$B$1," VALUES (","'",raw!A3013,"', '",raw!L3013,"');")</f>
        <v>INSERT INTO assets_parents VALUES ('309D-P04-414', '309D-P04-000');</v>
      </c>
    </row>
    <row r="3014" spans="1:1" x14ac:dyDescent="0.25">
      <c r="A3014" s="4" t="str">
        <f>CONCATENATE("INSERT INTO ",'create-assets_parents'!$B$1," VALUES (","'",raw!A3014,"', '",raw!L3014,"');")</f>
        <v>INSERT INTO assets_parents VALUES ('309D-P04-421', '309D-P04-000');</v>
      </c>
    </row>
    <row r="3015" spans="1:1" x14ac:dyDescent="0.25">
      <c r="A3015" s="4" t="str">
        <f>CONCATENATE("INSERT INTO ",'create-assets_parents'!$B$1," VALUES (","'",raw!A3015,"', '",raw!L3015,"');")</f>
        <v>INSERT INTO assets_parents VALUES ('309D-P04-422', '309D-P04-000');</v>
      </c>
    </row>
    <row r="3016" spans="1:1" x14ac:dyDescent="0.25">
      <c r="A3016" s="4" t="str">
        <f>CONCATENATE("INSERT INTO ",'create-assets_parents'!$B$1," VALUES (","'",raw!A3016,"', '",raw!L3016,"');")</f>
        <v>INSERT INTO assets_parents VALUES ('309D-P04-423', '309D-P04-000');</v>
      </c>
    </row>
    <row r="3017" spans="1:1" x14ac:dyDescent="0.25">
      <c r="A3017" s="4" t="str">
        <f>CONCATENATE("INSERT INTO ",'create-assets_parents'!$B$1," VALUES (","'",raw!A3017,"', '",raw!L3017,"');")</f>
        <v>INSERT INTO assets_parents VALUES ('309D-P04-424', '309D-P04-000');</v>
      </c>
    </row>
    <row r="3018" spans="1:1" x14ac:dyDescent="0.25">
      <c r="A3018" s="4" t="str">
        <f>CONCATENATE("INSERT INTO ",'create-assets_parents'!$B$1," VALUES (","'",raw!A3018,"', '",raw!L3018,"');")</f>
        <v>INSERT INTO assets_parents VALUES ('309D-P05-000', '309D-P05-000');</v>
      </c>
    </row>
    <row r="3019" spans="1:1" x14ac:dyDescent="0.25">
      <c r="A3019" s="4" t="str">
        <f>CONCATENATE("INSERT INTO ",'create-assets_parents'!$B$1," VALUES (","'",raw!A3019,"', '",raw!L3019,"');")</f>
        <v>INSERT INTO assets_parents VALUES ('309D-P05-001', '309D-P05-000');</v>
      </c>
    </row>
    <row r="3020" spans="1:1" x14ac:dyDescent="0.25">
      <c r="A3020" s="4" t="str">
        <f>CONCATENATE("INSERT INTO ",'create-assets_parents'!$B$1," VALUES (","'",raw!A3020,"', '",raw!L3020,"');")</f>
        <v>INSERT INTO assets_parents VALUES ('309D-P05-003', '309D-P05-000');</v>
      </c>
    </row>
    <row r="3021" spans="1:1" x14ac:dyDescent="0.25">
      <c r="A3021" s="4" t="str">
        <f>CONCATENATE("INSERT INTO ",'create-assets_parents'!$B$1," VALUES (","'",raw!A3021,"', '",raw!L3021,"');")</f>
        <v>INSERT INTO assets_parents VALUES ('309D-P05-501', '309D-P05-000');</v>
      </c>
    </row>
    <row r="3022" spans="1:1" x14ac:dyDescent="0.25">
      <c r="A3022" s="4" t="str">
        <f>CONCATENATE("INSERT INTO ",'create-assets_parents'!$B$1," VALUES (","'",raw!A3022,"', '",raw!L3022,"');")</f>
        <v>INSERT INTO assets_parents VALUES ('309D-P05-502', '309D-P05-000');</v>
      </c>
    </row>
    <row r="3023" spans="1:1" x14ac:dyDescent="0.25">
      <c r="A3023" s="4" t="str">
        <f>CONCATENATE("INSERT INTO ",'create-assets_parents'!$B$1," VALUES (","'",raw!A3023,"', '",raw!L3023,"');")</f>
        <v>INSERT INTO assets_parents VALUES ('309D-P05-503', '309D-P05-000');</v>
      </c>
    </row>
    <row r="3024" spans="1:1" x14ac:dyDescent="0.25">
      <c r="A3024" s="4" t="str">
        <f>CONCATENATE("INSERT INTO ",'create-assets_parents'!$B$1," VALUES (","'",raw!A3024,"', '",raw!L3024,"');")</f>
        <v>INSERT INTO assets_parents VALUES ('309D-P05-504', '309D-P05-000');</v>
      </c>
    </row>
    <row r="3025" spans="1:1" x14ac:dyDescent="0.25">
      <c r="A3025" s="4" t="str">
        <f>CONCATENATE("INSERT INTO ",'create-assets_parents'!$B$1," VALUES (","'",raw!A3025,"', '",raw!L3025,"');")</f>
        <v>INSERT INTO assets_parents VALUES ('309D-P05-511', '309D-P05-000');</v>
      </c>
    </row>
    <row r="3026" spans="1:1" x14ac:dyDescent="0.25">
      <c r="A3026" s="4" t="str">
        <f>CONCATENATE("INSERT INTO ",'create-assets_parents'!$B$1," VALUES (","'",raw!A3026,"', '",raw!L3026,"');")</f>
        <v>INSERT INTO assets_parents VALUES ('309D-P05-512', '309D-P05-000');</v>
      </c>
    </row>
    <row r="3027" spans="1:1" x14ac:dyDescent="0.25">
      <c r="A3027" s="4" t="str">
        <f>CONCATENATE("INSERT INTO ",'create-assets_parents'!$B$1," VALUES (","'",raw!A3027,"', '",raw!L3027,"');")</f>
        <v>INSERT INTO assets_parents VALUES ('309D-P05-513', '309D-P05-000');</v>
      </c>
    </row>
    <row r="3028" spans="1:1" x14ac:dyDescent="0.25">
      <c r="A3028" s="4" t="str">
        <f>CONCATENATE("INSERT INTO ",'create-assets_parents'!$B$1," VALUES (","'",raw!A3028,"', '",raw!L3028,"');")</f>
        <v>INSERT INTO assets_parents VALUES ('309D-P05-514', '309D-P05-000');</v>
      </c>
    </row>
    <row r="3029" spans="1:1" x14ac:dyDescent="0.25">
      <c r="A3029" s="4" t="str">
        <f>CONCATENATE("INSERT INTO ",'create-assets_parents'!$B$1," VALUES (","'",raw!A3029,"', '",raw!L3029,"');")</f>
        <v>INSERT INTO assets_parents VALUES ('309D-P05-521', '309D-P05-000');</v>
      </c>
    </row>
    <row r="3030" spans="1:1" x14ac:dyDescent="0.25">
      <c r="A3030" s="4" t="str">
        <f>CONCATENATE("INSERT INTO ",'create-assets_parents'!$B$1," VALUES (","'",raw!A3030,"', '",raw!L3030,"');")</f>
        <v>INSERT INTO assets_parents VALUES ('309D-P05-522', '309D-P05-000');</v>
      </c>
    </row>
    <row r="3031" spans="1:1" x14ac:dyDescent="0.25">
      <c r="A3031" s="4" t="str">
        <f>CONCATENATE("INSERT INTO ",'create-assets_parents'!$B$1," VALUES (","'",raw!A3031,"', '",raw!L3031,"');")</f>
        <v>INSERT INTO assets_parents VALUES ('309D-P05-523', '309D-P05-000');</v>
      </c>
    </row>
    <row r="3032" spans="1:1" x14ac:dyDescent="0.25">
      <c r="A3032" s="4" t="str">
        <f>CONCATENATE("INSERT INTO ",'create-assets_parents'!$B$1," VALUES (","'",raw!A3032,"', '",raw!L3032,"');")</f>
        <v>INSERT INTO assets_parents VALUES ('309D-P05-524', '309D-P05-000');</v>
      </c>
    </row>
    <row r="3033" spans="1:1" x14ac:dyDescent="0.25">
      <c r="A3033" s="4" t="str">
        <f>CONCATENATE("INSERT INTO ",'create-assets_parents'!$B$1," VALUES (","'",raw!A3033,"', '",raw!L3033,"');")</f>
        <v>INSERT INTO assets_parents VALUES ('309D-P06-000', '309D-P06-000');</v>
      </c>
    </row>
    <row r="3034" spans="1:1" x14ac:dyDescent="0.25">
      <c r="A3034" s="4" t="str">
        <f>CONCATENATE("INSERT INTO ",'create-assets_parents'!$B$1," VALUES (","'",raw!A3034,"', '",raw!L3034,"');")</f>
        <v>INSERT INTO assets_parents VALUES ('309D-P06-001', '309D-P06-000');</v>
      </c>
    </row>
    <row r="3035" spans="1:1" x14ac:dyDescent="0.25">
      <c r="A3035" s="4" t="str">
        <f>CONCATENATE("INSERT INTO ",'create-assets_parents'!$B$1," VALUES (","'",raw!A3035,"', '",raw!L3035,"');")</f>
        <v>INSERT INTO assets_parents VALUES ('309D-P06-003', '309D-P06-000');</v>
      </c>
    </row>
    <row r="3036" spans="1:1" x14ac:dyDescent="0.25">
      <c r="A3036" s="4" t="str">
        <f>CONCATENATE("INSERT INTO ",'create-assets_parents'!$B$1," VALUES (","'",raw!A3036,"', '",raw!L3036,"');")</f>
        <v>INSERT INTO assets_parents VALUES ('309D-P06-601', '309D-P06-000');</v>
      </c>
    </row>
    <row r="3037" spans="1:1" x14ac:dyDescent="0.25">
      <c r="A3037" s="4" t="str">
        <f>CONCATENATE("INSERT INTO ",'create-assets_parents'!$B$1," VALUES (","'",raw!A3037,"', '",raw!L3037,"');")</f>
        <v>INSERT INTO assets_parents VALUES ('309D-P06-602', '309D-P06-000');</v>
      </c>
    </row>
    <row r="3038" spans="1:1" x14ac:dyDescent="0.25">
      <c r="A3038" s="4" t="str">
        <f>CONCATENATE("INSERT INTO ",'create-assets_parents'!$B$1," VALUES (","'",raw!A3038,"', '",raw!L3038,"');")</f>
        <v>INSERT INTO assets_parents VALUES ('309D-P06-603', '309D-P06-000');</v>
      </c>
    </row>
    <row r="3039" spans="1:1" x14ac:dyDescent="0.25">
      <c r="A3039" s="4" t="str">
        <f>CONCATENATE("INSERT INTO ",'create-assets_parents'!$B$1," VALUES (","'",raw!A3039,"', '",raw!L3039,"');")</f>
        <v>INSERT INTO assets_parents VALUES ('309D-P06-604', '309D-P06-000');</v>
      </c>
    </row>
    <row r="3040" spans="1:1" x14ac:dyDescent="0.25">
      <c r="A3040" s="4" t="str">
        <f>CONCATENATE("INSERT INTO ",'create-assets_parents'!$B$1," VALUES (","'",raw!A3040,"', '",raw!L3040,"');")</f>
        <v>INSERT INTO assets_parents VALUES ('309D-P06-611', '309D-P06-000');</v>
      </c>
    </row>
    <row r="3041" spans="1:1" x14ac:dyDescent="0.25">
      <c r="A3041" s="4" t="str">
        <f>CONCATENATE("INSERT INTO ",'create-assets_parents'!$B$1," VALUES (","'",raw!A3041,"', '",raw!L3041,"');")</f>
        <v>INSERT INTO assets_parents VALUES ('309D-P06-612', '309D-P06-000');</v>
      </c>
    </row>
    <row r="3042" spans="1:1" x14ac:dyDescent="0.25">
      <c r="A3042" s="4" t="str">
        <f>CONCATENATE("INSERT INTO ",'create-assets_parents'!$B$1," VALUES (","'",raw!A3042,"', '",raw!L3042,"');")</f>
        <v>INSERT INTO assets_parents VALUES ('309D-P06-613', '309D-P06-000');</v>
      </c>
    </row>
    <row r="3043" spans="1:1" x14ac:dyDescent="0.25">
      <c r="A3043" s="4" t="str">
        <f>CONCATENATE("INSERT INTO ",'create-assets_parents'!$B$1," VALUES (","'",raw!A3043,"', '",raw!L3043,"');")</f>
        <v>INSERT INTO assets_parents VALUES ('309D-P06-614', '309D-P06-000');</v>
      </c>
    </row>
    <row r="3044" spans="1:1" x14ac:dyDescent="0.25">
      <c r="A3044" s="4" t="str">
        <f>CONCATENATE("INSERT INTO ",'create-assets_parents'!$B$1," VALUES (","'",raw!A3044,"', '",raw!L3044,"');")</f>
        <v>INSERT INTO assets_parents VALUES ('309D-P06-621', '309D-P06-000');</v>
      </c>
    </row>
    <row r="3045" spans="1:1" x14ac:dyDescent="0.25">
      <c r="A3045" s="4" t="str">
        <f>CONCATENATE("INSERT INTO ",'create-assets_parents'!$B$1," VALUES (","'",raw!A3045,"', '",raw!L3045,"');")</f>
        <v>INSERT INTO assets_parents VALUES ('309D-P06-622', '309D-P06-000');</v>
      </c>
    </row>
    <row r="3046" spans="1:1" x14ac:dyDescent="0.25">
      <c r="A3046" s="4" t="str">
        <f>CONCATENATE("INSERT INTO ",'create-assets_parents'!$B$1," VALUES (","'",raw!A3046,"', '",raw!L3046,"');")</f>
        <v>INSERT INTO assets_parents VALUES ('309D-P06-623', '309D-P06-000');</v>
      </c>
    </row>
    <row r="3047" spans="1:1" x14ac:dyDescent="0.25">
      <c r="A3047" s="4" t="str">
        <f>CONCATENATE("INSERT INTO ",'create-assets_parents'!$B$1," VALUES (","'",raw!A3047,"', '",raw!L3047,"');")</f>
        <v>INSERT INTO assets_parents VALUES ('309D-P06-624', '309D-P06-000');</v>
      </c>
    </row>
    <row r="3048" spans="1:1" x14ac:dyDescent="0.25">
      <c r="A3048" s="4" t="str">
        <f>CONCATENATE("INSERT INTO ",'create-assets_parents'!$B$1," VALUES (","'",raw!A3048,"', '",raw!L3048,"');")</f>
        <v>INSERT INTO assets_parents VALUES ('309D-COB-000', '309D-COB-000');</v>
      </c>
    </row>
    <row r="3049" spans="1:1" x14ac:dyDescent="0.25">
      <c r="A3049" s="4" t="str">
        <f>CONCATENATE("INSERT INTO ",'create-assets_parents'!$B$1," VALUES (","'",raw!A3049,"', '",raw!L3049,"');")</f>
        <v>INSERT INTO assets_parents VALUES ('309D-COB-001', '309D-COB-000');</v>
      </c>
    </row>
    <row r="3050" spans="1:1" x14ac:dyDescent="0.25">
      <c r="A3050" s="4" t="str">
        <f>CONCATENATE("INSERT INTO ",'create-assets_parents'!$B$1," VALUES (","'",raw!A3050,"', '",raw!L3050,"');")</f>
        <v>INSERT INTO assets_parents VALUES ('309D-COB-003', '309D-COB-000');</v>
      </c>
    </row>
    <row r="3051" spans="1:1" x14ac:dyDescent="0.25">
      <c r="A3051" s="4" t="str">
        <f>CONCATENATE("INSERT INTO ",'create-assets_parents'!$B$1," VALUES (","'",raw!A3051,"', '",raw!L3051,"');")</f>
        <v>INSERT INTO assets_parents VALUES ('309D-COB-011', '309D-COB-000');</v>
      </c>
    </row>
    <row r="3052" spans="1:1" x14ac:dyDescent="0.25">
      <c r="A3052" s="4" t="str">
        <f>CONCATENATE("INSERT INTO ",'create-assets_parents'!$B$1," VALUES (","'",raw!A3052,"', '",raw!L3052,"');")</f>
        <v>INSERT INTO assets_parents VALUES ('309D-COB-012', '309D-COB-000');</v>
      </c>
    </row>
    <row r="3053" spans="1:1" x14ac:dyDescent="0.25">
      <c r="A3053" s="4" t="str">
        <f>CONCATENATE("INSERT INTO ",'create-assets_parents'!$B$1," VALUES (","'",raw!A3053,"', '",raw!L3053,"');")</f>
        <v>INSERT INTO assets_parents VALUES ('309D-COB-013', '309D-COB-000');</v>
      </c>
    </row>
    <row r="3054" spans="1:1" x14ac:dyDescent="0.25">
      <c r="A3054" s="4" t="str">
        <f>CONCATENATE("INSERT INTO ",'create-assets_parents'!$B$1," VALUES (","'",raw!A3054,"', '",raw!L3054,"');")</f>
        <v>INSERT INTO assets_parents VALUES ('309D-COB-014', '309D-COB-000');</v>
      </c>
    </row>
    <row r="3055" spans="1:1" x14ac:dyDescent="0.25">
      <c r="A3055" s="4" t="str">
        <f>CONCATENATE("INSERT INTO ",'create-assets_parents'!$B$1," VALUES (","'",raw!A3055,"', '",raw!L3055,"');")</f>
        <v>INSERT INTO assets_parents VALUES ('309D-COB-021', '309D-COB-000');</v>
      </c>
    </row>
    <row r="3056" spans="1:1" x14ac:dyDescent="0.25">
      <c r="A3056" s="4" t="str">
        <f>CONCATENATE("INSERT INTO ",'create-assets_parents'!$B$1," VALUES (","'",raw!A3056,"', '",raw!L3056,"');")</f>
        <v>INSERT INTO assets_parents VALUES ('309D-COB-022', '309D-COB-000');</v>
      </c>
    </row>
    <row r="3057" spans="1:1" x14ac:dyDescent="0.25">
      <c r="A3057" s="4" t="str">
        <f>CONCATENATE("INSERT INTO ",'create-assets_parents'!$B$1," VALUES (","'",raw!A3057,"', '",raw!L3057,"');")</f>
        <v>INSERT INTO assets_parents VALUES ('309D-COB-023', '309D-COB-000');</v>
      </c>
    </row>
    <row r="3058" spans="1:1" x14ac:dyDescent="0.25">
      <c r="A3058" s="4" t="str">
        <f>CONCATENATE("INSERT INTO ",'create-assets_parents'!$B$1," VALUES (","'",raw!A3058,"', '",raw!L3058,"');")</f>
        <v>INSERT INTO assets_parents VALUES ('309D-COB-024', '309D-COB-000');</v>
      </c>
    </row>
    <row r="3059" spans="1:1" x14ac:dyDescent="0.25">
      <c r="A3059" s="4" t="str">
        <f>CONCATENATE("INSERT INTO ",'create-assets_parents'!$B$1," VALUES (","'",raw!A3059,"', '",raw!L3059,"');")</f>
        <v>INSERT INTO assets_parents VALUES ('309G-000-000', 'CASF-000-000');</v>
      </c>
    </row>
    <row r="3060" spans="1:1" x14ac:dyDescent="0.25">
      <c r="A3060" s="4" t="str">
        <f>CONCATENATE("INSERT INTO ",'create-assets_parents'!$B$1," VALUES (","'",raw!A3060,"', '",raw!L3060,"');")</f>
        <v>INSERT INTO assets_parents VALUES ('309G-SS1-000', '309G-SS1-000');</v>
      </c>
    </row>
    <row r="3061" spans="1:1" x14ac:dyDescent="0.25">
      <c r="A3061" s="4" t="str">
        <f>CONCATENATE("INSERT INTO ",'create-assets_parents'!$B$1," VALUES (","'",raw!A3061,"', '",raw!L3061,"');")</f>
        <v>INSERT INTO assets_parents VALUES ('309G-SS1-001', '309G-SS1-000');</v>
      </c>
    </row>
    <row r="3062" spans="1:1" x14ac:dyDescent="0.25">
      <c r="A3062" s="4" t="str">
        <f>CONCATENATE("INSERT INTO ",'create-assets_parents'!$B$1," VALUES (","'",raw!A3062,"', '",raw!L3062,"');")</f>
        <v>INSERT INTO assets_parents VALUES ('309G-SS1-002', '309G-SS1-000');</v>
      </c>
    </row>
    <row r="3063" spans="1:1" x14ac:dyDescent="0.25">
      <c r="A3063" s="4" t="str">
        <f>CONCATENATE("INSERT INTO ",'create-assets_parents'!$B$1," VALUES (","'",raw!A3063,"', '",raw!L3063,"');")</f>
        <v>INSERT INTO assets_parents VALUES ('309G-SS1-003', '309G-SS1-000');</v>
      </c>
    </row>
    <row r="3064" spans="1:1" x14ac:dyDescent="0.25">
      <c r="A3064" s="4" t="str">
        <f>CONCATENATE("INSERT INTO ",'create-assets_parents'!$B$1," VALUES (","'",raw!A3064,"', '",raw!L3064,"');")</f>
        <v>INSERT INTO assets_parents VALUES ('309G-SS1-004', '309G-SS1-000');</v>
      </c>
    </row>
    <row r="3065" spans="1:1" x14ac:dyDescent="0.25">
      <c r="A3065" s="4" t="str">
        <f>CONCATENATE("INSERT INTO ",'create-assets_parents'!$B$1," VALUES (","'",raw!A3065,"', '",raw!L3065,"');")</f>
        <v>INSERT INTO assets_parents VALUES ('309G-SS1-005', '309G-SS1-000');</v>
      </c>
    </row>
    <row r="3066" spans="1:1" x14ac:dyDescent="0.25">
      <c r="A3066" s="4" t="str">
        <f>CONCATENATE("INSERT INTO ",'create-assets_parents'!$B$1," VALUES (","'",raw!A3066,"', '",raw!L3066,"');")</f>
        <v>INSERT INTO assets_parents VALUES ('309G-SS1-006', '309G-SS1-000');</v>
      </c>
    </row>
    <row r="3067" spans="1:1" x14ac:dyDescent="0.25">
      <c r="A3067" s="4" t="str">
        <f>CONCATENATE("INSERT INTO ",'create-assets_parents'!$B$1," VALUES (","'",raw!A3067,"', '",raw!L3067,"');")</f>
        <v>INSERT INTO assets_parents VALUES ('309G-SS1-007', '309G-SS1-000');</v>
      </c>
    </row>
    <row r="3068" spans="1:1" x14ac:dyDescent="0.25">
      <c r="A3068" s="4" t="str">
        <f>CONCATENATE("INSERT INTO ",'create-assets_parents'!$B$1," VALUES (","'",raw!A3068,"', '",raw!L3068,"');")</f>
        <v>INSERT INTO assets_parents VALUES ('309G-SS1-008', '309G-SS1-000');</v>
      </c>
    </row>
    <row r="3069" spans="1:1" x14ac:dyDescent="0.25">
      <c r="A3069" s="4" t="str">
        <f>CONCATENATE("INSERT INTO ",'create-assets_parents'!$B$1," VALUES (","'",raw!A3069,"', '",raw!L3069,"');")</f>
        <v>INSERT INTO assets_parents VALUES ('309G-SS1-009', '309G-SS1-000');</v>
      </c>
    </row>
    <row r="3070" spans="1:1" x14ac:dyDescent="0.25">
      <c r="A3070" s="4" t="str">
        <f>CONCATENATE("INSERT INTO ",'create-assets_parents'!$B$1," VALUES (","'",raw!A3070,"', '",raw!L3070,"');")</f>
        <v>INSERT INTO assets_parents VALUES ('309G-SS1-010', '309G-SS1-000');</v>
      </c>
    </row>
    <row r="3071" spans="1:1" x14ac:dyDescent="0.25">
      <c r="A3071" s="4" t="str">
        <f>CONCATENATE("INSERT INTO ",'create-assets_parents'!$B$1," VALUES (","'",raw!A3071,"', '",raw!L3071,"');")</f>
        <v>INSERT INTO assets_parents VALUES ('309G-SS1-011', '309G-SS1-000');</v>
      </c>
    </row>
    <row r="3072" spans="1:1" x14ac:dyDescent="0.25">
      <c r="A3072" s="4" t="str">
        <f>CONCATENATE("INSERT INTO ",'create-assets_parents'!$B$1," VALUES (","'",raw!A3072,"', '",raw!L3072,"');")</f>
        <v>INSERT INTO assets_parents VALUES ('309G-SS1-012', '309G-SS1-000');</v>
      </c>
    </row>
    <row r="3073" spans="1:1" x14ac:dyDescent="0.25">
      <c r="A3073" s="4" t="str">
        <f>CONCATENATE("INSERT INTO ",'create-assets_parents'!$B$1," VALUES (","'",raw!A3073,"', '",raw!L3073,"');")</f>
        <v>INSERT INTO assets_parents VALUES ('309G-SS1-023', '309G-SS1-000');</v>
      </c>
    </row>
    <row r="3074" spans="1:1" x14ac:dyDescent="0.25">
      <c r="A3074" s="4" t="str">
        <f>CONCATENATE("INSERT INTO ",'create-assets_parents'!$B$1," VALUES (","'",raw!A3074,"', '",raw!L3074,"');")</f>
        <v>INSERT INTO assets_parents VALUES ('309G-SS1-024', '309G-SS1-000');</v>
      </c>
    </row>
    <row r="3075" spans="1:1" x14ac:dyDescent="0.25">
      <c r="A3075" s="4" t="str">
        <f>CONCATENATE("INSERT INTO ",'create-assets_parents'!$B$1," VALUES (","'",raw!A3075,"', '",raw!L3075,"');")</f>
        <v>INSERT INTO assets_parents VALUES ('309G-SS1-029', '309G-SS1-000');</v>
      </c>
    </row>
    <row r="3076" spans="1:1" x14ac:dyDescent="0.25">
      <c r="A3076" s="4" t="str">
        <f>CONCATENATE("INSERT INTO ",'create-assets_parents'!$B$1," VALUES (","'",raw!A3076,"', '",raw!L3076,"');")</f>
        <v>INSERT INTO assets_parents VALUES ('309G-SS1-030', '309G-SS1-000');</v>
      </c>
    </row>
    <row r="3077" spans="1:1" x14ac:dyDescent="0.25">
      <c r="A3077" s="4" t="str">
        <f>CONCATENATE("INSERT INTO ",'create-assets_parents'!$B$1," VALUES (","'",raw!A3077,"', '",raw!L3077,"');")</f>
        <v>INSERT INTO assets_parents VALUES ('309G-TER-000', '309G-TER-000');</v>
      </c>
    </row>
    <row r="3078" spans="1:1" x14ac:dyDescent="0.25">
      <c r="A3078" s="4" t="str">
        <f>CONCATENATE("INSERT INTO ",'create-assets_parents'!$B$1," VALUES (","'",raw!A3078,"', '",raw!L3078,"');")</f>
        <v>INSERT INTO assets_parents VALUES ('309G-TER-001', '309G-TER-000');</v>
      </c>
    </row>
    <row r="3079" spans="1:1" x14ac:dyDescent="0.25">
      <c r="A3079" s="4" t="str">
        <f>CONCATENATE("INSERT INTO ",'create-assets_parents'!$B$1," VALUES (","'",raw!A3079,"', '",raw!L3079,"');")</f>
        <v>INSERT INTO assets_parents VALUES ('309G-TER-002', '309G-TER-000');</v>
      </c>
    </row>
    <row r="3080" spans="1:1" x14ac:dyDescent="0.25">
      <c r="A3080" s="4" t="str">
        <f>CONCATENATE("INSERT INTO ",'create-assets_parents'!$B$1," VALUES (","'",raw!A3080,"', '",raw!L3080,"');")</f>
        <v>INSERT INTO assets_parents VALUES ('309G-TER-003', '309G-TER-000');</v>
      </c>
    </row>
    <row r="3081" spans="1:1" x14ac:dyDescent="0.25">
      <c r="A3081" s="4" t="str">
        <f>CONCATENATE("INSERT INTO ",'create-assets_parents'!$B$1," VALUES (","'",raw!A3081,"', '",raw!L3081,"');")</f>
        <v>INSERT INTO assets_parents VALUES ('309G-TER-004', '309G-TER-000');</v>
      </c>
    </row>
    <row r="3082" spans="1:1" x14ac:dyDescent="0.25">
      <c r="A3082" s="4" t="str">
        <f>CONCATENATE("INSERT INTO ",'create-assets_parents'!$B$1," VALUES (","'",raw!A3082,"', '",raw!L3082,"');")</f>
        <v>INSERT INTO assets_parents VALUES ('309G-TER-005', '309G-TER-000');</v>
      </c>
    </row>
    <row r="3083" spans="1:1" x14ac:dyDescent="0.25">
      <c r="A3083" s="4" t="str">
        <f>CONCATENATE("INSERT INTO ",'create-assets_parents'!$B$1," VALUES (","'",raw!A3083,"', '",raw!L3083,"');")</f>
        <v>INSERT INTO assets_parents VALUES ('309G-TER-006', '309G-TER-000');</v>
      </c>
    </row>
    <row r="3084" spans="1:1" x14ac:dyDescent="0.25">
      <c r="A3084" s="4" t="str">
        <f>CONCATENATE("INSERT INTO ",'create-assets_parents'!$B$1," VALUES (","'",raw!A3084,"', '",raw!L3084,"');")</f>
        <v>INSERT INTO assets_parents VALUES ('309G-TER-007', '309G-TER-000');</v>
      </c>
    </row>
    <row r="3085" spans="1:1" x14ac:dyDescent="0.25">
      <c r="A3085" s="4" t="str">
        <f>CONCATENATE("INSERT INTO ",'create-assets_parents'!$B$1," VALUES (","'",raw!A3085,"', '",raw!L3085,"');")</f>
        <v>INSERT INTO assets_parents VALUES ('309G-TER-008', '309G-TER-000');</v>
      </c>
    </row>
    <row r="3086" spans="1:1" x14ac:dyDescent="0.25">
      <c r="A3086" s="4" t="str">
        <f>CONCATENATE("INSERT INTO ",'create-assets_parents'!$B$1," VALUES (","'",raw!A3086,"', '",raw!L3086,"');")</f>
        <v>INSERT INTO assets_parents VALUES ('309G-TER-009', '309G-TER-000');</v>
      </c>
    </row>
    <row r="3087" spans="1:1" x14ac:dyDescent="0.25">
      <c r="A3087" s="4" t="str">
        <f>CONCATENATE("INSERT INTO ",'create-assets_parents'!$B$1," VALUES (","'",raw!A3087,"', '",raw!L3087,"');")</f>
        <v>INSERT INTO assets_parents VALUES ('309G-TER-010', '309G-TER-000');</v>
      </c>
    </row>
    <row r="3088" spans="1:1" x14ac:dyDescent="0.25">
      <c r="A3088" s="4" t="str">
        <f>CONCATENATE("INSERT INTO ",'create-assets_parents'!$B$1," VALUES (","'",raw!A3088,"', '",raw!L3088,"');")</f>
        <v>INSERT INTO assets_parents VALUES ('309G-TER-011', '309G-TER-000');</v>
      </c>
    </row>
    <row r="3089" spans="1:1" x14ac:dyDescent="0.25">
      <c r="A3089" s="4" t="str">
        <f>CONCATENATE("INSERT INTO ",'create-assets_parents'!$B$1," VALUES (","'",raw!A3089,"', '",raw!L3089,"');")</f>
        <v>INSERT INTO assets_parents VALUES ('309G-TER-012', '309G-TER-000');</v>
      </c>
    </row>
    <row r="3090" spans="1:1" x14ac:dyDescent="0.25">
      <c r="A3090" s="4" t="str">
        <f>CONCATENATE("INSERT INTO ",'create-assets_parents'!$B$1," VALUES (","'",raw!A3090,"', '",raw!L3090,"');")</f>
        <v>INSERT INTO assets_parents VALUES ('309G-TER-023', '309G-TER-000');</v>
      </c>
    </row>
    <row r="3091" spans="1:1" x14ac:dyDescent="0.25">
      <c r="A3091" s="4" t="str">
        <f>CONCATENATE("INSERT INTO ",'create-assets_parents'!$B$1," VALUES (","'",raw!A3091,"', '",raw!L3091,"');")</f>
        <v>INSERT INTO assets_parents VALUES ('309G-TER-024', '309G-TER-000');</v>
      </c>
    </row>
    <row r="3092" spans="1:1" x14ac:dyDescent="0.25">
      <c r="A3092" s="4" t="str">
        <f>CONCATENATE("INSERT INTO ",'create-assets_parents'!$B$1," VALUES (","'",raw!A3092,"', '",raw!L3092,"');")</f>
        <v>INSERT INTO assets_parents VALUES ('309G-TER-025', '309G-TER-000');</v>
      </c>
    </row>
    <row r="3093" spans="1:1" x14ac:dyDescent="0.25">
      <c r="A3093" s="4" t="str">
        <f>CONCATENATE("INSERT INTO ",'create-assets_parents'!$B$1," VALUES (","'",raw!A3093,"', '",raw!L3093,"');")</f>
        <v>INSERT INTO assets_parents VALUES ('309G-TER-026', '309G-TER-000');</v>
      </c>
    </row>
    <row r="3094" spans="1:1" x14ac:dyDescent="0.25">
      <c r="A3094" s="4" t="str">
        <f>CONCATENATE("INSERT INTO ",'create-assets_parents'!$B$1," VALUES (","'",raw!A3094,"', '",raw!L3094,"');")</f>
        <v>INSERT INTO assets_parents VALUES ('309G-TER-027', '309G-TER-000');</v>
      </c>
    </row>
    <row r="3095" spans="1:1" x14ac:dyDescent="0.25">
      <c r="A3095" s="4" t="str">
        <f>CONCATENATE("INSERT INTO ",'create-assets_parents'!$B$1," VALUES (","'",raw!A3095,"', '",raw!L3095,"');")</f>
        <v>INSERT INTO assets_parents VALUES ('309G-TER-028', '309G-TER-000');</v>
      </c>
    </row>
    <row r="3096" spans="1:1" x14ac:dyDescent="0.25">
      <c r="A3096" s="4" t="str">
        <f>CONCATENATE("INSERT INTO ",'create-assets_parents'!$B$1," VALUES (","'",raw!A3096,"', '",raw!L3096,"');")</f>
        <v>INSERT INTO assets_parents VALUES ('309G-TER-029', '309G-TER-000');</v>
      </c>
    </row>
    <row r="3097" spans="1:1" x14ac:dyDescent="0.25">
      <c r="A3097" s="4" t="str">
        <f>CONCATENATE("INSERT INTO ",'create-assets_parents'!$B$1," VALUES (","'",raw!A3097,"', '",raw!L3097,"');")</f>
        <v>INSERT INTO assets_parents VALUES ('309G-TER-031', '309G-TER-000');</v>
      </c>
    </row>
    <row r="3098" spans="1:1" x14ac:dyDescent="0.25">
      <c r="A3098" s="4" t="str">
        <f>CONCATENATE("INSERT INTO ",'create-assets_parents'!$B$1," VALUES (","'",raw!A3098,"', '",raw!L3098,"');")</f>
        <v>INSERT INTO assets_parents VALUES ('309G-TER-050', '309G-TER-000');</v>
      </c>
    </row>
    <row r="3099" spans="1:1" x14ac:dyDescent="0.25">
      <c r="A3099" s="4" t="str">
        <f>CONCATENATE("INSERT INTO ",'create-assets_parents'!$B$1," VALUES (","'",raw!A3099,"', '",raw!L3099,"');")</f>
        <v>INSERT INTO assets_parents VALUES ('309G-TER-052', '309G-TER-000');</v>
      </c>
    </row>
    <row r="3100" spans="1:1" x14ac:dyDescent="0.25">
      <c r="A3100" s="4" t="str">
        <f>CONCATENATE("INSERT INTO ",'create-assets_parents'!$B$1," VALUES (","'",raw!A3100,"', '",raw!L3100,"');")</f>
        <v>INSERT INTO assets_parents VALUES ('309G-TER-054', '309G-TER-000');</v>
      </c>
    </row>
    <row r="3101" spans="1:1" x14ac:dyDescent="0.25">
      <c r="A3101" s="4" t="str">
        <f>CONCATENATE("INSERT INTO ",'create-assets_parents'!$B$1," VALUES (","'",raw!A3101,"', '",raw!L3101,"');")</f>
        <v>INSERT INTO assets_parents VALUES ('309G-TER-056', '309G-TER-000');</v>
      </c>
    </row>
    <row r="3102" spans="1:1" x14ac:dyDescent="0.25">
      <c r="A3102" s="4" t="str">
        <f>CONCATENATE("INSERT INTO ",'create-assets_parents'!$B$1," VALUES (","'",raw!A3102,"', '",raw!L3102,"');")</f>
        <v>INSERT INTO assets_parents VALUES ('309G-TER-060', '309G-TER-000');</v>
      </c>
    </row>
    <row r="3103" spans="1:1" x14ac:dyDescent="0.25">
      <c r="A3103" s="4" t="str">
        <f>CONCATENATE("INSERT INTO ",'create-assets_parents'!$B$1," VALUES (","'",raw!A3103,"', '",raw!L3103,"');")</f>
        <v>INSERT INTO assets_parents VALUES ('309G-TER-062', '309G-TER-000');</v>
      </c>
    </row>
    <row r="3104" spans="1:1" x14ac:dyDescent="0.25">
      <c r="A3104" s="4" t="str">
        <f>CONCATENATE("INSERT INTO ",'create-assets_parents'!$B$1," VALUES (","'",raw!A3104,"', '",raw!L3104,"');")</f>
        <v>INSERT INTO assets_parents VALUES ('309G-TER-064', '309G-TER-000');</v>
      </c>
    </row>
    <row r="3105" spans="1:1" x14ac:dyDescent="0.25">
      <c r="A3105" s="4" t="str">
        <f>CONCATENATE("INSERT INTO ",'create-assets_parents'!$B$1," VALUES (","'",raw!A3105,"', '",raw!L3105,"');")</f>
        <v>INSERT INTO assets_parents VALUES ('309G-TER-066', '309G-TER-000');</v>
      </c>
    </row>
    <row r="3106" spans="1:1" x14ac:dyDescent="0.25">
      <c r="A3106" s="4" t="str">
        <f>CONCATENATE("INSERT INTO ",'create-assets_parents'!$B$1," VALUES (","'",raw!A3106,"', '",raw!L3106,"');")</f>
        <v>INSERT INTO assets_parents VALUES ('309G-TER-068', '309G-TER-000');</v>
      </c>
    </row>
    <row r="3107" spans="1:1" x14ac:dyDescent="0.25">
      <c r="A3107" s="4" t="str">
        <f>CONCATENATE("INSERT INTO ",'create-assets_parents'!$B$1," VALUES (","'",raw!A3107,"', '",raw!L3107,"');")</f>
        <v>INSERT INTO assets_parents VALUES ('309G-TER-070', '309G-TER-000');</v>
      </c>
    </row>
    <row r="3108" spans="1:1" x14ac:dyDescent="0.25">
      <c r="A3108" s="4" t="str">
        <f>CONCATENATE("INSERT INTO ",'create-assets_parents'!$B$1," VALUES (","'",raw!A3108,"', '",raw!L3108,"');")</f>
        <v>INSERT INTO assets_parents VALUES ('309G-TER-072', '309G-TER-000');</v>
      </c>
    </row>
    <row r="3109" spans="1:1" x14ac:dyDescent="0.25">
      <c r="A3109" s="4" t="str">
        <f>CONCATENATE("INSERT INTO ",'create-assets_parents'!$B$1," VALUES (","'",raw!A3109,"', '",raw!L3109,"');")</f>
        <v>INSERT INTO assets_parents VALUES ('309G-TER-074', '309G-TER-000');</v>
      </c>
    </row>
    <row r="3110" spans="1:1" x14ac:dyDescent="0.25">
      <c r="A3110" s="4" t="str">
        <f>CONCATENATE("INSERT INTO ",'create-assets_parents'!$B$1," VALUES (","'",raw!A3110,"', '",raw!L3110,"');")</f>
        <v>INSERT INTO assets_parents VALUES ('309G-TER-076', '309G-TER-000');</v>
      </c>
    </row>
    <row r="3111" spans="1:1" x14ac:dyDescent="0.25">
      <c r="A3111" s="4" t="str">
        <f>CONCATENATE("INSERT INTO ",'create-assets_parents'!$B$1," VALUES (","'",raw!A3111,"', '",raw!L3111,"');")</f>
        <v>INSERT INTO assets_parents VALUES ('309G-TER-078', '309G-TER-000');</v>
      </c>
    </row>
    <row r="3112" spans="1:1" x14ac:dyDescent="0.25">
      <c r="A3112" s="4" t="str">
        <f>CONCATENATE("INSERT INTO ",'create-assets_parents'!$B$1," VALUES (","'",raw!A3112,"', '",raw!L3112,"');")</f>
        <v>INSERT INTO assets_parents VALUES ('309G-TER-082', '309G-TER-000');</v>
      </c>
    </row>
    <row r="3113" spans="1:1" x14ac:dyDescent="0.25">
      <c r="A3113" s="4" t="str">
        <f>CONCATENATE("INSERT INTO ",'create-assets_parents'!$B$1," VALUES (","'",raw!A3113,"', '",raw!L3113,"');")</f>
        <v>INSERT INTO assets_parents VALUES ('309G-TER-084', '309G-TER-000');</v>
      </c>
    </row>
    <row r="3114" spans="1:1" x14ac:dyDescent="0.25">
      <c r="A3114" s="4" t="str">
        <f>CONCATENATE("INSERT INTO ",'create-assets_parents'!$B$1," VALUES (","'",raw!A3114,"', '",raw!L3114,"');")</f>
        <v>INSERT INTO assets_parents VALUES ('309G-TER-086', '309G-TER-000');</v>
      </c>
    </row>
    <row r="3115" spans="1:1" x14ac:dyDescent="0.25">
      <c r="A3115" s="4" t="str">
        <f>CONCATENATE("INSERT INTO ",'create-assets_parents'!$B$1," VALUES (","'",raw!A3115,"', '",raw!L3115,"');")</f>
        <v>INSERT INTO assets_parents VALUES ('309G-TER-088', '309G-TER-000');</v>
      </c>
    </row>
    <row r="3116" spans="1:1" x14ac:dyDescent="0.25">
      <c r="A3116" s="4" t="str">
        <f>CONCATENATE("INSERT INTO ",'create-assets_parents'!$B$1," VALUES (","'",raw!A3116,"', '",raw!L3116,"');")</f>
        <v>INSERT INTO assets_parents VALUES ('309G-P01-000', '309G-P01-000');</v>
      </c>
    </row>
    <row r="3117" spans="1:1" x14ac:dyDescent="0.25">
      <c r="A3117" s="4" t="str">
        <f>CONCATENATE("INSERT INTO ",'create-assets_parents'!$B$1," VALUES (","'",raw!A3117,"', '",raw!L3117,"');")</f>
        <v>INSERT INTO assets_parents VALUES ('309G-P01-001', '309G-P01-000');</v>
      </c>
    </row>
    <row r="3118" spans="1:1" x14ac:dyDescent="0.25">
      <c r="A3118" s="4" t="str">
        <f>CONCATENATE("INSERT INTO ",'create-assets_parents'!$B$1," VALUES (","'",raw!A3118,"', '",raw!L3118,"');")</f>
        <v>INSERT INTO assets_parents VALUES ('309G-P01-003', '309G-P01-000');</v>
      </c>
    </row>
    <row r="3119" spans="1:1" x14ac:dyDescent="0.25">
      <c r="A3119" s="4" t="str">
        <f>CONCATENATE("INSERT INTO ",'create-assets_parents'!$B$1," VALUES (","'",raw!A3119,"', '",raw!L3119,"');")</f>
        <v>INSERT INTO assets_parents VALUES ('309G-P01-101', '309G-P01-000');</v>
      </c>
    </row>
    <row r="3120" spans="1:1" x14ac:dyDescent="0.25">
      <c r="A3120" s="4" t="str">
        <f>CONCATENATE("INSERT INTO ",'create-assets_parents'!$B$1," VALUES (","'",raw!A3120,"', '",raw!L3120,"');")</f>
        <v>INSERT INTO assets_parents VALUES ('309G-P01-102', '309G-P01-000');</v>
      </c>
    </row>
    <row r="3121" spans="1:1" x14ac:dyDescent="0.25">
      <c r="A3121" s="4" t="str">
        <f>CONCATENATE("INSERT INTO ",'create-assets_parents'!$B$1," VALUES (","'",raw!A3121,"', '",raw!L3121,"');")</f>
        <v>INSERT INTO assets_parents VALUES ('309G-P01-103', '309G-P01-000');</v>
      </c>
    </row>
    <row r="3122" spans="1:1" x14ac:dyDescent="0.25">
      <c r="A3122" s="4" t="str">
        <f>CONCATENATE("INSERT INTO ",'create-assets_parents'!$B$1," VALUES (","'",raw!A3122,"', '",raw!L3122,"');")</f>
        <v>INSERT INTO assets_parents VALUES ('309G-P01-104', '309G-P01-000');</v>
      </c>
    </row>
    <row r="3123" spans="1:1" x14ac:dyDescent="0.25">
      <c r="A3123" s="4" t="str">
        <f>CONCATENATE("INSERT INTO ",'create-assets_parents'!$B$1," VALUES (","'",raw!A3123,"', '",raw!L3123,"');")</f>
        <v>INSERT INTO assets_parents VALUES ('309G-P01-111', '309G-P01-000');</v>
      </c>
    </row>
    <row r="3124" spans="1:1" x14ac:dyDescent="0.25">
      <c r="A3124" s="4" t="str">
        <f>CONCATENATE("INSERT INTO ",'create-assets_parents'!$B$1," VALUES (","'",raw!A3124,"', '",raw!L3124,"');")</f>
        <v>INSERT INTO assets_parents VALUES ('309G-P01-112', '309G-P01-000');</v>
      </c>
    </row>
    <row r="3125" spans="1:1" x14ac:dyDescent="0.25">
      <c r="A3125" s="4" t="str">
        <f>CONCATENATE("INSERT INTO ",'create-assets_parents'!$B$1," VALUES (","'",raw!A3125,"', '",raw!L3125,"');")</f>
        <v>INSERT INTO assets_parents VALUES ('309G-P01-113', '309G-P01-000');</v>
      </c>
    </row>
    <row r="3126" spans="1:1" x14ac:dyDescent="0.25">
      <c r="A3126" s="4" t="str">
        <f>CONCATENATE("INSERT INTO ",'create-assets_parents'!$B$1," VALUES (","'",raw!A3126,"', '",raw!L3126,"');")</f>
        <v>INSERT INTO assets_parents VALUES ('309G-P01-114', '309G-P01-000');</v>
      </c>
    </row>
    <row r="3127" spans="1:1" x14ac:dyDescent="0.25">
      <c r="A3127" s="4" t="str">
        <f>CONCATENATE("INSERT INTO ",'create-assets_parents'!$B$1," VALUES (","'",raw!A3127,"', '",raw!L3127,"');")</f>
        <v>INSERT INTO assets_parents VALUES ('309G-P01-121', '309G-P01-000');</v>
      </c>
    </row>
    <row r="3128" spans="1:1" x14ac:dyDescent="0.25">
      <c r="A3128" s="4" t="str">
        <f>CONCATENATE("INSERT INTO ",'create-assets_parents'!$B$1," VALUES (","'",raw!A3128,"', '",raw!L3128,"');")</f>
        <v>INSERT INTO assets_parents VALUES ('309G-P01-122', '309G-P01-000');</v>
      </c>
    </row>
    <row r="3129" spans="1:1" x14ac:dyDescent="0.25">
      <c r="A3129" s="4" t="str">
        <f>CONCATENATE("INSERT INTO ",'create-assets_parents'!$B$1," VALUES (","'",raw!A3129,"', '",raw!L3129,"');")</f>
        <v>INSERT INTO assets_parents VALUES ('309G-P01-123', '309G-P01-000');</v>
      </c>
    </row>
    <row r="3130" spans="1:1" x14ac:dyDescent="0.25">
      <c r="A3130" s="4" t="str">
        <f>CONCATENATE("INSERT INTO ",'create-assets_parents'!$B$1," VALUES (","'",raw!A3130,"', '",raw!L3130,"');")</f>
        <v>INSERT INTO assets_parents VALUES ('309G-P01-124', '309G-P01-000');</v>
      </c>
    </row>
    <row r="3131" spans="1:1" x14ac:dyDescent="0.25">
      <c r="A3131" s="4" t="str">
        <f>CONCATENATE("INSERT INTO ",'create-assets_parents'!$B$1," VALUES (","'",raw!A3131,"', '",raw!L3131,"');")</f>
        <v>INSERT INTO assets_parents VALUES ('309G-P02-000', '309G-P02-000');</v>
      </c>
    </row>
    <row r="3132" spans="1:1" x14ac:dyDescent="0.25">
      <c r="A3132" s="4" t="str">
        <f>CONCATENATE("INSERT INTO ",'create-assets_parents'!$B$1," VALUES (","'",raw!A3132,"', '",raw!L3132,"');")</f>
        <v>INSERT INTO assets_parents VALUES ('309G-P02-001', '309G-P02-000');</v>
      </c>
    </row>
    <row r="3133" spans="1:1" x14ac:dyDescent="0.25">
      <c r="A3133" s="4" t="str">
        <f>CONCATENATE("INSERT INTO ",'create-assets_parents'!$B$1," VALUES (","'",raw!A3133,"', '",raw!L3133,"');")</f>
        <v>INSERT INTO assets_parents VALUES ('309G-P02-003', '309G-P02-000');</v>
      </c>
    </row>
    <row r="3134" spans="1:1" x14ac:dyDescent="0.25">
      <c r="A3134" s="4" t="str">
        <f>CONCATENATE("INSERT INTO ",'create-assets_parents'!$B$1," VALUES (","'",raw!A3134,"', '",raw!L3134,"');")</f>
        <v>INSERT INTO assets_parents VALUES ('309G-P02-201', '309G-P02-000');</v>
      </c>
    </row>
    <row r="3135" spans="1:1" x14ac:dyDescent="0.25">
      <c r="A3135" s="4" t="str">
        <f>CONCATENATE("INSERT INTO ",'create-assets_parents'!$B$1," VALUES (","'",raw!A3135,"', '",raw!L3135,"');")</f>
        <v>INSERT INTO assets_parents VALUES ('309G-P02-202', '309G-P02-000');</v>
      </c>
    </row>
    <row r="3136" spans="1:1" x14ac:dyDescent="0.25">
      <c r="A3136" s="4" t="str">
        <f>CONCATENATE("INSERT INTO ",'create-assets_parents'!$B$1," VALUES (","'",raw!A3136,"', '",raw!L3136,"');")</f>
        <v>INSERT INTO assets_parents VALUES ('309G-P02-203', '309G-P02-000');</v>
      </c>
    </row>
    <row r="3137" spans="1:1" x14ac:dyDescent="0.25">
      <c r="A3137" s="4" t="str">
        <f>CONCATENATE("INSERT INTO ",'create-assets_parents'!$B$1," VALUES (","'",raw!A3137,"', '",raw!L3137,"');")</f>
        <v>INSERT INTO assets_parents VALUES ('309G-P02-204', '309G-P02-000');</v>
      </c>
    </row>
    <row r="3138" spans="1:1" x14ac:dyDescent="0.25">
      <c r="A3138" s="4" t="str">
        <f>CONCATENATE("INSERT INTO ",'create-assets_parents'!$B$1," VALUES (","'",raw!A3138,"', '",raw!L3138,"');")</f>
        <v>INSERT INTO assets_parents VALUES ('309G-P02-211', '309G-P02-000');</v>
      </c>
    </row>
    <row r="3139" spans="1:1" x14ac:dyDescent="0.25">
      <c r="A3139" s="4" t="str">
        <f>CONCATENATE("INSERT INTO ",'create-assets_parents'!$B$1," VALUES (","'",raw!A3139,"', '",raw!L3139,"');")</f>
        <v>INSERT INTO assets_parents VALUES ('309G-P02-212', '309G-P02-000');</v>
      </c>
    </row>
    <row r="3140" spans="1:1" x14ac:dyDescent="0.25">
      <c r="A3140" s="4" t="str">
        <f>CONCATENATE("INSERT INTO ",'create-assets_parents'!$B$1," VALUES (","'",raw!A3140,"', '",raw!L3140,"');")</f>
        <v>INSERT INTO assets_parents VALUES ('309G-P02-213', '309G-P02-000');</v>
      </c>
    </row>
    <row r="3141" spans="1:1" x14ac:dyDescent="0.25">
      <c r="A3141" s="4" t="str">
        <f>CONCATENATE("INSERT INTO ",'create-assets_parents'!$B$1," VALUES (","'",raw!A3141,"', '",raw!L3141,"');")</f>
        <v>INSERT INTO assets_parents VALUES ('309G-P02-214', '309G-P02-000');</v>
      </c>
    </row>
    <row r="3142" spans="1:1" x14ac:dyDescent="0.25">
      <c r="A3142" s="4" t="str">
        <f>CONCATENATE("INSERT INTO ",'create-assets_parents'!$B$1," VALUES (","'",raw!A3142,"', '",raw!L3142,"');")</f>
        <v>INSERT INTO assets_parents VALUES ('309G-P02-221', '309G-P02-000');</v>
      </c>
    </row>
    <row r="3143" spans="1:1" x14ac:dyDescent="0.25">
      <c r="A3143" s="4" t="str">
        <f>CONCATENATE("INSERT INTO ",'create-assets_parents'!$B$1," VALUES (","'",raw!A3143,"', '",raw!L3143,"');")</f>
        <v>INSERT INTO assets_parents VALUES ('309G-P02-222', '309G-P02-000');</v>
      </c>
    </row>
    <row r="3144" spans="1:1" x14ac:dyDescent="0.25">
      <c r="A3144" s="4" t="str">
        <f>CONCATENATE("INSERT INTO ",'create-assets_parents'!$B$1," VALUES (","'",raw!A3144,"', '",raw!L3144,"');")</f>
        <v>INSERT INTO assets_parents VALUES ('309G-P02-223', '309G-P02-000');</v>
      </c>
    </row>
    <row r="3145" spans="1:1" x14ac:dyDescent="0.25">
      <c r="A3145" s="4" t="str">
        <f>CONCATENATE("INSERT INTO ",'create-assets_parents'!$B$1," VALUES (","'",raw!A3145,"', '",raw!L3145,"');")</f>
        <v>INSERT INTO assets_parents VALUES ('309G-P02-224', '309G-P02-000');</v>
      </c>
    </row>
    <row r="3146" spans="1:1" x14ac:dyDescent="0.25">
      <c r="A3146" s="4" t="str">
        <f>CONCATENATE("INSERT INTO ",'create-assets_parents'!$B$1," VALUES (","'",raw!A3146,"', '",raw!L3146,"');")</f>
        <v>INSERT INTO assets_parents VALUES ('309G-P03-000', '309G-P03-000');</v>
      </c>
    </row>
    <row r="3147" spans="1:1" x14ac:dyDescent="0.25">
      <c r="A3147" s="4" t="str">
        <f>CONCATENATE("INSERT INTO ",'create-assets_parents'!$B$1," VALUES (","'",raw!A3147,"', '",raw!L3147,"');")</f>
        <v>INSERT INTO assets_parents VALUES ('309G-P03-001', '309G-P03-000');</v>
      </c>
    </row>
    <row r="3148" spans="1:1" x14ac:dyDescent="0.25">
      <c r="A3148" s="4" t="str">
        <f>CONCATENATE("INSERT INTO ",'create-assets_parents'!$B$1," VALUES (","'",raw!A3148,"', '",raw!L3148,"');")</f>
        <v>INSERT INTO assets_parents VALUES ('309G-P03-003', '309G-P03-000');</v>
      </c>
    </row>
    <row r="3149" spans="1:1" x14ac:dyDescent="0.25">
      <c r="A3149" s="4" t="str">
        <f>CONCATENATE("INSERT INTO ",'create-assets_parents'!$B$1," VALUES (","'",raw!A3149,"', '",raw!L3149,"');")</f>
        <v>INSERT INTO assets_parents VALUES ('309G-P03-301', '309G-P03-000');</v>
      </c>
    </row>
    <row r="3150" spans="1:1" x14ac:dyDescent="0.25">
      <c r="A3150" s="4" t="str">
        <f>CONCATENATE("INSERT INTO ",'create-assets_parents'!$B$1," VALUES (","'",raw!A3150,"', '",raw!L3150,"');")</f>
        <v>INSERT INTO assets_parents VALUES ('309G-P03-302', '309G-P03-000');</v>
      </c>
    </row>
    <row r="3151" spans="1:1" x14ac:dyDescent="0.25">
      <c r="A3151" s="4" t="str">
        <f>CONCATENATE("INSERT INTO ",'create-assets_parents'!$B$1," VALUES (","'",raw!A3151,"', '",raw!L3151,"');")</f>
        <v>INSERT INTO assets_parents VALUES ('309G-P03-303', '309G-P03-000');</v>
      </c>
    </row>
    <row r="3152" spans="1:1" x14ac:dyDescent="0.25">
      <c r="A3152" s="4" t="str">
        <f>CONCATENATE("INSERT INTO ",'create-assets_parents'!$B$1," VALUES (","'",raw!A3152,"', '",raw!L3152,"');")</f>
        <v>INSERT INTO assets_parents VALUES ('309G-P03-304', '309G-P03-000');</v>
      </c>
    </row>
    <row r="3153" spans="1:1" x14ac:dyDescent="0.25">
      <c r="A3153" s="4" t="str">
        <f>CONCATENATE("INSERT INTO ",'create-assets_parents'!$B$1," VALUES (","'",raw!A3153,"', '",raw!L3153,"');")</f>
        <v>INSERT INTO assets_parents VALUES ('309G-P03-311', '309G-P03-000');</v>
      </c>
    </row>
    <row r="3154" spans="1:1" x14ac:dyDescent="0.25">
      <c r="A3154" s="4" t="str">
        <f>CONCATENATE("INSERT INTO ",'create-assets_parents'!$B$1," VALUES (","'",raw!A3154,"', '",raw!L3154,"');")</f>
        <v>INSERT INTO assets_parents VALUES ('309G-P03-312', '309G-P03-000');</v>
      </c>
    </row>
    <row r="3155" spans="1:1" x14ac:dyDescent="0.25">
      <c r="A3155" s="4" t="str">
        <f>CONCATENATE("INSERT INTO ",'create-assets_parents'!$B$1," VALUES (","'",raw!A3155,"', '",raw!L3155,"');")</f>
        <v>INSERT INTO assets_parents VALUES ('309G-P03-313', '309G-P03-000');</v>
      </c>
    </row>
    <row r="3156" spans="1:1" x14ac:dyDescent="0.25">
      <c r="A3156" s="4" t="str">
        <f>CONCATENATE("INSERT INTO ",'create-assets_parents'!$B$1," VALUES (","'",raw!A3156,"', '",raw!L3156,"');")</f>
        <v>INSERT INTO assets_parents VALUES ('309G-P03-314', '309G-P03-000');</v>
      </c>
    </row>
    <row r="3157" spans="1:1" x14ac:dyDescent="0.25">
      <c r="A3157" s="4" t="str">
        <f>CONCATENATE("INSERT INTO ",'create-assets_parents'!$B$1," VALUES (","'",raw!A3157,"', '",raw!L3157,"');")</f>
        <v>INSERT INTO assets_parents VALUES ('309G-P03-321', '309G-P03-000');</v>
      </c>
    </row>
    <row r="3158" spans="1:1" x14ac:dyDescent="0.25">
      <c r="A3158" s="4" t="str">
        <f>CONCATENATE("INSERT INTO ",'create-assets_parents'!$B$1," VALUES (","'",raw!A3158,"', '",raw!L3158,"');")</f>
        <v>INSERT INTO assets_parents VALUES ('309G-P03-322', '309G-P03-000');</v>
      </c>
    </row>
    <row r="3159" spans="1:1" x14ac:dyDescent="0.25">
      <c r="A3159" s="4" t="str">
        <f>CONCATENATE("INSERT INTO ",'create-assets_parents'!$B$1," VALUES (","'",raw!A3159,"', '",raw!L3159,"');")</f>
        <v>INSERT INTO assets_parents VALUES ('309G-P03-323', '309G-P03-000');</v>
      </c>
    </row>
    <row r="3160" spans="1:1" x14ac:dyDescent="0.25">
      <c r="A3160" s="4" t="str">
        <f>CONCATENATE("INSERT INTO ",'create-assets_parents'!$B$1," VALUES (","'",raw!A3160,"', '",raw!L3160,"');")</f>
        <v>INSERT INTO assets_parents VALUES ('309G-P03-324', '309G-P03-000');</v>
      </c>
    </row>
    <row r="3161" spans="1:1" x14ac:dyDescent="0.25">
      <c r="A3161" s="4" t="str">
        <f>CONCATENATE("INSERT INTO ",'create-assets_parents'!$B$1," VALUES (","'",raw!A3161,"', '",raw!L3161,"');")</f>
        <v>INSERT INTO assets_parents VALUES ('309G-P04-000', '309G-P04-000');</v>
      </c>
    </row>
    <row r="3162" spans="1:1" x14ac:dyDescent="0.25">
      <c r="A3162" s="4" t="str">
        <f>CONCATENATE("INSERT INTO ",'create-assets_parents'!$B$1," VALUES (","'",raw!A3162,"', '",raw!L3162,"');")</f>
        <v>INSERT INTO assets_parents VALUES ('309G-P04-001', '309G-P04-000');</v>
      </c>
    </row>
    <row r="3163" spans="1:1" x14ac:dyDescent="0.25">
      <c r="A3163" s="4" t="str">
        <f>CONCATENATE("INSERT INTO ",'create-assets_parents'!$B$1," VALUES (","'",raw!A3163,"', '",raw!L3163,"');")</f>
        <v>INSERT INTO assets_parents VALUES ('309G-P04-003', '309G-P04-000');</v>
      </c>
    </row>
    <row r="3164" spans="1:1" x14ac:dyDescent="0.25">
      <c r="A3164" s="4" t="str">
        <f>CONCATENATE("INSERT INTO ",'create-assets_parents'!$B$1," VALUES (","'",raw!A3164,"', '",raw!L3164,"');")</f>
        <v>INSERT INTO assets_parents VALUES ('309G-P04-401', '309G-P04-000');</v>
      </c>
    </row>
    <row r="3165" spans="1:1" x14ac:dyDescent="0.25">
      <c r="A3165" s="4" t="str">
        <f>CONCATENATE("INSERT INTO ",'create-assets_parents'!$B$1," VALUES (","'",raw!A3165,"', '",raw!L3165,"');")</f>
        <v>INSERT INTO assets_parents VALUES ('309G-P04-402', '309G-P04-000');</v>
      </c>
    </row>
    <row r="3166" spans="1:1" x14ac:dyDescent="0.25">
      <c r="A3166" s="4" t="str">
        <f>CONCATENATE("INSERT INTO ",'create-assets_parents'!$B$1," VALUES (","'",raw!A3166,"', '",raw!L3166,"');")</f>
        <v>INSERT INTO assets_parents VALUES ('309G-P04-403', '309G-P04-000');</v>
      </c>
    </row>
    <row r="3167" spans="1:1" x14ac:dyDescent="0.25">
      <c r="A3167" s="4" t="str">
        <f>CONCATENATE("INSERT INTO ",'create-assets_parents'!$B$1," VALUES (","'",raw!A3167,"', '",raw!L3167,"');")</f>
        <v>INSERT INTO assets_parents VALUES ('309G-P04-404', '309G-P04-000');</v>
      </c>
    </row>
    <row r="3168" spans="1:1" x14ac:dyDescent="0.25">
      <c r="A3168" s="4" t="str">
        <f>CONCATENATE("INSERT INTO ",'create-assets_parents'!$B$1," VALUES (","'",raw!A3168,"', '",raw!L3168,"');")</f>
        <v>INSERT INTO assets_parents VALUES ('309G-P04-411', '309G-P04-000');</v>
      </c>
    </row>
    <row r="3169" spans="1:1" x14ac:dyDescent="0.25">
      <c r="A3169" s="4" t="str">
        <f>CONCATENATE("INSERT INTO ",'create-assets_parents'!$B$1," VALUES (","'",raw!A3169,"', '",raw!L3169,"');")</f>
        <v>INSERT INTO assets_parents VALUES ('309G-P04-412', '309G-P04-000');</v>
      </c>
    </row>
    <row r="3170" spans="1:1" x14ac:dyDescent="0.25">
      <c r="A3170" s="4" t="str">
        <f>CONCATENATE("INSERT INTO ",'create-assets_parents'!$B$1," VALUES (","'",raw!A3170,"', '",raw!L3170,"');")</f>
        <v>INSERT INTO assets_parents VALUES ('309G-P04-413', '309G-P04-000');</v>
      </c>
    </row>
    <row r="3171" spans="1:1" x14ac:dyDescent="0.25">
      <c r="A3171" s="4" t="str">
        <f>CONCATENATE("INSERT INTO ",'create-assets_parents'!$B$1," VALUES (","'",raw!A3171,"', '",raw!L3171,"');")</f>
        <v>INSERT INTO assets_parents VALUES ('309G-P04-414', '309G-P04-000');</v>
      </c>
    </row>
    <row r="3172" spans="1:1" x14ac:dyDescent="0.25">
      <c r="A3172" s="4" t="str">
        <f>CONCATENATE("INSERT INTO ",'create-assets_parents'!$B$1," VALUES (","'",raw!A3172,"', '",raw!L3172,"');")</f>
        <v>INSERT INTO assets_parents VALUES ('309G-P04-421', '309G-P04-000');</v>
      </c>
    </row>
    <row r="3173" spans="1:1" x14ac:dyDescent="0.25">
      <c r="A3173" s="4" t="str">
        <f>CONCATENATE("INSERT INTO ",'create-assets_parents'!$B$1," VALUES (","'",raw!A3173,"', '",raw!L3173,"');")</f>
        <v>INSERT INTO assets_parents VALUES ('309G-P04-422', '309G-P04-000');</v>
      </c>
    </row>
    <row r="3174" spans="1:1" x14ac:dyDescent="0.25">
      <c r="A3174" s="4" t="str">
        <f>CONCATENATE("INSERT INTO ",'create-assets_parents'!$B$1," VALUES (","'",raw!A3174,"', '",raw!L3174,"');")</f>
        <v>INSERT INTO assets_parents VALUES ('309G-P04-423', '309G-P04-000');</v>
      </c>
    </row>
    <row r="3175" spans="1:1" x14ac:dyDescent="0.25">
      <c r="A3175" s="4" t="str">
        <f>CONCATENATE("INSERT INTO ",'create-assets_parents'!$B$1," VALUES (","'",raw!A3175,"', '",raw!L3175,"');")</f>
        <v>INSERT INTO assets_parents VALUES ('309G-P04-424', '309G-P04-000');</v>
      </c>
    </row>
    <row r="3176" spans="1:1" x14ac:dyDescent="0.25">
      <c r="A3176" s="4" t="str">
        <f>CONCATENATE("INSERT INTO ",'create-assets_parents'!$B$1," VALUES (","'",raw!A3176,"', '",raw!L3176,"');")</f>
        <v>INSERT INTO assets_parents VALUES ('309G-P05-000', '309G-P05-000');</v>
      </c>
    </row>
    <row r="3177" spans="1:1" x14ac:dyDescent="0.25">
      <c r="A3177" s="4" t="str">
        <f>CONCATENATE("INSERT INTO ",'create-assets_parents'!$B$1," VALUES (","'",raw!A3177,"', '",raw!L3177,"');")</f>
        <v>INSERT INTO assets_parents VALUES ('309G-P05-001', '309G-P05-000');</v>
      </c>
    </row>
    <row r="3178" spans="1:1" x14ac:dyDescent="0.25">
      <c r="A3178" s="4" t="str">
        <f>CONCATENATE("INSERT INTO ",'create-assets_parents'!$B$1," VALUES (","'",raw!A3178,"', '",raw!L3178,"');")</f>
        <v>INSERT INTO assets_parents VALUES ('309G-P05-003', '309G-P05-000');</v>
      </c>
    </row>
    <row r="3179" spans="1:1" x14ac:dyDescent="0.25">
      <c r="A3179" s="4" t="str">
        <f>CONCATENATE("INSERT INTO ",'create-assets_parents'!$B$1," VALUES (","'",raw!A3179,"', '",raw!L3179,"');")</f>
        <v>INSERT INTO assets_parents VALUES ('309G-P05-501', '309G-P05-000');</v>
      </c>
    </row>
    <row r="3180" spans="1:1" x14ac:dyDescent="0.25">
      <c r="A3180" s="4" t="str">
        <f>CONCATENATE("INSERT INTO ",'create-assets_parents'!$B$1," VALUES (","'",raw!A3180,"', '",raw!L3180,"');")</f>
        <v>INSERT INTO assets_parents VALUES ('309G-P05-502', '309G-P05-000');</v>
      </c>
    </row>
    <row r="3181" spans="1:1" x14ac:dyDescent="0.25">
      <c r="A3181" s="4" t="str">
        <f>CONCATENATE("INSERT INTO ",'create-assets_parents'!$B$1," VALUES (","'",raw!A3181,"', '",raw!L3181,"');")</f>
        <v>INSERT INTO assets_parents VALUES ('309G-P05-503', '309G-P05-000');</v>
      </c>
    </row>
    <row r="3182" spans="1:1" x14ac:dyDescent="0.25">
      <c r="A3182" s="4" t="str">
        <f>CONCATENATE("INSERT INTO ",'create-assets_parents'!$B$1," VALUES (","'",raw!A3182,"', '",raw!L3182,"');")</f>
        <v>INSERT INTO assets_parents VALUES ('309G-P05-504', '309G-P05-000');</v>
      </c>
    </row>
    <row r="3183" spans="1:1" x14ac:dyDescent="0.25">
      <c r="A3183" s="4" t="str">
        <f>CONCATENATE("INSERT INTO ",'create-assets_parents'!$B$1," VALUES (","'",raw!A3183,"', '",raw!L3183,"');")</f>
        <v>INSERT INTO assets_parents VALUES ('309G-P05-511', '309G-P05-000');</v>
      </c>
    </row>
    <row r="3184" spans="1:1" x14ac:dyDescent="0.25">
      <c r="A3184" s="4" t="str">
        <f>CONCATENATE("INSERT INTO ",'create-assets_parents'!$B$1," VALUES (","'",raw!A3184,"', '",raw!L3184,"');")</f>
        <v>INSERT INTO assets_parents VALUES ('309G-P05-512', '309G-P05-000');</v>
      </c>
    </row>
    <row r="3185" spans="1:1" x14ac:dyDescent="0.25">
      <c r="A3185" s="4" t="str">
        <f>CONCATENATE("INSERT INTO ",'create-assets_parents'!$B$1," VALUES (","'",raw!A3185,"', '",raw!L3185,"');")</f>
        <v>INSERT INTO assets_parents VALUES ('309G-P05-513', '309G-P05-000');</v>
      </c>
    </row>
    <row r="3186" spans="1:1" x14ac:dyDescent="0.25">
      <c r="A3186" s="4" t="str">
        <f>CONCATENATE("INSERT INTO ",'create-assets_parents'!$B$1," VALUES (","'",raw!A3186,"', '",raw!L3186,"');")</f>
        <v>INSERT INTO assets_parents VALUES ('309G-P05-514', '309G-P05-000');</v>
      </c>
    </row>
    <row r="3187" spans="1:1" x14ac:dyDescent="0.25">
      <c r="A3187" s="4" t="str">
        <f>CONCATENATE("INSERT INTO ",'create-assets_parents'!$B$1," VALUES (","'",raw!A3187,"', '",raw!L3187,"');")</f>
        <v>INSERT INTO assets_parents VALUES ('309G-P05-521', '309G-P05-000');</v>
      </c>
    </row>
    <row r="3188" spans="1:1" x14ac:dyDescent="0.25">
      <c r="A3188" s="4" t="str">
        <f>CONCATENATE("INSERT INTO ",'create-assets_parents'!$B$1," VALUES (","'",raw!A3188,"', '",raw!L3188,"');")</f>
        <v>INSERT INTO assets_parents VALUES ('309G-P05-522', '309G-P05-000');</v>
      </c>
    </row>
    <row r="3189" spans="1:1" x14ac:dyDescent="0.25">
      <c r="A3189" s="4" t="str">
        <f>CONCATENATE("INSERT INTO ",'create-assets_parents'!$B$1," VALUES (","'",raw!A3189,"', '",raw!L3189,"');")</f>
        <v>INSERT INTO assets_parents VALUES ('309G-P05-523', '309G-P05-000');</v>
      </c>
    </row>
    <row r="3190" spans="1:1" x14ac:dyDescent="0.25">
      <c r="A3190" s="4" t="str">
        <f>CONCATENATE("INSERT INTO ",'create-assets_parents'!$B$1," VALUES (","'",raw!A3190,"', '",raw!L3190,"');")</f>
        <v>INSERT INTO assets_parents VALUES ('309G-P05-524', '309G-P05-000');</v>
      </c>
    </row>
    <row r="3191" spans="1:1" x14ac:dyDescent="0.25">
      <c r="A3191" s="4" t="str">
        <f>CONCATENATE("INSERT INTO ",'create-assets_parents'!$B$1," VALUES (","'",raw!A3191,"', '",raw!L3191,"');")</f>
        <v>INSERT INTO assets_parents VALUES ('309G-P06-000', '309G-P06-000');</v>
      </c>
    </row>
    <row r="3192" spans="1:1" x14ac:dyDescent="0.25">
      <c r="A3192" s="4" t="str">
        <f>CONCATENATE("INSERT INTO ",'create-assets_parents'!$B$1," VALUES (","'",raw!A3192,"', '",raw!L3192,"');")</f>
        <v>INSERT INTO assets_parents VALUES ('309G-P06-001', '309G-P06-000');</v>
      </c>
    </row>
    <row r="3193" spans="1:1" x14ac:dyDescent="0.25">
      <c r="A3193" s="4" t="str">
        <f>CONCATENATE("INSERT INTO ",'create-assets_parents'!$B$1," VALUES (","'",raw!A3193,"', '",raw!L3193,"');")</f>
        <v>INSERT INTO assets_parents VALUES ('309G-P06-003', '309G-P06-000');</v>
      </c>
    </row>
    <row r="3194" spans="1:1" x14ac:dyDescent="0.25">
      <c r="A3194" s="4" t="str">
        <f>CONCATENATE("INSERT INTO ",'create-assets_parents'!$B$1," VALUES (","'",raw!A3194,"', '",raw!L3194,"');")</f>
        <v>INSERT INTO assets_parents VALUES ('309G-P06-601', '309G-P06-000');</v>
      </c>
    </row>
    <row r="3195" spans="1:1" x14ac:dyDescent="0.25">
      <c r="A3195" s="4" t="str">
        <f>CONCATENATE("INSERT INTO ",'create-assets_parents'!$B$1," VALUES (","'",raw!A3195,"', '",raw!L3195,"');")</f>
        <v>INSERT INTO assets_parents VALUES ('309G-P06-602', '309G-P06-000');</v>
      </c>
    </row>
    <row r="3196" spans="1:1" x14ac:dyDescent="0.25">
      <c r="A3196" s="4" t="str">
        <f>CONCATENATE("INSERT INTO ",'create-assets_parents'!$B$1," VALUES (","'",raw!A3196,"', '",raw!L3196,"');")</f>
        <v>INSERT INTO assets_parents VALUES ('309G-P06-603', '309G-P06-000');</v>
      </c>
    </row>
    <row r="3197" spans="1:1" x14ac:dyDescent="0.25">
      <c r="A3197" s="4" t="str">
        <f>CONCATENATE("INSERT INTO ",'create-assets_parents'!$B$1," VALUES (","'",raw!A3197,"', '",raw!L3197,"');")</f>
        <v>INSERT INTO assets_parents VALUES ('309G-P06-604', '309G-P06-000');</v>
      </c>
    </row>
    <row r="3198" spans="1:1" x14ac:dyDescent="0.25">
      <c r="A3198" s="4" t="str">
        <f>CONCATENATE("INSERT INTO ",'create-assets_parents'!$B$1," VALUES (","'",raw!A3198,"', '",raw!L3198,"');")</f>
        <v>INSERT INTO assets_parents VALUES ('309G-P06-611', '309G-P06-000');</v>
      </c>
    </row>
    <row r="3199" spans="1:1" x14ac:dyDescent="0.25">
      <c r="A3199" s="4" t="str">
        <f>CONCATENATE("INSERT INTO ",'create-assets_parents'!$B$1," VALUES (","'",raw!A3199,"', '",raw!L3199,"');")</f>
        <v>INSERT INTO assets_parents VALUES ('309G-P06-612', '309G-P06-000');</v>
      </c>
    </row>
    <row r="3200" spans="1:1" x14ac:dyDescent="0.25">
      <c r="A3200" s="4" t="str">
        <f>CONCATENATE("INSERT INTO ",'create-assets_parents'!$B$1," VALUES (","'",raw!A3200,"', '",raw!L3200,"');")</f>
        <v>INSERT INTO assets_parents VALUES ('309G-P06-613', '309G-P06-000');</v>
      </c>
    </row>
    <row r="3201" spans="1:1" x14ac:dyDescent="0.25">
      <c r="A3201" s="4" t="str">
        <f>CONCATENATE("INSERT INTO ",'create-assets_parents'!$B$1," VALUES (","'",raw!A3201,"', '",raw!L3201,"');")</f>
        <v>INSERT INTO assets_parents VALUES ('309G-P06-614', '309G-P06-000');</v>
      </c>
    </row>
    <row r="3202" spans="1:1" x14ac:dyDescent="0.25">
      <c r="A3202" s="4" t="str">
        <f>CONCATENATE("INSERT INTO ",'create-assets_parents'!$B$1," VALUES (","'",raw!A3202,"', '",raw!L3202,"');")</f>
        <v>INSERT INTO assets_parents VALUES ('309G-P06-621', '309G-P06-000');</v>
      </c>
    </row>
    <row r="3203" spans="1:1" x14ac:dyDescent="0.25">
      <c r="A3203" s="4" t="str">
        <f>CONCATENATE("INSERT INTO ",'create-assets_parents'!$B$1," VALUES (","'",raw!A3203,"', '",raw!L3203,"');")</f>
        <v>INSERT INTO assets_parents VALUES ('309G-P06-622', '309G-P06-000');</v>
      </c>
    </row>
    <row r="3204" spans="1:1" x14ac:dyDescent="0.25">
      <c r="A3204" s="4" t="str">
        <f>CONCATENATE("INSERT INTO ",'create-assets_parents'!$B$1," VALUES (","'",raw!A3204,"', '",raw!L3204,"');")</f>
        <v>INSERT INTO assets_parents VALUES ('309G-P06-623', '309G-P06-000');</v>
      </c>
    </row>
    <row r="3205" spans="1:1" x14ac:dyDescent="0.25">
      <c r="A3205" s="4" t="str">
        <f>CONCATENATE("INSERT INTO ",'create-assets_parents'!$B$1," VALUES (","'",raw!A3205,"', '",raw!L3205,"');")</f>
        <v>INSERT INTO assets_parents VALUES ('309G-P06-624', '309G-P06-000');</v>
      </c>
    </row>
    <row r="3206" spans="1:1" x14ac:dyDescent="0.25">
      <c r="A3206" s="4" t="str">
        <f>CONCATENATE("INSERT INTO ",'create-assets_parents'!$B$1," VALUES (","'",raw!A3206,"', '",raw!L3206,"');")</f>
        <v>INSERT INTO assets_parents VALUES ('309G-COB-000', '309G-COB-000');</v>
      </c>
    </row>
    <row r="3207" spans="1:1" x14ac:dyDescent="0.25">
      <c r="A3207" s="4" t="str">
        <f>CONCATENATE("INSERT INTO ",'create-assets_parents'!$B$1," VALUES (","'",raw!A3207,"', '",raw!L3207,"');")</f>
        <v>INSERT INTO assets_parents VALUES ('309G-COB-001', '309G-COB-000');</v>
      </c>
    </row>
    <row r="3208" spans="1:1" x14ac:dyDescent="0.25">
      <c r="A3208" s="4" t="str">
        <f>CONCATENATE("INSERT INTO ",'create-assets_parents'!$B$1," VALUES (","'",raw!A3208,"', '",raw!L3208,"');")</f>
        <v>INSERT INTO assets_parents VALUES ('309G-COB-003', '309G-COB-000');</v>
      </c>
    </row>
    <row r="3209" spans="1:1" x14ac:dyDescent="0.25">
      <c r="A3209" s="4" t="str">
        <f>CONCATENATE("INSERT INTO ",'create-assets_parents'!$B$1," VALUES (","'",raw!A3209,"', '",raw!L3209,"');")</f>
        <v>INSERT INTO assets_parents VALUES ('309G-COB-011', '309G-COB-000');</v>
      </c>
    </row>
    <row r="3210" spans="1:1" x14ac:dyDescent="0.25">
      <c r="A3210" s="4" t="str">
        <f>CONCATENATE("INSERT INTO ",'create-assets_parents'!$B$1," VALUES (","'",raw!A3210,"', '",raw!L3210,"');")</f>
        <v>INSERT INTO assets_parents VALUES ('309G-COB-012', '309G-COB-000');</v>
      </c>
    </row>
    <row r="3211" spans="1:1" x14ac:dyDescent="0.25">
      <c r="A3211" s="4" t="str">
        <f>CONCATENATE("INSERT INTO ",'create-assets_parents'!$B$1," VALUES (","'",raw!A3211,"', '",raw!L3211,"');")</f>
        <v>INSERT INTO assets_parents VALUES ('309G-COB-013', '309G-COB-000');</v>
      </c>
    </row>
    <row r="3212" spans="1:1" x14ac:dyDescent="0.25">
      <c r="A3212" s="4" t="str">
        <f>CONCATENATE("INSERT INTO ",'create-assets_parents'!$B$1," VALUES (","'",raw!A3212,"', '",raw!L3212,"');")</f>
        <v>INSERT INTO assets_parents VALUES ('309G-COB-014', '309G-COB-000');</v>
      </c>
    </row>
    <row r="3213" spans="1:1" x14ac:dyDescent="0.25">
      <c r="A3213" s="4" t="str">
        <f>CONCATENATE("INSERT INTO ",'create-assets_parents'!$B$1," VALUES (","'",raw!A3213,"', '",raw!L3213,"');")</f>
        <v>INSERT INTO assets_parents VALUES ('309G-COB-021', '309G-COB-000');</v>
      </c>
    </row>
    <row r="3214" spans="1:1" x14ac:dyDescent="0.25">
      <c r="A3214" s="4" t="str">
        <f>CONCATENATE("INSERT INTO ",'create-assets_parents'!$B$1," VALUES (","'",raw!A3214,"', '",raw!L3214,"');")</f>
        <v>INSERT INTO assets_parents VALUES ('309G-COB-022', '309G-COB-000');</v>
      </c>
    </row>
    <row r="3215" spans="1:1" x14ac:dyDescent="0.25">
      <c r="A3215" s="4" t="str">
        <f>CONCATENATE("INSERT INTO ",'create-assets_parents'!$B$1," VALUES (","'",raw!A3215,"', '",raw!L3215,"');")</f>
        <v>INSERT INTO assets_parents VALUES ('309G-COB-023', '309G-COB-000');</v>
      </c>
    </row>
    <row r="3216" spans="1:1" x14ac:dyDescent="0.25">
      <c r="A3216" s="4" t="str">
        <f>CONCATENATE("INSERT INTO ",'create-assets_parents'!$B$1," VALUES (","'",raw!A3216,"', '",raw!L3216,"');")</f>
        <v>INSERT INTO assets_parents VALUES ('309G-COB-024', '309G-COB-000');</v>
      </c>
    </row>
    <row r="3217" spans="1:1" x14ac:dyDescent="0.25">
      <c r="A3217" s="4" t="str">
        <f>CONCATENATE("INSERT INTO ",'create-assets_parents'!$B$1," VALUES (","'",raw!A3217,"', '",raw!L3217,"');")</f>
        <v>INSERT INTO assets_parents VALUES ('316C-000-000', 'CASF-000-000');</v>
      </c>
    </row>
    <row r="3218" spans="1:1" x14ac:dyDescent="0.25">
      <c r="A3218" s="4" t="str">
        <f>CONCATENATE("INSERT INTO ",'create-assets_parents'!$B$1," VALUES (","'",raw!A3218,"', '",raw!L3218,"');")</f>
        <v>INSERT INTO assets_parents VALUES ('316C-P04-000', '316C-P04-000');</v>
      </c>
    </row>
    <row r="3219" spans="1:1" x14ac:dyDescent="0.25">
      <c r="A3219" s="4" t="str">
        <f>CONCATENATE("INSERT INTO ",'create-assets_parents'!$B$1," VALUES (","'",raw!A3219,"', '",raw!L3219,"');")</f>
        <v>INSERT INTO assets_parents VALUES ('AT01-000-000', 'CASF-000-000');</v>
      </c>
    </row>
    <row r="3220" spans="1:1" x14ac:dyDescent="0.25">
      <c r="A3220" s="4" t="str">
        <f>CONCATENATE("INSERT INTO ",'create-assets_parents'!$B$1," VALUES (","'",raw!A3220,"', '",raw!L3220,"');")</f>
        <v>INSERT INTO assets_parents VALUES ('AT01-SS2-000', 'AT01-SS2-000');</v>
      </c>
    </row>
    <row r="3221" spans="1:1" x14ac:dyDescent="0.25">
      <c r="A3221" s="4" t="str">
        <f>CONCATENATE("INSERT INTO ",'create-assets_parents'!$B$1," VALUES (","'",raw!A3221,"', '",raw!L3221,"');")</f>
        <v>INSERT INTO assets_parents VALUES ('AT01-SS2-001', 'AT01-SS2-000');</v>
      </c>
    </row>
    <row r="3222" spans="1:1" x14ac:dyDescent="0.25">
      <c r="A3222" s="4" t="str">
        <f>CONCATENATE("INSERT INTO ",'create-assets_parents'!$B$1," VALUES (","'",raw!A3222,"', '",raw!L3222,"');")</f>
        <v>INSERT INTO assets_parents VALUES ('AT01-SS2-002', 'AT01-SS2-000');</v>
      </c>
    </row>
    <row r="3223" spans="1:1" x14ac:dyDescent="0.25">
      <c r="A3223" s="4" t="str">
        <f>CONCATENATE("INSERT INTO ",'create-assets_parents'!$B$1," VALUES (","'",raw!A3223,"', '",raw!L3223,"');")</f>
        <v>INSERT INTO assets_parents VALUES ('AT01-SS2-003', 'AT01-SS2-000');</v>
      </c>
    </row>
    <row r="3224" spans="1:1" x14ac:dyDescent="0.25">
      <c r="A3224" s="4" t="str">
        <f>CONCATENATE("INSERT INTO ",'create-assets_parents'!$B$1," VALUES (","'",raw!A3224,"', '",raw!L3224,"');")</f>
        <v>INSERT INTO assets_parents VALUES ('AT01-SS2-004', 'AT01-SS2-000');</v>
      </c>
    </row>
    <row r="3225" spans="1:1" x14ac:dyDescent="0.25">
      <c r="A3225" s="4" t="str">
        <f>CONCATENATE("INSERT INTO ",'create-assets_parents'!$B$1," VALUES (","'",raw!A3225,"', '",raw!L3225,"');")</f>
        <v>INSERT INTO assets_parents VALUES ('AT01-SS2-005', 'AT01-SS2-000');</v>
      </c>
    </row>
    <row r="3226" spans="1:1" x14ac:dyDescent="0.25">
      <c r="A3226" s="4" t="str">
        <f>CONCATENATE("INSERT INTO ",'create-assets_parents'!$B$1," VALUES (","'",raw!A3226,"', '",raw!L3226,"');")</f>
        <v>INSERT INTO assets_parents VALUES ('AT01-SS2-006', 'AT01-SS2-000');</v>
      </c>
    </row>
    <row r="3227" spans="1:1" x14ac:dyDescent="0.25">
      <c r="A3227" s="4" t="str">
        <f>CONCATENATE("INSERT INTO ",'create-assets_parents'!$B$1," VALUES (","'",raw!A3227,"', '",raw!L3227,"');")</f>
        <v>INSERT INTO assets_parents VALUES ('AT01-SS2-007', 'AT01-SS2-000');</v>
      </c>
    </row>
    <row r="3228" spans="1:1" x14ac:dyDescent="0.25">
      <c r="A3228" s="4" t="str">
        <f>CONCATENATE("INSERT INTO ",'create-assets_parents'!$B$1," VALUES (","'",raw!A3228,"', '",raw!L3228,"');")</f>
        <v>INSERT INTO assets_parents VALUES ('AT01-SS2-008', 'AT01-SS2-000');</v>
      </c>
    </row>
    <row r="3229" spans="1:1" x14ac:dyDescent="0.25">
      <c r="A3229" s="4" t="str">
        <f>CONCATENATE("INSERT INTO ",'create-assets_parents'!$B$1," VALUES (","'",raw!A3229,"', '",raw!L3229,"');")</f>
        <v>INSERT INTO assets_parents VALUES ('AT01-SS2-009', 'AT01-SS2-000');</v>
      </c>
    </row>
    <row r="3230" spans="1:1" x14ac:dyDescent="0.25">
      <c r="A3230" s="4" t="str">
        <f>CONCATENATE("INSERT INTO ",'create-assets_parents'!$B$1," VALUES (","'",raw!A3230,"', '",raw!L3230,"');")</f>
        <v>INSERT INTO assets_parents VALUES ('AT01-SS2-010', 'AT01-SS2-000');</v>
      </c>
    </row>
    <row r="3231" spans="1:1" x14ac:dyDescent="0.25">
      <c r="A3231" s="4" t="str">
        <f>CONCATENATE("INSERT INTO ",'create-assets_parents'!$B$1," VALUES (","'",raw!A3231,"', '",raw!L3231,"');")</f>
        <v>INSERT INTO assets_parents VALUES ('AT01-SS2-011', 'AT01-SS2-000');</v>
      </c>
    </row>
    <row r="3232" spans="1:1" x14ac:dyDescent="0.25">
      <c r="A3232" s="4" t="str">
        <f>CONCATENATE("INSERT INTO ",'create-assets_parents'!$B$1," VALUES (","'",raw!A3232,"', '",raw!L3232,"');")</f>
        <v>INSERT INTO assets_parents VALUES ('AT01-SS2-012', 'AT01-SS2-000');</v>
      </c>
    </row>
    <row r="3233" spans="1:1" x14ac:dyDescent="0.25">
      <c r="A3233" s="4" t="str">
        <f>CONCATENATE("INSERT INTO ",'create-assets_parents'!$B$1," VALUES (","'",raw!A3233,"', '",raw!L3233,"');")</f>
        <v>INSERT INTO assets_parents VALUES ('AT01-SS2-013', 'AT01-SS2-000');</v>
      </c>
    </row>
    <row r="3234" spans="1:1" x14ac:dyDescent="0.25">
      <c r="A3234" s="4" t="str">
        <f>CONCATENATE("INSERT INTO ",'create-assets_parents'!$B$1," VALUES (","'",raw!A3234,"', '",raw!L3234,"');")</f>
        <v>INSERT INTO assets_parents VALUES ('AT01-SS2-014', 'AT01-SS2-000');</v>
      </c>
    </row>
    <row r="3235" spans="1:1" x14ac:dyDescent="0.25">
      <c r="A3235" s="4" t="str">
        <f>CONCATENATE("INSERT INTO ",'create-assets_parents'!$B$1," VALUES (","'",raw!A3235,"', '",raw!L3235,"');")</f>
        <v>INSERT INTO assets_parents VALUES ('AT01-SS2-021', 'AT01-SS2-000');</v>
      </c>
    </row>
    <row r="3236" spans="1:1" x14ac:dyDescent="0.25">
      <c r="A3236" s="4" t="str">
        <f>CONCATENATE("INSERT INTO ",'create-assets_parents'!$B$1," VALUES (","'",raw!A3236,"', '",raw!L3236,"');")</f>
        <v>INSERT INTO assets_parents VALUES ('AT01-SS2-022', 'AT01-SS2-000');</v>
      </c>
    </row>
    <row r="3237" spans="1:1" x14ac:dyDescent="0.25">
      <c r="A3237" s="4" t="str">
        <f>CONCATENATE("INSERT INTO ",'create-assets_parents'!$B$1," VALUES (","'",raw!A3237,"', '",raw!L3237,"');")</f>
        <v>INSERT INTO assets_parents VALUES ('AT01-SS2-023', 'AT01-SS2-000');</v>
      </c>
    </row>
    <row r="3238" spans="1:1" x14ac:dyDescent="0.25">
      <c r="A3238" s="4" t="str">
        <f>CONCATENATE("INSERT INTO ",'create-assets_parents'!$B$1," VALUES (","'",raw!A3238,"', '",raw!L3238,"');")</f>
        <v>INSERT INTO assets_parents VALUES ('AT01-SS2-024', 'AT01-SS2-000');</v>
      </c>
    </row>
    <row r="3239" spans="1:1" x14ac:dyDescent="0.25">
      <c r="A3239" s="4" t="str">
        <f>CONCATENATE("INSERT INTO ",'create-assets_parents'!$B$1," VALUES (","'",raw!A3239,"', '",raw!L3239,"');")</f>
        <v>INSERT INTO assets_parents VALUES ('AT01-SS2-031', 'AT01-SS2-000');</v>
      </c>
    </row>
    <row r="3240" spans="1:1" x14ac:dyDescent="0.25">
      <c r="A3240" s="4" t="str">
        <f>CONCATENATE("INSERT INTO ",'create-assets_parents'!$B$1," VALUES (","'",raw!A3240,"', '",raw!L3240,"');")</f>
        <v>INSERT INTO assets_parents VALUES ('AT01-SS2-041', 'AT01-SS2-000');</v>
      </c>
    </row>
    <row r="3241" spans="1:1" x14ac:dyDescent="0.25">
      <c r="A3241" s="4" t="str">
        <f>CONCATENATE("INSERT INTO ",'create-assets_parents'!$B$1," VALUES (","'",raw!A3241,"', '",raw!L3241,"');")</f>
        <v>INSERT INTO assets_parents VALUES ('AT01-SS2-042', 'AT01-SS2-000');</v>
      </c>
    </row>
    <row r="3242" spans="1:1" x14ac:dyDescent="0.25">
      <c r="A3242" s="4" t="str">
        <f>CONCATENATE("INSERT INTO ",'create-assets_parents'!$B$1," VALUES (","'",raw!A3242,"', '",raw!L3242,"');")</f>
        <v>INSERT INTO assets_parents VALUES ('AT01-SS2-043', 'AT01-SS2-000');</v>
      </c>
    </row>
    <row r="3243" spans="1:1" x14ac:dyDescent="0.25">
      <c r="A3243" s="4" t="str">
        <f>CONCATENATE("INSERT INTO ",'create-assets_parents'!$B$1," VALUES (","'",raw!A3243,"', '",raw!L3243,"');")</f>
        <v>INSERT INTO assets_parents VALUES ('AT01-SS2-050', 'AT01-SS2-000');</v>
      </c>
    </row>
    <row r="3244" spans="1:1" x14ac:dyDescent="0.25">
      <c r="A3244" s="4" t="str">
        <f>CONCATENATE("INSERT INTO ",'create-assets_parents'!$B$1," VALUES (","'",raw!A3244,"', '",raw!L3244,"');")</f>
        <v>INSERT INTO assets_parents VALUES ('AT02-000-000', 'CASF-000-000');</v>
      </c>
    </row>
    <row r="3245" spans="1:1" x14ac:dyDescent="0.25">
      <c r="A3245" s="4" t="str">
        <f>CONCATENATE("INSERT INTO ",'create-assets_parents'!$B$1," VALUES (","'",raw!A3245,"', '",raw!L3245,"');")</f>
        <v>INSERT INTO assets_parents VALUES ('AT02-SS1-000', 'AT02-SS1-000');</v>
      </c>
    </row>
    <row r="3246" spans="1:1" x14ac:dyDescent="0.25">
      <c r="A3246" s="4" t="str">
        <f>CONCATENATE("INSERT INTO ",'create-assets_parents'!$B$1," VALUES (","'",raw!A3246,"', '",raw!L3246,"');")</f>
        <v>INSERT INTO assets_parents VALUES ('AT02-TER-000', 'AT02-TER-000');</v>
      </c>
    </row>
    <row r="3247" spans="1:1" x14ac:dyDescent="0.25">
      <c r="A3247" s="4" t="str">
        <f>CONCATENATE("INSERT INTO ",'create-assets_parents'!$B$1," VALUES (","'",raw!A3247,"', '",raw!L3247,"');")</f>
        <v>INSERT INTO assets_parents VALUES ('AT02-TER-001', 'AT02-TER-000');</v>
      </c>
    </row>
    <row r="3248" spans="1:1" x14ac:dyDescent="0.25">
      <c r="A3248" s="4" t="str">
        <f>CONCATENATE("INSERT INTO ",'create-assets_parents'!$B$1," VALUES (","'",raw!A3248,"', '",raw!L3248,"');")</f>
        <v>INSERT INTO assets_parents VALUES ('AT03-000-000', 'CASF-000-000');</v>
      </c>
    </row>
    <row r="3249" spans="1:1" x14ac:dyDescent="0.25">
      <c r="A3249" s="4" t="str">
        <f>CONCATENATE("INSERT INTO ",'create-assets_parents'!$B$1," VALUES (","'",raw!A3249,"', '",raw!L3249,"');")</f>
        <v>INSERT INTO assets_parents VALUES ('AT03-SS1-000', 'AT03-SS1-000');</v>
      </c>
    </row>
    <row r="3250" spans="1:1" x14ac:dyDescent="0.25">
      <c r="A3250" s="4" t="str">
        <f>CONCATENATE("INSERT INTO ",'create-assets_parents'!$B$1," VALUES (","'",raw!A3250,"', '",raw!L3250,"');")</f>
        <v>INSERT INTO assets_parents VALUES ('AT03-TER-000', 'AT03-TER-000');</v>
      </c>
    </row>
    <row r="3251" spans="1:1" x14ac:dyDescent="0.25">
      <c r="A3251" s="4" t="str">
        <f>CONCATENATE("INSERT INTO ",'create-assets_parents'!$B$1," VALUES (","'",raw!A3251,"', '",raw!L3251,"');")</f>
        <v>INSERT INTO assets_parents VALUES ('AT03-TER-001', 'AT03-TER-000');</v>
      </c>
    </row>
    <row r="3252" spans="1:1" x14ac:dyDescent="0.25">
      <c r="A3252" s="4" t="str">
        <f>CONCATENATE("INSERT INTO ",'create-assets_parents'!$B$1," VALUES (","'",raw!A3252,"', '",raw!L3252,"');")</f>
        <v>INSERT INTO assets_parents VALUES ('AT10-000-000', 'CASF-000-000');</v>
      </c>
    </row>
    <row r="3253" spans="1:1" x14ac:dyDescent="0.25">
      <c r="A3253" s="4" t="str">
        <f>CONCATENATE("INSERT INTO ",'create-assets_parents'!$B$1," VALUES (","'",raw!A3253,"', '",raw!L3253,"');")</f>
        <v>INSERT INTO assets_parents VALUES ('AT10-SEM-000', 'AT10-SEM-000');</v>
      </c>
    </row>
    <row r="3254" spans="1:1" x14ac:dyDescent="0.25">
      <c r="A3254" s="4" t="str">
        <f>CONCATENATE("INSERT INTO ",'create-assets_parents'!$B$1," VALUES (","'",raw!A3254,"', '",raw!L3254,"');")</f>
        <v>INSERT INTO assets_parents VALUES ('AT10-SEM-002', 'AT10-SEM-000');</v>
      </c>
    </row>
    <row r="3255" spans="1:1" x14ac:dyDescent="0.25">
      <c r="A3255" s="4" t="str">
        <f>CONCATENATE("INSERT INTO ",'create-assets_parents'!$B$1," VALUES (","'",raw!A3255,"', '",raw!L3255,"');")</f>
        <v>INSERT INTO assets_parents VALUES ('AT10-SEM-003', 'AT10-SEM-000');</v>
      </c>
    </row>
    <row r="3256" spans="1:1" x14ac:dyDescent="0.25">
      <c r="A3256" s="4" t="str">
        <f>CONCATENATE("INSERT INTO ",'create-assets_parents'!$B$1," VALUES (","'",raw!A3256,"', '",raw!L3256,"');")</f>
        <v>INSERT INTO assets_parents VALUES ('AT10-SEM-004', 'AT10-SEM-000');</v>
      </c>
    </row>
    <row r="3257" spans="1:1" x14ac:dyDescent="0.25">
      <c r="A3257" s="4" t="str">
        <f>CONCATENATE("INSERT INTO ",'create-assets_parents'!$B$1," VALUES (","'",raw!A3257,"', '",raw!L3257,"');")</f>
        <v>INSERT INTO assets_parents VALUES ('AT10-SEM-005', 'AT10-SEM-000');</v>
      </c>
    </row>
    <row r="3258" spans="1:1" x14ac:dyDescent="0.25">
      <c r="A3258" s="4" t="str">
        <f>CONCATENATE("INSERT INTO ",'create-assets_parents'!$B$1," VALUES (","'",raw!A3258,"', '",raw!L3258,"');")</f>
        <v>INSERT INTO assets_parents VALUES ('AT10-SEM-007', 'AT10-SEM-000');</v>
      </c>
    </row>
    <row r="3259" spans="1:1" x14ac:dyDescent="0.25">
      <c r="A3259" s="4" t="str">
        <f>CONCATENATE("INSERT INTO ",'create-assets_parents'!$B$1," VALUES (","'",raw!A3259,"', '",raw!L3259,"');")</f>
        <v>INSERT INTO assets_parents VALUES ('AT10-COB-000', 'AT10-COB-000');</v>
      </c>
    </row>
    <row r="3260" spans="1:1" x14ac:dyDescent="0.25">
      <c r="A3260" s="4" t="str">
        <f>CONCATENATE("INSERT INTO ",'create-assets_parents'!$B$1," VALUES (","'",raw!A3260,"', '",raw!L3260,"');")</f>
        <v>INSERT INTO assets_parents VALUES ('AT10-COB-001', 'AT10-COB-000');</v>
      </c>
    </row>
    <row r="3261" spans="1:1" x14ac:dyDescent="0.25">
      <c r="A3261" s="4" t="str">
        <f>CONCATENATE("INSERT INTO ",'create-assets_parents'!$B$1," VALUES (","'",raw!A3261,"', '",raw!L3261,"');")</f>
        <v>INSERT INTO assets_parents VALUES ('AT10-COB-002', 'AT10-COB-000');</v>
      </c>
    </row>
    <row r="3262" spans="1:1" x14ac:dyDescent="0.25">
      <c r="A3262" s="4" t="str">
        <f>CONCATENATE("INSERT INTO ",'create-assets_parents'!$B$1," VALUES (","'",raw!A3262,"', '",raw!L3262,"');")</f>
        <v>INSERT INTO assets_parents VALUES ('AT10-COB-003', 'AT10-COB-000');</v>
      </c>
    </row>
    <row r="3263" spans="1:1" x14ac:dyDescent="0.25">
      <c r="A3263" s="4" t="str">
        <f>CONCATENATE("INSERT INTO ",'create-assets_parents'!$B$1," VALUES (","'",raw!A3263,"', '",raw!L3263,"');")</f>
        <v>INSERT INTO assets_parents VALUES ('AT10-COB-004', 'AT10-COB-000');</v>
      </c>
    </row>
    <row r="3264" spans="1:1" x14ac:dyDescent="0.25">
      <c r="A3264" s="4" t="str">
        <f>CONCATENATE("INSERT INTO ",'create-assets_parents'!$B$1," VALUES (","'",raw!A3264,"', '",raw!L3264,"');")</f>
        <v>INSERT INTO assets_parents VALUES ('AT10-COB-006', 'AT10-COB-000');</v>
      </c>
    </row>
    <row r="3265" spans="1:1" x14ac:dyDescent="0.25">
      <c r="A3265" s="4" t="str">
        <f>CONCATENATE("INSERT INTO ",'create-assets_parents'!$B$1," VALUES (","'",raw!A3265,"', '",raw!L3265,"');")</f>
        <v>INSERT INTO assets_parents VALUES ('AT11-000-000', 'CASF-000-000');</v>
      </c>
    </row>
    <row r="3266" spans="1:1" x14ac:dyDescent="0.25">
      <c r="A3266" s="4" t="str">
        <f>CONCATENATE("INSERT INTO ",'create-assets_parents'!$B$1," VALUES (","'",raw!A3266,"', '",raw!L3266,"');")</f>
        <v>INSERT INTO assets_parents VALUES ('AT11-TER-000', 'AT11-TER-000');</v>
      </c>
    </row>
    <row r="3267" spans="1:1" x14ac:dyDescent="0.25">
      <c r="A3267" s="4" t="str">
        <f>CONCATENATE("INSERT INTO ",'create-assets_parents'!$B$1," VALUES (","'",raw!A3267,"', '",raw!L3267,"');")</f>
        <v>INSERT INTO assets_parents VALUES ('AT11-TER-001', 'AT11-TER-000');</v>
      </c>
    </row>
    <row r="3268" spans="1:1" x14ac:dyDescent="0.25">
      <c r="A3268" s="4" t="str">
        <f>CONCATENATE("INSERT INTO ",'create-assets_parents'!$B$1," VALUES (","'",raw!A3268,"', '",raw!L3268,"');")</f>
        <v>INSERT INTO assets_parents VALUES ('AT11-COB-000', 'AT11-COB-000');</v>
      </c>
    </row>
    <row r="3269" spans="1:1" x14ac:dyDescent="0.25">
      <c r="A3269" s="4" t="str">
        <f>CONCATENATE("INSERT INTO ",'create-assets_parents'!$B$1," VALUES (","'",raw!A3269,"', '",raw!L3269,"');")</f>
        <v>INSERT INTO assets_parents VALUES ('AT12-000-000', 'CASF-000-000');</v>
      </c>
    </row>
    <row r="3270" spans="1:1" x14ac:dyDescent="0.25">
      <c r="A3270" s="4" t="str">
        <f>CONCATENATE("INSERT INTO ",'create-assets_parents'!$B$1," VALUES (","'",raw!A3270,"', '",raw!L3270,"');")</f>
        <v>INSERT INTO assets_parents VALUES ('AT12-SS1-000', 'AT12-SS1-000');</v>
      </c>
    </row>
    <row r="3271" spans="1:1" x14ac:dyDescent="0.25">
      <c r="A3271" s="4" t="str">
        <f>CONCATENATE("INSERT INTO ",'create-assets_parents'!$B$1," VALUES (","'",raw!A3271,"', '",raw!L3271,"');")</f>
        <v>INSERT INTO assets_parents VALUES ('AT12-TER-000', 'AT12-TER-000');</v>
      </c>
    </row>
    <row r="3272" spans="1:1" x14ac:dyDescent="0.25">
      <c r="A3272" s="4" t="str">
        <f>CONCATENATE("INSERT INTO ",'create-assets_parents'!$B$1," VALUES (","'",raw!A3272,"', '",raw!L3272,"');")</f>
        <v>INSERT INTO assets_parents VALUES ('AT12-TER-001', 'AT12-TER-000');</v>
      </c>
    </row>
    <row r="3273" spans="1:1" x14ac:dyDescent="0.25">
      <c r="A3273" s="4" t="str">
        <f>CONCATENATE("INSERT INTO ",'create-assets_parents'!$B$1," VALUES (","'",raw!A3273,"', '",raw!L3273,"');")</f>
        <v>INSERT INTO assets_parents VALUES ('AT12-TER-002', 'AT12-TER-000');</v>
      </c>
    </row>
    <row r="3274" spans="1:1" x14ac:dyDescent="0.25">
      <c r="A3274" s="4" t="str">
        <f>CONCATENATE("INSERT INTO ",'create-assets_parents'!$B$1," VALUES (","'",raw!A3274,"', '",raw!L3274,"');")</f>
        <v>INSERT INTO assets_parents VALUES ('AT13-000-000', 'CASF-000-000');</v>
      </c>
    </row>
    <row r="3275" spans="1:1" x14ac:dyDescent="0.25">
      <c r="A3275" s="4" t="str">
        <f>CONCATENATE("INSERT INTO ",'create-assets_parents'!$B$1," VALUES (","'",raw!A3275,"', '",raw!L3275,"');")</f>
        <v>INSERT INTO assets_parents VALUES ('AT13-SS1-000', 'AT13-SS1-000');</v>
      </c>
    </row>
    <row r="3276" spans="1:1" x14ac:dyDescent="0.25">
      <c r="A3276" s="4" t="str">
        <f>CONCATENATE("INSERT INTO ",'create-assets_parents'!$B$1," VALUES (","'",raw!A3276,"', '",raw!L3276,"');")</f>
        <v>INSERT INTO assets_parents VALUES ('AT13-SS1-001', 'AT13-SS1-000');</v>
      </c>
    </row>
    <row r="3277" spans="1:1" x14ac:dyDescent="0.25">
      <c r="A3277" s="4" t="str">
        <f>CONCATENATE("INSERT INTO ",'create-assets_parents'!$B$1," VALUES (","'",raw!A3277,"', '",raw!L3277,"');")</f>
        <v>INSERT INTO assets_parents VALUES ('AT13-SS1-005', 'AT13-SS1-000');</v>
      </c>
    </row>
    <row r="3278" spans="1:1" x14ac:dyDescent="0.25">
      <c r="A3278" s="4" t="str">
        <f>CONCATENATE("INSERT INTO ",'create-assets_parents'!$B$1," VALUES (","'",raw!A3278,"', '",raw!L3278,"');")</f>
        <v>INSERT INTO assets_parents VALUES ('AT13-SS1-008', 'AT13-SS1-000');</v>
      </c>
    </row>
    <row r="3279" spans="1:1" x14ac:dyDescent="0.25">
      <c r="A3279" s="4" t="str">
        <f>CONCATENATE("INSERT INTO ",'create-assets_parents'!$B$1," VALUES (","'",raw!A3279,"', '",raw!L3279,"');")</f>
        <v>INSERT INTO assets_parents VALUES ('AT13-SS1-011', 'AT13-SS1-000');</v>
      </c>
    </row>
    <row r="3280" spans="1:1" x14ac:dyDescent="0.25">
      <c r="A3280" s="4" t="str">
        <f>CONCATENATE("INSERT INTO ",'create-assets_parents'!$B$1," VALUES (","'",raw!A3280,"', '",raw!L3280,"');")</f>
        <v>INSERT INTO assets_parents VALUES ('AT13-SS1-013', 'AT13-SS1-000');</v>
      </c>
    </row>
    <row r="3281" spans="1:1" x14ac:dyDescent="0.25">
      <c r="A3281" s="4" t="str">
        <f>CONCATENATE("INSERT INTO ",'create-assets_parents'!$B$1," VALUES (","'",raw!A3281,"', '",raw!L3281,"');")</f>
        <v>INSERT INTO assets_parents VALUES ('AT13-SS1-014', 'AT13-SS1-000');</v>
      </c>
    </row>
    <row r="3282" spans="1:1" x14ac:dyDescent="0.25">
      <c r="A3282" s="4" t="str">
        <f>CONCATENATE("INSERT INTO ",'create-assets_parents'!$B$1," VALUES (","'",raw!A3282,"', '",raw!L3282,"');")</f>
        <v>INSERT INTO assets_parents VALUES ('AT13-SS1-015', 'AT13-SS1-000');</v>
      </c>
    </row>
    <row r="3283" spans="1:1" x14ac:dyDescent="0.25">
      <c r="A3283" s="4" t="str">
        <f>CONCATENATE("INSERT INTO ",'create-assets_parents'!$B$1," VALUES (","'",raw!A3283,"', '",raw!L3283,"');")</f>
        <v>INSERT INTO assets_parents VALUES ('AT13-SS1-016', 'AT13-SS1-000');</v>
      </c>
    </row>
    <row r="3284" spans="1:1" x14ac:dyDescent="0.25">
      <c r="A3284" s="4" t="str">
        <f>CONCATENATE("INSERT INTO ",'create-assets_parents'!$B$1," VALUES (","'",raw!A3284,"', '",raw!L3284,"');")</f>
        <v>INSERT INTO assets_parents VALUES ('AT13-SS1-017', 'AT13-SS1-000');</v>
      </c>
    </row>
    <row r="3285" spans="1:1" x14ac:dyDescent="0.25">
      <c r="A3285" s="4" t="str">
        <f>CONCATENATE("INSERT INTO ",'create-assets_parents'!$B$1," VALUES (","'",raw!A3285,"', '",raw!L3285,"');")</f>
        <v>INSERT INTO assets_parents VALUES ('AT13-SS1-018', 'AT13-SS1-000');</v>
      </c>
    </row>
    <row r="3286" spans="1:1" x14ac:dyDescent="0.25">
      <c r="A3286" s="4" t="str">
        <f>CONCATENATE("INSERT INTO ",'create-assets_parents'!$B$1," VALUES (","'",raw!A3286,"', '",raw!L3286,"');")</f>
        <v>INSERT INTO assets_parents VALUES ('AT13-SS1-020', 'AT13-SS1-000');</v>
      </c>
    </row>
    <row r="3287" spans="1:1" x14ac:dyDescent="0.25">
      <c r="A3287" s="4" t="str">
        <f>CONCATENATE("INSERT INTO ",'create-assets_parents'!$B$1," VALUES (","'",raw!A3287,"', '",raw!L3287,"');")</f>
        <v>INSERT INTO assets_parents VALUES ('AT13-SS1-021', 'AT13-SS1-000');</v>
      </c>
    </row>
    <row r="3288" spans="1:1" x14ac:dyDescent="0.25">
      <c r="A3288" s="4" t="str">
        <f>CONCATENATE("INSERT INTO ",'create-assets_parents'!$B$1," VALUES (","'",raw!A3288,"', '",raw!L3288,"');")</f>
        <v>INSERT INTO assets_parents VALUES ('AT13-SS1-022', 'AT13-SS1-000');</v>
      </c>
    </row>
    <row r="3289" spans="1:1" x14ac:dyDescent="0.25">
      <c r="A3289" s="4" t="str">
        <f>CONCATENATE("INSERT INTO ",'create-assets_parents'!$B$1," VALUES (","'",raw!A3289,"', '",raw!L3289,"');")</f>
        <v>INSERT INTO assets_parents VALUES ('AT13-SS1-025', 'AT13-SS1-000');</v>
      </c>
    </row>
    <row r="3290" spans="1:1" x14ac:dyDescent="0.25">
      <c r="A3290" s="4" t="str">
        <f>CONCATENATE("INSERT INTO ",'create-assets_parents'!$B$1," VALUES (","'",raw!A3290,"', '",raw!L3290,"');")</f>
        <v>INSERT INTO assets_parents VALUES ('AT13-SS1-029', 'AT13-SS1-000');</v>
      </c>
    </row>
    <row r="3291" spans="1:1" x14ac:dyDescent="0.25">
      <c r="A3291" s="4" t="str">
        <f>CONCATENATE("INSERT INTO ",'create-assets_parents'!$B$1," VALUES (","'",raw!A3291,"', '",raw!L3291,"');")</f>
        <v>INSERT INTO assets_parents VALUES ('AT13-SS1-033', 'AT13-SS1-000');</v>
      </c>
    </row>
    <row r="3292" spans="1:1" x14ac:dyDescent="0.25">
      <c r="A3292" s="4" t="str">
        <f>CONCATENATE("INSERT INTO ",'create-assets_parents'!$B$1," VALUES (","'",raw!A3292,"', '",raw!L3292,"');")</f>
        <v>INSERT INTO assets_parents VALUES ('AT13-SS1-035', 'AT13-SS1-000');</v>
      </c>
    </row>
    <row r="3293" spans="1:1" x14ac:dyDescent="0.25">
      <c r="A3293" s="4" t="str">
        <f>CONCATENATE("INSERT INTO ",'create-assets_parents'!$B$1," VALUES (","'",raw!A3293,"', '",raw!L3293,"');")</f>
        <v>INSERT INTO assets_parents VALUES ('AT13-SS1-037', 'AT13-SS1-000');</v>
      </c>
    </row>
    <row r="3294" spans="1:1" x14ac:dyDescent="0.25">
      <c r="A3294" s="4" t="str">
        <f>CONCATENATE("INSERT INTO ",'create-assets_parents'!$B$1," VALUES (","'",raw!A3294,"', '",raw!L3294,"');")</f>
        <v>INSERT INTO assets_parents VALUES ('AT13-SS1-038', 'AT13-SS1-000');</v>
      </c>
    </row>
    <row r="3295" spans="1:1" x14ac:dyDescent="0.25">
      <c r="A3295" s="4" t="str">
        <f>CONCATENATE("INSERT INTO ",'create-assets_parents'!$B$1," VALUES (","'",raw!A3295,"', '",raw!L3295,"');")</f>
        <v>INSERT INTO assets_parents VALUES ('AT13-SS1-041', 'AT13-SS1-000');</v>
      </c>
    </row>
    <row r="3296" spans="1:1" x14ac:dyDescent="0.25">
      <c r="A3296" s="4" t="str">
        <f>CONCATENATE("INSERT INTO ",'create-assets_parents'!$B$1," VALUES (","'",raw!A3296,"', '",raw!L3296,"');")</f>
        <v>INSERT INTO assets_parents VALUES ('AT13-SS1-043', 'AT13-SS1-000');</v>
      </c>
    </row>
    <row r="3297" spans="1:1" x14ac:dyDescent="0.25">
      <c r="A3297" s="4" t="str">
        <f>CONCATENATE("INSERT INTO ",'create-assets_parents'!$B$1," VALUES (","'",raw!A3297,"', '",raw!L3297,"');")</f>
        <v>INSERT INTO assets_parents VALUES ('AT13-SS1-045', 'AT13-SS1-000');</v>
      </c>
    </row>
    <row r="3298" spans="1:1" x14ac:dyDescent="0.25">
      <c r="A3298" s="4" t="str">
        <f>CONCATENATE("INSERT INTO ",'create-assets_parents'!$B$1," VALUES (","'",raw!A3298,"', '",raw!L3298,"');")</f>
        <v>INSERT INTO assets_parents VALUES ('AT13-TER-000', 'AT13-TER-000');</v>
      </c>
    </row>
    <row r="3299" spans="1:1" x14ac:dyDescent="0.25">
      <c r="A3299" s="4" t="str">
        <f>CONCATENATE("INSERT INTO ",'create-assets_parents'!$B$1," VALUES (","'",raw!A3299,"', '",raw!L3299,"');")</f>
        <v>INSERT INTO assets_parents VALUES ('AT13-TER-008', 'AT13-TER-000');</v>
      </c>
    </row>
    <row r="3300" spans="1:1" x14ac:dyDescent="0.25">
      <c r="A3300" s="4" t="str">
        <f>CONCATENATE("INSERT INTO ",'create-assets_parents'!$B$1," VALUES (","'",raw!A3300,"', '",raw!L3300,"');")</f>
        <v>INSERT INTO assets_parents VALUES ('AT13-TER-020', 'AT13-TER-000');</v>
      </c>
    </row>
    <row r="3301" spans="1:1" x14ac:dyDescent="0.25">
      <c r="A3301" s="4" t="str">
        <f>CONCATENATE("INSERT INTO ",'create-assets_parents'!$B$1," VALUES (","'",raw!A3301,"', '",raw!L3301,"');")</f>
        <v>INSERT INTO assets_parents VALUES ('AT13-TER-029', 'AT13-TER-000');</v>
      </c>
    </row>
    <row r="3302" spans="1:1" x14ac:dyDescent="0.25">
      <c r="A3302" s="4" t="str">
        <f>CONCATENATE("INSERT INTO ",'create-assets_parents'!$B$1," VALUES (","'",raw!A3302,"', '",raw!L3302,"');")</f>
        <v>INSERT INTO assets_parents VALUES ('AT13-TER-033', 'AT13-TER-000');</v>
      </c>
    </row>
    <row r="3303" spans="1:1" x14ac:dyDescent="0.25">
      <c r="A3303" s="4" t="str">
        <f>CONCATENATE("INSERT INTO ",'create-assets_parents'!$B$1," VALUES (","'",raw!A3303,"', '",raw!L3303,"');")</f>
        <v>INSERT INTO assets_parents VALUES ('AT13-TER-037', 'AT13-TER-000');</v>
      </c>
    </row>
    <row r="3304" spans="1:1" x14ac:dyDescent="0.25">
      <c r="A3304" s="4" t="str">
        <f>CONCATENATE("INSERT INTO ",'create-assets_parents'!$B$1," VALUES (","'",raw!A3304,"', '",raw!L3304,"');")</f>
        <v>INSERT INTO assets_parents VALUES ('AT14-000-000', 'CASF-000-000');</v>
      </c>
    </row>
    <row r="3305" spans="1:1" x14ac:dyDescent="0.25">
      <c r="A3305" s="4" t="str">
        <f>CONCATENATE("INSERT INTO ",'create-assets_parents'!$B$1," VALUES (","'",raw!A3305,"', '",raw!L3305,"');")</f>
        <v>INSERT INTO assets_parents VALUES ('AT14-SS1-000', 'AT14-SS1-000');</v>
      </c>
    </row>
    <row r="3306" spans="1:1" x14ac:dyDescent="0.25">
      <c r="A3306" s="4" t="str">
        <f>CONCATENATE("INSERT INTO ",'create-assets_parents'!$B$1," VALUES (","'",raw!A3306,"', '",raw!L3306,"');")</f>
        <v>INSERT INTO assets_parents VALUES ('AT14-SS1-001', 'AT14-SS1-000');</v>
      </c>
    </row>
    <row r="3307" spans="1:1" x14ac:dyDescent="0.25">
      <c r="A3307" s="4" t="str">
        <f>CONCATENATE("INSERT INTO ",'create-assets_parents'!$B$1," VALUES (","'",raw!A3307,"', '",raw!L3307,"');")</f>
        <v>INSERT INTO assets_parents VALUES ('AT14-SS1-002', 'AT14-SS1-000');</v>
      </c>
    </row>
    <row r="3308" spans="1:1" x14ac:dyDescent="0.25">
      <c r="A3308" s="4" t="str">
        <f>CONCATENATE("INSERT INTO ",'create-assets_parents'!$B$1," VALUES (","'",raw!A3308,"', '",raw!L3308,"');")</f>
        <v>INSERT INTO assets_parents VALUES ('AT14-SS1-003', 'AT14-SS1-000');</v>
      </c>
    </row>
    <row r="3309" spans="1:1" x14ac:dyDescent="0.25">
      <c r="A3309" s="4" t="str">
        <f>CONCATENATE("INSERT INTO ",'create-assets_parents'!$B$1," VALUES (","'",raw!A3309,"', '",raw!L3309,"');")</f>
        <v>INSERT INTO assets_parents VALUES ('AT14-SS1-004', 'AT14-SS1-000');</v>
      </c>
    </row>
    <row r="3310" spans="1:1" x14ac:dyDescent="0.25">
      <c r="A3310" s="4" t="str">
        <f>CONCATENATE("INSERT INTO ",'create-assets_parents'!$B$1," VALUES (","'",raw!A3310,"', '",raw!L3310,"');")</f>
        <v>INSERT INTO assets_parents VALUES ('AT14-SS1-005', 'AT14-SS1-000');</v>
      </c>
    </row>
    <row r="3311" spans="1:1" x14ac:dyDescent="0.25">
      <c r="A3311" s="4" t="str">
        <f>CONCATENATE("INSERT INTO ",'create-assets_parents'!$B$1," VALUES (","'",raw!A3311,"', '",raw!L3311,"');")</f>
        <v>INSERT INTO assets_parents VALUES ('AT14-SS1-006', 'AT14-SS1-000');</v>
      </c>
    </row>
    <row r="3312" spans="1:1" x14ac:dyDescent="0.25">
      <c r="A3312" s="4" t="str">
        <f>CONCATENATE("INSERT INTO ",'create-assets_parents'!$B$1," VALUES (","'",raw!A3312,"', '",raw!L3312,"');")</f>
        <v>INSERT INTO assets_parents VALUES ('AT14-SS1-007', 'AT14-SS1-000');</v>
      </c>
    </row>
    <row r="3313" spans="1:1" x14ac:dyDescent="0.25">
      <c r="A3313" s="4" t="str">
        <f>CONCATENATE("INSERT INTO ",'create-assets_parents'!$B$1," VALUES (","'",raw!A3313,"', '",raw!L3313,"');")</f>
        <v>INSERT INTO assets_parents VALUES ('AT14-SS1-008', 'AT14-SS1-000');</v>
      </c>
    </row>
    <row r="3314" spans="1:1" x14ac:dyDescent="0.25">
      <c r="A3314" s="4" t="str">
        <f>CONCATENATE("INSERT INTO ",'create-assets_parents'!$B$1," VALUES (","'",raw!A3314,"', '",raw!L3314,"');")</f>
        <v>INSERT INTO assets_parents VALUES ('AT14-SS1-009', 'AT14-SS1-000');</v>
      </c>
    </row>
    <row r="3315" spans="1:1" x14ac:dyDescent="0.25">
      <c r="A3315" s="4" t="str">
        <f>CONCATENATE("INSERT INTO ",'create-assets_parents'!$B$1," VALUES (","'",raw!A3315,"', '",raw!L3315,"');")</f>
        <v>INSERT INTO assets_parents VALUES ('AT14-SS1-010', 'AT14-SS1-000');</v>
      </c>
    </row>
    <row r="3316" spans="1:1" x14ac:dyDescent="0.25">
      <c r="A3316" s="4" t="str">
        <f>CONCATENATE("INSERT INTO ",'create-assets_parents'!$B$1," VALUES (","'",raw!A3316,"', '",raw!L3316,"');")</f>
        <v>INSERT INTO assets_parents VALUES ('AT14-SS1-011', 'AT14-SS1-000');</v>
      </c>
    </row>
    <row r="3317" spans="1:1" x14ac:dyDescent="0.25">
      <c r="A3317" s="4" t="str">
        <f>CONCATENATE("INSERT INTO ",'create-assets_parents'!$B$1," VALUES (","'",raw!A3317,"', '",raw!L3317,"');")</f>
        <v>INSERT INTO assets_parents VALUES ('AT14-SS1-012', 'AT14-SS1-000');</v>
      </c>
    </row>
    <row r="3318" spans="1:1" x14ac:dyDescent="0.25">
      <c r="A3318" s="4" t="str">
        <f>CONCATENATE("INSERT INTO ",'create-assets_parents'!$B$1," VALUES (","'",raw!A3318,"', '",raw!L3318,"');")</f>
        <v>INSERT INTO assets_parents VALUES ('AT14-SS1-013', 'AT14-SS1-000');</v>
      </c>
    </row>
    <row r="3319" spans="1:1" x14ac:dyDescent="0.25">
      <c r="A3319" s="4" t="str">
        <f>CONCATENATE("INSERT INTO ",'create-assets_parents'!$B$1," VALUES (","'",raw!A3319,"', '",raw!L3319,"');")</f>
        <v>INSERT INTO assets_parents VALUES ('AT14-TER-000', 'AT14-TER-000');</v>
      </c>
    </row>
    <row r="3320" spans="1:1" x14ac:dyDescent="0.25">
      <c r="A3320" s="4" t="str">
        <f>CONCATENATE("INSERT INTO ",'create-assets_parents'!$B$1," VALUES (","'",raw!A3320,"', '",raw!L3320,"');")</f>
        <v>INSERT INTO assets_parents VALUES ('AT14-TER-001', 'AT14-TER-000');</v>
      </c>
    </row>
    <row r="3321" spans="1:1" x14ac:dyDescent="0.25">
      <c r="A3321" s="4" t="str">
        <f>CONCATENATE("INSERT INTO ",'create-assets_parents'!$B$1," VALUES (","'",raw!A3321,"', '",raw!L3321,"');")</f>
        <v>INSERT INTO assets_parents VALUES ('AT14-TER-003', 'AT14-TER-000');</v>
      </c>
    </row>
    <row r="3322" spans="1:1" x14ac:dyDescent="0.25">
      <c r="A3322" s="4" t="str">
        <f>CONCATENATE("INSERT INTO ",'create-assets_parents'!$B$1," VALUES (","'",raw!A3322,"', '",raw!L3322,"');")</f>
        <v>INSERT INTO assets_parents VALUES ('AT14-TER-005', 'AT14-TER-000');</v>
      </c>
    </row>
    <row r="3323" spans="1:1" x14ac:dyDescent="0.25">
      <c r="A3323" s="4" t="str">
        <f>CONCATENATE("INSERT INTO ",'create-assets_parents'!$B$1," VALUES (","'",raw!A3323,"', '",raw!L3323,"');")</f>
        <v>INSERT INTO assets_parents VALUES ('AT14-TER-007', 'AT14-TER-000');</v>
      </c>
    </row>
    <row r="3324" spans="1:1" x14ac:dyDescent="0.25">
      <c r="A3324" s="4" t="str">
        <f>CONCATENATE("INSERT INTO ",'create-assets_parents'!$B$1," VALUES (","'",raw!A3324,"', '",raw!L3324,"');")</f>
        <v>INSERT INTO assets_parents VALUES ('AT14-TER-009', 'AT14-TER-000');</v>
      </c>
    </row>
    <row r="3325" spans="1:1" x14ac:dyDescent="0.25">
      <c r="A3325" s="4" t="str">
        <f>CONCATENATE("INSERT INTO ",'create-assets_parents'!$B$1," VALUES (","'",raw!A3325,"', '",raw!L3325,"');")</f>
        <v>INSERT INTO assets_parents VALUES ('AT14-TER-011', 'AT14-TER-000');</v>
      </c>
    </row>
    <row r="3326" spans="1:1" x14ac:dyDescent="0.25">
      <c r="A3326" s="4" t="str">
        <f>CONCATENATE("INSERT INTO ",'create-assets_parents'!$B$1," VALUES (","'",raw!A3326,"', '",raw!L3326,"');")</f>
        <v>INSERT INTO assets_parents VALUES ('AT14-TER-013', 'AT14-TER-000');</v>
      </c>
    </row>
    <row r="3327" spans="1:1" x14ac:dyDescent="0.25">
      <c r="A3327" s="4" t="str">
        <f>CONCATENATE("INSERT INTO ",'create-assets_parents'!$B$1," VALUES (","'",raw!A3327,"', '",raw!L3327,"');")</f>
        <v>INSERT INTO assets_parents VALUES ('AT20-000-000', 'CASF-000-000');</v>
      </c>
    </row>
    <row r="3328" spans="1:1" x14ac:dyDescent="0.25">
      <c r="A3328" s="4" t="str">
        <f>CONCATENATE("INSERT INTO ",'create-assets_parents'!$B$1," VALUES (","'",raw!A3328,"', '",raw!L3328,"');")</f>
        <v>INSERT INTO assets_parents VALUES ('AT20-SS1-000', 'AT20-SS1-000');</v>
      </c>
    </row>
    <row r="3329" spans="1:1" x14ac:dyDescent="0.25">
      <c r="A3329" s="4" t="str">
        <f>CONCATENATE("INSERT INTO ",'create-assets_parents'!$B$1," VALUES (","'",raw!A3329,"', '",raw!L3329,"');")</f>
        <v>INSERT INTO assets_parents VALUES ('AT20-SS1-001', 'AT20-SS1-000');</v>
      </c>
    </row>
    <row r="3330" spans="1:1" x14ac:dyDescent="0.25">
      <c r="A3330" s="4" t="str">
        <f>CONCATENATE("INSERT INTO ",'create-assets_parents'!$B$1," VALUES (","'",raw!A3330,"', '",raw!L3330,"');")</f>
        <v>INSERT INTO assets_parents VALUES ('AT20-SS1-002', 'AT20-SS1-000');</v>
      </c>
    </row>
    <row r="3331" spans="1:1" x14ac:dyDescent="0.25">
      <c r="A3331" s="4" t="str">
        <f>CONCATENATE("INSERT INTO ",'create-assets_parents'!$B$1," VALUES (","'",raw!A3331,"', '",raw!L3331,"');")</f>
        <v>INSERT INTO assets_parents VALUES ('AT20-SS1-003', 'AT20-SS1-000');</v>
      </c>
    </row>
    <row r="3332" spans="1:1" x14ac:dyDescent="0.25">
      <c r="A3332" s="4" t="str">
        <f>CONCATENATE("INSERT INTO ",'create-assets_parents'!$B$1," VALUES (","'",raw!A3332,"', '",raw!L3332,"');")</f>
        <v>INSERT INTO assets_parents VALUES ('AT20-SS1-004', 'AT20-SS1-000');</v>
      </c>
    </row>
    <row r="3333" spans="1:1" x14ac:dyDescent="0.25">
      <c r="A3333" s="4" t="str">
        <f>CONCATENATE("INSERT INTO ",'create-assets_parents'!$B$1," VALUES (","'",raw!A3333,"', '",raw!L3333,"');")</f>
        <v>INSERT INTO assets_parents VALUES ('AT20-TER-000', 'AT20-TER-000');</v>
      </c>
    </row>
    <row r="3334" spans="1:1" x14ac:dyDescent="0.25">
      <c r="A3334" s="4" t="str">
        <f>CONCATENATE("INSERT INTO ",'create-assets_parents'!$B$1," VALUES (","'",raw!A3334,"', '",raw!L3334,"');")</f>
        <v>INSERT INTO assets_parents VALUES ('AT20-TER-001', 'AT20-TER-000');</v>
      </c>
    </row>
    <row r="3335" spans="1:1" x14ac:dyDescent="0.25">
      <c r="A3335" s="4" t="str">
        <f>CONCATENATE("INSERT INTO ",'create-assets_parents'!$B$1," VALUES (","'",raw!A3335,"', '",raw!L3335,"');")</f>
        <v>INSERT INTO assets_parents VALUES ('AT20-TER-002', 'AT20-TER-000');</v>
      </c>
    </row>
    <row r="3336" spans="1:1" x14ac:dyDescent="0.25">
      <c r="A3336" s="4" t="str">
        <f>CONCATENATE("INSERT INTO ",'create-assets_parents'!$B$1," VALUES (","'",raw!A3336,"', '",raw!L3336,"');")</f>
        <v>INSERT INTO assets_parents VALUES ('AT21-000-000', 'CASF-000-000');</v>
      </c>
    </row>
    <row r="3337" spans="1:1" x14ac:dyDescent="0.25">
      <c r="A3337" s="4" t="str">
        <f>CONCATENATE("INSERT INTO ",'create-assets_parents'!$B$1," VALUES (","'",raw!A3337,"', '",raw!L3337,"');")</f>
        <v>INSERT INTO assets_parents VALUES ('AT21-SEM-000', 'AT21-SEM-000');</v>
      </c>
    </row>
    <row r="3338" spans="1:1" x14ac:dyDescent="0.25">
      <c r="A3338" s="4" t="str">
        <f>CONCATENATE("INSERT INTO ",'create-assets_parents'!$B$1," VALUES (","'",raw!A3338,"', '",raw!L3338,"');")</f>
        <v>INSERT INTO assets_parents VALUES ('AT21-SEM-001', 'AT21-SEM-000');</v>
      </c>
    </row>
    <row r="3339" spans="1:1" x14ac:dyDescent="0.25">
      <c r="A3339" s="4" t="str">
        <f>CONCATENATE("INSERT INTO ",'create-assets_parents'!$B$1," VALUES (","'",raw!A3339,"', '",raw!L3339,"');")</f>
        <v>INSERT INTO assets_parents VALUES ('AT21-SEM-002', 'AT21-SEM-000');</v>
      </c>
    </row>
    <row r="3340" spans="1:1" x14ac:dyDescent="0.25">
      <c r="A3340" s="4" t="str">
        <f>CONCATENATE("INSERT INTO ",'create-assets_parents'!$B$1," VALUES (","'",raw!A3340,"', '",raw!L3340,"');")</f>
        <v>INSERT INTO assets_parents VALUES ('AT21-SEM-003', 'AT21-SEM-000');</v>
      </c>
    </row>
    <row r="3341" spans="1:1" x14ac:dyDescent="0.25">
      <c r="A3341" s="4" t="str">
        <f>CONCATENATE("INSERT INTO ",'create-assets_parents'!$B$1," VALUES (","'",raw!A3341,"', '",raw!L3341,"');")</f>
        <v>INSERT INTO assets_parents VALUES ('AT21-SEM-004', 'AT21-SEM-000');</v>
      </c>
    </row>
    <row r="3342" spans="1:1" x14ac:dyDescent="0.25">
      <c r="A3342" s="4" t="str">
        <f>CONCATENATE("INSERT INTO ",'create-assets_parents'!$B$1," VALUES (","'",raw!A3342,"', '",raw!L3342,"');")</f>
        <v>INSERT INTO assets_parents VALUES ('AT21-SEM-005', 'AT21-SEM-000');</v>
      </c>
    </row>
    <row r="3343" spans="1:1" x14ac:dyDescent="0.25">
      <c r="A3343" s="4" t="str">
        <f>CONCATENATE("INSERT INTO ",'create-assets_parents'!$B$1," VALUES (","'",raw!A3343,"', '",raw!L3343,"');")</f>
        <v>INSERT INTO assets_parents VALUES ('AT21-SEM-006', 'AT21-SEM-000');</v>
      </c>
    </row>
    <row r="3344" spans="1:1" x14ac:dyDescent="0.25">
      <c r="A3344" s="4" t="str">
        <f>CONCATENATE("INSERT INTO ",'create-assets_parents'!$B$1," VALUES (","'",raw!A3344,"', '",raw!L3344,"');")</f>
        <v>INSERT INTO assets_parents VALUES ('AT21-SEM-010', 'AT21-SEM-000');</v>
      </c>
    </row>
    <row r="3345" spans="1:1" x14ac:dyDescent="0.25">
      <c r="A3345" s="4" t="str">
        <f>CONCATENATE("INSERT INTO ",'create-assets_parents'!$B$1," VALUES (","'",raw!A3345,"', '",raw!L3345,"');")</f>
        <v>INSERT INTO assets_parents VALUES ('AT21-SEM-011', 'AT21-SEM-000');</v>
      </c>
    </row>
    <row r="3346" spans="1:1" x14ac:dyDescent="0.25">
      <c r="A3346" s="4" t="str">
        <f>CONCATENATE("INSERT INTO ",'create-assets_parents'!$B$1," VALUES (","'",raw!A3346,"', '",raw!L3346,"');")</f>
        <v>INSERT INTO assets_parents VALUES ('AT21-SEM-012', 'AT21-SEM-000');</v>
      </c>
    </row>
    <row r="3347" spans="1:1" x14ac:dyDescent="0.25">
      <c r="A3347" s="4" t="str">
        <f>CONCATENATE("INSERT INTO ",'create-assets_parents'!$B$1," VALUES (","'",raw!A3347,"', '",raw!L3347,"');")</f>
        <v>INSERT INTO assets_parents VALUES ('AT21-SEM-013', 'AT21-SEM-000');</v>
      </c>
    </row>
    <row r="3348" spans="1:1" x14ac:dyDescent="0.25">
      <c r="A3348" s="4" t="str">
        <f>CONCATENATE("INSERT INTO ",'create-assets_parents'!$B$1," VALUES (","'",raw!A3348,"', '",raw!L3348,"');")</f>
        <v>INSERT INTO assets_parents VALUES ('AT21-SEM-014', 'AT21-SEM-000');</v>
      </c>
    </row>
    <row r="3349" spans="1:1" x14ac:dyDescent="0.25">
      <c r="A3349" s="4" t="str">
        <f>CONCATENATE("INSERT INTO ",'create-assets_parents'!$B$1," VALUES (","'",raw!A3349,"', '",raw!L3349,"');")</f>
        <v>INSERT INTO assets_parents VALUES ('AT21-SEM-015', 'AT21-SEM-000');</v>
      </c>
    </row>
    <row r="3350" spans="1:1" x14ac:dyDescent="0.25">
      <c r="A3350" s="4" t="str">
        <f>CONCATENATE("INSERT INTO ",'create-assets_parents'!$B$1," VALUES (","'",raw!A3350,"', '",raw!L3350,"');")</f>
        <v>INSERT INTO assets_parents VALUES ('AT21-SEM-016', 'AT21-SEM-000');</v>
      </c>
    </row>
    <row r="3351" spans="1:1" x14ac:dyDescent="0.25">
      <c r="A3351" s="4" t="str">
        <f>CONCATENATE("INSERT INTO ",'create-assets_parents'!$B$1," VALUES (","'",raw!A3351,"', '",raw!L3351,"');")</f>
        <v>INSERT INTO assets_parents VALUES ('AT21-SEM-023', 'AT21-SEM-000');</v>
      </c>
    </row>
    <row r="3352" spans="1:1" x14ac:dyDescent="0.25">
      <c r="A3352" s="4" t="str">
        <f>CONCATENATE("INSERT INTO ",'create-assets_parents'!$B$1," VALUES (","'",raw!A3352,"', '",raw!L3352,"');")</f>
        <v>INSERT INTO assets_parents VALUES ('AT21-SEM-024', 'AT21-SEM-000');</v>
      </c>
    </row>
    <row r="3353" spans="1:1" x14ac:dyDescent="0.25">
      <c r="A3353" s="4" t="str">
        <f>CONCATENATE("INSERT INTO ",'create-assets_parents'!$B$1," VALUES (","'",raw!A3353,"', '",raw!L3353,"');")</f>
        <v>INSERT INTO assets_parents VALUES ('AT21-SEM-025', 'AT21-SEM-000');</v>
      </c>
    </row>
    <row r="3354" spans="1:1" x14ac:dyDescent="0.25">
      <c r="A3354" s="4" t="str">
        <f>CONCATENATE("INSERT INTO ",'create-assets_parents'!$B$1," VALUES (","'",raw!A3354,"', '",raw!L3354,"');")</f>
        <v>INSERT INTO assets_parents VALUES ('AT21-SEM-026', 'AT21-SEM-000');</v>
      </c>
    </row>
    <row r="3355" spans="1:1" x14ac:dyDescent="0.25">
      <c r="A3355" s="4" t="str">
        <f>CONCATENATE("INSERT INTO ",'create-assets_parents'!$B$1," VALUES (","'",raw!A3355,"', '",raw!L3355,"');")</f>
        <v>INSERT INTO assets_parents VALUES ('AT21-SEM-033', 'AT21-SEM-000');</v>
      </c>
    </row>
    <row r="3356" spans="1:1" x14ac:dyDescent="0.25">
      <c r="A3356" s="4" t="str">
        <f>CONCATENATE("INSERT INTO ",'create-assets_parents'!$B$1," VALUES (","'",raw!A3356,"', '",raw!L3356,"');")</f>
        <v>INSERT INTO assets_parents VALUES ('AT21-SEM-034', 'AT21-SEM-000');</v>
      </c>
    </row>
    <row r="3357" spans="1:1" x14ac:dyDescent="0.25">
      <c r="A3357" s="4" t="str">
        <f>CONCATENATE("INSERT INTO ",'create-assets_parents'!$B$1," VALUES (","'",raw!A3357,"', '",raw!L3357,"');")</f>
        <v>INSERT INTO assets_parents VALUES ('AT21-SEM-035', 'AT21-SEM-000');</v>
      </c>
    </row>
    <row r="3358" spans="1:1" x14ac:dyDescent="0.25">
      <c r="A3358" s="4" t="str">
        <f>CONCATENATE("INSERT INTO ",'create-assets_parents'!$B$1," VALUES (","'",raw!A3358,"', '",raw!L3358,"');")</f>
        <v>INSERT INTO assets_parents VALUES ('AT21-SEM-036', 'AT21-SEM-000');</v>
      </c>
    </row>
    <row r="3359" spans="1:1" x14ac:dyDescent="0.25">
      <c r="A3359" s="4" t="str">
        <f>CONCATENATE("INSERT INTO ",'create-assets_parents'!$B$1," VALUES (","'",raw!A3359,"', '",raw!L3359,"');")</f>
        <v>INSERT INTO assets_parents VALUES ('AT21-SEM-040', 'AT21-SEM-000');</v>
      </c>
    </row>
    <row r="3360" spans="1:1" x14ac:dyDescent="0.25">
      <c r="A3360" s="4" t="str">
        <f>CONCATENATE("INSERT INTO ",'create-assets_parents'!$B$1," VALUES (","'",raw!A3360,"', '",raw!L3360,"');")</f>
        <v>INSERT INTO assets_parents VALUES ('AT21-MEZ-000', 'AT21-MEZ-000');</v>
      </c>
    </row>
    <row r="3361" spans="1:1" x14ac:dyDescent="0.25">
      <c r="A3361" s="4" t="str">
        <f>CONCATENATE("INSERT INTO ",'create-assets_parents'!$B$1," VALUES (","'",raw!A3361,"', '",raw!L3361,"');")</f>
        <v>INSERT INTO assets_parents VALUES ('AT21-MEZ-011', 'AT21-MEZ-000');</v>
      </c>
    </row>
    <row r="3362" spans="1:1" x14ac:dyDescent="0.25">
      <c r="A3362" s="4" t="str">
        <f>CONCATENATE("INSERT INTO ",'create-assets_parents'!$B$1," VALUES (","'",raw!A3362,"', '",raw!L3362,"');")</f>
        <v>INSERT INTO assets_parents VALUES ('AT21-MEZ-012', 'AT21-MEZ-000');</v>
      </c>
    </row>
    <row r="3363" spans="1:1" x14ac:dyDescent="0.25">
      <c r="A3363" s="4" t="str">
        <f>CONCATENATE("INSERT INTO ",'create-assets_parents'!$B$1," VALUES (","'",raw!A3363,"', '",raw!L3363,"');")</f>
        <v>INSERT INTO assets_parents VALUES ('AT21-MEZ-013', 'AT21-MEZ-000');</v>
      </c>
    </row>
    <row r="3364" spans="1:1" x14ac:dyDescent="0.25">
      <c r="A3364" s="4" t="str">
        <f>CONCATENATE("INSERT INTO ",'create-assets_parents'!$B$1," VALUES (","'",raw!A3364,"', '",raw!L3364,"');")</f>
        <v>INSERT INTO assets_parents VALUES ('AT21-MEZ-014', 'AT21-MEZ-000');</v>
      </c>
    </row>
    <row r="3365" spans="1:1" x14ac:dyDescent="0.25">
      <c r="A3365" s="4" t="str">
        <f>CONCATENATE("INSERT INTO ",'create-assets_parents'!$B$1," VALUES (","'",raw!A3365,"', '",raw!L3365,"');")</f>
        <v>INSERT INTO assets_parents VALUES ('AT21-MEZ-015', 'AT21-MEZ-000');</v>
      </c>
    </row>
    <row r="3366" spans="1:1" x14ac:dyDescent="0.25">
      <c r="A3366" s="4" t="str">
        <f>CONCATENATE("INSERT INTO ",'create-assets_parents'!$B$1," VALUES (","'",raw!A3366,"', '",raw!L3366,"');")</f>
        <v>INSERT INTO assets_parents VALUES ('AT21-MEZ-023', 'AT21-MEZ-000');</v>
      </c>
    </row>
    <row r="3367" spans="1:1" x14ac:dyDescent="0.25">
      <c r="A3367" s="4" t="str">
        <f>CONCATENATE("INSERT INTO ",'create-assets_parents'!$B$1," VALUES (","'",raw!A3367,"', '",raw!L3367,"');")</f>
        <v>INSERT INTO assets_parents VALUES ('AT21-MEZ-035', 'AT21-MEZ-000');</v>
      </c>
    </row>
    <row r="3368" spans="1:1" x14ac:dyDescent="0.25">
      <c r="A3368" s="4" t="str">
        <f>CONCATENATE("INSERT INTO ",'create-assets_parents'!$B$1," VALUES (","'",raw!A3368,"', '",raw!L3368,"');")</f>
        <v>INSERT INTO assets_parents VALUES ('AT21-COB-000', 'AT21-COB-000');</v>
      </c>
    </row>
    <row r="3369" spans="1:1" x14ac:dyDescent="0.25">
      <c r="A3369" s="4" t="str">
        <f>CONCATENATE("INSERT INTO ",'create-assets_parents'!$B$1," VALUES (","'",raw!A3369,"', '",raw!L3369,"');")</f>
        <v>INSERT INTO assets_parents VALUES ('AT21-COB-001', 'AT21-COB-000');</v>
      </c>
    </row>
    <row r="3370" spans="1:1" x14ac:dyDescent="0.25">
      <c r="A3370" s="4" t="str">
        <f>CONCATENATE("INSERT INTO ",'create-assets_parents'!$B$1," VALUES (","'",raw!A3370,"', '",raw!L3370,"');")</f>
        <v>INSERT INTO assets_parents VALUES ('AT21-COB-002', 'AT21-COB-000');</v>
      </c>
    </row>
    <row r="3371" spans="1:1" x14ac:dyDescent="0.25">
      <c r="A3371" s="4" t="str">
        <f>CONCATENATE("INSERT INTO ",'create-assets_parents'!$B$1," VALUES (","'",raw!A3371,"', '",raw!L3371,"');")</f>
        <v>INSERT INTO assets_parents VALUES ('AT21-COB-003', 'AT21-COB-000');</v>
      </c>
    </row>
    <row r="3372" spans="1:1" x14ac:dyDescent="0.25">
      <c r="A3372" s="4" t="str">
        <f>CONCATENATE("INSERT INTO ",'create-assets_parents'!$B$1," VALUES (","'",raw!A3372,"', '",raw!L3372,"');")</f>
        <v>INSERT INTO assets_parents VALUES ('AT21-COB-004', 'AT21-COB-000');</v>
      </c>
    </row>
    <row r="3373" spans="1:1" x14ac:dyDescent="0.25">
      <c r="A3373" s="4" t="str">
        <f>CONCATENATE("INSERT INTO ",'create-assets_parents'!$B$1," VALUES (","'",raw!A3373,"', '",raw!L3373,"');")</f>
        <v>INSERT INTO assets_parents VALUES ('AT21-COB-005', 'AT21-COB-000');</v>
      </c>
    </row>
    <row r="3374" spans="1:1" x14ac:dyDescent="0.25">
      <c r="A3374" s="4" t="str">
        <f>CONCATENATE("INSERT INTO ",'create-assets_parents'!$B$1," VALUES (","'",raw!A3374,"', '",raw!L3374,"');")</f>
        <v>INSERT INTO assets_parents VALUES ('AT21-COB-006', 'AT21-COB-000');</v>
      </c>
    </row>
    <row r="3375" spans="1:1" x14ac:dyDescent="0.25">
      <c r="A3375" s="4" t="str">
        <f>CONCATENATE("INSERT INTO ",'create-assets_parents'!$B$1," VALUES (","'",raw!A3375,"', '",raw!L3375,"');")</f>
        <v>INSERT INTO assets_parents VALUES ('AT21-COB-011', 'AT21-COB-000');</v>
      </c>
    </row>
    <row r="3376" spans="1:1" x14ac:dyDescent="0.25">
      <c r="A3376" s="4" t="str">
        <f>CONCATENATE("INSERT INTO ",'create-assets_parents'!$B$1," VALUES (","'",raw!A3376,"', '",raw!L3376,"');")</f>
        <v>INSERT INTO assets_parents VALUES ('AT21-COB-012', 'AT21-COB-000');</v>
      </c>
    </row>
    <row r="3377" spans="1:1" x14ac:dyDescent="0.25">
      <c r="A3377" s="4" t="str">
        <f>CONCATENATE("INSERT INTO ",'create-assets_parents'!$B$1," VALUES (","'",raw!A3377,"', '",raw!L3377,"');")</f>
        <v>INSERT INTO assets_parents VALUES ('AT21-COB-013', 'AT21-COB-000');</v>
      </c>
    </row>
    <row r="3378" spans="1:1" x14ac:dyDescent="0.25">
      <c r="A3378" s="4" t="str">
        <f>CONCATENATE("INSERT INTO ",'create-assets_parents'!$B$1," VALUES (","'",raw!A3378,"', '",raw!L3378,"');")</f>
        <v>INSERT INTO assets_parents VALUES ('AT21-COB-014', 'AT21-COB-000');</v>
      </c>
    </row>
    <row r="3379" spans="1:1" x14ac:dyDescent="0.25">
      <c r="A3379" s="4" t="str">
        <f>CONCATENATE("INSERT INTO ",'create-assets_parents'!$B$1," VALUES (","'",raw!A3379,"', '",raw!L3379,"');")</f>
        <v>INSERT INTO assets_parents VALUES ('AT21-COB-015', 'AT21-COB-000');</v>
      </c>
    </row>
    <row r="3380" spans="1:1" x14ac:dyDescent="0.25">
      <c r="A3380" s="4" t="str">
        <f>CONCATENATE("INSERT INTO ",'create-assets_parents'!$B$1," VALUES (","'",raw!A3380,"', '",raw!L3380,"');")</f>
        <v>INSERT INTO assets_parents VALUES ('AT21-COB-016', 'AT21-COB-000');</v>
      </c>
    </row>
    <row r="3381" spans="1:1" x14ac:dyDescent="0.25">
      <c r="A3381" s="4" t="str">
        <f>CONCATENATE("INSERT INTO ",'create-assets_parents'!$B$1," VALUES (","'",raw!A3381,"', '",raw!L3381,"');")</f>
        <v>INSERT INTO assets_parents VALUES ('AT21-COB-033', 'AT21-COB-000');</v>
      </c>
    </row>
    <row r="3382" spans="1:1" x14ac:dyDescent="0.25">
      <c r="A3382" s="4" t="str">
        <f>CONCATENATE("INSERT INTO ",'create-assets_parents'!$B$1," VALUES (","'",raw!A3382,"', '",raw!L3382,"');")</f>
        <v>INSERT INTO assets_parents VALUES ('AT21-COB-034', 'AT21-COB-000');</v>
      </c>
    </row>
    <row r="3383" spans="1:1" x14ac:dyDescent="0.25">
      <c r="A3383" s="4" t="str">
        <f>CONCATENATE("INSERT INTO ",'create-assets_parents'!$B$1," VALUES (","'",raw!A3383,"', '",raw!L3383,"');")</f>
        <v>INSERT INTO assets_parents VALUES ('AT21-COB-035', 'AT21-COB-000');</v>
      </c>
    </row>
    <row r="3384" spans="1:1" x14ac:dyDescent="0.25">
      <c r="A3384" s="4" t="str">
        <f>CONCATENATE("INSERT INTO ",'create-assets_parents'!$B$1," VALUES (","'",raw!A3384,"', '",raw!L3384,"');")</f>
        <v>INSERT INTO assets_parents VALUES ('AT21-COB-036', 'AT21-COB-000');</v>
      </c>
    </row>
    <row r="3385" spans="1:1" x14ac:dyDescent="0.25">
      <c r="A3385" s="4" t="str">
        <f>CONCATENATE("INSERT INTO ",'create-assets_parents'!$B$1," VALUES (","'",raw!A3385,"', '",raw!L3385,"');")</f>
        <v>INSERT INTO assets_parents VALUES ('AT22-000-000', 'CASF-000-000');</v>
      </c>
    </row>
    <row r="3386" spans="1:1" x14ac:dyDescent="0.25">
      <c r="A3386" s="4" t="str">
        <f>CONCATENATE("INSERT INTO ",'create-assets_parents'!$B$1," VALUES (","'",raw!A3386,"', '",raw!L3386,"');")</f>
        <v>INSERT INTO assets_parents VALUES ('AT22-TER-000', 'AT22-TER-000');</v>
      </c>
    </row>
    <row r="3387" spans="1:1" x14ac:dyDescent="0.25">
      <c r="A3387" s="4" t="str">
        <f>CONCATENATE("INSERT INTO ",'create-assets_parents'!$B$1," VALUES (","'",raw!A3387,"', '",raw!L3387,"');")</f>
        <v>INSERT INTO assets_parents VALUES ('AT22-TER-001', 'AT22-TER-000');</v>
      </c>
    </row>
    <row r="3388" spans="1:1" x14ac:dyDescent="0.25">
      <c r="A3388" s="4" t="str">
        <f>CONCATENATE("INSERT INTO ",'create-assets_parents'!$B$1," VALUES (","'",raw!A3388,"', '",raw!L3388,"');")</f>
        <v>INSERT INTO assets_parents VALUES ('AT22-COB-000', 'AT22-COB-000');</v>
      </c>
    </row>
    <row r="3389" spans="1:1" x14ac:dyDescent="0.25">
      <c r="A3389" s="4" t="str">
        <f>CONCATENATE("INSERT INTO ",'create-assets_parents'!$B$1," VALUES (","'",raw!A3389,"', '",raw!L3389,"');")</f>
        <v>INSERT INTO assets_parents VALUES ('AT23-000-000', 'CASF-000-000');</v>
      </c>
    </row>
    <row r="3390" spans="1:1" x14ac:dyDescent="0.25">
      <c r="A3390" s="4" t="str">
        <f>CONCATENATE("INSERT INTO ",'create-assets_parents'!$B$1," VALUES (","'",raw!A3390,"', '",raw!L3390,"');")</f>
        <v>INSERT INTO assets_parents VALUES ('AT23-TER-000', 'AT23-TER-000');</v>
      </c>
    </row>
    <row r="3391" spans="1:1" x14ac:dyDescent="0.25">
      <c r="A3391" s="4" t="str">
        <f>CONCATENATE("INSERT INTO ",'create-assets_parents'!$B$1," VALUES (","'",raw!A3391,"', '",raw!L3391,"');")</f>
        <v>INSERT INTO assets_parents VALUES ('AT23-TER-001', 'AT23-TER-000');</v>
      </c>
    </row>
    <row r="3392" spans="1:1" x14ac:dyDescent="0.25">
      <c r="A3392" s="4" t="str">
        <f>CONCATENATE("INSERT INTO ",'create-assets_parents'!$B$1," VALUES (","'",raw!A3392,"', '",raw!L3392,"');")</f>
        <v>INSERT INTO assets_parents VALUES ('AT23-COB-000', 'AT23-COB-000');</v>
      </c>
    </row>
    <row r="3393" spans="1:1" x14ac:dyDescent="0.25">
      <c r="A3393" s="4" t="str">
        <f>CONCATENATE("INSERT INTO ",'create-assets_parents'!$B$1," VALUES (","'",raw!A3393,"', '",raw!L3393,"');")</f>
        <v>INSERT INTO assets_parents VALUES ('AT23-COB-001', 'AT23-COB-000');</v>
      </c>
    </row>
    <row r="3394" spans="1:1" x14ac:dyDescent="0.25">
      <c r="A3394" s="4" t="str">
        <f>CONCATENATE("INSERT INTO ",'create-assets_parents'!$B$1," VALUES (","'",raw!A3394,"', '",raw!L3394,"');")</f>
        <v>INSERT INTO assets_parents VALUES ('AT24-000-000', 'CASF-000-000');</v>
      </c>
    </row>
    <row r="3395" spans="1:1" x14ac:dyDescent="0.25">
      <c r="A3395" s="4" t="str">
        <f>CONCATENATE("INSERT INTO ",'create-assets_parents'!$B$1," VALUES (","'",raw!A3395,"', '",raw!L3395,"');")</f>
        <v>INSERT INTO assets_parents VALUES ('AT24-SS1-000', 'AT24-SS1-000');</v>
      </c>
    </row>
    <row r="3396" spans="1:1" x14ac:dyDescent="0.25">
      <c r="A3396" s="4" t="str">
        <f>CONCATENATE("INSERT INTO ",'create-assets_parents'!$B$1," VALUES (","'",raw!A3396,"', '",raw!L3396,"');")</f>
        <v>INSERT INTO assets_parents VALUES ('AT24-TER-000', 'AT24-TER-000');</v>
      </c>
    </row>
    <row r="3397" spans="1:1" x14ac:dyDescent="0.25">
      <c r="A3397" s="4" t="str">
        <f>CONCATENATE("INSERT INTO ",'create-assets_parents'!$B$1," VALUES (","'",raw!A3397,"', '",raw!L3397,"');")</f>
        <v>INSERT INTO assets_parents VALUES ('AT24-TER-001', 'AT24-TER-000');</v>
      </c>
    </row>
    <row r="3398" spans="1:1" x14ac:dyDescent="0.25">
      <c r="A3398" s="4" t="str">
        <f>CONCATENATE("INSERT INTO ",'create-assets_parents'!$B$1," VALUES (","'",raw!A3398,"', '",raw!L3398,"');")</f>
        <v>INSERT INTO assets_parents VALUES ('AT24-TER-002', 'AT24-TER-000');</v>
      </c>
    </row>
    <row r="3399" spans="1:1" x14ac:dyDescent="0.25">
      <c r="A3399" s="4" t="str">
        <f>CONCATENATE("INSERT INTO ",'create-assets_parents'!$B$1," VALUES (","'",raw!A3399,"', '",raw!L3399,"');")</f>
        <v>INSERT INTO assets_parents VALUES ('AT24-TER-011', 'AT24-TER-000');</v>
      </c>
    </row>
    <row r="3400" spans="1:1" x14ac:dyDescent="0.25">
      <c r="A3400" s="4" t="str">
        <f>CONCATENATE("INSERT INTO ",'create-assets_parents'!$B$1," VALUES (","'",raw!A3400,"', '",raw!L3400,"');")</f>
        <v>INSERT INTO assets_parents VALUES ('AT24-TER-012', 'AT24-TER-000');</v>
      </c>
    </row>
    <row r="3401" spans="1:1" x14ac:dyDescent="0.25">
      <c r="A3401" s="4" t="str">
        <f>CONCATENATE("INSERT INTO ",'create-assets_parents'!$B$1," VALUES (","'",raw!A3401,"', '",raw!L3401,"');")</f>
        <v>INSERT INTO assets_parents VALUES ('AT30-000-000', 'CASF-000-000');</v>
      </c>
    </row>
    <row r="3402" spans="1:1" x14ac:dyDescent="0.25">
      <c r="A3402" s="4" t="str">
        <f>CONCATENATE("INSERT INTO ",'create-assets_parents'!$B$1," VALUES (","'",raw!A3402,"', '",raw!L3402,"');")</f>
        <v>INSERT INTO assets_parents VALUES ('AT30-TER-000', 'AT30-TER-000');</v>
      </c>
    </row>
    <row r="3403" spans="1:1" x14ac:dyDescent="0.25">
      <c r="A3403" s="4" t="str">
        <f>CONCATENATE("INSERT INTO ",'create-assets_parents'!$B$1," VALUES (","'",raw!A3403,"', '",raw!L3403,"');")</f>
        <v>INSERT INTO assets_parents VALUES ('AT30-TER-001', 'AT30-TER-000');</v>
      </c>
    </row>
    <row r="3404" spans="1:1" x14ac:dyDescent="0.25">
      <c r="A3404" s="4" t="str">
        <f>CONCATENATE("INSERT INTO ",'create-assets_parents'!$B$1," VALUES (","'",raw!A3404,"', '",raw!L3404,"');")</f>
        <v>INSERT INTO assets_parents VALUES ('AT30-TER-002', 'AT30-TER-000');</v>
      </c>
    </row>
    <row r="3405" spans="1:1" x14ac:dyDescent="0.25">
      <c r="A3405" s="4" t="str">
        <f>CONCATENATE("INSERT INTO ",'create-assets_parents'!$B$1," VALUES (","'",raw!A3405,"', '",raw!L3405,"');")</f>
        <v>INSERT INTO assets_parents VALUES ('AT31-000-000', 'CASF-000-000');</v>
      </c>
    </row>
    <row r="3406" spans="1:1" x14ac:dyDescent="0.25">
      <c r="A3406" s="4" t="str">
        <f>CONCATENATE("INSERT INTO ",'create-assets_parents'!$B$1," VALUES (","'",raw!A3406,"', '",raw!L3406,"');")</f>
        <v>INSERT INTO assets_parents VALUES ('AT31-TER-000', 'AT31-TER-000');</v>
      </c>
    </row>
    <row r="3407" spans="1:1" x14ac:dyDescent="0.25">
      <c r="A3407" s="4" t="str">
        <f>CONCATENATE("INSERT INTO ",'create-assets_parents'!$B$1," VALUES (","'",raw!A3407,"', '",raw!L3407,"');")</f>
        <v>INSERT INTO assets_parents VALUES ('AT31-TER-001', 'AT31-TER-000');</v>
      </c>
    </row>
    <row r="3408" spans="1:1" x14ac:dyDescent="0.25">
      <c r="A3408" s="4" t="str">
        <f>CONCATENATE("INSERT INTO ",'create-assets_parents'!$B$1," VALUES (","'",raw!A3408,"', '",raw!L3408,"');")</f>
        <v>INSERT INTO assets_parents VALUES ('AT31-TER-002', 'AT31-TER-000');</v>
      </c>
    </row>
    <row r="3409" spans="1:1" x14ac:dyDescent="0.25">
      <c r="A3409" s="4" t="str">
        <f>CONCATENATE("INSERT INTO ",'create-assets_parents'!$B$1," VALUES (","'",raw!A3409,"', '",raw!L3409,"');")</f>
        <v>INSERT INTO assets_parents VALUES ('AT31-TER-003', 'AT31-TER-000');</v>
      </c>
    </row>
    <row r="3410" spans="1:1" x14ac:dyDescent="0.25">
      <c r="A3410" s="4" t="str">
        <f>CONCATENATE("INSERT INTO ",'create-assets_parents'!$B$1," VALUES (","'",raw!A3410,"', '",raw!L3410,"');")</f>
        <v>INSERT INTO assets_parents VALUES ('AT31-TER-004', 'AT31-TER-000');</v>
      </c>
    </row>
    <row r="3411" spans="1:1" x14ac:dyDescent="0.25">
      <c r="A3411" s="4" t="str">
        <f>CONCATENATE("INSERT INTO ",'create-assets_parents'!$B$1," VALUES (","'",raw!A3411,"', '",raw!L3411,"');")</f>
        <v>INSERT INTO assets_parents VALUES ('AT31-TER-005', 'AT31-TER-000');</v>
      </c>
    </row>
    <row r="3412" spans="1:1" x14ac:dyDescent="0.25">
      <c r="A3412" s="4" t="str">
        <f>CONCATENATE("INSERT INTO ",'create-assets_parents'!$B$1," VALUES (","'",raw!A3412,"', '",raw!L3412,"');")</f>
        <v>INSERT INTO assets_parents VALUES ('AT31-TER-006', 'AT31-TER-000');</v>
      </c>
    </row>
    <row r="3413" spans="1:1" x14ac:dyDescent="0.25">
      <c r="A3413" s="4" t="str">
        <f>CONCATENATE("INSERT INTO ",'create-assets_parents'!$B$1," VALUES (","'",raw!A3413,"', '",raw!L3413,"');")</f>
        <v>INSERT INTO assets_parents VALUES ('AT31-TER-007', 'AT31-TER-000');</v>
      </c>
    </row>
    <row r="3414" spans="1:1" x14ac:dyDescent="0.25">
      <c r="A3414" s="4" t="str">
        <f>CONCATENATE("INSERT INTO ",'create-assets_parents'!$B$1," VALUES (","'",raw!A3414,"', '",raw!L3414,"');")</f>
        <v>INSERT INTO assets_parents VALUES ('AT31-COB-000', 'AT31-COB-000');</v>
      </c>
    </row>
    <row r="3415" spans="1:1" x14ac:dyDescent="0.25">
      <c r="A3415" s="4" t="str">
        <f>CONCATENATE("INSERT INTO ",'create-assets_parents'!$B$1," VALUES (","'",raw!A3415,"', '",raw!L3415,"');")</f>
        <v>INSERT INTO assets_parents VALUES ('AT31-COB-001', 'AT31-COB-000');</v>
      </c>
    </row>
    <row r="3416" spans="1:1" x14ac:dyDescent="0.25">
      <c r="A3416" s="4" t="str">
        <f>CONCATENATE("INSERT INTO ",'create-assets_parents'!$B$1," VALUES (","'",raw!A3416,"', '",raw!L3416,"');")</f>
        <v>INSERT INTO assets_parents VALUES ('AT31-COB-002', 'AT31-COB-000');</v>
      </c>
    </row>
    <row r="3417" spans="1:1" x14ac:dyDescent="0.25">
      <c r="A3417" s="4" t="str">
        <f>CONCATENATE("INSERT INTO ",'create-assets_parents'!$B$1," VALUES (","'",raw!A3417,"', '",raw!L3417,"');")</f>
        <v>INSERT INTO assets_parents VALUES ('AT31-COB-003', 'AT31-COB-000');</v>
      </c>
    </row>
    <row r="3418" spans="1:1" x14ac:dyDescent="0.25">
      <c r="A3418" s="4" t="str">
        <f>CONCATENATE("INSERT INTO ",'create-assets_parents'!$B$1," VALUES (","'",raw!A3418,"', '",raw!L3418,"');")</f>
        <v>INSERT INTO assets_parents VALUES ('AT31-COB-004', 'AT31-COB-000');</v>
      </c>
    </row>
    <row r="3419" spans="1:1" x14ac:dyDescent="0.25">
      <c r="A3419" s="4" t="str">
        <f>CONCATENATE("INSERT INTO ",'create-assets_parents'!$B$1," VALUES (","'",raw!A3419,"', '",raw!L3419,"');")</f>
        <v>INSERT INTO assets_parents VALUES ('AT31-COB-012', 'AT31-COB-000');</v>
      </c>
    </row>
    <row r="3420" spans="1:1" x14ac:dyDescent="0.25">
      <c r="A3420" s="4" t="str">
        <f>CONCATENATE("INSERT INTO ",'create-assets_parents'!$B$1," VALUES (","'",raw!A3420,"', '",raw!L3420,"');")</f>
        <v>INSERT INTO assets_parents VALUES ('AT31-COB-013', 'AT31-COB-000');</v>
      </c>
    </row>
    <row r="3421" spans="1:1" x14ac:dyDescent="0.25">
      <c r="A3421" s="4" t="str">
        <f>CONCATENATE("INSERT INTO ",'create-assets_parents'!$B$1," VALUES (","'",raw!A3421,"', '",raw!L3421,"');")</f>
        <v>INSERT INTO assets_parents VALUES ('AT32-000-000', 'CASF-000-000');</v>
      </c>
    </row>
    <row r="3422" spans="1:1" x14ac:dyDescent="0.25">
      <c r="A3422" s="4" t="str">
        <f>CONCATENATE("INSERT INTO ",'create-assets_parents'!$B$1," VALUES (","'",raw!A3422,"', '",raw!L3422,"');")</f>
        <v>INSERT INTO assets_parents VALUES ('AT32-TER-000', 'AT32-TER-000');</v>
      </c>
    </row>
    <row r="3423" spans="1:1" x14ac:dyDescent="0.25">
      <c r="A3423" s="4" t="str">
        <f>CONCATENATE("INSERT INTO ",'create-assets_parents'!$B$1," VALUES (","'",raw!A3423,"', '",raw!L3423,"');")</f>
        <v>INSERT INTO assets_parents VALUES ('AT32-TER-001', 'AT32-TER-000');</v>
      </c>
    </row>
    <row r="3424" spans="1:1" x14ac:dyDescent="0.25">
      <c r="A3424" s="4" t="str">
        <f>CONCATENATE("INSERT INTO ",'create-assets_parents'!$B$1," VALUES (","'",raw!A3424,"', '",raw!L3424,"');")</f>
        <v>INSERT INTO assets_parents VALUES ('AT32-TER-002', 'AT32-TER-000');</v>
      </c>
    </row>
    <row r="3425" spans="1:1" x14ac:dyDescent="0.25">
      <c r="A3425" s="4" t="str">
        <f>CONCATENATE("INSERT INTO ",'create-assets_parents'!$B$1," VALUES (","'",raw!A3425,"', '",raw!L3425,"');")</f>
        <v>INSERT INTO assets_parents VALUES ('AT33-000-000', 'CASF-000-000');</v>
      </c>
    </row>
    <row r="3426" spans="1:1" x14ac:dyDescent="0.25">
      <c r="A3426" s="4" t="str">
        <f>CONCATENATE("INSERT INTO ",'create-assets_parents'!$B$1," VALUES (","'",raw!A3426,"', '",raw!L3426,"');")</f>
        <v>INSERT INTO assets_parents VALUES ('AT33-TER-000', 'AT33-TER-000');</v>
      </c>
    </row>
    <row r="3427" spans="1:1" x14ac:dyDescent="0.25">
      <c r="A3427" s="4" t="str">
        <f>CONCATENATE("INSERT INTO ",'create-assets_parents'!$B$1," VALUES (","'",raw!A3427,"', '",raw!L3427,"');")</f>
        <v>INSERT INTO assets_parents VALUES ('AT33-TER-001', 'AT33-TER-000');</v>
      </c>
    </row>
    <row r="3428" spans="1:1" x14ac:dyDescent="0.25">
      <c r="A3428" s="4" t="str">
        <f>CONCATENATE("INSERT INTO ",'create-assets_parents'!$B$1," VALUES (","'",raw!A3428,"', '",raw!L3428,"');")</f>
        <v>INSERT INTO assets_parents VALUES ('AT33-TER-002', 'AT33-TER-000');</v>
      </c>
    </row>
    <row r="3429" spans="1:1" x14ac:dyDescent="0.25">
      <c r="A3429" s="4" t="str">
        <f>CONCATENATE("INSERT INTO ",'create-assets_parents'!$B$1," VALUES (","'",raw!A3429,"', '",raw!L3429,"');")</f>
        <v>INSERT INTO assets_parents VALUES ('AT33-TER-003', 'AT33-TER-000');</v>
      </c>
    </row>
    <row r="3430" spans="1:1" x14ac:dyDescent="0.25">
      <c r="A3430" s="4" t="str">
        <f>CONCATENATE("INSERT INTO ",'create-assets_parents'!$B$1," VALUES (","'",raw!A3430,"', '",raw!L3430,"');")</f>
        <v>INSERT INTO assets_parents VALUES ('AT33-TER-004', 'AT33-TER-000');</v>
      </c>
    </row>
    <row r="3431" spans="1:1" x14ac:dyDescent="0.25">
      <c r="A3431" s="4" t="str">
        <f>CONCATENATE("INSERT INTO ",'create-assets_parents'!$B$1," VALUES (","'",raw!A3431,"', '",raw!L3431,"');")</f>
        <v>INSERT INTO assets_parents VALUES ('AT33-COB-000', 'AT33-COB-000');</v>
      </c>
    </row>
    <row r="3432" spans="1:1" x14ac:dyDescent="0.25">
      <c r="A3432" s="4" t="str">
        <f>CONCATENATE("INSERT INTO ",'create-assets_parents'!$B$1," VALUES (","'",raw!A3432,"', '",raw!L3432,"');")</f>
        <v>INSERT INTO assets_parents VALUES ('AT40-000-000', 'CASF-000-000');</v>
      </c>
    </row>
    <row r="3433" spans="1:1" x14ac:dyDescent="0.25">
      <c r="A3433" s="4" t="str">
        <f>CONCATENATE("INSERT INTO ",'create-assets_parents'!$B$1," VALUES (","'",raw!A3433,"', '",raw!L3433,"');")</f>
        <v>INSERT INTO assets_parents VALUES ('AT40-TER-000', 'AT40-TER-000');</v>
      </c>
    </row>
    <row r="3434" spans="1:1" x14ac:dyDescent="0.25">
      <c r="A3434" s="4" t="str">
        <f>CONCATENATE("INSERT INTO ",'create-assets_parents'!$B$1," VALUES (","'",raw!A3434,"', '",raw!L3434,"');")</f>
        <v>INSERT INTO assets_parents VALUES ('AT40-TER-001', 'AT40-TER-000');</v>
      </c>
    </row>
    <row r="3435" spans="1:1" x14ac:dyDescent="0.25">
      <c r="A3435" s="4" t="str">
        <f>CONCATENATE("INSERT INTO ",'create-assets_parents'!$B$1," VALUES (","'",raw!A3435,"', '",raw!L3435,"');")</f>
        <v>INSERT INTO assets_parents VALUES ('AT40-TER-002', 'AT40-TER-000');</v>
      </c>
    </row>
    <row r="3436" spans="1:1" x14ac:dyDescent="0.25">
      <c r="A3436" s="4" t="str">
        <f>CONCATENATE("INSERT INTO ",'create-assets_parents'!$B$1," VALUES (","'",raw!A3436,"', '",raw!L3436,"');")</f>
        <v>INSERT INTO assets_parents VALUES ('AT40-COB-000', 'AT40-COB-000');</v>
      </c>
    </row>
    <row r="3437" spans="1:1" x14ac:dyDescent="0.25">
      <c r="A3437" s="4" t="str">
        <f>CONCATENATE("INSERT INTO ",'create-assets_parents'!$B$1," VALUES (","'",raw!A3437,"', '",raw!L3437,"');")</f>
        <v>INSERT INTO assets_parents VALUES ('AT41-000-000', 'CASF-000-000');</v>
      </c>
    </row>
    <row r="3438" spans="1:1" x14ac:dyDescent="0.25">
      <c r="A3438" s="4" t="str">
        <f>CONCATENATE("INSERT INTO ",'create-assets_parents'!$B$1," VALUES (","'",raw!A3438,"', '",raw!L3438,"');")</f>
        <v>INSERT INTO assets_parents VALUES ('AT41-TER-000', 'AT41-TER-000');</v>
      </c>
    </row>
    <row r="3439" spans="1:1" x14ac:dyDescent="0.25">
      <c r="A3439" s="4" t="str">
        <f>CONCATENATE("INSERT INTO ",'create-assets_parents'!$B$1," VALUES (","'",raw!A3439,"', '",raw!L3439,"');")</f>
        <v>INSERT INTO assets_parents VALUES ('AT41-TER-001', 'AT41-TER-000');</v>
      </c>
    </row>
    <row r="3440" spans="1:1" x14ac:dyDescent="0.25">
      <c r="A3440" s="4" t="str">
        <f>CONCATENATE("INSERT INTO ",'create-assets_parents'!$B$1," VALUES (","'",raw!A3440,"', '",raw!L3440,"');")</f>
        <v>INSERT INTO assets_parents VALUES ('AT41-COB-000', 'AT41-COB-000');</v>
      </c>
    </row>
    <row r="3441" spans="1:1" x14ac:dyDescent="0.25">
      <c r="A3441" s="4" t="str">
        <f>CONCATENATE("INSERT INTO ",'create-assets_parents'!$B$1," VALUES (","'",raw!A3441,"', '",raw!L3441,"');")</f>
        <v>INSERT INTO assets_parents VALUES ('AT42-000-000', 'CASF-000-000');</v>
      </c>
    </row>
    <row r="3442" spans="1:1" x14ac:dyDescent="0.25">
      <c r="A3442" s="4" t="str">
        <f>CONCATENATE("INSERT INTO ",'create-assets_parents'!$B$1," VALUES (","'",raw!A3442,"', '",raw!L3442,"');")</f>
        <v>INSERT INTO assets_parents VALUES ('AT42-TER-000', 'AT42-TER-000');</v>
      </c>
    </row>
    <row r="3443" spans="1:1" x14ac:dyDescent="0.25">
      <c r="A3443" s="4" t="str">
        <f>CONCATENATE("INSERT INTO ",'create-assets_parents'!$B$1," VALUES (","'",raw!A3443,"', '",raw!L3443,"');")</f>
        <v>INSERT INTO assets_parents VALUES ('AT42-TER-001', 'AT42-TER-000');</v>
      </c>
    </row>
    <row r="3444" spans="1:1" x14ac:dyDescent="0.25">
      <c r="A3444" s="4" t="str">
        <f>CONCATENATE("INSERT INTO ",'create-assets_parents'!$B$1," VALUES (","'",raw!A3444,"', '",raw!L3444,"');")</f>
        <v>INSERT INTO assets_parents VALUES ('AT42-TER-002', 'AT42-TER-000');</v>
      </c>
    </row>
    <row r="3445" spans="1:1" x14ac:dyDescent="0.25">
      <c r="A3445" s="4" t="str">
        <f>CONCATENATE("INSERT INTO ",'create-assets_parents'!$B$1," VALUES (","'",raw!A3445,"', '",raw!L3445,"');")</f>
        <v>INSERT INTO assets_parents VALUES ('AT42-TER-003', 'AT42-TER-000');</v>
      </c>
    </row>
    <row r="3446" spans="1:1" x14ac:dyDescent="0.25">
      <c r="A3446" s="4" t="str">
        <f>CONCATENATE("INSERT INTO ",'create-assets_parents'!$B$1," VALUES (","'",raw!A3446,"', '",raw!L3446,"');")</f>
        <v>INSERT INTO assets_parents VALUES ('AT42-COB-000', 'AT42-COB-000');</v>
      </c>
    </row>
    <row r="3447" spans="1:1" x14ac:dyDescent="0.25">
      <c r="A3447" s="4" t="str">
        <f>CONCATENATE("INSERT INTO ",'create-assets_parents'!$B$1," VALUES (","'",raw!A3447,"', '",raw!L3447,"');")</f>
        <v>INSERT INTO assets_parents VALUES ('AT42-COB-001', 'AT42-COB-000');</v>
      </c>
    </row>
    <row r="3448" spans="1:1" x14ac:dyDescent="0.25">
      <c r="A3448" s="4" t="str">
        <f>CONCATENATE("INSERT INTO ",'create-assets_parents'!$B$1," VALUES (","'",raw!A3448,"', '",raw!L3448,"');")</f>
        <v>INSERT INTO assets_parents VALUES ('AT42-COB-002', 'AT42-COB-000');</v>
      </c>
    </row>
    <row r="3449" spans="1:1" x14ac:dyDescent="0.25">
      <c r="A3449" s="4" t="str">
        <f>CONCATENATE("INSERT INTO ",'create-assets_parents'!$B$1," VALUES (","'",raw!A3449,"', '",raw!L3449,"');")</f>
        <v>INSERT INTO assets_parents VALUES ('AT42-COB-003', 'AT42-COB-000');</v>
      </c>
    </row>
    <row r="3450" spans="1:1" x14ac:dyDescent="0.25">
      <c r="A3450" s="4" t="str">
        <f>CONCATENATE("INSERT INTO ",'create-assets_parents'!$B$1," VALUES (","'",raw!A3450,"', '",raw!L3450,"');")</f>
        <v>INSERT INTO assets_parents VALUES ('AT43-000-000', 'CASF-000-000');</v>
      </c>
    </row>
    <row r="3451" spans="1:1" x14ac:dyDescent="0.25">
      <c r="A3451" s="4" t="str">
        <f>CONCATENATE("INSERT INTO ",'create-assets_parents'!$B$1," VALUES (","'",raw!A3451,"', '",raw!L3451,"');")</f>
        <v>INSERT INTO assets_parents VALUES ('AT43-TER-000', 'AT43-TER-000');</v>
      </c>
    </row>
    <row r="3452" spans="1:1" x14ac:dyDescent="0.25">
      <c r="A3452" s="4" t="str">
        <f>CONCATENATE("INSERT INTO ",'create-assets_parents'!$B$1," VALUES (","'",raw!A3452,"', '",raw!L3452,"');")</f>
        <v>INSERT INTO assets_parents VALUES ('AT43-TER-001', 'AT43-TER-000');</v>
      </c>
    </row>
    <row r="3453" spans="1:1" x14ac:dyDescent="0.25">
      <c r="A3453" s="4" t="str">
        <f>CONCATENATE("INSERT INTO ",'create-assets_parents'!$B$1," VALUES (","'",raw!A3453,"', '",raw!L3453,"');")</f>
        <v>INSERT INTO assets_parents VALUES ('AT43-TER-002', 'AT43-TER-000');</v>
      </c>
    </row>
    <row r="3454" spans="1:1" x14ac:dyDescent="0.25">
      <c r="A3454" s="4" t="str">
        <f>CONCATENATE("INSERT INTO ",'create-assets_parents'!$B$1," VALUES (","'",raw!A3454,"', '",raw!L3454,"');")</f>
        <v>INSERT INTO assets_parents VALUES ('AT44-000-000', 'CASF-000-000');</v>
      </c>
    </row>
    <row r="3455" spans="1:1" x14ac:dyDescent="0.25">
      <c r="A3455" s="4" t="str">
        <f>CONCATENATE("INSERT INTO ",'create-assets_parents'!$B$1," VALUES (","'",raw!A3455,"', '",raw!L3455,"');")</f>
        <v>INSERT INTO assets_parents VALUES ('AT44-TER-000', 'AT44-TER-000');</v>
      </c>
    </row>
    <row r="3456" spans="1:1" x14ac:dyDescent="0.25">
      <c r="A3456" s="4" t="str">
        <f>CONCATENATE("INSERT INTO ",'create-assets_parents'!$B$1," VALUES (","'",raw!A3456,"', '",raw!L3456,"');")</f>
        <v>INSERT INTO assets_parents VALUES ('AT44-COB-000', 'AT44-COB-000');</v>
      </c>
    </row>
    <row r="3457" spans="1:1" x14ac:dyDescent="0.25">
      <c r="A3457" s="4" t="str">
        <f>CONCATENATE("INSERT INTO ",'create-assets_parents'!$B$1," VALUES (","'",raw!A3457,"', '",raw!L3457,"');")</f>
        <v>INSERT INTO assets_parents VALUES ('AT44-COB-001', 'AT44-COB-000');</v>
      </c>
    </row>
    <row r="3458" spans="1:1" x14ac:dyDescent="0.25">
      <c r="A3458" s="4" t="str">
        <f>CONCATENATE("INSERT INTO ",'create-assets_parents'!$B$1," VALUES (","'",raw!A3458,"', '",raw!L3458,"');")</f>
        <v>INSERT INTO assets_parents VALUES ('AT44-COB-003', 'AT44-COB-000');</v>
      </c>
    </row>
    <row r="3459" spans="1:1" x14ac:dyDescent="0.25">
      <c r="A3459" s="4" t="str">
        <f>CONCATENATE("INSERT INTO ",'create-assets_parents'!$B$1," VALUES (","'",raw!A3459,"', '",raw!L3459,"');")</f>
        <v>INSERT INTO assets_parents VALUES ('AT44-COB-005', 'AT44-COB-000');</v>
      </c>
    </row>
    <row r="3460" spans="1:1" x14ac:dyDescent="0.25">
      <c r="A3460" s="4" t="str">
        <f>CONCATENATE("INSERT INTO ",'create-assets_parents'!$B$1," VALUES (","'",raw!A3460,"', '",raw!L3460,"');")</f>
        <v>INSERT INTO assets_parents VALUES ('AT44-COB-006', 'AT44-COB-000');</v>
      </c>
    </row>
    <row r="3461" spans="1:1" x14ac:dyDescent="0.25">
      <c r="A3461" s="4" t="str">
        <f>CONCATENATE("INSERT INTO ",'create-assets_parents'!$B$1," VALUES (","'",raw!A3461,"', '",raw!L3461,"');")</f>
        <v>INSERT INTO assets_parents VALUES ('AT50-000-000', 'CASF-000-000');</v>
      </c>
    </row>
    <row r="3462" spans="1:1" x14ac:dyDescent="0.25">
      <c r="A3462" s="4" t="str">
        <f>CONCATENATE("INSERT INTO ",'create-assets_parents'!$B$1," VALUES (","'",raw!A3462,"', '",raw!L3462,"');")</f>
        <v>INSERT INTO assets_parents VALUES ('AT50-TER-000', 'AT50-TER-000');</v>
      </c>
    </row>
    <row r="3463" spans="1:1" x14ac:dyDescent="0.25">
      <c r="A3463" s="4" t="str">
        <f>CONCATENATE("INSERT INTO ",'create-assets_parents'!$B$1," VALUES (","'",raw!A3463,"', '",raw!L3463,"');")</f>
        <v>INSERT INTO assets_parents VALUES ('AT50-TER-002', 'AT50-TER-000');</v>
      </c>
    </row>
    <row r="3464" spans="1:1" x14ac:dyDescent="0.25">
      <c r="A3464" s="4" t="str">
        <f>CONCATENATE("INSERT INTO ",'create-assets_parents'!$B$1," VALUES (","'",raw!A3464,"', '",raw!L3464,"');")</f>
        <v>INSERT INTO assets_parents VALUES ('AT50-TER-008', 'AT50-TER-000');</v>
      </c>
    </row>
    <row r="3465" spans="1:1" x14ac:dyDescent="0.25">
      <c r="A3465" s="4" t="str">
        <f>CONCATENATE("INSERT INTO ",'create-assets_parents'!$B$1," VALUES (","'",raw!A3465,"', '",raw!L3465,"');")</f>
        <v>INSERT INTO assets_parents VALUES ('AT50-TER-015', 'AT50-TER-000');</v>
      </c>
    </row>
    <row r="3466" spans="1:1" x14ac:dyDescent="0.25">
      <c r="A3466" s="4" t="str">
        <f>CONCATENATE("INSERT INTO ",'create-assets_parents'!$B$1," VALUES (","'",raw!A3466,"', '",raw!L3466,"');")</f>
        <v>INSERT INTO assets_parents VALUES ('AT50-TER-022', 'AT50-TER-000');</v>
      </c>
    </row>
    <row r="3467" spans="1:1" x14ac:dyDescent="0.25">
      <c r="A3467" s="4" t="str">
        <f>CONCATENATE("INSERT INTO ",'create-assets_parents'!$B$1," VALUES (","'",raw!A3467,"', '",raw!L3467,"');")</f>
        <v>INSERT INTO assets_parents VALUES ('AT50-TER-025', 'AT50-TER-000');</v>
      </c>
    </row>
    <row r="3468" spans="1:1" x14ac:dyDescent="0.25">
      <c r="A3468" s="4" t="str">
        <f>CONCATENATE("INSERT INTO ",'create-assets_parents'!$B$1," VALUES (","'",raw!A3468,"', '",raw!L3468,"');")</f>
        <v>INSERT INTO assets_parents VALUES ('AT50-TER-028', 'AT50-TER-000');</v>
      </c>
    </row>
    <row r="3469" spans="1:1" x14ac:dyDescent="0.25">
      <c r="A3469" s="4" t="str">
        <f>CONCATENATE("INSERT INTO ",'create-assets_parents'!$B$1," VALUES (","'",raw!A3469,"', '",raw!L3469,"');")</f>
        <v>INSERT INTO assets_parents VALUES ('AT50-TER-035', 'AT50-TER-000');</v>
      </c>
    </row>
    <row r="3470" spans="1:1" x14ac:dyDescent="0.25">
      <c r="A3470" s="4" t="str">
        <f>CONCATENATE("INSERT INTO ",'create-assets_parents'!$B$1," VALUES (","'",raw!A3470,"', '",raw!L3470,"');")</f>
        <v>INSERT INTO assets_parents VALUES ('AT50-TER-045', 'AT50-TER-000');</v>
      </c>
    </row>
    <row r="3471" spans="1:1" x14ac:dyDescent="0.25">
      <c r="A3471" s="4" t="str">
        <f>CONCATENATE("INSERT INTO ",'create-assets_parents'!$B$1," VALUES (","'",raw!A3471,"', '",raw!L3471,"');")</f>
        <v>INSERT INTO assets_parents VALUES ('AT50-COB-000', 'AT50-COB-000');</v>
      </c>
    </row>
    <row r="3472" spans="1:1" x14ac:dyDescent="0.25">
      <c r="A3472" s="4" t="str">
        <f>CONCATENATE("INSERT INTO ",'create-assets_parents'!$B$1," VALUES (","'",raw!A3472,"', '",raw!L3472,"');")</f>
        <v>INSERT INTO assets_parents VALUES ('AT50-COB-015', 'AT50-COB-000');</v>
      </c>
    </row>
    <row r="3473" spans="1:1" x14ac:dyDescent="0.25">
      <c r="A3473" s="4" t="str">
        <f>CONCATENATE("INSERT INTO ",'create-assets_parents'!$B$1," VALUES (","'",raw!A3473,"', '",raw!L3473,"');")</f>
        <v>INSERT INTO assets_parents VALUES ('AT50-COB-025', 'AT50-COB-000');</v>
      </c>
    </row>
    <row r="3474" spans="1:1" x14ac:dyDescent="0.25">
      <c r="A3474" s="4" t="str">
        <f>CONCATENATE("INSERT INTO ",'create-assets_parents'!$B$1," VALUES (","'",raw!A3474,"', '",raw!L3474,"');")</f>
        <v>INSERT INTO assets_parents VALUES ('AT50-COB-035', 'AT50-COB-000');</v>
      </c>
    </row>
    <row r="3475" spans="1:1" x14ac:dyDescent="0.25">
      <c r="A3475" s="4" t="str">
        <f>CONCATENATE("INSERT INTO ",'create-assets_parents'!$B$1," VALUES (","'",raw!A3475,"', '",raw!L3475,"');")</f>
        <v>INSERT INTO assets_parents VALUES ('AT50-COB-045', 'AT50-COB-000');</v>
      </c>
    </row>
    <row r="3476" spans="1:1" x14ac:dyDescent="0.25">
      <c r="A3476" s="4" t="str">
        <f>CONCATENATE("INSERT INTO ",'create-assets_parents'!$B$1," VALUES (","'",raw!A3476,"', '",raw!L3476,"');")</f>
        <v>INSERT INTO assets_parents VALUES ('AT51-000-000', 'CASF-000-000');</v>
      </c>
    </row>
    <row r="3477" spans="1:1" x14ac:dyDescent="0.25">
      <c r="A3477" s="4" t="str">
        <f>CONCATENATE("INSERT INTO ",'create-assets_parents'!$B$1," VALUES (","'",raw!A3477,"', '",raw!L3477,"');")</f>
        <v>INSERT INTO assets_parents VALUES ('AT51-TER-000', 'AT51-TER-000');</v>
      </c>
    </row>
    <row r="3478" spans="1:1" x14ac:dyDescent="0.25">
      <c r="A3478" s="4" t="str">
        <f>CONCATENATE("INSERT INTO ",'create-assets_parents'!$B$1," VALUES (","'",raw!A3478,"', '",raw!L3478,"');")</f>
        <v>INSERT INTO assets_parents VALUES ('AT51-TER-001', 'AT51-TER-000');</v>
      </c>
    </row>
    <row r="3479" spans="1:1" x14ac:dyDescent="0.25">
      <c r="A3479" s="4" t="str">
        <f>CONCATENATE("INSERT INTO ",'create-assets_parents'!$B$1," VALUES (","'",raw!A3479,"', '",raw!L3479,"');")</f>
        <v>INSERT INTO assets_parents VALUES ('AT51-COB-000', 'AT51-COB-000');</v>
      </c>
    </row>
    <row r="3480" spans="1:1" x14ac:dyDescent="0.25">
      <c r="A3480" s="4" t="str">
        <f>CONCATENATE("INSERT INTO ",'create-assets_parents'!$B$1," VALUES (","'",raw!A3480,"', '",raw!L3480,"');")</f>
        <v>INSERT INTO assets_parents VALUES ('AT52-000-000', 'CASF-000-000');</v>
      </c>
    </row>
    <row r="3481" spans="1:1" x14ac:dyDescent="0.25">
      <c r="A3481" s="4" t="str">
        <f>CONCATENATE("INSERT INTO ",'create-assets_parents'!$B$1," VALUES (","'",raw!A3481,"', '",raw!L3481,"');")</f>
        <v>INSERT INTO assets_parents VALUES ('AT52-TER-000', 'AT52-TER-000');</v>
      </c>
    </row>
    <row r="3482" spans="1:1" x14ac:dyDescent="0.25">
      <c r="A3482" s="4" t="str">
        <f>CONCATENATE("INSERT INTO ",'create-assets_parents'!$B$1," VALUES (","'",raw!A3482,"', '",raw!L3482,"');")</f>
        <v>INSERT INTO assets_parents VALUES ('AT52-TER-002', 'AT52-TER-000');</v>
      </c>
    </row>
    <row r="3483" spans="1:1" x14ac:dyDescent="0.25">
      <c r="A3483" s="4" t="str">
        <f>CONCATENATE("INSERT INTO ",'create-assets_parents'!$B$1," VALUES (","'",raw!A3483,"', '",raw!L3483,"');")</f>
        <v>INSERT INTO assets_parents VALUES ('AT52-TER-004', 'AT52-TER-000');</v>
      </c>
    </row>
    <row r="3484" spans="1:1" x14ac:dyDescent="0.25">
      <c r="A3484" s="4" t="str">
        <f>CONCATENATE("INSERT INTO ",'create-assets_parents'!$B$1," VALUES (","'",raw!A3484,"', '",raw!L3484,"');")</f>
        <v>INSERT INTO assets_parents VALUES ('AT52-COB-000', 'AT52-COB-000');</v>
      </c>
    </row>
    <row r="3485" spans="1:1" x14ac:dyDescent="0.25">
      <c r="A3485" s="4" t="str">
        <f>CONCATENATE("INSERT INTO ",'create-assets_parents'!$B$1," VALUES (","'",raw!A3485,"', '",raw!L3485,"');")</f>
        <v>INSERT INTO assets_parents VALUES ('AT52-COB-004', 'AT52-COB-000');</v>
      </c>
    </row>
    <row r="3486" spans="1:1" x14ac:dyDescent="0.25">
      <c r="A3486" s="4" t="str">
        <f>CONCATENATE("INSERT INTO ",'create-assets_parents'!$B$1," VALUES (","'",raw!A3486,"', '",raw!L3486,"');")</f>
        <v>INSERT INTO assets_parents VALUES ('AT53-000-000', 'CASF-000-000');</v>
      </c>
    </row>
    <row r="3487" spans="1:1" x14ac:dyDescent="0.25">
      <c r="A3487" s="4" t="str">
        <f>CONCATENATE("INSERT INTO ",'create-assets_parents'!$B$1," VALUES (","'",raw!A3487,"', '",raw!L3487,"');")</f>
        <v>INSERT INTO assets_parents VALUES ('AT53-TER-000', 'AT53-TER-000');</v>
      </c>
    </row>
    <row r="3488" spans="1:1" x14ac:dyDescent="0.25">
      <c r="A3488" s="4" t="str">
        <f>CONCATENATE("INSERT INTO ",'create-assets_parents'!$B$1," VALUES (","'",raw!A3488,"', '",raw!L3488,"');")</f>
        <v>INSERT INTO assets_parents VALUES ('AT53-TER-001', 'AT53-TER-000');</v>
      </c>
    </row>
    <row r="3489" spans="1:1" x14ac:dyDescent="0.25">
      <c r="A3489" s="4" t="str">
        <f>CONCATENATE("INSERT INTO ",'create-assets_parents'!$B$1," VALUES (","'",raw!A3489,"', '",raw!L3489,"');")</f>
        <v>INSERT INTO assets_parents VALUES ('AT53-TER-002', 'AT53-TER-000');</v>
      </c>
    </row>
    <row r="3490" spans="1:1" x14ac:dyDescent="0.25">
      <c r="A3490" s="4" t="str">
        <f>CONCATENATE("INSERT INTO ",'create-assets_parents'!$B$1," VALUES (","'",raw!A3490,"', '",raw!L3490,"');")</f>
        <v>INSERT INTO assets_parents VALUES ('AT53-TER-004', 'AT53-TER-000');</v>
      </c>
    </row>
    <row r="3491" spans="1:1" x14ac:dyDescent="0.25">
      <c r="A3491" s="4" t="str">
        <f>CONCATENATE("INSERT INTO ",'create-assets_parents'!$B$1," VALUES (","'",raw!A3491,"', '",raw!L3491,"');")</f>
        <v>INSERT INTO assets_parents VALUES ('AT53-TER-012', 'AT53-TER-000');</v>
      </c>
    </row>
    <row r="3492" spans="1:1" x14ac:dyDescent="0.25">
      <c r="A3492" s="4" t="str">
        <f>CONCATENATE("INSERT INTO ",'create-assets_parents'!$B$1," VALUES (","'",raw!A3492,"', '",raw!L3492,"');")</f>
        <v>INSERT INTO assets_parents VALUES ('AT53-TER-013', 'AT53-TER-000');</v>
      </c>
    </row>
    <row r="3493" spans="1:1" x14ac:dyDescent="0.25">
      <c r="A3493" s="4" t="str">
        <f>CONCATENATE("INSERT INTO ",'create-assets_parents'!$B$1," VALUES (","'",raw!A3493,"', '",raw!L3493,"');")</f>
        <v>INSERT INTO assets_parents VALUES ('AT53-TER-014', 'AT53-TER-000');</v>
      </c>
    </row>
    <row r="3494" spans="1:1" x14ac:dyDescent="0.25">
      <c r="A3494" s="4" t="str">
        <f>CONCATENATE("INSERT INTO ",'create-assets_parents'!$B$1," VALUES (","'",raw!A3494,"', '",raw!L3494,"');")</f>
        <v>INSERT INTO assets_parents VALUES ('AT53-TER-015', 'AT53-TER-000');</v>
      </c>
    </row>
    <row r="3495" spans="1:1" x14ac:dyDescent="0.25">
      <c r="A3495" s="4" t="str">
        <f>CONCATENATE("INSERT INTO ",'create-assets_parents'!$B$1," VALUES (","'",raw!A3495,"', '",raw!L3495,"');")</f>
        <v>INSERT INTO assets_parents VALUES ('AT53-TER-016', 'AT53-TER-000');</v>
      </c>
    </row>
    <row r="3496" spans="1:1" x14ac:dyDescent="0.25">
      <c r="A3496" s="4" t="str">
        <f>CONCATENATE("INSERT INTO ",'create-assets_parents'!$B$1," VALUES (","'",raw!A3496,"', '",raw!L3496,"');")</f>
        <v>INSERT INTO assets_parents VALUES ('AT53-COB-000', 'AT53-COB-000');</v>
      </c>
    </row>
    <row r="3497" spans="1:1" x14ac:dyDescent="0.25">
      <c r="A3497" s="4" t="str">
        <f>CONCATENATE("INSERT INTO ",'create-assets_parents'!$B$1," VALUES (","'",raw!A3497,"', '",raw!L3497,"');")</f>
        <v>INSERT INTO assets_parents VALUES ('AT53-COB-001', 'AT53-COB-000');</v>
      </c>
    </row>
    <row r="3498" spans="1:1" x14ac:dyDescent="0.25">
      <c r="A3498" s="4" t="str">
        <f>CONCATENATE("INSERT INTO ",'create-assets_parents'!$B$1," VALUES (","'",raw!A3498,"', '",raw!L3498,"');")</f>
        <v>INSERT INTO assets_parents VALUES ('AT53-COB-014', 'AT53-COB-000');</v>
      </c>
    </row>
    <row r="3499" spans="1:1" x14ac:dyDescent="0.25">
      <c r="A3499" s="4" t="str">
        <f>CONCATENATE("INSERT INTO ",'create-assets_parents'!$B$1," VALUES (","'",raw!A3499,"', '",raw!L3499,"');")</f>
        <v>INSERT INTO assets_parents VALUES ('AT53-COB-016', 'AT53-COB-000');</v>
      </c>
    </row>
    <row r="3500" spans="1:1" x14ac:dyDescent="0.25">
      <c r="A3500" s="4" t="str">
        <f>CONCATENATE("INSERT INTO ",'create-assets_parents'!$B$1," VALUES (","'",raw!A3500,"', '",raw!L3500,"');")</f>
        <v>INSERT INTO assets_parents VALUES ('AT60-000-000', 'CASF-000-000');</v>
      </c>
    </row>
    <row r="3501" spans="1:1" x14ac:dyDescent="0.25">
      <c r="A3501" s="4" t="str">
        <f>CONCATENATE("INSERT INTO ",'create-assets_parents'!$B$1," VALUES (","'",raw!A3501,"', '",raw!L3501,"');")</f>
        <v>INSERT INTO assets_parents VALUES ('AT60-TER-000', 'AT60-TER-000');</v>
      </c>
    </row>
    <row r="3502" spans="1:1" x14ac:dyDescent="0.25">
      <c r="A3502" s="4" t="str">
        <f>CONCATENATE("INSERT INTO ",'create-assets_parents'!$B$1," VALUES (","'",raw!A3502,"', '",raw!L3502,"');")</f>
        <v>INSERT INTO assets_parents VALUES ('AT60-TER-002', 'AT60-TER-000');</v>
      </c>
    </row>
    <row r="3503" spans="1:1" x14ac:dyDescent="0.25">
      <c r="A3503" s="4" t="str">
        <f>CONCATENATE("INSERT INTO ",'create-assets_parents'!$B$1," VALUES (","'",raw!A3503,"', '",raw!L3503,"');")</f>
        <v>INSERT INTO assets_parents VALUES ('AT60-TER-003', 'AT60-TER-000');</v>
      </c>
    </row>
    <row r="3504" spans="1:1" x14ac:dyDescent="0.25">
      <c r="A3504" s="4" t="str">
        <f>CONCATENATE("INSERT INTO ",'create-assets_parents'!$B$1," VALUES (","'",raw!A3504,"', '",raw!L3504,"');")</f>
        <v>INSERT INTO assets_parents VALUES ('AT60-TER-005', 'AT60-TER-000');</v>
      </c>
    </row>
    <row r="3505" spans="1:1" x14ac:dyDescent="0.25">
      <c r="A3505" s="4" t="str">
        <f>CONCATENATE("INSERT INTO ",'create-assets_parents'!$B$1," VALUES (","'",raw!A3505,"', '",raw!L3505,"');")</f>
        <v>INSERT INTO assets_parents VALUES ('AT60-TER-011', 'AT60-TER-000');</v>
      </c>
    </row>
    <row r="3506" spans="1:1" x14ac:dyDescent="0.25">
      <c r="A3506" s="4" t="str">
        <f>CONCATENATE("INSERT INTO ",'create-assets_parents'!$B$1," VALUES (","'",raw!A3506,"', '",raw!L3506,"');")</f>
        <v>INSERT INTO assets_parents VALUES ('AT60-TER-013', 'AT60-TER-000');</v>
      </c>
    </row>
    <row r="3507" spans="1:1" x14ac:dyDescent="0.25">
      <c r="A3507" s="4" t="str">
        <f>CONCATENATE("INSERT INTO ",'create-assets_parents'!$B$1," VALUES (","'",raw!A3507,"', '",raw!L3507,"');")</f>
        <v>INSERT INTO assets_parents VALUES ('AT60-TER-015', 'AT60-TER-000');</v>
      </c>
    </row>
    <row r="3508" spans="1:1" x14ac:dyDescent="0.25">
      <c r="A3508" s="4" t="str">
        <f>CONCATENATE("INSERT INTO ",'create-assets_parents'!$B$1," VALUES (","'",raw!A3508,"', '",raw!L3508,"');")</f>
        <v>INSERT INTO assets_parents VALUES ('AT60-TER-022', 'AT60-TER-000');</v>
      </c>
    </row>
    <row r="3509" spans="1:1" x14ac:dyDescent="0.25">
      <c r="A3509" s="4" t="str">
        <f>CONCATENATE("INSERT INTO ",'create-assets_parents'!$B$1," VALUES (","'",raw!A3509,"', '",raw!L3509,"');")</f>
        <v>INSERT INTO assets_parents VALUES ('AT60-TER-023', 'AT60-TER-000');</v>
      </c>
    </row>
    <row r="3510" spans="1:1" x14ac:dyDescent="0.25">
      <c r="A3510" s="4" t="str">
        <f>CONCATENATE("INSERT INTO ",'create-assets_parents'!$B$1," VALUES (","'",raw!A3510,"', '",raw!L3510,"');")</f>
        <v>INSERT INTO assets_parents VALUES ('AT60-TER-025', 'AT60-TER-000');</v>
      </c>
    </row>
    <row r="3511" spans="1:1" x14ac:dyDescent="0.25">
      <c r="A3511" s="4" t="str">
        <f>CONCATENATE("INSERT INTO ",'create-assets_parents'!$B$1," VALUES (","'",raw!A3511,"', '",raw!L3511,"');")</f>
        <v>INSERT INTO assets_parents VALUES ('AT60-COB-000', 'AT60-COB-000');</v>
      </c>
    </row>
    <row r="3512" spans="1:1" x14ac:dyDescent="0.25">
      <c r="A3512" s="4" t="str">
        <f>CONCATENATE("INSERT INTO ",'create-assets_parents'!$B$1," VALUES (","'",raw!A3512,"', '",raw!L3512,"');")</f>
        <v>INSERT INTO assets_parents VALUES ('AT60-COB-001', 'AT60-COB-000');</v>
      </c>
    </row>
    <row r="3513" spans="1:1" x14ac:dyDescent="0.25">
      <c r="A3513" s="4" t="str">
        <f>CONCATENATE("INSERT INTO ",'create-assets_parents'!$B$1," VALUES (","'",raw!A3513,"', '",raw!L3513,"');")</f>
        <v>INSERT INTO assets_parents VALUES ('AT60-COB-003', 'AT60-COB-000');</v>
      </c>
    </row>
    <row r="3514" spans="1:1" x14ac:dyDescent="0.25">
      <c r="A3514" s="4" t="str">
        <f>CONCATENATE("INSERT INTO ",'create-assets_parents'!$B$1," VALUES (","'",raw!A3514,"', '",raw!L3514,"');")</f>
        <v>INSERT INTO assets_parents VALUES ('AT60-COB-005', 'AT60-COB-000');</v>
      </c>
    </row>
    <row r="3515" spans="1:1" x14ac:dyDescent="0.25">
      <c r="A3515" s="4" t="str">
        <f>CONCATENATE("INSERT INTO ",'create-assets_parents'!$B$1," VALUES (","'",raw!A3515,"', '",raw!L3515,"');")</f>
        <v>INSERT INTO assets_parents VALUES ('AT60-COB-013', 'AT60-COB-000');</v>
      </c>
    </row>
    <row r="3516" spans="1:1" x14ac:dyDescent="0.25">
      <c r="A3516" s="4" t="str">
        <f>CONCATENATE("INSERT INTO ",'create-assets_parents'!$B$1," VALUES (","'",raw!A3516,"', '",raw!L3516,"');")</f>
        <v>INSERT INTO assets_parents VALUES ('AT60-COB-015', 'AT60-COB-000');</v>
      </c>
    </row>
    <row r="3517" spans="1:1" x14ac:dyDescent="0.25">
      <c r="A3517" s="4" t="str">
        <f>CONCATENATE("INSERT INTO ",'create-assets_parents'!$B$1," VALUES (","'",raw!A3517,"', '",raw!L3517,"');")</f>
        <v>INSERT INTO assets_parents VALUES ('AT60-COB-023', 'AT60-COB-000');</v>
      </c>
    </row>
    <row r="3518" spans="1:1" x14ac:dyDescent="0.25">
      <c r="A3518" s="4" t="str">
        <f>CONCATENATE("INSERT INTO ",'create-assets_parents'!$B$1," VALUES (","'",raw!A3518,"', '",raw!L3518,"');")</f>
        <v>INSERT INTO assets_parents VALUES ('AT60-COB-025', 'AT60-COB-000');</v>
      </c>
    </row>
    <row r="3519" spans="1:1" x14ac:dyDescent="0.25">
      <c r="A3519" s="4" t="str">
        <f>CONCATENATE("INSERT INTO ",'create-assets_parents'!$B$1," VALUES (","'",raw!A3519,"', '",raw!L3519,"');")</f>
        <v>INSERT INTO assets_parents VALUES ('AT61-000-000', 'CASF-000-000');</v>
      </c>
    </row>
    <row r="3520" spans="1:1" x14ac:dyDescent="0.25">
      <c r="A3520" s="4" t="str">
        <f>CONCATENATE("INSERT INTO ",'create-assets_parents'!$B$1," VALUES (","'",raw!A3520,"', '",raw!L3520,"');")</f>
        <v>INSERT INTO assets_parents VALUES ('AT61-P01-000', 'AT61-P01-000');</v>
      </c>
    </row>
    <row r="3521" spans="1:1" x14ac:dyDescent="0.25">
      <c r="A3521" s="4" t="str">
        <f>CONCATENATE("INSERT INTO ",'create-assets_parents'!$B$1," VALUES (","'",raw!A3521,"', '",raw!L3521,"');")</f>
        <v>INSERT INTO assets_parents VALUES ('AT61-P01-001', 'AT61-P01-000');</v>
      </c>
    </row>
    <row r="3522" spans="1:1" x14ac:dyDescent="0.25">
      <c r="A3522" s="4" t="str">
        <f>CONCATENATE("INSERT INTO ",'create-assets_parents'!$B$1," VALUES (","'",raw!A3522,"', '",raw!L3522,"');")</f>
        <v>INSERT INTO assets_parents VALUES ('AT61-P01-002', 'AT61-P01-000');</v>
      </c>
    </row>
    <row r="3523" spans="1:1" x14ac:dyDescent="0.25">
      <c r="A3523" s="4" t="str">
        <f>CONCATENATE("INSERT INTO ",'create-assets_parents'!$B$1," VALUES (","'",raw!A3523,"', '",raw!L3523,"');")</f>
        <v>INSERT INTO assets_parents VALUES ('AT62-000-000', 'CASF-000-000');</v>
      </c>
    </row>
    <row r="3524" spans="1:1" x14ac:dyDescent="0.25">
      <c r="A3524" s="4" t="str">
        <f>CONCATENATE("INSERT INTO ",'create-assets_parents'!$B$1," VALUES (","'",raw!A3524,"', '",raw!L3524,"');")</f>
        <v>INSERT INTO assets_parents VALUES ('AT62-TER-000', 'AT62-TER-000');</v>
      </c>
    </row>
    <row r="3525" spans="1:1" x14ac:dyDescent="0.25">
      <c r="A3525" s="4" t="str">
        <f>CONCATENATE("INSERT INTO ",'create-assets_parents'!$B$1," VALUES (","'",raw!A3525,"', '",raw!L3525,"');")</f>
        <v>INSERT INTO assets_parents VALUES ('AT62-TER-002', 'AT62-TER-000');</v>
      </c>
    </row>
    <row r="3526" spans="1:1" x14ac:dyDescent="0.25">
      <c r="A3526" s="4" t="str">
        <f>CONCATENATE("INSERT INTO ",'create-assets_parents'!$B$1," VALUES (","'",raw!A3526,"', '",raw!L3526,"');")</f>
        <v>INSERT INTO assets_parents VALUES ('AT62-TER-003', 'AT62-TER-000');</v>
      </c>
    </row>
    <row r="3527" spans="1:1" x14ac:dyDescent="0.25">
      <c r="A3527" s="4" t="str">
        <f>CONCATENATE("INSERT INTO ",'create-assets_parents'!$B$1," VALUES (","'",raw!A3527,"', '",raw!L3527,"');")</f>
        <v>INSERT INTO assets_parents VALUES ('AT62-TER-004', 'AT62-TER-000');</v>
      </c>
    </row>
    <row r="3528" spans="1:1" x14ac:dyDescent="0.25">
      <c r="A3528" s="4" t="str">
        <f>CONCATENATE("INSERT INTO ",'create-assets_parents'!$B$1," VALUES (","'",raw!A3528,"', '",raw!L3528,"');")</f>
        <v>INSERT INTO assets_parents VALUES ('AT63-000-000', 'CASF-000-000');</v>
      </c>
    </row>
    <row r="3529" spans="1:1" x14ac:dyDescent="0.25">
      <c r="A3529" s="4" t="str">
        <f>CONCATENATE("INSERT INTO ",'create-assets_parents'!$B$1," VALUES (","'",raw!A3529,"', '",raw!L3529,"');")</f>
        <v>INSERT INTO assets_parents VALUES ('AT63-TER-000', 'AT63-TER-000');</v>
      </c>
    </row>
    <row r="3530" spans="1:1" x14ac:dyDescent="0.25">
      <c r="A3530" s="4" t="str">
        <f>CONCATENATE("INSERT INTO ",'create-assets_parents'!$B$1," VALUES (","'",raw!A3530,"', '",raw!L3530,"');")</f>
        <v>INSERT INTO assets_parents VALUES ('AT63-TER-001', 'AT63-TER-000');</v>
      </c>
    </row>
    <row r="3531" spans="1:1" x14ac:dyDescent="0.25">
      <c r="A3531" s="4" t="str">
        <f>CONCATENATE("INSERT INTO ",'create-assets_parents'!$B$1," VALUES (","'",raw!A3531,"', '",raw!L3531,"');")</f>
        <v>INSERT INTO assets_parents VALUES ('AT63-TER-002', 'AT63-TER-000');</v>
      </c>
    </row>
    <row r="3532" spans="1:1" x14ac:dyDescent="0.25">
      <c r="A3532" s="4" t="str">
        <f>CONCATENATE("INSERT INTO ",'create-assets_parents'!$B$1," VALUES (","'",raw!A3532,"', '",raw!L3532,"');")</f>
        <v>INSERT INTO assets_parents VALUES ('AT63-TER-003', 'AT63-TER-000');</v>
      </c>
    </row>
    <row r="3533" spans="1:1" x14ac:dyDescent="0.25">
      <c r="A3533" s="4" t="str">
        <f>CONCATENATE("INSERT INTO ",'create-assets_parents'!$B$1," VALUES (","'",raw!A3533,"', '",raw!L3533,"');")</f>
        <v>INSERT INTO assets_parents VALUES ('AT63-TER-004', 'AT63-TER-000');</v>
      </c>
    </row>
    <row r="3534" spans="1:1" x14ac:dyDescent="0.25">
      <c r="A3534" s="4" t="str">
        <f>CONCATENATE("INSERT INTO ",'create-assets_parents'!$B$1," VALUES (","'",raw!A3534,"', '",raw!L3534,"');")</f>
        <v>INSERT INTO assets_parents VALUES ('AT63-TER-005', 'AT63-TER-000');</v>
      </c>
    </row>
    <row r="3535" spans="1:1" x14ac:dyDescent="0.25">
      <c r="A3535" s="4" t="str">
        <f>CONCATENATE("INSERT INTO ",'create-assets_parents'!$B$1," VALUES (","'",raw!A3535,"', '",raw!L3535,"');")</f>
        <v>INSERT INTO assets_parents VALUES ('AT64-000-000', 'CASF-000-000');</v>
      </c>
    </row>
    <row r="3536" spans="1:1" x14ac:dyDescent="0.25">
      <c r="A3536" s="4" t="str">
        <f>CONCATENATE("INSERT INTO ",'create-assets_parents'!$B$1," VALUES (","'",raw!A3536,"', '",raw!L3536,"');")</f>
        <v>INSERT INTO assets_parents VALUES ('AT64-TER-000', 'AT64-TER-000');</v>
      </c>
    </row>
    <row r="3537" spans="1:1" x14ac:dyDescent="0.25">
      <c r="A3537" s="4" t="str">
        <f>CONCATENATE("INSERT INTO ",'create-assets_parents'!$B$1," VALUES (","'",raw!A3537,"', '",raw!L3537,"');")</f>
        <v>INSERT INTO assets_parents VALUES ('AT64-TER-001', 'AT64-TER-000');</v>
      </c>
    </row>
    <row r="3538" spans="1:1" x14ac:dyDescent="0.25">
      <c r="A3538" s="4" t="str">
        <f>CONCATENATE("INSERT INTO ",'create-assets_parents'!$B$1," VALUES (","'",raw!A3538,"', '",raw!L3538,"');")</f>
        <v>INSERT INTO assets_parents VALUES ('AT65-000-000', 'CASF-000-000');</v>
      </c>
    </row>
    <row r="3539" spans="1:1" x14ac:dyDescent="0.25">
      <c r="A3539" s="4" t="str">
        <f>CONCATENATE("INSERT INTO ",'create-assets_parents'!$B$1," VALUES (","'",raw!A3539,"', '",raw!L3539,"');")</f>
        <v>INSERT INTO assets_parents VALUES ('AT65-P11-000', 'AT65-P11-000');</v>
      </c>
    </row>
    <row r="3540" spans="1:1" x14ac:dyDescent="0.25">
      <c r="A3540" s="4" t="str">
        <f>CONCATENATE("INSERT INTO ",'create-assets_parents'!$B$1," VALUES (","'",raw!A3540,"', '",raw!L3540,"');")</f>
        <v>INSERT INTO assets_parents VALUES ('AT65-P11-008', 'AT65-P11-000');</v>
      </c>
    </row>
    <row r="3541" spans="1:1" x14ac:dyDescent="0.25">
      <c r="A3541" s="4" t="str">
        <f>CONCATENATE("INSERT INTO ",'create-assets_parents'!$B$1," VALUES (","'",raw!A3541,"', '",raw!L3541,"');")</f>
        <v>INSERT INTO assets_parents VALUES ('AT65-P11-009', 'AT65-P11-000');</v>
      </c>
    </row>
    <row r="3542" spans="1:1" x14ac:dyDescent="0.25">
      <c r="A3542" s="4" t="str">
        <f>CONCATENATE("INSERT INTO ",'create-assets_parents'!$B$1," VALUES (","'",raw!A3542,"', '",raw!L3542,"');")</f>
        <v>INSERT INTO assets_parents VALUES ('AT65-P11-010', 'AT65-P11-000');</v>
      </c>
    </row>
    <row r="3543" spans="1:1" x14ac:dyDescent="0.25">
      <c r="A3543" s="4" t="str">
        <f>CONCATENATE("INSERT INTO ",'create-assets_parents'!$B$1," VALUES (","'",raw!A3543,"', '",raw!L3543,"');")</f>
        <v>INSERT INTO assets_parents VALUES ('AT65-P11-011', 'AT65-P11-000');</v>
      </c>
    </row>
    <row r="3544" spans="1:1" x14ac:dyDescent="0.25">
      <c r="A3544" s="4" t="str">
        <f>CONCATENATE("INSERT INTO ",'create-assets_parents'!$B$1," VALUES (","'",raw!A3544,"', '",raw!L3544,"');")</f>
        <v>INSERT INTO assets_parents VALUES ('AT65-P11-018', 'AT65-P11-000');</v>
      </c>
    </row>
    <row r="3545" spans="1:1" x14ac:dyDescent="0.25">
      <c r="A3545" s="4" t="str">
        <f>CONCATENATE("INSERT INTO ",'create-assets_parents'!$B$1," VALUES (","'",raw!A3545,"', '",raw!L3545,"');")</f>
        <v>INSERT INTO assets_parents VALUES ('AT65-P11-019', 'AT65-P11-000');</v>
      </c>
    </row>
    <row r="3546" spans="1:1" x14ac:dyDescent="0.25">
      <c r="A3546" s="4" t="str">
        <f>CONCATENATE("INSERT INTO ",'create-assets_parents'!$B$1," VALUES (","'",raw!A3546,"', '",raw!L3546,"');")</f>
        <v>INSERT INTO assets_parents VALUES ('AT65-P11-020', 'AT65-P11-000');</v>
      </c>
    </row>
    <row r="3547" spans="1:1" x14ac:dyDescent="0.25">
      <c r="A3547" s="4" t="str">
        <f>CONCATENATE("INSERT INTO ",'create-assets_parents'!$B$1," VALUES (","'",raw!A3547,"', '",raw!L3547,"');")</f>
        <v>INSERT INTO assets_parents VALUES ('AT65-P11-021', 'AT65-P11-000');</v>
      </c>
    </row>
    <row r="3548" spans="1:1" x14ac:dyDescent="0.25">
      <c r="A3548" s="4" t="str">
        <f>CONCATENATE("INSERT INTO ",'create-assets_parents'!$B$1," VALUES (","'",raw!A3548,"', '",raw!L3548,"');")</f>
        <v>INSERT INTO assets_parents VALUES ('AT65-P11-030', 'AT65-P11-000');</v>
      </c>
    </row>
    <row r="3549" spans="1:1" x14ac:dyDescent="0.25">
      <c r="A3549" s="4" t="str">
        <f>CONCATENATE("INSERT INTO ",'create-assets_parents'!$B$1," VALUES (","'",raw!A3549,"', '",raw!L3549,"');")</f>
        <v>INSERT INTO assets_parents VALUES ('AT65-P12-000', 'AT65-P12-000');</v>
      </c>
    </row>
    <row r="3550" spans="1:1" x14ac:dyDescent="0.25">
      <c r="A3550" s="4" t="str">
        <f>CONCATENATE("INSERT INTO ",'create-assets_parents'!$B$1," VALUES (","'",raw!A3550,"', '",raw!L3550,"');")</f>
        <v>INSERT INTO assets_parents VALUES ('AT65-P12-001', 'AT65-P12-000');</v>
      </c>
    </row>
    <row r="3551" spans="1:1" x14ac:dyDescent="0.25">
      <c r="A3551" s="4" t="str">
        <f>CONCATENATE("INSERT INTO ",'create-assets_parents'!$B$1," VALUES (","'",raw!A3551,"', '",raw!L3551,"');")</f>
        <v>INSERT INTO assets_parents VALUES ('AT65-P12-002', 'AT65-P12-000');</v>
      </c>
    </row>
    <row r="3552" spans="1:1" x14ac:dyDescent="0.25">
      <c r="A3552" s="4" t="str">
        <f>CONCATENATE("INSERT INTO ",'create-assets_parents'!$B$1," VALUES (","'",raw!A3552,"', '",raw!L3552,"');")</f>
        <v>INSERT INTO assets_parents VALUES ('AT65-P12-003', 'AT65-P12-000');</v>
      </c>
    </row>
    <row r="3553" spans="1:1" x14ac:dyDescent="0.25">
      <c r="A3553" s="4" t="str">
        <f>CONCATENATE("INSERT INTO ",'create-assets_parents'!$B$1," VALUES (","'",raw!A3553,"', '",raw!L3553,"');")</f>
        <v>INSERT INTO assets_parents VALUES ('AT65-P12-004', 'AT65-P12-000');</v>
      </c>
    </row>
    <row r="3554" spans="1:1" x14ac:dyDescent="0.25">
      <c r="A3554" s="4" t="str">
        <f>CONCATENATE("INSERT INTO ",'create-assets_parents'!$B$1," VALUES (","'",raw!A3554,"', '",raw!L3554,"');")</f>
        <v>INSERT INTO assets_parents VALUES ('AT65-P12-005', 'AT65-P12-000');</v>
      </c>
    </row>
    <row r="3555" spans="1:1" x14ac:dyDescent="0.25">
      <c r="A3555" s="4" t="str">
        <f>CONCATENATE("INSERT INTO ",'create-assets_parents'!$B$1," VALUES (","'",raw!A3555,"', '",raw!L3555,"');")</f>
        <v>INSERT INTO assets_parents VALUES ('AT65-P12-006', 'AT65-P12-000');</v>
      </c>
    </row>
    <row r="3556" spans="1:1" x14ac:dyDescent="0.25">
      <c r="A3556" s="4" t="str">
        <f>CONCATENATE("INSERT INTO ",'create-assets_parents'!$B$1," VALUES (","'",raw!A3556,"', '",raw!L3556,"');")</f>
        <v>INSERT INTO assets_parents VALUES ('AT65-P12-007', 'AT65-P12-000');</v>
      </c>
    </row>
    <row r="3557" spans="1:1" x14ac:dyDescent="0.25">
      <c r="A3557" s="4" t="str">
        <f>CONCATENATE("INSERT INTO ",'create-assets_parents'!$B$1," VALUES (","'",raw!A3557,"', '",raw!L3557,"');")</f>
        <v>INSERT INTO assets_parents VALUES ('AT65-P12-008', 'AT65-P12-000');</v>
      </c>
    </row>
    <row r="3558" spans="1:1" x14ac:dyDescent="0.25">
      <c r="A3558" s="4" t="str">
        <f>CONCATENATE("INSERT INTO ",'create-assets_parents'!$B$1," VALUES (","'",raw!A3558,"', '",raw!L3558,"');")</f>
        <v>INSERT INTO assets_parents VALUES ('AT65-P12-009', 'AT65-P12-000');</v>
      </c>
    </row>
    <row r="3559" spans="1:1" x14ac:dyDescent="0.25">
      <c r="A3559" s="4" t="str">
        <f>CONCATENATE("INSERT INTO ",'create-assets_parents'!$B$1," VALUES (","'",raw!A3559,"', '",raw!L3559,"');")</f>
        <v>INSERT INTO assets_parents VALUES ('AT65-P12-010', 'AT65-P12-000');</v>
      </c>
    </row>
    <row r="3560" spans="1:1" x14ac:dyDescent="0.25">
      <c r="A3560" s="4" t="str">
        <f>CONCATENATE("INSERT INTO ",'create-assets_parents'!$B$1," VALUES (","'",raw!A3560,"', '",raw!L3560,"');")</f>
        <v>INSERT INTO assets_parents VALUES ('AT65-P12-011', 'AT65-P12-000');</v>
      </c>
    </row>
    <row r="3561" spans="1:1" x14ac:dyDescent="0.25">
      <c r="A3561" s="4" t="str">
        <f>CONCATENATE("INSERT INTO ",'create-assets_parents'!$B$1," VALUES (","'",raw!A3561,"', '",raw!L3561,"');")</f>
        <v>INSERT INTO assets_parents VALUES ('AT65-P12-012', 'AT65-P12-000');</v>
      </c>
    </row>
    <row r="3562" spans="1:1" x14ac:dyDescent="0.25">
      <c r="A3562" s="4" t="str">
        <f>CONCATENATE("INSERT INTO ",'create-assets_parents'!$B$1," VALUES (","'",raw!A3562,"', '",raw!L3562,"');")</f>
        <v>INSERT INTO assets_parents VALUES ('AT65-P12-013', 'AT65-P12-000');</v>
      </c>
    </row>
    <row r="3563" spans="1:1" x14ac:dyDescent="0.25">
      <c r="A3563" s="4" t="str">
        <f>CONCATENATE("INSERT INTO ",'create-assets_parents'!$B$1," VALUES (","'",raw!A3563,"', '",raw!L3563,"');")</f>
        <v>INSERT INTO assets_parents VALUES ('AT65-P12-014', 'AT65-P12-000');</v>
      </c>
    </row>
    <row r="3564" spans="1:1" x14ac:dyDescent="0.25">
      <c r="A3564" s="4" t="str">
        <f>CONCATENATE("INSERT INTO ",'create-assets_parents'!$B$1," VALUES (","'",raw!A3564,"', '",raw!L3564,"');")</f>
        <v>INSERT INTO assets_parents VALUES ('AT65-P12-015', 'AT65-P12-000');</v>
      </c>
    </row>
    <row r="3565" spans="1:1" x14ac:dyDescent="0.25">
      <c r="A3565" s="4" t="str">
        <f>CONCATENATE("INSERT INTO ",'create-assets_parents'!$B$1," VALUES (","'",raw!A3565,"', '",raw!L3565,"');")</f>
        <v>INSERT INTO assets_parents VALUES ('AT65-P12-016', 'AT65-P12-000');</v>
      </c>
    </row>
    <row r="3566" spans="1:1" x14ac:dyDescent="0.25">
      <c r="A3566" s="4" t="str">
        <f>CONCATENATE("INSERT INTO ",'create-assets_parents'!$B$1," VALUES (","'",raw!A3566,"', '",raw!L3566,"');")</f>
        <v>INSERT INTO assets_parents VALUES ('AT65-P12-017', 'AT65-P12-000');</v>
      </c>
    </row>
    <row r="3567" spans="1:1" x14ac:dyDescent="0.25">
      <c r="A3567" s="4" t="str">
        <f>CONCATENATE("INSERT INTO ",'create-assets_parents'!$B$1," VALUES (","'",raw!A3567,"', '",raw!L3567,"');")</f>
        <v>INSERT INTO assets_parents VALUES ('AT65-P12-018', 'AT65-P12-000');</v>
      </c>
    </row>
    <row r="3568" spans="1:1" x14ac:dyDescent="0.25">
      <c r="A3568" s="4" t="str">
        <f>CONCATENATE("INSERT INTO ",'create-assets_parents'!$B$1," VALUES (","'",raw!A3568,"', '",raw!L3568,"');")</f>
        <v>INSERT INTO assets_parents VALUES ('AT65-P12-019', 'AT65-P12-000');</v>
      </c>
    </row>
    <row r="3569" spans="1:1" x14ac:dyDescent="0.25">
      <c r="A3569" s="4" t="str">
        <f>CONCATENATE("INSERT INTO ",'create-assets_parents'!$B$1," VALUES (","'",raw!A3569,"', '",raw!L3569,"');")</f>
        <v>INSERT INTO assets_parents VALUES ('AT65-P12-020', 'AT65-P12-000');</v>
      </c>
    </row>
    <row r="3570" spans="1:1" x14ac:dyDescent="0.25">
      <c r="A3570" s="4" t="str">
        <f>CONCATENATE("INSERT INTO ",'create-assets_parents'!$B$1," VALUES (","'",raw!A3570,"', '",raw!L3570,"');")</f>
        <v>INSERT INTO assets_parents VALUES ('AT65-P12-021', 'AT65-P12-000');</v>
      </c>
    </row>
    <row r="3571" spans="1:1" x14ac:dyDescent="0.25">
      <c r="A3571" s="4" t="str">
        <f>CONCATENATE("INSERT INTO ",'create-assets_parents'!$B$1," VALUES (","'",raw!A3571,"', '",raw!L3571,"');")</f>
        <v>INSERT INTO assets_parents VALUES ('AT65-P12-022', 'AT65-P12-000');</v>
      </c>
    </row>
    <row r="3572" spans="1:1" x14ac:dyDescent="0.25">
      <c r="A3572" s="4" t="str">
        <f>CONCATENATE("INSERT INTO ",'create-assets_parents'!$B$1," VALUES (","'",raw!A3572,"', '",raw!L3572,"');")</f>
        <v>INSERT INTO assets_parents VALUES ('AT65-P12-026', 'AT65-P12-000');</v>
      </c>
    </row>
    <row r="3573" spans="1:1" x14ac:dyDescent="0.25">
      <c r="A3573" s="4" t="str">
        <f>CONCATENATE("INSERT INTO ",'create-assets_parents'!$B$1," VALUES (","'",raw!A3573,"', '",raw!L3573,"');")</f>
        <v>INSERT INTO assets_parents VALUES ('AT65-P12-027', 'AT65-P12-000');</v>
      </c>
    </row>
    <row r="3574" spans="1:1" x14ac:dyDescent="0.25">
      <c r="A3574" s="4" t="str">
        <f>CONCATENATE("INSERT INTO ",'create-assets_parents'!$B$1," VALUES (","'",raw!A3574,"', '",raw!L3574,"');")</f>
        <v>INSERT INTO assets_parents VALUES ('AT65-P12-028', 'AT65-P12-000');</v>
      </c>
    </row>
    <row r="3575" spans="1:1" x14ac:dyDescent="0.25">
      <c r="A3575" s="4" t="str">
        <f>CONCATENATE("INSERT INTO ",'create-assets_parents'!$B$1," VALUES (","'",raw!A3575,"', '",raw!L3575,"');")</f>
        <v>INSERT INTO assets_parents VALUES ('AT65-P12-030', 'AT65-P12-000');</v>
      </c>
    </row>
    <row r="3576" spans="1:1" x14ac:dyDescent="0.25">
      <c r="A3576" s="4" t="str">
        <f>CONCATENATE("INSERT INTO ",'create-assets_parents'!$B$1," VALUES (","'",raw!A3576,"', '",raw!L3576,"');")</f>
        <v>INSERT INTO assets_parents VALUES ('AT65-P12-031', 'AT65-P12-000');</v>
      </c>
    </row>
    <row r="3577" spans="1:1" x14ac:dyDescent="0.25">
      <c r="A3577" s="4" t="str">
        <f>CONCATENATE("INSERT INTO ",'create-assets_parents'!$B$1," VALUES (","'",raw!A3577,"', '",raw!L3577,"');")</f>
        <v>INSERT INTO assets_parents VALUES ('AT66-000-000', 'CASF-000-000');</v>
      </c>
    </row>
    <row r="3578" spans="1:1" x14ac:dyDescent="0.25">
      <c r="A3578" s="4" t="str">
        <f>CONCATENATE("INSERT INTO ",'create-assets_parents'!$B$1," VALUES (","'",raw!A3578,"', '",raw!L3578,"');")</f>
        <v>INSERT INTO assets_parents VALUES ('AT67-000-000', 'CASF-000-000');</v>
      </c>
    </row>
    <row r="3579" spans="1:1" x14ac:dyDescent="0.25">
      <c r="A3579" s="4" t="str">
        <f>CONCATENATE("INSERT INTO ",'create-assets_parents'!$B$1," VALUES (","'",raw!A3579,"', '",raw!L3579,"');")</f>
        <v>INSERT INTO assets_parents VALUES ('AT67-TER-000', 'AT67-TER-000');</v>
      </c>
    </row>
    <row r="3580" spans="1:1" x14ac:dyDescent="0.25">
      <c r="A3580" s="4" t="str">
        <f>CONCATENATE("INSERT INTO ",'create-assets_parents'!$B$1," VALUES (","'",raw!A3580,"', '",raw!L3580,"');")</f>
        <v>INSERT INTO assets_parents VALUES ('AT67-TER-001', 'AT67-TER-000');</v>
      </c>
    </row>
    <row r="3581" spans="1:1" x14ac:dyDescent="0.25">
      <c r="A3581" s="4" t="str">
        <f>CONCATENATE("INSERT INTO ",'create-assets_parents'!$B$1," VALUES (","'",raw!A3581,"', '",raw!L3581,"');")</f>
        <v>INSERT INTO assets_parents VALUES ('AT67-COB-000', 'AT67-COB-000');</v>
      </c>
    </row>
    <row r="3582" spans="1:1" x14ac:dyDescent="0.25">
      <c r="A3582" s="4" t="str">
        <f>CONCATENATE("INSERT INTO ",'create-assets_parents'!$B$1," VALUES (","'",raw!A3582,"', '",raw!L3582,"');")</f>
        <v>INSERT INTO assets_parents VALUES ('AT67-COB-001', 'AT67-COB-000');</v>
      </c>
    </row>
    <row r="3583" spans="1:1" x14ac:dyDescent="0.25">
      <c r="A3583" s="4" t="str">
        <f>CONCATENATE("INSERT INTO ",'create-assets_parents'!$B$1," VALUES (","'",raw!A3583,"', '",raw!L3583,"');")</f>
        <v>INSERT INTO assets_parents VALUES ('AT70-000-000', 'CASF-000-000');</v>
      </c>
    </row>
    <row r="3584" spans="1:1" x14ac:dyDescent="0.25">
      <c r="A3584" s="4" t="str">
        <f>CONCATENATE("INSERT INTO ",'create-assets_parents'!$B$1," VALUES (","'",raw!A3584,"', '",raw!L3584,"');")</f>
        <v>INSERT INTO assets_parents VALUES ('AT71-000-000', 'CASF-000-000');</v>
      </c>
    </row>
    <row r="3585" spans="1:1" x14ac:dyDescent="0.25">
      <c r="A3585" s="4" t="str">
        <f>CONCATENATE("INSERT INTO ",'create-assets_parents'!$B$1," VALUES (","'",raw!A3585,"', '",raw!L3585,"');")</f>
        <v>INSERT INTO assets_parents VALUES ('AT72-000-000', 'CASF-000-000');</v>
      </c>
    </row>
    <row r="3586" spans="1:1" x14ac:dyDescent="0.25">
      <c r="A3586" s="4" t="str">
        <f>CONCATENATE("INSERT INTO ",'create-assets_parents'!$B$1," VALUES (","'",raw!A3586,"', '",raw!L3586,"');")</f>
        <v>INSERT INTO assets_parents VALUES ('AT73-000-000', 'CASF-000-000');</v>
      </c>
    </row>
    <row r="3587" spans="1:1" x14ac:dyDescent="0.25">
      <c r="A3587" s="4" t="str">
        <f>CONCATENATE("INSERT INTO ",'create-assets_parents'!$B$1," VALUES (","'",raw!A3587,"', '",raw!L3587,"');")</f>
        <v>INSERT INTO assets_parents VALUES ('AT74-000-000', 'CASF-000-000');</v>
      </c>
    </row>
    <row r="3588" spans="1:1" x14ac:dyDescent="0.25">
      <c r="A3588" s="4" t="str">
        <f>CONCATENATE("INSERT INTO ",'create-assets_parents'!$B$1," VALUES (","'",raw!A3588,"', '",raw!L3588,"');")</f>
        <v>INSERT INTO assets_parents VALUES ('AT75-000-000', 'CASF-000-000');</v>
      </c>
    </row>
    <row r="3589" spans="1:1" x14ac:dyDescent="0.25">
      <c r="A3589" s="4" t="str">
        <f>CONCATENATE("INSERT INTO ",'create-assets_parents'!$B$1," VALUES (","'",raw!A3589,"', '",raw!L3589,"');")</f>
        <v>INSERT INTO assets_parents VALUES ('AT76-000-000', 'CASF-000-000');</v>
      </c>
    </row>
    <row r="3590" spans="1:1" x14ac:dyDescent="0.25">
      <c r="A3590" s="4" t="str">
        <f>CONCATENATE("INSERT INTO ",'create-assets_parents'!$B$1," VALUES (","'",raw!A3590,"', '",raw!L3590,"');")</f>
        <v>INSERT INTO assets_parents VALUES ('AT77-000-000', 'CASF-000-000');</v>
      </c>
    </row>
    <row r="3591" spans="1:1" x14ac:dyDescent="0.25">
      <c r="A3591" s="4" t="str">
        <f>CONCATENATE("INSERT INTO ",'create-assets_parents'!$B$1," VALUES (","'",raw!A3591,"', '",raw!L3591,"');")</f>
        <v>INSERT INTO assets_parents VALUES ('AT78-000-000', 'CASF-000-000');</v>
      </c>
    </row>
    <row r="3592" spans="1:1" x14ac:dyDescent="0.25">
      <c r="A3592" s="4" t="str">
        <f>CONCATENATE("INSERT INTO ",'create-assets_parents'!$B$1," VALUES (","'",raw!A3592,"', '",raw!L3592,"');")</f>
        <v>INSERT INTO assets_parents VALUES ('AT79-000-000', 'CASF-000-000');</v>
      </c>
    </row>
    <row r="3593" spans="1:1" x14ac:dyDescent="0.25">
      <c r="A3593" s="4" t="str">
        <f>CONCATENATE("INSERT INTO ",'create-assets_parents'!$B$1," VALUES (","'",raw!A3593,"', '",raw!L3593,"');")</f>
        <v>INSERT INTO assets_parents VALUES ('AT80-000-000', 'CASF-000-000');</v>
      </c>
    </row>
    <row r="3594" spans="1:1" x14ac:dyDescent="0.25">
      <c r="A3594" s="4" t="str">
        <f>CONCATENATE("INSERT INTO ",'create-assets_parents'!$B$1," VALUES (","'",raw!A3594,"', '",raw!L3594,"');")</f>
        <v>INSERT INTO assets_parents VALUES ('AT81-000-000', 'CASF-000-000');</v>
      </c>
    </row>
    <row r="3595" spans="1:1" x14ac:dyDescent="0.25">
      <c r="A3595" s="4" t="str">
        <f>CONCATENATE("INSERT INTO ",'create-assets_parents'!$B$1," VALUES (","'",raw!A3595,"', '",raw!L3595,"');")</f>
        <v>INSERT INTO assets_parents VALUES ('AT82-000-000', 'CASF-000-000');</v>
      </c>
    </row>
    <row r="3596" spans="1:1" x14ac:dyDescent="0.25">
      <c r="A3596" s="4" t="str">
        <f>CONCATENATE("INSERT INTO ",'create-assets_parents'!$B$1," VALUES (","'",raw!A3596,"', '",raw!L3596,"');")</f>
        <v>INSERT INTO assets_parents VALUES ('AT83-000-000', 'CASF-000-000');</v>
      </c>
    </row>
    <row r="3597" spans="1:1" x14ac:dyDescent="0.25">
      <c r="A3597" s="4" t="str">
        <f>CONCATENATE("INSERT INTO ",'create-assets_parents'!$B$1," VALUES (","'",raw!A3597,"', '",raw!L3597,"');")</f>
        <v>INSERT INTO assets_parents VALUES ('AT84-000-000', 'CASF-000-000');</v>
      </c>
    </row>
    <row r="3598" spans="1:1" x14ac:dyDescent="0.25">
      <c r="A3598" s="4" t="str">
        <f>CONCATENATE("INSERT INTO ",'create-assets_parents'!$B$1," VALUES (","'",raw!A3598,"', '",raw!L3598,"');")</f>
        <v>INSERT INTO assets_parents VALUES ('ES01-000-000', 'CASF-000-000');</v>
      </c>
    </row>
    <row r="3599" spans="1:1" x14ac:dyDescent="0.25">
      <c r="A3599" s="4" t="str">
        <f>CONCATENATE("INSERT INTO ",'create-assets_parents'!$B$1," VALUES (","'",raw!A3599,"', '",raw!L3599,"');")</f>
        <v>INSERT INTO assets_parents VALUES ('ES01-TER-000', 'ES01-TER-000');</v>
      </c>
    </row>
    <row r="3600" spans="1:1" x14ac:dyDescent="0.25">
      <c r="A3600" s="4" t="str">
        <f>CONCATENATE("INSERT INTO ",'create-assets_parents'!$B$1," VALUES (","'",raw!A3600,"', '",raw!L3600,"');")</f>
        <v>INSERT INTO assets_parents VALUES ('ES01-TER-001', 'ES01-TER-000');</v>
      </c>
    </row>
    <row r="3601" spans="1:1" x14ac:dyDescent="0.25">
      <c r="A3601" s="4" t="str">
        <f>CONCATENATE("INSERT INTO ",'create-assets_parents'!$B$1," VALUES (","'",raw!A3601,"', '",raw!L3601,"');")</f>
        <v>INSERT INTO assets_parents VALUES ('ES01-TER-002', 'ES01-TER-000');</v>
      </c>
    </row>
    <row r="3602" spans="1:1" x14ac:dyDescent="0.25">
      <c r="A3602" s="4" t="str">
        <f>CONCATENATE("INSERT INTO ",'create-assets_parents'!$B$1," VALUES (","'",raw!A3602,"', '",raw!L3602,"');")</f>
        <v>INSERT INTO assets_parents VALUES ('ES01-TER-003', 'ES01-TER-000');</v>
      </c>
    </row>
    <row r="3603" spans="1:1" x14ac:dyDescent="0.25">
      <c r="A3603" s="4" t="str">
        <f>CONCATENATE("INSERT INTO ",'create-assets_parents'!$B$1," VALUES (","'",raw!A3603,"', '",raw!L3603,"');")</f>
        <v>INSERT INTO assets_parents VALUES ('ES02-000-000', 'CASF-000-000');</v>
      </c>
    </row>
    <row r="3604" spans="1:1" x14ac:dyDescent="0.25">
      <c r="A3604" s="4" t="str">
        <f>CONCATENATE("INSERT INTO ",'create-assets_parents'!$B$1," VALUES (","'",raw!A3604,"', '",raw!L3604,"');")</f>
        <v>INSERT INTO assets_parents VALUES ('ES02-TER-000', 'ES02-TER-000');</v>
      </c>
    </row>
    <row r="3605" spans="1:1" x14ac:dyDescent="0.25">
      <c r="A3605" s="4" t="str">
        <f>CONCATENATE("INSERT INTO ",'create-assets_parents'!$B$1," VALUES (","'",raw!A3605,"', '",raw!L3605,"');")</f>
        <v>INSERT INTO assets_parents VALUES ('ES02-TER-001', 'ES02-TER-000');</v>
      </c>
    </row>
    <row r="3606" spans="1:1" x14ac:dyDescent="0.25">
      <c r="A3606" s="4" t="str">
        <f>CONCATENATE("INSERT INTO ",'create-assets_parents'!$B$1," VALUES (","'",raw!A3606,"', '",raw!L3606,"');")</f>
        <v>INSERT INTO assets_parents VALUES ('ES02-TER-003', 'ES02-TER-000');</v>
      </c>
    </row>
    <row r="3607" spans="1:1" x14ac:dyDescent="0.25">
      <c r="A3607" s="4" t="str">
        <f>CONCATENATE("INSERT INTO ",'create-assets_parents'!$B$1," VALUES (","'",raw!A3607,"', '",raw!L3607,"');")</f>
        <v>INSERT INTO assets_parents VALUES ('ES02-TER-005', 'ES02-TER-000');</v>
      </c>
    </row>
    <row r="3608" spans="1:1" x14ac:dyDescent="0.25">
      <c r="A3608" s="4" t="str">
        <f>CONCATENATE("INSERT INTO ",'create-assets_parents'!$B$1," VALUES (","'",raw!A3608,"', '",raw!L3608,"');")</f>
        <v>INSERT INTO assets_parents VALUES ('ES02-TER-007', 'ES02-TER-000');</v>
      </c>
    </row>
    <row r="3609" spans="1:1" x14ac:dyDescent="0.25">
      <c r="A3609" s="4" t="str">
        <f>CONCATENATE("INSERT INTO ",'create-assets_parents'!$B$1," VALUES (","'",raw!A3609,"', '",raw!L3609,"');")</f>
        <v>INSERT INTO assets_parents VALUES ('ES02-TER-011', 'ES02-TER-000');</v>
      </c>
    </row>
    <row r="3610" spans="1:1" x14ac:dyDescent="0.25">
      <c r="A3610" s="4" t="str">
        <f>CONCATENATE("INSERT INTO ",'create-assets_parents'!$B$1," VALUES (","'",raw!A3610,"', '",raw!L3610,"');")</f>
        <v>INSERT INTO assets_parents VALUES ('ES02-TER-013', 'ES02-TER-000');</v>
      </c>
    </row>
    <row r="3611" spans="1:1" x14ac:dyDescent="0.25">
      <c r="A3611" s="4" t="str">
        <f>CONCATENATE("INSERT INTO ",'create-assets_parents'!$B$1," VALUES (","'",raw!A3611,"', '",raw!L3611,"');")</f>
        <v>INSERT INTO assets_parents VALUES ('ES02-TER-014', 'ES02-TER-000');</v>
      </c>
    </row>
    <row r="3612" spans="1:1" x14ac:dyDescent="0.25">
      <c r="A3612" s="4" t="str">
        <f>CONCATENATE("INSERT INTO ",'create-assets_parents'!$B$1," VALUES (","'",raw!A3612,"', '",raw!L3612,"');")</f>
        <v>INSERT INTO assets_parents VALUES ('ES02-TER-016', 'ES02-TER-000');</v>
      </c>
    </row>
    <row r="3613" spans="1:1" x14ac:dyDescent="0.25">
      <c r="A3613" s="4" t="str">
        <f>CONCATENATE("INSERT INTO ",'create-assets_parents'!$B$1," VALUES (","'",raw!A3613,"', '",raw!L3613,"');")</f>
        <v>INSERT INTO assets_parents VALUES ('ES02-TER-017', 'ES02-TER-000');</v>
      </c>
    </row>
    <row r="3614" spans="1:1" x14ac:dyDescent="0.25">
      <c r="A3614" s="4" t="str">
        <f>CONCATENATE("INSERT INTO ",'create-assets_parents'!$B$1," VALUES (","'",raw!A3614,"', '",raw!L3614,"');")</f>
        <v>INSERT INTO assets_parents VALUES ('ES02-TER-018', 'ES02-TER-000');</v>
      </c>
    </row>
    <row r="3615" spans="1:1" x14ac:dyDescent="0.25">
      <c r="A3615" s="4" t="str">
        <f>CONCATENATE("INSERT INTO ",'create-assets_parents'!$B$1," VALUES (","'",raw!A3615,"', '",raw!L3615,"');")</f>
        <v>INSERT INTO assets_parents VALUES ('ES02-TER-019', 'ES02-TER-000');</v>
      </c>
    </row>
    <row r="3616" spans="1:1" x14ac:dyDescent="0.25">
      <c r="A3616" s="4" t="str">
        <f>CONCATENATE("INSERT INTO ",'create-assets_parents'!$B$1," VALUES (","'",raw!A3616,"', '",raw!L3616,"');")</f>
        <v>INSERT INTO assets_parents VALUES ('ES02-TER-020', 'ES02-TER-000');</v>
      </c>
    </row>
    <row r="3617" spans="1:1" x14ac:dyDescent="0.25">
      <c r="A3617" s="4" t="str">
        <f>CONCATENATE("INSERT INTO ",'create-assets_parents'!$B$1," VALUES (","'",raw!A3617,"', '",raw!L3617,"');")</f>
        <v>INSERT INTO assets_parents VALUES ('ES02-TER-025', 'ES02-TER-000');</v>
      </c>
    </row>
    <row r="3618" spans="1:1" x14ac:dyDescent="0.25">
      <c r="A3618" s="4" t="str">
        <f>CONCATENATE("INSERT INTO ",'create-assets_parents'!$B$1," VALUES (","'",raw!A3618,"', '",raw!L3618,"');")</f>
        <v>INSERT INTO assets_parents VALUES ('ES02-TER-027', 'ES02-TER-000');</v>
      </c>
    </row>
    <row r="3619" spans="1:1" x14ac:dyDescent="0.25">
      <c r="A3619" s="4" t="str">
        <f>CONCATENATE("INSERT INTO ",'create-assets_parents'!$B$1," VALUES (","'",raw!A3619,"', '",raw!L3619,"');")</f>
        <v>INSERT INTO assets_parents VALUES ('ES03-000-000', 'CASF-000-000');</v>
      </c>
    </row>
    <row r="3620" spans="1:1" x14ac:dyDescent="0.25">
      <c r="A3620" s="4" t="str">
        <f>CONCATENATE("INSERT INTO ",'create-assets_parents'!$B$1," VALUES (","'",raw!A3620,"', '",raw!L3620,"');")</f>
        <v>INSERT INTO assets_parents VALUES ('ES03-TER-000', 'ES03-TER-000');</v>
      </c>
    </row>
    <row r="3621" spans="1:1" x14ac:dyDescent="0.25">
      <c r="A3621" s="4" t="str">
        <f>CONCATENATE("INSERT INTO ",'create-assets_parents'!$B$1," VALUES (","'",raw!A3621,"', '",raw!L3621,"');")</f>
        <v>INSERT INTO assets_parents VALUES ('ES03-TER-001', 'ES03-TER-000');</v>
      </c>
    </row>
    <row r="3622" spans="1:1" x14ac:dyDescent="0.25">
      <c r="A3622" s="4" t="str">
        <f>CONCATENATE("INSERT INTO ",'create-assets_parents'!$B$1," VALUES (","'",raw!A3622,"', '",raw!L3622,"');")</f>
        <v>INSERT INTO assets_parents VALUES ('ES03-TER-002', 'ES03-TER-000');</v>
      </c>
    </row>
    <row r="3623" spans="1:1" x14ac:dyDescent="0.25">
      <c r="A3623" s="4" t="str">
        <f>CONCATENATE("INSERT INTO ",'create-assets_parents'!$B$1," VALUES (","'",raw!A3623,"', '",raw!L3623,"');")</f>
        <v>INSERT INTO assets_parents VALUES ('ES03-TER-003', 'ES03-TER-000');</v>
      </c>
    </row>
    <row r="3624" spans="1:1" x14ac:dyDescent="0.25">
      <c r="A3624" s="4" t="str">
        <f>CONCATENATE("INSERT INTO ",'create-assets_parents'!$B$1," VALUES (","'",raw!A3624,"', '",raw!L3624,"');")</f>
        <v>INSERT INTO assets_parents VALUES ('ES03-TER-004', 'ES03-TER-000');</v>
      </c>
    </row>
    <row r="3625" spans="1:1" x14ac:dyDescent="0.25">
      <c r="A3625" s="4" t="str">
        <f>CONCATENATE("INSERT INTO ",'create-assets_parents'!$B$1," VALUES (","'",raw!A3625,"', '",raw!L3625,"');")</f>
        <v>INSERT INTO assets_parents VALUES ('ES04-000-000', 'CASF-000-000');</v>
      </c>
    </row>
    <row r="3626" spans="1:1" x14ac:dyDescent="0.25">
      <c r="A3626" s="4" t="str">
        <f>CONCATENATE("INSERT INTO ",'create-assets_parents'!$B$1," VALUES (","'",raw!A3626,"', '",raw!L3626,"');")</f>
        <v>INSERT INTO assets_parents VALUES ('ES04-TER-000', 'ES04-TER-000');</v>
      </c>
    </row>
    <row r="3627" spans="1:1" x14ac:dyDescent="0.25">
      <c r="A3627" s="4" t="str">
        <f>CONCATENATE("INSERT INTO ",'create-assets_parents'!$B$1," VALUES (","'",raw!A3627,"', '",raw!L3627,"');")</f>
        <v>INSERT INTO assets_parents VALUES ('ES04-TER-007', 'ES04-TER-000');</v>
      </c>
    </row>
    <row r="3628" spans="1:1" x14ac:dyDescent="0.25">
      <c r="A3628" s="4" t="str">
        <f>CONCATENATE("INSERT INTO ",'create-assets_parents'!$B$1," VALUES (","'",raw!A3628,"', '",raw!L3628,"');")</f>
        <v>INSERT INTO assets_parents VALUES ('ES04-TER-008', 'ES04-TER-000');</v>
      </c>
    </row>
    <row r="3629" spans="1:1" x14ac:dyDescent="0.25">
      <c r="A3629" s="4" t="str">
        <f>CONCATENATE("INSERT INTO ",'create-assets_parents'!$B$1," VALUES (","'",raw!A3629,"', '",raw!L3629,"');")</f>
        <v>INSERT INTO assets_parents VALUES ('ES04-TER-009', 'ES04-TER-000');</v>
      </c>
    </row>
    <row r="3630" spans="1:1" x14ac:dyDescent="0.25">
      <c r="A3630" s="4" t="str">
        <f>CONCATENATE("INSERT INTO ",'create-assets_parents'!$B$1," VALUES (","'",raw!A3630,"', '",raw!L3630,"');")</f>
        <v>INSERT INTO assets_parents VALUES ('ES04-TER-010', 'ES04-TER-000');</v>
      </c>
    </row>
    <row r="3631" spans="1:1" x14ac:dyDescent="0.25">
      <c r="A3631" s="4" t="str">
        <f>CONCATENATE("INSERT INTO ",'create-assets_parents'!$B$1," VALUES (","'",raw!A3631,"', '",raw!L3631,"');")</f>
        <v>INSERT INTO assets_parents VALUES ('ES04-TER-011', 'ES04-TER-000');</v>
      </c>
    </row>
    <row r="3632" spans="1:1" x14ac:dyDescent="0.25">
      <c r="A3632" s="4" t="str">
        <f>CONCATENATE("INSERT INTO ",'create-assets_parents'!$B$1," VALUES (","'",raw!A3632,"', '",raw!L3632,"');")</f>
        <v>INSERT INTO assets_parents VALUES ('ES04-TER-012', 'ES04-TER-000');</v>
      </c>
    </row>
    <row r="3633" spans="1:1" x14ac:dyDescent="0.25">
      <c r="A3633" s="4" t="str">
        <f>CONCATENATE("INSERT INTO ",'create-assets_parents'!$B$1," VALUES (","'",raw!A3633,"', '",raw!L3633,"');")</f>
        <v>INSERT INTO assets_parents VALUES ('ES04-TER-021', 'ES04-TER-000');</v>
      </c>
    </row>
    <row r="3634" spans="1:1" x14ac:dyDescent="0.25">
      <c r="A3634" s="4" t="str">
        <f>CONCATENATE("INSERT INTO ",'create-assets_parents'!$B$1," VALUES (","'",raw!A3634,"', '",raw!L3634,"');")</f>
        <v>INSERT INTO assets_parents VALUES ('ES04-TER-022', 'ES04-TER-000');</v>
      </c>
    </row>
    <row r="3635" spans="1:1" x14ac:dyDescent="0.25">
      <c r="A3635" s="4" t="str">
        <f>CONCATENATE("INSERT INTO ",'create-assets_parents'!$B$1," VALUES (","'",raw!A3635,"', '",raw!L3635,"');")</f>
        <v>INSERT INTO assets_parents VALUES ('ES04-TER-023', 'ES04-TER-000');</v>
      </c>
    </row>
    <row r="3636" spans="1:1" x14ac:dyDescent="0.25">
      <c r="A3636" s="4" t="str">
        <f>CONCATENATE("INSERT INTO ",'create-assets_parents'!$B$1," VALUES (","'",raw!A3636,"', '",raw!L3636,"');")</f>
        <v>INSERT INTO assets_parents VALUES ('ES04-TER-024', 'ES04-TER-000');</v>
      </c>
    </row>
    <row r="3637" spans="1:1" x14ac:dyDescent="0.25">
      <c r="A3637" s="4" t="str">
        <f>CONCATENATE("INSERT INTO ",'create-assets_parents'!$B$1," VALUES (","'",raw!A3637,"', '",raw!L3637,"');")</f>
        <v>INSERT INTO assets_parents VALUES ('ES04-TER-025', 'ES04-TER-000');</v>
      </c>
    </row>
    <row r="3638" spans="1:1" x14ac:dyDescent="0.25">
      <c r="A3638" s="4" t="str">
        <f>CONCATENATE("INSERT INTO ",'create-assets_parents'!$B$1," VALUES (","'",raw!A3638,"', '",raw!L3638,"');")</f>
        <v>INSERT INTO assets_parents VALUES ('ES04-TER-026', 'ES04-TER-000');</v>
      </c>
    </row>
    <row r="3639" spans="1:1" x14ac:dyDescent="0.25">
      <c r="A3639" s="4" t="str">
        <f>CONCATENATE("INSERT INTO ",'create-assets_parents'!$B$1," VALUES (","'",raw!A3639,"', '",raw!L3639,"');")</f>
        <v>INSERT INTO assets_parents VALUES ('ES04-TER-027', 'ES04-TER-000');</v>
      </c>
    </row>
    <row r="3640" spans="1:1" x14ac:dyDescent="0.25">
      <c r="A3640" s="4" t="str">
        <f>CONCATENATE("INSERT INTO ",'create-assets_parents'!$B$1," VALUES (","'",raw!A3640,"', '",raw!L3640,"');")</f>
        <v>INSERT INTO assets_parents VALUES ('ES04-TER-028', 'ES04-TER-000');</v>
      </c>
    </row>
    <row r="3641" spans="1:1" x14ac:dyDescent="0.25">
      <c r="A3641" s="4" t="str">
        <f>CONCATENATE("INSERT INTO ",'create-assets_parents'!$B$1," VALUES (","'",raw!A3641,"', '",raw!L3641,"');")</f>
        <v>INSERT INTO assets_parents VALUES ('ES04-TER-029', 'ES04-TER-000');</v>
      </c>
    </row>
    <row r="3642" spans="1:1" x14ac:dyDescent="0.25">
      <c r="A3642" s="4" t="str">
        <f>CONCATENATE("INSERT INTO ",'create-assets_parents'!$B$1," VALUES (","'",raw!A3642,"', '",raw!L3642,"');")</f>
        <v>INSERT INTO assets_parents VALUES ('ES04-TER-030', 'ES04-TER-000');</v>
      </c>
    </row>
    <row r="3643" spans="1:1" x14ac:dyDescent="0.25">
      <c r="A3643" s="4" t="str">
        <f>CONCATENATE("INSERT INTO ",'create-assets_parents'!$B$1," VALUES (","'",raw!A3643,"', '",raw!L3643,"');")</f>
        <v>INSERT INTO assets_parents VALUES ('ES04-TER-031', 'ES04-TER-000');</v>
      </c>
    </row>
    <row r="3644" spans="1:1" x14ac:dyDescent="0.25">
      <c r="A3644" s="4" t="str">
        <f>CONCATENATE("INSERT INTO ",'create-assets_parents'!$B$1," VALUES (","'",raw!A3644,"', '",raw!L3644,"');")</f>
        <v>INSERT INTO assets_parents VALUES ('ES04-TER-032', 'ES04-TER-000');</v>
      </c>
    </row>
    <row r="3645" spans="1:1" x14ac:dyDescent="0.25">
      <c r="A3645" s="4" t="str">
        <f>CONCATENATE("INSERT INTO ",'create-assets_parents'!$B$1," VALUES (","'",raw!A3645,"', '",raw!L3645,"');")</f>
        <v>INSERT INTO assets_parents VALUES ('ES04-TER-041', 'ES04-TER-000');</v>
      </c>
    </row>
    <row r="3646" spans="1:1" x14ac:dyDescent="0.25">
      <c r="A3646" s="4" t="str">
        <f>CONCATENATE("INSERT INTO ",'create-assets_parents'!$B$1," VALUES (","'",raw!A3646,"', '",raw!L3646,"');")</f>
        <v>INSERT INTO assets_parents VALUES ('ES04-TER-043', 'ES04-TER-000');</v>
      </c>
    </row>
    <row r="3647" spans="1:1" x14ac:dyDescent="0.25">
      <c r="A3647" s="4" t="str">
        <f>CONCATENATE("INSERT INTO ",'create-assets_parents'!$B$1," VALUES (","'",raw!A3647,"', '",raw!L3647,"');")</f>
        <v>INSERT INTO assets_parents VALUES ('ES04-TER-045', 'ES04-TER-000');</v>
      </c>
    </row>
    <row r="3648" spans="1:1" x14ac:dyDescent="0.25">
      <c r="A3648" s="4" t="str">
        <f>CONCATENATE("INSERT INTO ",'create-assets_parents'!$B$1," VALUES (","'",raw!A3648,"', '",raw!L3648,"');")</f>
        <v>INSERT INTO assets_parents VALUES ('ES04-TER-051', 'ES04-TER-000');</v>
      </c>
    </row>
    <row r="3649" spans="1:1" x14ac:dyDescent="0.25">
      <c r="A3649" s="4" t="str">
        <f>CONCATENATE("INSERT INTO ",'create-assets_parents'!$B$1," VALUES (","'",raw!A3649,"', '",raw!L3649,"');")</f>
        <v>INSERT INTO assets_parents VALUES ('ES04-TER-052', 'ES04-TER-000');</v>
      </c>
    </row>
    <row r="3650" spans="1:1" x14ac:dyDescent="0.25">
      <c r="A3650" s="4" t="str">
        <f>CONCATENATE("INSERT INTO ",'create-assets_parents'!$B$1," VALUES (","'",raw!A3650,"', '",raw!L3650,"');")</f>
        <v>INSERT INTO assets_parents VALUES ('ES04-TER-053', 'ES04-TER-000');</v>
      </c>
    </row>
    <row r="3651" spans="1:1" x14ac:dyDescent="0.25">
      <c r="A3651" s="4" t="str">
        <f>CONCATENATE("INSERT INTO ",'create-assets_parents'!$B$1," VALUES (","'",raw!A3651,"', '",raw!L3651,"');")</f>
        <v>INSERT INTO assets_parents VALUES ('ES04-TER-054', 'ES04-TER-000');</v>
      </c>
    </row>
    <row r="3652" spans="1:1" x14ac:dyDescent="0.25">
      <c r="A3652" s="4" t="str">
        <f>CONCATENATE("INSERT INTO ",'create-assets_parents'!$B$1," VALUES (","'",raw!A3652,"', '",raw!L3652,"');")</f>
        <v>INSERT INTO assets_parents VALUES ('ES04-TER-055', 'ES04-TER-000');</v>
      </c>
    </row>
    <row r="3653" spans="1:1" x14ac:dyDescent="0.25">
      <c r="A3653" s="4" t="str">
        <f>CONCATENATE("INSERT INTO ",'create-assets_parents'!$B$1," VALUES (","'",raw!A3653,"', '",raw!L3653,"');")</f>
        <v>INSERT INTO assets_parents VALUES ('ES04-TER-061', 'ES04-TER-000');</v>
      </c>
    </row>
    <row r="3654" spans="1:1" x14ac:dyDescent="0.25">
      <c r="A3654" s="4" t="str">
        <f>CONCATENATE("INSERT INTO ",'create-assets_parents'!$B$1," VALUES (","'",raw!A3654,"', '",raw!L3654,"');")</f>
        <v>INSERT INTO assets_parents VALUES ('ES04-TER-062', 'ES04-TER-000');</v>
      </c>
    </row>
    <row r="3655" spans="1:1" x14ac:dyDescent="0.25">
      <c r="A3655" s="4" t="str">
        <f>CONCATENATE("INSERT INTO ",'create-assets_parents'!$B$1," VALUES (","'",raw!A3655,"', '",raw!L3655,"');")</f>
        <v>INSERT INTO assets_parents VALUES ('ES04-TER-063', 'ES04-TER-000');</v>
      </c>
    </row>
    <row r="3656" spans="1:1" x14ac:dyDescent="0.25">
      <c r="A3656" s="4" t="str">
        <f>CONCATENATE("INSERT INTO ",'create-assets_parents'!$B$1," VALUES (","'",raw!A3656,"', '",raw!L3656,"');")</f>
        <v>INSERT INTO assets_parents VALUES ('ES04-TER-064', 'ES04-TER-000');</v>
      </c>
    </row>
    <row r="3657" spans="1:1" x14ac:dyDescent="0.25">
      <c r="A3657" s="4" t="str">
        <f>CONCATENATE("INSERT INTO ",'create-assets_parents'!$B$1," VALUES (","'",raw!A3657,"', '",raw!L3657,"');")</f>
        <v>INSERT INTO assets_parents VALUES ('ES04-TER-065', 'ES04-TER-000');</v>
      </c>
    </row>
    <row r="3658" spans="1:1" x14ac:dyDescent="0.25">
      <c r="A3658" s="4" t="str">
        <f>CONCATENATE("INSERT INTO ",'create-assets_parents'!$B$1," VALUES (","'",raw!A3658,"', '",raw!L3658,"');")</f>
        <v>INSERT INTO assets_parents VALUES ('ES04-TER-091', 'ES04-TER-000');</v>
      </c>
    </row>
    <row r="3659" spans="1:1" x14ac:dyDescent="0.25">
      <c r="A3659" s="4" t="str">
        <f>CONCATENATE("INSERT INTO ",'create-assets_parents'!$B$1," VALUES (","'",raw!A3659,"', '",raw!L3659,"');")</f>
        <v>INSERT INTO assets_parents VALUES ('ES04-TER-092', 'ES04-TER-000');</v>
      </c>
    </row>
    <row r="3660" spans="1:1" x14ac:dyDescent="0.25">
      <c r="A3660" s="4" t="str">
        <f>CONCATENATE("INSERT INTO ",'create-assets_parents'!$B$1," VALUES (","'",raw!A3660,"', '",raw!L3660,"');")</f>
        <v>INSERT INTO assets_parents VALUES ('ES04-TER-093', 'ES04-TER-000');</v>
      </c>
    </row>
    <row r="3661" spans="1:1" x14ac:dyDescent="0.25">
      <c r="A3661" s="4" t="str">
        <f>CONCATENATE("INSERT INTO ",'create-assets_parents'!$B$1," VALUES (","'",raw!A3661,"', '",raw!L3661,"');")</f>
        <v>INSERT INTO assets_parents VALUES ('ES04-TER-094', 'ES04-TER-000');</v>
      </c>
    </row>
    <row r="3662" spans="1:1" x14ac:dyDescent="0.25">
      <c r="A3662" s="4" t="str">
        <f>CONCATENATE("INSERT INTO ",'create-assets_parents'!$B$1," VALUES (","'",raw!A3662,"', '",raw!L3662,"');")</f>
        <v>INSERT INTO assets_parents VALUES ('ES04-TER-095', 'ES04-TER-000');</v>
      </c>
    </row>
    <row r="3663" spans="1:1" x14ac:dyDescent="0.25">
      <c r="A3663" s="4" t="str">
        <f>CONCATENATE("INSERT INTO ",'create-assets_parents'!$B$1," VALUES (","'",raw!A3663,"', '",raw!L3663,"');")</f>
        <v>INSERT INTO assets_parents VALUES ('ES04-TER-096', 'ES04-TER-000');</v>
      </c>
    </row>
    <row r="3664" spans="1:1" x14ac:dyDescent="0.25">
      <c r="A3664" s="4" t="str">
        <f>CONCATENATE("INSERT INTO ",'create-assets_parents'!$B$1," VALUES (","'",raw!A3664,"', '",raw!L3664,"');")</f>
        <v>INSERT INTO assets_parents VALUES ('ES04-TER-097', 'ES04-TER-000');</v>
      </c>
    </row>
    <row r="3665" spans="1:1" x14ac:dyDescent="0.25">
      <c r="A3665" s="4" t="str">
        <f>CONCATENATE("INSERT INTO ",'create-assets_parents'!$B$1," VALUES (","'",raw!A3665,"', '",raw!L3665,"');")</f>
        <v>INSERT INTO assets_parents VALUES ('ES04-TER-098', 'ES04-TER-000');</v>
      </c>
    </row>
    <row r="3666" spans="1:1" x14ac:dyDescent="0.25">
      <c r="A3666" s="4" t="str">
        <f>CONCATENATE("INSERT INTO ",'create-assets_parents'!$B$1," VALUES (","'",raw!A3666,"', '",raw!L3666,"');")</f>
        <v>INSERT INTO assets_parents VALUES ('ES04-TER-099', 'ES04-TER-000');</v>
      </c>
    </row>
    <row r="3667" spans="1:1" x14ac:dyDescent="0.25">
      <c r="A3667" s="4" t="str">
        <f>CONCATENATE("INSERT INTO ",'create-assets_parents'!$B$1," VALUES (","'",raw!A3667,"', '",raw!L3667,"');")</f>
        <v>INSERT INTO assets_parents VALUES ('ES05-000-000', 'CASF-000-000');</v>
      </c>
    </row>
    <row r="3668" spans="1:1" x14ac:dyDescent="0.25">
      <c r="A3668" s="4" t="str">
        <f>CONCATENATE("INSERT INTO ",'create-assets_parents'!$B$1," VALUES (","'",raw!A3668,"', '",raw!L3668,"');")</f>
        <v>INSERT INTO assets_parents VALUES ('ES05-TER-000', 'ES05-TER-000');</v>
      </c>
    </row>
    <row r="3669" spans="1:1" x14ac:dyDescent="0.25">
      <c r="A3669" s="4" t="str">
        <f>CONCATENATE("INSERT INTO ",'create-assets_parents'!$B$1," VALUES (","'",raw!A3669,"', '",raw!L3669,"');")</f>
        <v>INSERT INTO assets_parents VALUES ('ES05-TER-001', 'ES05-TER-000');</v>
      </c>
    </row>
    <row r="3670" spans="1:1" x14ac:dyDescent="0.25">
      <c r="A3670" s="4" t="str">
        <f>CONCATENATE("INSERT INTO ",'create-assets_parents'!$B$1," VALUES (","'",raw!A3670,"', '",raw!L3670,"');")</f>
        <v>INSERT INTO assets_parents VALUES ('ES05-TER-005', 'ES05-TER-000');</v>
      </c>
    </row>
    <row r="3671" spans="1:1" x14ac:dyDescent="0.25">
      <c r="A3671" s="4" t="str">
        <f>CONCATENATE("INSERT INTO ",'create-assets_parents'!$B$1," VALUES (","'",raw!A3671,"', '",raw!L3671,"');")</f>
        <v>INSERT INTO assets_parents VALUES ('ES05-TER-009', 'ES05-TER-000');</v>
      </c>
    </row>
    <row r="3672" spans="1:1" x14ac:dyDescent="0.25">
      <c r="A3672" s="4" t="str">
        <f>CONCATENATE("INSERT INTO ",'create-assets_parents'!$B$1," VALUES (","'",raw!A3672,"', '",raw!L3672,"');")</f>
        <v>INSERT INTO assets_parents VALUES ('ES05-TER-011', 'ES05-TER-000');</v>
      </c>
    </row>
    <row r="3673" spans="1:1" x14ac:dyDescent="0.25">
      <c r="A3673" s="4" t="str">
        <f>CONCATENATE("INSERT INTO ",'create-assets_parents'!$B$1," VALUES (","'",raw!A3673,"', '",raw!L3673,"');")</f>
        <v>INSERT INTO assets_parents VALUES ('ES05-TER-015', 'ES05-TER-000');</v>
      </c>
    </row>
    <row r="3674" spans="1:1" x14ac:dyDescent="0.25">
      <c r="A3674" s="4" t="str">
        <f>CONCATENATE("INSERT INTO ",'create-assets_parents'!$B$1," VALUES (","'",raw!A3674,"', '",raw!L3674,"');")</f>
        <v>INSERT INTO assets_parents VALUES ('ES05-TER-019', 'ES05-TER-000');</v>
      </c>
    </row>
    <row r="3675" spans="1:1" x14ac:dyDescent="0.25">
      <c r="A3675" s="4" t="str">
        <f>CONCATENATE("INSERT INTO ",'create-assets_parents'!$B$1," VALUES (","'",raw!A3675,"', '",raw!L3675,"');")</f>
        <v>INSERT INTO assets_parents VALUES ('ES05-TER-021', 'ES05-TER-000');</v>
      </c>
    </row>
    <row r="3676" spans="1:1" x14ac:dyDescent="0.25">
      <c r="A3676" s="4" t="str">
        <f>CONCATENATE("INSERT INTO ",'create-assets_parents'!$B$1," VALUES (","'",raw!A3676,"', '",raw!L3676,"');")</f>
        <v>INSERT INTO assets_parents VALUES ('ES05-TER-029', 'ES05-TER-000');</v>
      </c>
    </row>
    <row r="3677" spans="1:1" x14ac:dyDescent="0.25">
      <c r="A3677" s="4" t="str">
        <f>CONCATENATE("INSERT INTO ",'create-assets_parents'!$B$1," VALUES (","'",raw!A3677,"', '",raw!L3677,"');")</f>
        <v>INSERT INTO assets_parents VALUES ('ES05-TER-031', 'ES05-TER-000');</v>
      </c>
    </row>
    <row r="3678" spans="1:1" x14ac:dyDescent="0.25">
      <c r="A3678" s="4" t="str">
        <f>CONCATENATE("INSERT INTO ",'create-assets_parents'!$B$1," VALUES (","'",raw!A3678,"', '",raw!L3678,"');")</f>
        <v>INSERT INTO assets_parents VALUES ('ES05-TER-033', 'ES05-TER-000');</v>
      </c>
    </row>
    <row r="3679" spans="1:1" x14ac:dyDescent="0.25">
      <c r="A3679" s="4" t="str">
        <f>CONCATENATE("INSERT INTO ",'create-assets_parents'!$B$1," VALUES (","'",raw!A3679,"', '",raw!L3679,"');")</f>
        <v>INSERT INTO assets_parents VALUES ('ES05-TER-035', 'ES05-TER-000');</v>
      </c>
    </row>
    <row r="3680" spans="1:1" x14ac:dyDescent="0.25">
      <c r="A3680" s="4" t="str">
        <f>CONCATENATE("INSERT INTO ",'create-assets_parents'!$B$1," VALUES (","'",raw!A3680,"', '",raw!L3680,"');")</f>
        <v>INSERT INTO assets_parents VALUES ('ES05-TER-037', 'ES05-TER-000');</v>
      </c>
    </row>
    <row r="3681" spans="1:1" x14ac:dyDescent="0.25">
      <c r="A3681" s="4" t="str">
        <f>CONCATENATE("INSERT INTO ",'create-assets_parents'!$B$1," VALUES (","'",raw!A3681,"', '",raw!L3681,"');")</f>
        <v>INSERT INTO assets_parents VALUES ('ES05-TER-039', 'ES05-TER-000');</v>
      </c>
    </row>
    <row r="3682" spans="1:1" x14ac:dyDescent="0.25">
      <c r="A3682" s="4" t="str">
        <f>CONCATENATE("INSERT INTO ",'create-assets_parents'!$B$1," VALUES (","'",raw!A3682,"', '",raw!L3682,"');")</f>
        <v>INSERT INTO assets_parents VALUES ('ES05-TER-041', 'ES05-TER-000');</v>
      </c>
    </row>
    <row r="3683" spans="1:1" x14ac:dyDescent="0.25">
      <c r="A3683" s="4" t="str">
        <f>CONCATENATE("INSERT INTO ",'create-assets_parents'!$B$1," VALUES (","'",raw!A3683,"', '",raw!L3683,"');")</f>
        <v>INSERT INTO assets_parents VALUES ('ES05-TER-049', 'ES05-TER-000');</v>
      </c>
    </row>
    <row r="3684" spans="1:1" x14ac:dyDescent="0.25">
      <c r="A3684" s="4" t="str">
        <f>CONCATENATE("INSERT INTO ",'create-assets_parents'!$B$1," VALUES (","'",raw!A3684,"', '",raw!L3684,"');")</f>
        <v>INSERT INTO assets_parents VALUES ('ES05-TER-051', 'ES05-TER-000');</v>
      </c>
    </row>
    <row r="3685" spans="1:1" x14ac:dyDescent="0.25">
      <c r="A3685" s="4" t="str">
        <f>CONCATENATE("INSERT INTO ",'create-assets_parents'!$B$1," VALUES (","'",raw!A3685,"', '",raw!L3685,"');")</f>
        <v>INSERT INTO assets_parents VALUES ('ES05-TER-055', 'ES05-TER-000');</v>
      </c>
    </row>
    <row r="3686" spans="1:1" x14ac:dyDescent="0.25">
      <c r="A3686" s="4" t="str">
        <f>CONCATENATE("INSERT INTO ",'create-assets_parents'!$B$1," VALUES (","'",raw!A3686,"', '",raw!L3686,"');")</f>
        <v>INSERT INTO assets_parents VALUES ('ES05-TER-059', 'ES05-TER-000');</v>
      </c>
    </row>
    <row r="3687" spans="1:1" x14ac:dyDescent="0.25">
      <c r="A3687" s="4" t="str">
        <f>CONCATENATE("INSERT INTO ",'create-assets_parents'!$B$1," VALUES (","'",raw!A3687,"', '",raw!L3687,"');")</f>
        <v>INSERT INTO assets_parents VALUES ('ES05-TER-061', 'ES05-TER-000');</v>
      </c>
    </row>
    <row r="3688" spans="1:1" x14ac:dyDescent="0.25">
      <c r="A3688" s="4" t="str">
        <f>CONCATENATE("INSERT INTO ",'create-assets_parents'!$B$1," VALUES (","'",raw!A3688,"', '",raw!L3688,"');")</f>
        <v>INSERT INTO assets_parents VALUES ('ES05-TER-062', 'ES05-TER-000');</v>
      </c>
    </row>
    <row r="3689" spans="1:1" x14ac:dyDescent="0.25">
      <c r="A3689" s="4" t="str">
        <f>CONCATENATE("INSERT INTO ",'create-assets_parents'!$B$1," VALUES (","'",raw!A3689,"', '",raw!L3689,"');")</f>
        <v>INSERT INTO assets_parents VALUES ('ES05-TER-063', 'ES05-TER-000');</v>
      </c>
    </row>
    <row r="3690" spans="1:1" x14ac:dyDescent="0.25">
      <c r="A3690" s="4" t="str">
        <f>CONCATENATE("INSERT INTO ",'create-assets_parents'!$B$1," VALUES (","'",raw!A3690,"', '",raw!L3690,"');")</f>
        <v>INSERT INTO assets_parents VALUES ('ES05-TER-064', 'ES05-TER-000');</v>
      </c>
    </row>
    <row r="3691" spans="1:1" x14ac:dyDescent="0.25">
      <c r="A3691" s="4" t="str">
        <f>CONCATENATE("INSERT INTO ",'create-assets_parents'!$B$1," VALUES (","'",raw!A3691,"', '",raw!L3691,"');")</f>
        <v>INSERT INTO assets_parents VALUES ('ES05-TER-065', 'ES05-TER-000');</v>
      </c>
    </row>
    <row r="3692" spans="1:1" x14ac:dyDescent="0.25">
      <c r="A3692" s="4" t="str">
        <f>CONCATENATE("INSERT INTO ",'create-assets_parents'!$B$1," VALUES (","'",raw!A3692,"', '",raw!L3692,"');")</f>
        <v>INSERT INTO assets_parents VALUES ('ES05-TER-066', 'ES05-TER-000');</v>
      </c>
    </row>
    <row r="3693" spans="1:1" x14ac:dyDescent="0.25">
      <c r="A3693" s="4" t="str">
        <f>CONCATENATE("INSERT INTO ",'create-assets_parents'!$B$1," VALUES (","'",raw!A3693,"', '",raw!L3693,"');")</f>
        <v>INSERT INTO assets_parents VALUES ('ES05-TER-067', 'ES05-TER-000');</v>
      </c>
    </row>
    <row r="3694" spans="1:1" x14ac:dyDescent="0.25">
      <c r="A3694" s="4" t="str">
        <f>CONCATENATE("INSERT INTO ",'create-assets_parents'!$B$1," VALUES (","'",raw!A3694,"', '",raw!L3694,"');")</f>
        <v>INSERT INTO assets_parents VALUES ('ES05-TER-068', 'ES05-TER-000');</v>
      </c>
    </row>
    <row r="3695" spans="1:1" x14ac:dyDescent="0.25">
      <c r="A3695" s="4" t="str">
        <f>CONCATENATE("INSERT INTO ",'create-assets_parents'!$B$1," VALUES (","'",raw!A3695,"', '",raw!L3695,"');")</f>
        <v>INSERT INTO assets_parents VALUES ('ES05-TER-069', 'ES05-TER-000');</v>
      </c>
    </row>
    <row r="3696" spans="1:1" x14ac:dyDescent="0.25">
      <c r="A3696" s="4" t="str">
        <f>CONCATENATE("INSERT INTO ",'create-assets_parents'!$B$1," VALUES (","'",raw!A3696,"', '",raw!L3696,"');")</f>
        <v>INSERT INTO assets_parents VALUES ('ES05-TER-070', 'ES05-TER-000');</v>
      </c>
    </row>
    <row r="3697" spans="1:1" x14ac:dyDescent="0.25">
      <c r="A3697" s="4" t="str">
        <f>CONCATENATE("INSERT INTO ",'create-assets_parents'!$B$1," VALUES (","'",raw!A3697,"', '",raw!L3697,"');")</f>
        <v>INSERT INTO assets_parents VALUES ('ES05-TER-071', 'ES05-TER-000');</v>
      </c>
    </row>
    <row r="3698" spans="1:1" x14ac:dyDescent="0.25">
      <c r="A3698" s="4" t="str">
        <f>CONCATENATE("INSERT INTO ",'create-assets_parents'!$B$1," VALUES (","'",raw!A3698,"', '",raw!L3698,"');")</f>
        <v>INSERT INTO assets_parents VALUES ('ES05-TER-072', 'ES05-TER-000');</v>
      </c>
    </row>
    <row r="3699" spans="1:1" x14ac:dyDescent="0.25">
      <c r="A3699" s="4" t="str">
        <f>CONCATENATE("INSERT INTO ",'create-assets_parents'!$B$1," VALUES (","'",raw!A3699,"', '",raw!L3699,"');")</f>
        <v>INSERT INTO assets_parents VALUES ('ES05-TER-073', 'ES05-TER-000');</v>
      </c>
    </row>
    <row r="3700" spans="1:1" x14ac:dyDescent="0.25">
      <c r="A3700" s="4" t="str">
        <f>CONCATENATE("INSERT INTO ",'create-assets_parents'!$B$1," VALUES (","'",raw!A3700,"', '",raw!L3700,"');")</f>
        <v>INSERT INTO assets_parents VALUES ('ES05-TER-074', 'ES05-TER-000');</v>
      </c>
    </row>
    <row r="3701" spans="1:1" x14ac:dyDescent="0.25">
      <c r="A3701" s="4" t="str">
        <f>CONCATENATE("INSERT INTO ",'create-assets_parents'!$B$1," VALUES (","'",raw!A3701,"', '",raw!L3701,"');")</f>
        <v>INSERT INTO assets_parents VALUES ('ES05-TER-083', 'ES05-TER-000');</v>
      </c>
    </row>
    <row r="3702" spans="1:1" x14ac:dyDescent="0.25">
      <c r="A3702" s="4" t="str">
        <f>CONCATENATE("INSERT INTO ",'create-assets_parents'!$B$1," VALUES (","'",raw!A3702,"', '",raw!L3702,"');")</f>
        <v>INSERT INTO assets_parents VALUES ('ES05-TER-089', 'ES05-TER-000');</v>
      </c>
    </row>
    <row r="3703" spans="1:1" x14ac:dyDescent="0.25">
      <c r="A3703" s="4" t="str">
        <f>CONCATENATE("INSERT INTO ",'create-assets_parents'!$B$1," VALUES (","'",raw!A3703,"', '",raw!L3703,"');")</f>
        <v>INSERT INTO assets_parents VALUES ('ES06-000-000', 'CASF-000-000');</v>
      </c>
    </row>
    <row r="3704" spans="1:1" x14ac:dyDescent="0.25">
      <c r="A3704" s="4" t="str">
        <f>CONCATENATE("INSERT INTO ",'create-assets_parents'!$B$1," VALUES (","'",raw!A3704,"', '",raw!L3704,"');")</f>
        <v>INSERT INTO assets_parents VALUES ('ES06-TER-000', 'ES06-TER-000');</v>
      </c>
    </row>
    <row r="3705" spans="1:1" x14ac:dyDescent="0.25">
      <c r="A3705" s="4" t="str">
        <f>CONCATENATE("INSERT INTO ",'create-assets_parents'!$B$1," VALUES (","'",raw!A3705,"', '",raw!L3705,"');")</f>
        <v>INSERT INTO assets_parents VALUES ('ES06-TER-001', 'ES06-TER-000');</v>
      </c>
    </row>
    <row r="3706" spans="1:1" x14ac:dyDescent="0.25">
      <c r="A3706" s="4" t="str">
        <f>CONCATENATE("INSERT INTO ",'create-assets_parents'!$B$1," VALUES (","'",raw!A3706,"', '",raw!L3706,"');")</f>
        <v>INSERT INTO assets_parents VALUES ('ES06-TER-003', 'ES06-TER-000');</v>
      </c>
    </row>
    <row r="3707" spans="1:1" x14ac:dyDescent="0.25">
      <c r="A3707" s="4" t="str">
        <f>CONCATENATE("INSERT INTO ",'create-assets_parents'!$B$1," VALUES (","'",raw!A3707,"', '",raw!L3707,"');")</f>
        <v>INSERT INTO assets_parents VALUES ('ES06-TER-005', 'ES06-TER-000');</v>
      </c>
    </row>
    <row r="3708" spans="1:1" x14ac:dyDescent="0.25">
      <c r="A3708" s="4" t="str">
        <f>CONCATENATE("INSERT INTO ",'create-assets_parents'!$B$1," VALUES (","'",raw!A3708,"', '",raw!L3708,"');")</f>
        <v>INSERT INTO assets_parents VALUES ('ES06-TER-011', 'ES06-TER-000');</v>
      </c>
    </row>
    <row r="3709" spans="1:1" x14ac:dyDescent="0.25">
      <c r="A3709" s="4" t="str">
        <f>CONCATENATE("INSERT INTO ",'create-assets_parents'!$B$1," VALUES (","'",raw!A3709,"', '",raw!L3709,"');")</f>
        <v>INSERT INTO assets_parents VALUES ('ES06-TER-013', 'ES06-TER-000');</v>
      </c>
    </row>
    <row r="3710" spans="1:1" x14ac:dyDescent="0.25">
      <c r="A3710" s="4" t="str">
        <f>CONCATENATE("INSERT INTO ",'create-assets_parents'!$B$1," VALUES (","'",raw!A3710,"', '",raw!L3710,"');")</f>
        <v>INSERT INTO assets_parents VALUES ('ES06-TER-015', 'ES06-TER-000');</v>
      </c>
    </row>
    <row r="3711" spans="1:1" x14ac:dyDescent="0.25">
      <c r="A3711" s="4" t="str">
        <f>CONCATENATE("INSERT INTO ",'create-assets_parents'!$B$1," VALUES (","'",raw!A3711,"', '",raw!L3711,"');")</f>
        <v>INSERT INTO assets_parents VALUES ('ES06-TER-017', 'ES06-TER-000');</v>
      </c>
    </row>
    <row r="3712" spans="1:1" x14ac:dyDescent="0.25">
      <c r="A3712" s="4" t="str">
        <f>CONCATENATE("INSERT INTO ",'create-assets_parents'!$B$1," VALUES (","'",raw!A3712,"', '",raw!L3712,"');")</f>
        <v>INSERT INTO assets_parents VALUES ('ES06-TER-019', 'ES06-TER-000');</v>
      </c>
    </row>
    <row r="3713" spans="1:1" x14ac:dyDescent="0.25">
      <c r="A3713" s="4" t="str">
        <f>CONCATENATE("INSERT INTO ",'create-assets_parents'!$B$1," VALUES (","'",raw!A3713,"', '",raw!L3713,"');")</f>
        <v>INSERT INTO assets_parents VALUES ('ES06-TER-021', 'ES06-TER-000');</v>
      </c>
    </row>
    <row r="3714" spans="1:1" x14ac:dyDescent="0.25">
      <c r="A3714" s="4" t="str">
        <f>CONCATENATE("INSERT INTO ",'create-assets_parents'!$B$1," VALUES (","'",raw!A3714,"', '",raw!L3714,"');")</f>
        <v>INSERT INTO assets_parents VALUES ('ES06-TER-023', 'ES06-TER-000');</v>
      </c>
    </row>
    <row r="3715" spans="1:1" x14ac:dyDescent="0.25">
      <c r="A3715" s="4" t="str">
        <f>CONCATENATE("INSERT INTO ",'create-assets_parents'!$B$1," VALUES (","'",raw!A3715,"', '",raw!L3715,"');")</f>
        <v>INSERT INTO assets_parents VALUES ('ES06-TER-031', 'ES06-TER-000');</v>
      </c>
    </row>
    <row r="3716" spans="1:1" x14ac:dyDescent="0.25">
      <c r="A3716" s="4" t="str">
        <f>CONCATENATE("INSERT INTO ",'create-assets_parents'!$B$1," VALUES (","'",raw!A3716,"', '",raw!L3716,"');")</f>
        <v>INSERT INTO assets_parents VALUES ('ES06-TER-033', 'ES06-TER-000');</v>
      </c>
    </row>
    <row r="3717" spans="1:1" x14ac:dyDescent="0.25">
      <c r="A3717" s="4" t="str">
        <f>CONCATENATE("INSERT INTO ",'create-assets_parents'!$B$1," VALUES (","'",raw!A3717,"', '",raw!L3717,"');")</f>
        <v>INSERT INTO assets_parents VALUES ('ES06-TER-035', 'ES06-TER-000');</v>
      </c>
    </row>
    <row r="3718" spans="1:1" x14ac:dyDescent="0.25">
      <c r="A3718" s="4" t="str">
        <f>CONCATENATE("INSERT INTO ",'create-assets_parents'!$B$1," VALUES (","'",raw!A3718,"', '",raw!L3718,"');")</f>
        <v>INSERT INTO assets_parents VALUES ('ES06-TER-041', 'ES06-TER-000');</v>
      </c>
    </row>
    <row r="3719" spans="1:1" x14ac:dyDescent="0.25">
      <c r="A3719" s="4" t="str">
        <f>CONCATENATE("INSERT INTO ",'create-assets_parents'!$B$1," VALUES (","'",raw!A3719,"', '",raw!L3719,"');")</f>
        <v>INSERT INTO assets_parents VALUES ('ES06-TER-043', 'ES06-TER-000');</v>
      </c>
    </row>
    <row r="3720" spans="1:1" x14ac:dyDescent="0.25">
      <c r="A3720" s="4" t="str">
        <f>CONCATENATE("INSERT INTO ",'create-assets_parents'!$B$1," VALUES (","'",raw!A3720,"', '",raw!L3720,"');")</f>
        <v>INSERT INTO assets_parents VALUES ('ES06-TER-045', 'ES06-TER-000');</v>
      </c>
    </row>
    <row r="3721" spans="1:1" x14ac:dyDescent="0.25">
      <c r="A3721" s="4" t="str">
        <f>CONCATENATE("INSERT INTO ",'create-assets_parents'!$B$1," VALUES (","'",raw!A3721,"', '",raw!L3721,"');")</f>
        <v>INSERT INTO assets_parents VALUES ('ES06-TER-047', 'ES06-TER-000');</v>
      </c>
    </row>
    <row r="3722" spans="1:1" x14ac:dyDescent="0.25">
      <c r="A3722" s="4" t="str">
        <f>CONCATENATE("INSERT INTO ",'create-assets_parents'!$B$1," VALUES (","'",raw!A3722,"', '",raw!L3722,"');")</f>
        <v>INSERT INTO assets_parents VALUES ('ES06-TER-049', 'ES06-TER-000');</v>
      </c>
    </row>
    <row r="3723" spans="1:1" x14ac:dyDescent="0.25">
      <c r="A3723" s="4" t="str">
        <f>CONCATENATE("INSERT INTO ",'create-assets_parents'!$B$1," VALUES (","'",raw!A3723,"', '",raw!L3723,"');")</f>
        <v>INSERT INTO assets_parents VALUES ('ES06-TER-051', 'ES06-TER-000');</v>
      </c>
    </row>
    <row r="3724" spans="1:1" x14ac:dyDescent="0.25">
      <c r="A3724" s="4" t="str">
        <f>CONCATENATE("INSERT INTO ",'create-assets_parents'!$B$1," VALUES (","'",raw!A3724,"', '",raw!L3724,"');")</f>
        <v>INSERT INTO assets_parents VALUES ('ES06-TER-053', 'ES06-TER-000');</v>
      </c>
    </row>
    <row r="3725" spans="1:1" x14ac:dyDescent="0.25">
      <c r="A3725" s="4" t="str">
        <f>CONCATENATE("INSERT INTO ",'create-assets_parents'!$B$1," VALUES (","'",raw!A3725,"', '",raw!L3725,"');")</f>
        <v>INSERT INTO assets_parents VALUES ('ES06-TER-055', 'ES06-TER-000');</v>
      </c>
    </row>
    <row r="3726" spans="1:1" x14ac:dyDescent="0.25">
      <c r="A3726" s="4" t="str">
        <f>CONCATENATE("INSERT INTO ",'create-assets_parents'!$B$1," VALUES (","'",raw!A3726,"', '",raw!L3726,"');")</f>
        <v>INSERT INTO assets_parents VALUES ('ES06-TER-057', 'ES06-TER-000');</v>
      </c>
    </row>
    <row r="3727" spans="1:1" x14ac:dyDescent="0.25">
      <c r="A3727" s="4" t="str">
        <f>CONCATENATE("INSERT INTO ",'create-assets_parents'!$B$1," VALUES (","'",raw!A3727,"', '",raw!L3727,"');")</f>
        <v>INSERT INTO assets_parents VALUES ('ES06-TER-059', 'ES06-TER-000');</v>
      </c>
    </row>
    <row r="3728" spans="1:1" x14ac:dyDescent="0.25">
      <c r="A3728" s="4" t="str">
        <f>CONCATENATE("INSERT INTO ",'create-assets_parents'!$B$1," VALUES (","'",raw!A3728,"', '",raw!L3728,"');")</f>
        <v>INSERT INTO assets_parents VALUES ('ES06-TER-061', 'ES06-TER-000');</v>
      </c>
    </row>
    <row r="3729" spans="1:1" x14ac:dyDescent="0.25">
      <c r="A3729" s="4" t="str">
        <f>CONCATENATE("INSERT INTO ",'create-assets_parents'!$B$1," VALUES (","'",raw!A3729,"', '",raw!L3729,"');")</f>
        <v>INSERT INTO assets_parents VALUES ('ES06-TER-071', 'ES06-TER-000');</v>
      </c>
    </row>
    <row r="3730" spans="1:1" x14ac:dyDescent="0.25">
      <c r="A3730" s="4" t="str">
        <f>CONCATENATE("INSERT INTO ",'create-assets_parents'!$B$1," VALUES (","'",raw!A3730,"', '",raw!L3730,"');")</f>
        <v>INSERT INTO assets_parents VALUES ('ES07-000-000', 'CASF-000-000');</v>
      </c>
    </row>
    <row r="3731" spans="1:1" x14ac:dyDescent="0.25">
      <c r="A3731" s="4" t="str">
        <f>CONCATENATE("INSERT INTO ",'create-assets_parents'!$B$1," VALUES (","'",raw!A3731,"', '",raw!L3731,"');")</f>
        <v>INSERT INTO assets_parents VALUES ('ES07-TER-000', 'ES07-TER-000');</v>
      </c>
    </row>
    <row r="3732" spans="1:1" x14ac:dyDescent="0.25">
      <c r="A3732" s="4" t="str">
        <f>CONCATENATE("INSERT INTO ",'create-assets_parents'!$B$1," VALUES (","'",raw!A3732,"', '",raw!L3732,"');")</f>
        <v>INSERT INTO assets_parents VALUES ('ES07-TER-001', 'ES07-TER-000');</v>
      </c>
    </row>
    <row r="3733" spans="1:1" x14ac:dyDescent="0.25">
      <c r="A3733" s="4" t="str">
        <f>CONCATENATE("INSERT INTO ",'create-assets_parents'!$B$1," VALUES (","'",raw!A3733,"', '",raw!L3733,"');")</f>
        <v>INSERT INTO assets_parents VALUES ('ES07-TER-005', 'ES07-TER-000');</v>
      </c>
    </row>
    <row r="3734" spans="1:1" x14ac:dyDescent="0.25">
      <c r="A3734" s="4" t="str">
        <f>CONCATENATE("INSERT INTO ",'create-assets_parents'!$B$1," VALUES (","'",raw!A3734,"', '",raw!L3734,"');")</f>
        <v>INSERT INTO assets_parents VALUES ('ES07-TER-007', 'ES07-TER-000');</v>
      </c>
    </row>
    <row r="3735" spans="1:1" x14ac:dyDescent="0.25">
      <c r="A3735" s="4" t="str">
        <f>CONCATENATE("INSERT INTO ",'create-assets_parents'!$B$1," VALUES (","'",raw!A3735,"', '",raw!L3735,"');")</f>
        <v>INSERT INTO assets_parents VALUES ('ES07-TER-009', 'ES07-TER-000');</v>
      </c>
    </row>
    <row r="3736" spans="1:1" x14ac:dyDescent="0.25">
      <c r="A3736" s="4" t="str">
        <f>CONCATENATE("INSERT INTO ",'create-assets_parents'!$B$1," VALUES (","'",raw!A3736,"', '",raw!L3736,"');")</f>
        <v>INSERT INTO assets_parents VALUES ('ES07-TER-011', 'ES07-TER-000');</v>
      </c>
    </row>
    <row r="3737" spans="1:1" x14ac:dyDescent="0.25">
      <c r="A3737" s="4" t="str">
        <f>CONCATENATE("INSERT INTO ",'create-assets_parents'!$B$1," VALUES (","'",raw!A3737,"', '",raw!L3737,"');")</f>
        <v>INSERT INTO assets_parents VALUES ('ES07-TER-012', 'ES07-TER-000');</v>
      </c>
    </row>
    <row r="3738" spans="1:1" x14ac:dyDescent="0.25">
      <c r="A3738" s="4" t="str">
        <f>CONCATENATE("INSERT INTO ",'create-assets_parents'!$B$1," VALUES (","'",raw!A3738,"', '",raw!L3738,"');")</f>
        <v>INSERT INTO assets_parents VALUES ('ES07-TER-013', 'ES07-TER-000');</v>
      </c>
    </row>
    <row r="3739" spans="1:1" x14ac:dyDescent="0.25">
      <c r="A3739" s="4" t="str">
        <f>CONCATENATE("INSERT INTO ",'create-assets_parents'!$B$1," VALUES (","'",raw!A3739,"', '",raw!L3739,"');")</f>
        <v>INSERT INTO assets_parents VALUES ('ES07-TER-014', 'ES07-TER-000');</v>
      </c>
    </row>
    <row r="3740" spans="1:1" x14ac:dyDescent="0.25">
      <c r="A3740" s="4" t="str">
        <f>CONCATENATE("INSERT INTO ",'create-assets_parents'!$B$1," VALUES (","'",raw!A3740,"', '",raw!L3740,"');")</f>
        <v>INSERT INTO assets_parents VALUES ('ES07-TER-015', 'ES07-TER-000');</v>
      </c>
    </row>
    <row r="3741" spans="1:1" x14ac:dyDescent="0.25">
      <c r="A3741" s="4" t="str">
        <f>CONCATENATE("INSERT INTO ",'create-assets_parents'!$B$1," VALUES (","'",raw!A3741,"', '",raw!L3741,"');")</f>
        <v>INSERT INTO assets_parents VALUES ('ES07-TER-016', 'ES07-TER-000');</v>
      </c>
    </row>
    <row r="3742" spans="1:1" x14ac:dyDescent="0.25">
      <c r="A3742" s="4" t="str">
        <f>CONCATENATE("INSERT INTO ",'create-assets_parents'!$B$1," VALUES (","'",raw!A3742,"', '",raw!L3742,"');")</f>
        <v>INSERT INTO assets_parents VALUES ('ES07-TER-017', 'ES07-TER-000');</v>
      </c>
    </row>
    <row r="3743" spans="1:1" x14ac:dyDescent="0.25">
      <c r="A3743" s="4" t="str">
        <f>CONCATENATE("INSERT INTO ",'create-assets_parents'!$B$1," VALUES (","'",raw!A3743,"', '",raw!L3743,"');")</f>
        <v>INSERT INTO assets_parents VALUES ('ES07-TER-019', 'ES07-TER-000');</v>
      </c>
    </row>
    <row r="3744" spans="1:1" x14ac:dyDescent="0.25">
      <c r="A3744" s="4" t="str">
        <f>CONCATENATE("INSERT INTO ",'create-assets_parents'!$B$1," VALUES (","'",raw!A3744,"', '",raw!L3744,"');")</f>
        <v>INSERT INTO assets_parents VALUES ('ES07-TER-020', 'ES07-TER-000');</v>
      </c>
    </row>
    <row r="3745" spans="1:1" x14ac:dyDescent="0.25">
      <c r="A3745" s="4" t="str">
        <f>CONCATENATE("INSERT INTO ",'create-assets_parents'!$B$1," VALUES (","'",raw!A3745,"', '",raw!L3745,"');")</f>
        <v>INSERT INTO assets_parents VALUES ('ES07-TER-021', 'ES07-TER-000');</v>
      </c>
    </row>
    <row r="3746" spans="1:1" x14ac:dyDescent="0.25">
      <c r="A3746" s="4" t="str">
        <f>CONCATENATE("INSERT INTO ",'create-assets_parents'!$B$1," VALUES (","'",raw!A3746,"', '",raw!L3746,"');")</f>
        <v>INSERT INTO assets_parents VALUES ('ES07-TER-023', 'ES07-TER-000');</v>
      </c>
    </row>
    <row r="3747" spans="1:1" x14ac:dyDescent="0.25">
      <c r="A3747" s="4" t="str">
        <f>CONCATENATE("INSERT INTO ",'create-assets_parents'!$B$1," VALUES (","'",raw!A3747,"', '",raw!L3747,"');")</f>
        <v>INSERT INTO assets_parents VALUES ('ES07-TER-024', 'ES07-TER-000');</v>
      </c>
    </row>
    <row r="3748" spans="1:1" x14ac:dyDescent="0.25">
      <c r="A3748" s="4" t="str">
        <f>CONCATENATE("INSERT INTO ",'create-assets_parents'!$B$1," VALUES (","'",raw!A3748,"', '",raw!L3748,"');")</f>
        <v>INSERT INTO assets_parents VALUES ('ES07-TER-025', 'ES07-TER-000');</v>
      </c>
    </row>
    <row r="3749" spans="1:1" x14ac:dyDescent="0.25">
      <c r="A3749" s="4" t="str">
        <f>CONCATENATE("INSERT INTO ",'create-assets_parents'!$B$1," VALUES (","'",raw!A3749,"', '",raw!L3749,"');")</f>
        <v>INSERT INTO assets_parents VALUES ('ES07-TER-026', 'ES07-TER-000');</v>
      </c>
    </row>
    <row r="3750" spans="1:1" x14ac:dyDescent="0.25">
      <c r="A3750" s="4" t="str">
        <f>CONCATENATE("INSERT INTO ",'create-assets_parents'!$B$1," VALUES (","'",raw!A3750,"', '",raw!L3750,"');")</f>
        <v>INSERT INTO assets_parents VALUES ('ES07-TER-027', 'ES07-TER-000');</v>
      </c>
    </row>
    <row r="3751" spans="1:1" x14ac:dyDescent="0.25">
      <c r="A3751" s="4" t="str">
        <f>CONCATENATE("INSERT INTO ",'create-assets_parents'!$B$1," VALUES (","'",raw!A3751,"', '",raw!L3751,"');")</f>
        <v>INSERT INTO assets_parents VALUES ('ES07-TER-031', 'ES07-TER-000');</v>
      </c>
    </row>
    <row r="3752" spans="1:1" x14ac:dyDescent="0.25">
      <c r="A3752" s="4" t="str">
        <f>CONCATENATE("INSERT INTO ",'create-assets_parents'!$B$1," VALUES (","'",raw!A3752,"', '",raw!L3752,"');")</f>
        <v>INSERT INTO assets_parents VALUES ('ES07-TER-032', 'ES07-TER-000');</v>
      </c>
    </row>
    <row r="3753" spans="1:1" x14ac:dyDescent="0.25">
      <c r="A3753" s="4" t="str">
        <f>CONCATENATE("INSERT INTO ",'create-assets_parents'!$B$1," VALUES (","'",raw!A3753,"', '",raw!L3753,"');")</f>
        <v>INSERT INTO assets_parents VALUES ('ES07-TER-033', 'ES07-TER-000');</v>
      </c>
    </row>
    <row r="3754" spans="1:1" x14ac:dyDescent="0.25">
      <c r="A3754" s="4" t="str">
        <f>CONCATENATE("INSERT INTO ",'create-assets_parents'!$B$1," VALUES (","'",raw!A3754,"', '",raw!L3754,"');")</f>
        <v>INSERT INTO assets_parents VALUES ('ES07-TER-034', 'ES07-TER-000');</v>
      </c>
    </row>
    <row r="3755" spans="1:1" x14ac:dyDescent="0.25">
      <c r="A3755" s="4" t="str">
        <f>CONCATENATE("INSERT INTO ",'create-assets_parents'!$B$1," VALUES (","'",raw!A3755,"', '",raw!L3755,"');")</f>
        <v>INSERT INTO assets_parents VALUES ('ES07-TER-035', 'ES07-TER-000');</v>
      </c>
    </row>
    <row r="3756" spans="1:1" x14ac:dyDescent="0.25">
      <c r="A3756" s="4" t="str">
        <f>CONCATENATE("INSERT INTO ",'create-assets_parents'!$B$1," VALUES (","'",raw!A3756,"', '",raw!L3756,"');")</f>
        <v>INSERT INTO assets_parents VALUES ('ES07-TER-036', 'ES07-TER-000');</v>
      </c>
    </row>
    <row r="3757" spans="1:1" x14ac:dyDescent="0.25">
      <c r="A3757" s="4" t="str">
        <f>CONCATENATE("INSERT INTO ",'create-assets_parents'!$B$1," VALUES (","'",raw!A3757,"', '",raw!L3757,"');")</f>
        <v>INSERT INTO assets_parents VALUES ('ES07-TER-037', 'ES07-TER-000');</v>
      </c>
    </row>
    <row r="3758" spans="1:1" x14ac:dyDescent="0.25">
      <c r="A3758" s="4" t="str">
        <f>CONCATENATE("INSERT INTO ",'create-assets_parents'!$B$1," VALUES (","'",raw!A3758,"', '",raw!L3758,"');")</f>
        <v>INSERT INTO assets_parents VALUES ('ES07-TER-039', 'ES07-TER-000');</v>
      </c>
    </row>
    <row r="3759" spans="1:1" x14ac:dyDescent="0.25">
      <c r="A3759" s="4" t="str">
        <f>CONCATENATE("INSERT INTO ",'create-assets_parents'!$B$1," VALUES (","'",raw!A3759,"', '",raw!L3759,"');")</f>
        <v>INSERT INTO assets_parents VALUES ('ES07-TER-040', 'ES07-TER-000');</v>
      </c>
    </row>
    <row r="3760" spans="1:1" x14ac:dyDescent="0.25">
      <c r="A3760" s="4" t="str">
        <f>CONCATENATE("INSERT INTO ",'create-assets_parents'!$B$1," VALUES (","'",raw!A3760,"', '",raw!L3760,"');")</f>
        <v>INSERT INTO assets_parents VALUES ('ES07-TER-041', 'ES07-TER-000');</v>
      </c>
    </row>
    <row r="3761" spans="1:1" x14ac:dyDescent="0.25">
      <c r="A3761" s="4" t="str">
        <f>CONCATENATE("INSERT INTO ",'create-assets_parents'!$B$1," VALUES (","'",raw!A3761,"', '",raw!L3761,"');")</f>
        <v>INSERT INTO assets_parents VALUES ('ES07-TER-043', 'ES07-TER-000');</v>
      </c>
    </row>
    <row r="3762" spans="1:1" x14ac:dyDescent="0.25">
      <c r="A3762" s="4" t="str">
        <f>CONCATENATE("INSERT INTO ",'create-assets_parents'!$B$1," VALUES (","'",raw!A3762,"', '",raw!L3762,"');")</f>
        <v>INSERT INTO assets_parents VALUES ('ES07-TER-044', 'ES07-TER-000');</v>
      </c>
    </row>
    <row r="3763" spans="1:1" x14ac:dyDescent="0.25">
      <c r="A3763" s="4" t="str">
        <f>CONCATENATE("INSERT INTO ",'create-assets_parents'!$B$1," VALUES (","'",raw!A3763,"', '",raw!L3763,"');")</f>
        <v>INSERT INTO assets_parents VALUES ('ES07-TER-045', 'ES07-TER-000');</v>
      </c>
    </row>
    <row r="3764" spans="1:1" x14ac:dyDescent="0.25">
      <c r="A3764" s="4" t="str">
        <f>CONCATENATE("INSERT INTO ",'create-assets_parents'!$B$1," VALUES (","'",raw!A3764,"', '",raw!L3764,"');")</f>
        <v>INSERT INTO assets_parents VALUES ('ES07-TER-046', 'ES07-TER-000');</v>
      </c>
    </row>
    <row r="3765" spans="1:1" x14ac:dyDescent="0.25">
      <c r="A3765" s="4" t="str">
        <f>CONCATENATE("INSERT INTO ",'create-assets_parents'!$B$1," VALUES (","'",raw!A3765,"', '",raw!L3765,"');")</f>
        <v>INSERT INTO assets_parents VALUES ('ES07-TER-047', 'ES07-TER-000');</v>
      </c>
    </row>
    <row r="3766" spans="1:1" x14ac:dyDescent="0.25">
      <c r="A3766" s="4" t="str">
        <f>CONCATENATE("INSERT INTO ",'create-assets_parents'!$B$1," VALUES (","'",raw!A3766,"', '",raw!L3766,"');")</f>
        <v>INSERT INTO assets_parents VALUES ('ES07-TER-051', 'ES07-TER-000');</v>
      </c>
    </row>
    <row r="3767" spans="1:1" x14ac:dyDescent="0.25">
      <c r="A3767" s="4" t="str">
        <f>CONCATENATE("INSERT INTO ",'create-assets_parents'!$B$1," VALUES (","'",raw!A3767,"', '",raw!L3767,"');")</f>
        <v>INSERT INTO assets_parents VALUES ('ES07-TER-052', 'ES07-TER-000');</v>
      </c>
    </row>
    <row r="3768" spans="1:1" x14ac:dyDescent="0.25">
      <c r="A3768" s="4" t="str">
        <f>CONCATENATE("INSERT INTO ",'create-assets_parents'!$B$1," VALUES (","'",raw!A3768,"', '",raw!L3768,"');")</f>
        <v>INSERT INTO assets_parents VALUES ('ES07-TER-053', 'ES07-TER-000');</v>
      </c>
    </row>
    <row r="3769" spans="1:1" x14ac:dyDescent="0.25">
      <c r="A3769" s="4" t="str">
        <f>CONCATENATE("INSERT INTO ",'create-assets_parents'!$B$1," VALUES (","'",raw!A3769,"', '",raw!L3769,"');")</f>
        <v>INSERT INTO assets_parents VALUES ('ES07-TER-054', 'ES07-TER-000');</v>
      </c>
    </row>
    <row r="3770" spans="1:1" x14ac:dyDescent="0.25">
      <c r="A3770" s="4" t="str">
        <f>CONCATENATE("INSERT INTO ",'create-assets_parents'!$B$1," VALUES (","'",raw!A3770,"', '",raw!L3770,"');")</f>
        <v>INSERT INTO assets_parents VALUES ('ES07-TER-055', 'ES07-TER-000');</v>
      </c>
    </row>
    <row r="3771" spans="1:1" x14ac:dyDescent="0.25">
      <c r="A3771" s="4" t="str">
        <f>CONCATENATE("INSERT INTO ",'create-assets_parents'!$B$1," VALUES (","'",raw!A3771,"', '",raw!L3771,"');")</f>
        <v>INSERT INTO assets_parents VALUES ('ES07-TER-056', 'ES07-TER-000');</v>
      </c>
    </row>
    <row r="3772" spans="1:1" x14ac:dyDescent="0.25">
      <c r="A3772" s="4" t="str">
        <f>CONCATENATE("INSERT INTO ",'create-assets_parents'!$B$1," VALUES (","'",raw!A3772,"', '",raw!L3772,"');")</f>
        <v>INSERT INTO assets_parents VALUES ('ES07-TER-057', 'ES07-TER-000');</v>
      </c>
    </row>
    <row r="3773" spans="1:1" x14ac:dyDescent="0.25">
      <c r="A3773" s="4" t="str">
        <f>CONCATENATE("INSERT INTO ",'create-assets_parents'!$B$1," VALUES (","'",raw!A3773,"', '",raw!L3773,"');")</f>
        <v>INSERT INTO assets_parents VALUES ('ES07-TER-059', 'ES07-TER-000');</v>
      </c>
    </row>
    <row r="3774" spans="1:1" x14ac:dyDescent="0.25">
      <c r="A3774" s="4" t="str">
        <f>CONCATENATE("INSERT INTO ",'create-assets_parents'!$B$1," VALUES (","'",raw!A3774,"', '",raw!L3774,"');")</f>
        <v>INSERT INTO assets_parents VALUES ('ES07-TER-060', 'ES07-TER-000');</v>
      </c>
    </row>
    <row r="3775" spans="1:1" x14ac:dyDescent="0.25">
      <c r="A3775" s="4" t="str">
        <f>CONCATENATE("INSERT INTO ",'create-assets_parents'!$B$1," VALUES (","'",raw!A3775,"', '",raw!L3775,"');")</f>
        <v>INSERT INTO assets_parents VALUES ('ES07-TER-061', 'ES07-TER-000');</v>
      </c>
    </row>
    <row r="3776" spans="1:1" x14ac:dyDescent="0.25">
      <c r="A3776" s="4" t="str">
        <f>CONCATENATE("INSERT INTO ",'create-assets_parents'!$B$1," VALUES (","'",raw!A3776,"', '",raw!L3776,"');")</f>
        <v>INSERT INTO assets_parents VALUES ('ES07-TER-063', 'ES07-TER-000');</v>
      </c>
    </row>
    <row r="3777" spans="1:1" x14ac:dyDescent="0.25">
      <c r="A3777" s="4" t="str">
        <f>CONCATENATE("INSERT INTO ",'create-assets_parents'!$B$1," VALUES (","'",raw!A3777,"', '",raw!L3777,"');")</f>
        <v>INSERT INTO assets_parents VALUES ('ES07-TER-064', 'ES07-TER-000');</v>
      </c>
    </row>
    <row r="3778" spans="1:1" x14ac:dyDescent="0.25">
      <c r="A3778" s="4" t="str">
        <f>CONCATENATE("INSERT INTO ",'create-assets_parents'!$B$1," VALUES (","'",raw!A3778,"', '",raw!L3778,"');")</f>
        <v>INSERT INTO assets_parents VALUES ('ES07-TER-065', 'ES07-TER-000');</v>
      </c>
    </row>
    <row r="3779" spans="1:1" x14ac:dyDescent="0.25">
      <c r="A3779" s="4" t="str">
        <f>CONCATENATE("INSERT INTO ",'create-assets_parents'!$B$1," VALUES (","'",raw!A3779,"', '",raw!L3779,"');")</f>
        <v>INSERT INTO assets_parents VALUES ('ES07-TER-066', 'ES07-TER-000');</v>
      </c>
    </row>
    <row r="3780" spans="1:1" x14ac:dyDescent="0.25">
      <c r="A3780" s="4" t="str">
        <f>CONCATENATE("INSERT INTO ",'create-assets_parents'!$B$1," VALUES (","'",raw!A3780,"', '",raw!L3780,"');")</f>
        <v>INSERT INTO assets_parents VALUES ('ES07-TER-067', 'ES07-TER-000');</v>
      </c>
    </row>
    <row r="3781" spans="1:1" x14ac:dyDescent="0.25">
      <c r="A3781" s="4" t="str">
        <f>CONCATENATE("INSERT INTO ",'create-assets_parents'!$B$1," VALUES (","'",raw!A3781,"', '",raw!L3781,"');")</f>
        <v>INSERT INTO assets_parents VALUES ('ES07-TER-071', 'ES07-TER-000');</v>
      </c>
    </row>
    <row r="3782" spans="1:1" x14ac:dyDescent="0.25">
      <c r="A3782" s="4" t="str">
        <f>CONCATENATE("INSERT INTO ",'create-assets_parents'!$B$1," VALUES (","'",raw!A3782,"', '",raw!L3782,"');")</f>
        <v>INSERT INTO assets_parents VALUES ('ES07-TER-072', 'ES07-TER-000');</v>
      </c>
    </row>
    <row r="3783" spans="1:1" x14ac:dyDescent="0.25">
      <c r="A3783" s="4" t="str">
        <f>CONCATENATE("INSERT INTO ",'create-assets_parents'!$B$1," VALUES (","'",raw!A3783,"', '",raw!L3783,"');")</f>
        <v>INSERT INTO assets_parents VALUES ('ES07-TER-073', 'ES07-TER-000');</v>
      </c>
    </row>
    <row r="3784" spans="1:1" x14ac:dyDescent="0.25">
      <c r="A3784" s="4" t="str">
        <f>CONCATENATE("INSERT INTO ",'create-assets_parents'!$B$1," VALUES (","'",raw!A3784,"', '",raw!L3784,"');")</f>
        <v>INSERT INTO assets_parents VALUES ('ES07-TER-074', 'ES07-TER-000');</v>
      </c>
    </row>
    <row r="3785" spans="1:1" x14ac:dyDescent="0.25">
      <c r="A3785" s="4" t="str">
        <f>CONCATENATE("INSERT INTO ",'create-assets_parents'!$B$1," VALUES (","'",raw!A3785,"', '",raw!L3785,"');")</f>
        <v>INSERT INTO assets_parents VALUES ('ES07-TER-075', 'ES07-TER-000');</v>
      </c>
    </row>
    <row r="3786" spans="1:1" x14ac:dyDescent="0.25">
      <c r="A3786" s="4" t="str">
        <f>CONCATENATE("INSERT INTO ",'create-assets_parents'!$B$1," VALUES (","'",raw!A3786,"', '",raw!L3786,"');")</f>
        <v>INSERT INTO assets_parents VALUES ('ES07-TER-076', 'ES07-TER-000');</v>
      </c>
    </row>
    <row r="3787" spans="1:1" x14ac:dyDescent="0.25">
      <c r="A3787" s="4" t="str">
        <f>CONCATENATE("INSERT INTO ",'create-assets_parents'!$B$1," VALUES (","'",raw!A3787,"', '",raw!L3787,"');")</f>
        <v>INSERT INTO assets_parents VALUES ('ES07-TER-077', 'ES07-TER-000');</v>
      </c>
    </row>
    <row r="3788" spans="1:1" x14ac:dyDescent="0.25">
      <c r="A3788" s="4" t="str">
        <f>CONCATENATE("INSERT INTO ",'create-assets_parents'!$B$1," VALUES (","'",raw!A3788,"', '",raw!L3788,"');")</f>
        <v>INSERT INTO assets_parents VALUES ('ES07-TER-079', 'ES07-TER-000');</v>
      </c>
    </row>
    <row r="3789" spans="1:1" x14ac:dyDescent="0.25">
      <c r="A3789" s="4" t="str">
        <f>CONCATENATE("INSERT INTO ",'create-assets_parents'!$B$1," VALUES (","'",raw!A3789,"', '",raw!L3789,"');")</f>
        <v>INSERT INTO assets_parents VALUES ('ES07-TER-080', 'ES07-TER-000');</v>
      </c>
    </row>
    <row r="3790" spans="1:1" x14ac:dyDescent="0.25">
      <c r="A3790" s="4" t="str">
        <f>CONCATENATE("INSERT INTO ",'create-assets_parents'!$B$1," VALUES (","'",raw!A3790,"', '",raw!L3790,"');")</f>
        <v>INSERT INTO assets_parents VALUES ('ES07-TER-081', 'ES07-TER-000');</v>
      </c>
    </row>
    <row r="3791" spans="1:1" x14ac:dyDescent="0.25">
      <c r="A3791" s="4" t="str">
        <f>CONCATENATE("INSERT INTO ",'create-assets_parents'!$B$1," VALUES (","'",raw!A3791,"', '",raw!L3791,"');")</f>
        <v>INSERT INTO assets_parents VALUES ('ES07-TER-083', 'ES07-TER-000');</v>
      </c>
    </row>
    <row r="3792" spans="1:1" x14ac:dyDescent="0.25">
      <c r="A3792" s="4" t="str">
        <f>CONCATENATE("INSERT INTO ",'create-assets_parents'!$B$1," VALUES (","'",raw!A3792,"', '",raw!L3792,"');")</f>
        <v>INSERT INTO assets_parents VALUES ('ES07-TER-084', 'ES07-TER-000');</v>
      </c>
    </row>
    <row r="3793" spans="1:1" x14ac:dyDescent="0.25">
      <c r="A3793" s="4" t="str">
        <f>CONCATENATE("INSERT INTO ",'create-assets_parents'!$B$1," VALUES (","'",raw!A3793,"', '",raw!L3793,"');")</f>
        <v>INSERT INTO assets_parents VALUES ('ES07-TER-087', 'ES07-TER-000');</v>
      </c>
    </row>
    <row r="3794" spans="1:1" x14ac:dyDescent="0.25">
      <c r="A3794" s="4" t="str">
        <f>CONCATENATE("INSERT INTO ",'create-assets_parents'!$B$1," VALUES (","'",raw!A3794,"', '",raw!L3794,"');")</f>
        <v>INSERT INTO assets_parents VALUES ('ES07-TER-090', 'ES07-TER-000');</v>
      </c>
    </row>
    <row r="3795" spans="1:1" x14ac:dyDescent="0.25">
      <c r="A3795" s="4" t="str">
        <f>CONCATENATE("INSERT INTO ",'create-assets_parents'!$B$1," VALUES (","'",raw!A3795,"', '",raw!L3795,"');")</f>
        <v>INSERT INTO assets_parents VALUES ('ES08-000-000', 'CASF-000-000');</v>
      </c>
    </row>
    <row r="3796" spans="1:1" x14ac:dyDescent="0.25">
      <c r="A3796" s="4" t="str">
        <f>CONCATENATE("INSERT INTO ",'create-assets_parents'!$B$1," VALUES (","'",raw!A3796,"', '",raw!L3796,"');")</f>
        <v>INSERT INTO assets_parents VALUES ('ES08-TER-000', 'ES08-TER-000');</v>
      </c>
    </row>
    <row r="3797" spans="1:1" x14ac:dyDescent="0.25">
      <c r="A3797" s="4" t="str">
        <f>CONCATENATE("INSERT INTO ",'create-assets_parents'!$B$1," VALUES (","'",raw!A3797,"', '",raw!L3797,"');")</f>
        <v>INSERT INTO assets_parents VALUES ('ES08-TER-001', 'ES08-TER-000');</v>
      </c>
    </row>
    <row r="3798" spans="1:1" x14ac:dyDescent="0.25">
      <c r="A3798" s="4" t="str">
        <f>CONCATENATE("INSERT INTO ",'create-assets_parents'!$B$1," VALUES (","'",raw!A3798,"', '",raw!L3798,"');")</f>
        <v>INSERT INTO assets_parents VALUES ('ES08-TER-003', 'ES08-TER-000');</v>
      </c>
    </row>
    <row r="3799" spans="1:1" x14ac:dyDescent="0.25">
      <c r="A3799" s="4" t="str">
        <f>CONCATENATE("INSERT INTO ",'create-assets_parents'!$B$1," VALUES (","'",raw!A3799,"', '",raw!L3799,"');")</f>
        <v>INSERT INTO assets_parents VALUES ('ES08-TER-005', 'ES08-TER-000');</v>
      </c>
    </row>
    <row r="3800" spans="1:1" x14ac:dyDescent="0.25">
      <c r="A3800" s="4" t="str">
        <f>CONCATENATE("INSERT INTO ",'create-assets_parents'!$B$1," VALUES (","'",raw!A3800,"', '",raw!L3800,"');")</f>
        <v>INSERT INTO assets_parents VALUES ('ES08-TER-011', 'ES08-TER-000');</v>
      </c>
    </row>
    <row r="3801" spans="1:1" x14ac:dyDescent="0.25">
      <c r="A3801" s="4" t="str">
        <f>CONCATENATE("INSERT INTO ",'create-assets_parents'!$B$1," VALUES (","'",raw!A3801,"', '",raw!L3801,"');")</f>
        <v>INSERT INTO assets_parents VALUES ('ES08-TER-013', 'ES08-TER-000');</v>
      </c>
    </row>
    <row r="3802" spans="1:1" x14ac:dyDescent="0.25">
      <c r="A3802" s="4" t="str">
        <f>CONCATENATE("INSERT INTO ",'create-assets_parents'!$B$1," VALUES (","'",raw!A3802,"', '",raw!L3802,"');")</f>
        <v>INSERT INTO assets_parents VALUES ('ES08-TER-015', 'ES08-TER-000');</v>
      </c>
    </row>
    <row r="3803" spans="1:1" x14ac:dyDescent="0.25">
      <c r="A3803" s="4" t="str">
        <f>CONCATENATE("INSERT INTO ",'create-assets_parents'!$B$1," VALUES (","'",raw!A3803,"', '",raw!L3803,"');")</f>
        <v>INSERT INTO assets_parents VALUES ('ES08-TER-025', 'ES08-TER-000');</v>
      </c>
    </row>
    <row r="3804" spans="1:1" x14ac:dyDescent="0.25">
      <c r="A3804" s="4" t="str">
        <f>CONCATENATE("INSERT INTO ",'create-assets_parents'!$B$1," VALUES (","'",raw!A3804,"', '",raw!L3804,"');")</f>
        <v>INSERT INTO assets_parents VALUES ('ES08-TER-027', 'ES08-TER-000');</v>
      </c>
    </row>
    <row r="3805" spans="1:1" x14ac:dyDescent="0.25">
      <c r="A3805" s="4" t="str">
        <f>CONCATENATE("INSERT INTO ",'create-assets_parents'!$B$1," VALUES (","'",raw!A3805,"', '",raw!L3805,"');")</f>
        <v>INSERT INTO assets_parents VALUES ('ES08-TER-035', 'ES08-TER-000');</v>
      </c>
    </row>
    <row r="3806" spans="1:1" x14ac:dyDescent="0.25">
      <c r="A3806" s="4" t="str">
        <f>CONCATENATE("INSERT INTO ",'create-assets_parents'!$B$1," VALUES (","'",raw!A3806,"', '",raw!L3806,"');")</f>
        <v>INSERT INTO assets_parents VALUES ('ES08-TER-037', 'ES08-TER-000');</v>
      </c>
    </row>
    <row r="3807" spans="1:1" x14ac:dyDescent="0.25">
      <c r="A3807" s="4" t="str">
        <f>CONCATENATE("INSERT INTO ",'create-assets_parents'!$B$1," VALUES (","'",raw!A3807,"', '",raw!L3807,"');")</f>
        <v>INSERT INTO assets_parents VALUES ('ES08-TER-039', 'ES08-TER-000');</v>
      </c>
    </row>
    <row r="3808" spans="1:1" x14ac:dyDescent="0.25">
      <c r="A3808" s="4" t="str">
        <f>CONCATENATE("INSERT INTO ",'create-assets_parents'!$B$1," VALUES (","'",raw!A3808,"', '",raw!L3808,"');")</f>
        <v>INSERT INTO assets_parents VALUES ('ES08-TER-045', 'ES08-TER-000');</v>
      </c>
    </row>
    <row r="3809" spans="1:1" x14ac:dyDescent="0.25">
      <c r="A3809" s="4" t="str">
        <f>CONCATENATE("INSERT INTO ",'create-assets_parents'!$B$1," VALUES (","'",raw!A3809,"', '",raw!L3809,"');")</f>
        <v>INSERT INTO assets_parents VALUES ('ES08-TER-047', 'ES08-TER-000');</v>
      </c>
    </row>
    <row r="3810" spans="1:1" x14ac:dyDescent="0.25">
      <c r="A3810" s="4" t="str">
        <f>CONCATENATE("INSERT INTO ",'create-assets_parents'!$B$1," VALUES (","'",raw!A3810,"', '",raw!L3810,"');")</f>
        <v>INSERT INTO assets_parents VALUES ('ES08-TER-049', 'ES08-TER-000');</v>
      </c>
    </row>
    <row r="3811" spans="1:1" x14ac:dyDescent="0.25">
      <c r="A3811" s="4" t="str">
        <f>CONCATENATE("INSERT INTO ",'create-assets_parents'!$B$1," VALUES (","'",raw!A3811,"', '",raw!L3811,"');")</f>
        <v>INSERT INTO assets_parents VALUES ('ES09-000-000', 'CASF-000-000');</v>
      </c>
    </row>
    <row r="3812" spans="1:1" x14ac:dyDescent="0.25">
      <c r="A3812" s="4" t="str">
        <f>CONCATENATE("INSERT INTO ",'create-assets_parents'!$B$1," VALUES (","'",raw!A3812,"', '",raw!L3812,"');")</f>
        <v>INSERT INTO assets_parents VALUES ('ES09-TER-000', 'ES09-TER-000');</v>
      </c>
    </row>
    <row r="3813" spans="1:1" x14ac:dyDescent="0.25">
      <c r="A3813" s="4" t="str">
        <f>CONCATENATE("INSERT INTO ",'create-assets_parents'!$B$1," VALUES (","'",raw!A3813,"', '",raw!L3813,"');")</f>
        <v>INSERT INTO assets_parents VALUES ('ES09-TER-001', 'ES09-TER-000');</v>
      </c>
    </row>
    <row r="3814" spans="1:1" x14ac:dyDescent="0.25">
      <c r="A3814" s="4" t="str">
        <f>CONCATENATE("INSERT INTO ",'create-assets_parents'!$B$1," VALUES (","'",raw!A3814,"', '",raw!L3814,"');")</f>
        <v>INSERT INTO assets_parents VALUES ('ES09-TER-003', 'ES09-TER-000');</v>
      </c>
    </row>
    <row r="3815" spans="1:1" x14ac:dyDescent="0.25">
      <c r="A3815" s="4" t="str">
        <f>CONCATENATE("INSERT INTO ",'create-assets_parents'!$B$1," VALUES (","'",raw!A3815,"', '",raw!L3815,"');")</f>
        <v>INSERT INTO assets_parents VALUES ('ES09-TER-005', 'ES09-TER-000');</v>
      </c>
    </row>
    <row r="3816" spans="1:1" x14ac:dyDescent="0.25">
      <c r="A3816" s="4" t="str">
        <f>CONCATENATE("INSERT INTO ",'create-assets_parents'!$B$1," VALUES (","'",raw!A3816,"', '",raw!L3816,"');")</f>
        <v>INSERT INTO assets_parents VALUES ('ES09-TER-011', 'ES09-TER-000');</v>
      </c>
    </row>
    <row r="3817" spans="1:1" x14ac:dyDescent="0.25">
      <c r="A3817" s="4" t="str">
        <f>CONCATENATE("INSERT INTO ",'create-assets_parents'!$B$1," VALUES (","'",raw!A3817,"', '",raw!L3817,"');")</f>
        <v>INSERT INTO assets_parents VALUES ('ES09-TER-013', 'ES09-TER-000');</v>
      </c>
    </row>
    <row r="3818" spans="1:1" x14ac:dyDescent="0.25">
      <c r="A3818" s="4" t="str">
        <f>CONCATENATE("INSERT INTO ",'create-assets_parents'!$B$1," VALUES (","'",raw!A3818,"', '",raw!L3818,"');")</f>
        <v>INSERT INTO assets_parents VALUES ('ES09-TER-015', 'ES09-TER-000');</v>
      </c>
    </row>
    <row r="3819" spans="1:1" x14ac:dyDescent="0.25">
      <c r="A3819" s="4" t="str">
        <f>CONCATENATE("INSERT INTO ",'create-assets_parents'!$B$1," VALUES (","'",raw!A3819,"', '",raw!L3819,"');")</f>
        <v>INSERT INTO assets_parents VALUES ('ES09-TER-021', 'ES09-TER-000');</v>
      </c>
    </row>
    <row r="3820" spans="1:1" x14ac:dyDescent="0.25">
      <c r="A3820" s="4" t="str">
        <f>CONCATENATE("INSERT INTO ",'create-assets_parents'!$B$1," VALUES (","'",raw!A3820,"', '",raw!L3820,"');")</f>
        <v>INSERT INTO assets_parents VALUES ('ES09-TER-023', 'ES09-TER-000');</v>
      </c>
    </row>
    <row r="3821" spans="1:1" x14ac:dyDescent="0.25">
      <c r="A3821" s="4" t="str">
        <f>CONCATENATE("INSERT INTO ",'create-assets_parents'!$B$1," VALUES (","'",raw!A3821,"', '",raw!L3821,"');")</f>
        <v>INSERT INTO assets_parents VALUES ('ES09-TER-025', 'ES09-TER-000');</v>
      </c>
    </row>
    <row r="3822" spans="1:1" x14ac:dyDescent="0.25">
      <c r="A3822" s="4" t="str">
        <f>CONCATENATE("INSERT INTO ",'create-assets_parents'!$B$1," VALUES (","'",raw!A3822,"', '",raw!L3822,"');")</f>
        <v>INSERT INTO assets_parents VALUES ('ES09-TER-031', 'ES09-TER-000');</v>
      </c>
    </row>
    <row r="3823" spans="1:1" x14ac:dyDescent="0.25">
      <c r="A3823" s="4" t="str">
        <f>CONCATENATE("INSERT INTO ",'create-assets_parents'!$B$1," VALUES (","'",raw!A3823,"', '",raw!L3823,"');")</f>
        <v>INSERT INTO assets_parents VALUES ('ES09-TER-033', 'ES09-TER-000');</v>
      </c>
    </row>
    <row r="3824" spans="1:1" x14ac:dyDescent="0.25">
      <c r="A3824" s="4" t="str">
        <f>CONCATENATE("INSERT INTO ",'create-assets_parents'!$B$1," VALUES (","'",raw!A3824,"', '",raw!L3824,"');")</f>
        <v>INSERT INTO assets_parents VALUES ('ES09-TER-035', 'ES09-TER-000');</v>
      </c>
    </row>
    <row r="3825" spans="1:1" x14ac:dyDescent="0.25">
      <c r="A3825" s="4" t="str">
        <f>CONCATENATE("INSERT INTO ",'create-assets_parents'!$B$1," VALUES (","'",raw!A3825,"', '",raw!L3825,"');")</f>
        <v>INSERT INTO assets_parents VALUES ('ES10-000-000', 'CASF-000-000');</v>
      </c>
    </row>
    <row r="3826" spans="1:1" x14ac:dyDescent="0.25">
      <c r="A3826" s="4" t="str">
        <f>CONCATENATE("INSERT INTO ",'create-assets_parents'!$B$1," VALUES (","'",raw!A3826,"', '",raw!L3826,"');")</f>
        <v>INSERT INTO assets_parents VALUES ('ES10-TER-000', 'ES10-TER-000');</v>
      </c>
    </row>
    <row r="3827" spans="1:1" x14ac:dyDescent="0.25">
      <c r="A3827" s="4" t="str">
        <f>CONCATENATE("INSERT INTO ",'create-assets_parents'!$B$1," VALUES (","'",raw!A3827,"', '",raw!L3827,"');")</f>
        <v>INSERT INTO assets_parents VALUES ('ES10-TER-001', 'ES10-TER-000');</v>
      </c>
    </row>
    <row r="3828" spans="1:1" x14ac:dyDescent="0.25">
      <c r="A3828" s="4" t="str">
        <f>CONCATENATE("INSERT INTO ",'create-assets_parents'!$B$1," VALUES (","'",raw!A3828,"', '",raw!L3828,"');")</f>
        <v>INSERT INTO assets_parents VALUES ('ES10-TER-003', 'ES10-TER-000');</v>
      </c>
    </row>
    <row r="3829" spans="1:1" x14ac:dyDescent="0.25">
      <c r="A3829" s="4" t="str">
        <f>CONCATENATE("INSERT INTO ",'create-assets_parents'!$B$1," VALUES (","'",raw!A3829,"', '",raw!L3829,"');")</f>
        <v>INSERT INTO assets_parents VALUES ('ES10-TER-005', 'ES10-TER-000');</v>
      </c>
    </row>
    <row r="3830" spans="1:1" x14ac:dyDescent="0.25">
      <c r="A3830" s="4" t="str">
        <f>CONCATENATE("INSERT INTO ",'create-assets_parents'!$B$1," VALUES (","'",raw!A3830,"', '",raw!L3830,"');")</f>
        <v>INSERT INTO assets_parents VALUES ('ES10-TER-011', 'ES10-TER-000');</v>
      </c>
    </row>
    <row r="3831" spans="1:1" x14ac:dyDescent="0.25">
      <c r="A3831" s="4" t="str">
        <f>CONCATENATE("INSERT INTO ",'create-assets_parents'!$B$1," VALUES (","'",raw!A3831,"', '",raw!L3831,"');")</f>
        <v>INSERT INTO assets_parents VALUES ('ES10-TER-013', 'ES10-TER-000');</v>
      </c>
    </row>
    <row r="3832" spans="1:1" x14ac:dyDescent="0.25">
      <c r="A3832" s="4" t="str">
        <f>CONCATENATE("INSERT INTO ",'create-assets_parents'!$B$1," VALUES (","'",raw!A3832,"', '",raw!L3832,"');")</f>
        <v>INSERT INTO assets_parents VALUES ('ES10-TER-021', 'ES10-TER-000');</v>
      </c>
    </row>
    <row r="3833" spans="1:1" x14ac:dyDescent="0.25">
      <c r="A3833" s="4" t="str">
        <f>CONCATENATE("INSERT INTO ",'create-assets_parents'!$B$1," VALUES (","'",raw!A3833,"', '",raw!L3833,"');")</f>
        <v>INSERT INTO assets_parents VALUES ('ES10-TER-023', 'ES10-TER-000');</v>
      </c>
    </row>
    <row r="3834" spans="1:1" x14ac:dyDescent="0.25">
      <c r="A3834" s="4" t="str">
        <f>CONCATENATE("INSERT INTO ",'create-assets_parents'!$B$1," VALUES (","'",raw!A3834,"', '",raw!L3834,"');")</f>
        <v>INSERT INTO assets_parents VALUES ('ES10-TER-025', 'ES10-TER-000');</v>
      </c>
    </row>
    <row r="3835" spans="1:1" x14ac:dyDescent="0.25">
      <c r="A3835" s="4" t="str">
        <f>CONCATENATE("INSERT INTO ",'create-assets_parents'!$B$1," VALUES (","'",raw!A3835,"', '",raw!L3835,"');")</f>
        <v>INSERT INTO assets_parents VALUES ('ES11-000-000', 'CASF-000-000');</v>
      </c>
    </row>
    <row r="3836" spans="1:1" x14ac:dyDescent="0.25">
      <c r="A3836" s="4" t="str">
        <f>CONCATENATE("INSERT INTO ",'create-assets_parents'!$B$1," VALUES (","'",raw!A3836,"', '",raw!L3836,"');")</f>
        <v>INSERT INTO assets_parents VALUES ('ES11-TER-000', 'ES11-TER-000');</v>
      </c>
    </row>
    <row r="3837" spans="1:1" x14ac:dyDescent="0.25">
      <c r="A3837" s="4" t="str">
        <f>CONCATENATE("INSERT INTO ",'create-assets_parents'!$B$1," VALUES (","'",raw!A3837,"', '",raw!L3837,"');")</f>
        <v>INSERT INTO assets_parents VALUES ('ES11-TER-007', 'ES11-TER-000');</v>
      </c>
    </row>
    <row r="3838" spans="1:1" x14ac:dyDescent="0.25">
      <c r="A3838" s="4" t="str">
        <f>CONCATENATE("INSERT INTO ",'create-assets_parents'!$B$1," VALUES (","'",raw!A3838,"', '",raw!L3838,"');")</f>
        <v>INSERT INTO assets_parents VALUES ('ES11-TER-008', 'ES11-TER-000');</v>
      </c>
    </row>
    <row r="3839" spans="1:1" x14ac:dyDescent="0.25">
      <c r="A3839" s="4" t="str">
        <f>CONCATENATE("INSERT INTO ",'create-assets_parents'!$B$1," VALUES (","'",raw!A3839,"', '",raw!L3839,"');")</f>
        <v>INSERT INTO assets_parents VALUES ('ES11-TER-009', 'ES11-TER-000');</v>
      </c>
    </row>
    <row r="3840" spans="1:1" x14ac:dyDescent="0.25">
      <c r="A3840" s="4" t="str">
        <f>CONCATENATE("INSERT INTO ",'create-assets_parents'!$B$1," VALUES (","'",raw!A3840,"', '",raw!L3840,"');")</f>
        <v>INSERT INTO assets_parents VALUES ('ES11-TER-010', 'ES11-TER-000');</v>
      </c>
    </row>
    <row r="3841" spans="1:1" x14ac:dyDescent="0.25">
      <c r="A3841" s="4" t="str">
        <f>CONCATENATE("INSERT INTO ",'create-assets_parents'!$B$1," VALUES (","'",raw!A3841,"', '",raw!L3841,"');")</f>
        <v>INSERT INTO assets_parents VALUES ('ES11-TER-011', 'ES11-TER-000');</v>
      </c>
    </row>
    <row r="3842" spans="1:1" x14ac:dyDescent="0.25">
      <c r="A3842" s="4" t="str">
        <f>CONCATENATE("INSERT INTO ",'create-assets_parents'!$B$1," VALUES (","'",raw!A3842,"', '",raw!L3842,"');")</f>
        <v>INSERT INTO assets_parents VALUES ('ES11-TER-012', 'ES11-TER-000');</v>
      </c>
    </row>
    <row r="3843" spans="1:1" x14ac:dyDescent="0.25">
      <c r="A3843" s="4" t="str">
        <f>CONCATENATE("INSERT INTO ",'create-assets_parents'!$B$1," VALUES (","'",raw!A3843,"', '",raw!L3843,"');")</f>
        <v>INSERT INTO assets_parents VALUES ('ES11-TER-013', 'ES11-TER-000');</v>
      </c>
    </row>
    <row r="3844" spans="1:1" x14ac:dyDescent="0.25">
      <c r="A3844" s="4" t="str">
        <f>CONCATENATE("INSERT INTO ",'create-assets_parents'!$B$1," VALUES (","'",raw!A3844,"', '",raw!L3844,"');")</f>
        <v>INSERT INTO assets_parents VALUES ('ES11-TER-014', 'ES11-TER-000');</v>
      </c>
    </row>
    <row r="3845" spans="1:1" x14ac:dyDescent="0.25">
      <c r="A3845" s="4" t="str">
        <f>CONCATENATE("INSERT INTO ",'create-assets_parents'!$B$1," VALUES (","'",raw!A3845,"', '",raw!L3845,"');")</f>
        <v>INSERT INTO assets_parents VALUES ('ES11-TER-015', 'ES11-TER-000');</v>
      </c>
    </row>
    <row r="3846" spans="1:1" x14ac:dyDescent="0.25">
      <c r="A3846" s="4" t="str">
        <f>CONCATENATE("INSERT INTO ",'create-assets_parents'!$B$1," VALUES (","'",raw!A3846,"', '",raw!L3846,"');")</f>
        <v>INSERT INTO assets_parents VALUES ('ES11-TER-016', 'ES11-TER-000');</v>
      </c>
    </row>
    <row r="3847" spans="1:1" x14ac:dyDescent="0.25">
      <c r="A3847" s="4" t="str">
        <f>CONCATENATE("INSERT INTO ",'create-assets_parents'!$B$1," VALUES (","'",raw!A3847,"', '",raw!L3847,"');")</f>
        <v>INSERT INTO assets_parents VALUES ('ES11-TER-017', 'ES11-TER-000');</v>
      </c>
    </row>
    <row r="3848" spans="1:1" x14ac:dyDescent="0.25">
      <c r="A3848" s="4" t="str">
        <f>CONCATENATE("INSERT INTO ",'create-assets_parents'!$B$1," VALUES (","'",raw!A3848,"', '",raw!L3848,"');")</f>
        <v>INSERT INTO assets_parents VALUES ('ES11-TER-018', 'ES11-TER-000');</v>
      </c>
    </row>
    <row r="3849" spans="1:1" x14ac:dyDescent="0.25">
      <c r="A3849" s="4" t="str">
        <f>CONCATENATE("INSERT INTO ",'create-assets_parents'!$B$1," VALUES (","'",raw!A3849,"', '",raw!L3849,"');")</f>
        <v>INSERT INTO assets_parents VALUES ('ES11-TER-019', 'ES11-TER-000');</v>
      </c>
    </row>
    <row r="3850" spans="1:1" x14ac:dyDescent="0.25">
      <c r="A3850" s="4" t="str">
        <f>CONCATENATE("INSERT INTO ",'create-assets_parents'!$B$1," VALUES (","'",raw!A3850,"', '",raw!L3850,"');")</f>
        <v>INSERT INTO assets_parents VALUES ('ES11-TER-020', 'ES11-TER-000');</v>
      </c>
    </row>
    <row r="3851" spans="1:1" x14ac:dyDescent="0.25">
      <c r="A3851" s="4" t="str">
        <f>CONCATENATE("INSERT INTO ",'create-assets_parents'!$B$1," VALUES (","'",raw!A3851,"', '",raw!L3851,"');")</f>
        <v>INSERT INTO assets_parents VALUES ('ES11-TER-021', 'ES11-TER-000');</v>
      </c>
    </row>
    <row r="3852" spans="1:1" x14ac:dyDescent="0.25">
      <c r="A3852" s="4" t="str">
        <f>CONCATENATE("INSERT INTO ",'create-assets_parents'!$B$1," VALUES (","'",raw!A3852,"', '",raw!L3852,"');")</f>
        <v>INSERT INTO assets_parents VALUES ('ES11-TER-022', 'ES11-TER-000');</v>
      </c>
    </row>
    <row r="3853" spans="1:1" x14ac:dyDescent="0.25">
      <c r="A3853" s="4" t="str">
        <f>CONCATENATE("INSERT INTO ",'create-assets_parents'!$B$1," VALUES (","'",raw!A3853,"', '",raw!L3853,"');")</f>
        <v>INSERT INTO assets_parents VALUES ('ES11-TER-023', 'ES11-TER-000');</v>
      </c>
    </row>
    <row r="3854" spans="1:1" x14ac:dyDescent="0.25">
      <c r="A3854" s="4" t="str">
        <f>CONCATENATE("INSERT INTO ",'create-assets_parents'!$B$1," VALUES (","'",raw!A3854,"', '",raw!L3854,"');")</f>
        <v>INSERT INTO assets_parents VALUES ('ES11-TER-031', 'ES11-TER-000');</v>
      </c>
    </row>
    <row r="3855" spans="1:1" x14ac:dyDescent="0.25">
      <c r="A3855" s="4" t="str">
        <f>CONCATENATE("INSERT INTO ",'create-assets_parents'!$B$1," VALUES (","'",raw!A3855,"', '",raw!L3855,"');")</f>
        <v>INSERT INTO assets_parents VALUES ('ES11-TER-032', 'ES11-TER-000');</v>
      </c>
    </row>
    <row r="3856" spans="1:1" x14ac:dyDescent="0.25">
      <c r="A3856" s="4" t="str">
        <f>CONCATENATE("INSERT INTO ",'create-assets_parents'!$B$1," VALUES (","'",raw!A3856,"', '",raw!L3856,"');")</f>
        <v>INSERT INTO assets_parents VALUES ('ES11-TER-033', 'ES11-TER-000');</v>
      </c>
    </row>
    <row r="3857" spans="1:1" x14ac:dyDescent="0.25">
      <c r="A3857" s="4" t="str">
        <f>CONCATENATE("INSERT INTO ",'create-assets_parents'!$B$1," VALUES (","'",raw!A3857,"', '",raw!L3857,"');")</f>
        <v>INSERT INTO assets_parents VALUES ('ES11-TER-034', 'ES11-TER-000');</v>
      </c>
    </row>
    <row r="3858" spans="1:1" x14ac:dyDescent="0.25">
      <c r="A3858" s="4" t="str">
        <f>CONCATENATE("INSERT INTO ",'create-assets_parents'!$B$1," VALUES (","'",raw!A3858,"', '",raw!L3858,"');")</f>
        <v>INSERT INTO assets_parents VALUES ('ES11-TER-035', 'ES11-TER-000');</v>
      </c>
    </row>
    <row r="3859" spans="1:1" x14ac:dyDescent="0.25">
      <c r="A3859" s="4" t="str">
        <f>CONCATENATE("INSERT INTO ",'create-assets_parents'!$B$1," VALUES (","'",raw!A3859,"', '",raw!L3859,"');")</f>
        <v>INSERT INTO assets_parents VALUES ('ES11-TER-036', 'ES11-TER-000');</v>
      </c>
    </row>
    <row r="3860" spans="1:1" x14ac:dyDescent="0.25">
      <c r="A3860" s="4" t="str">
        <f>CONCATENATE("INSERT INTO ",'create-assets_parents'!$B$1," VALUES (","'",raw!A3860,"', '",raw!L3860,"');")</f>
        <v>INSERT INTO assets_parents VALUES ('ES11-TER-037', 'ES11-TER-000');</v>
      </c>
    </row>
    <row r="3861" spans="1:1" x14ac:dyDescent="0.25">
      <c r="A3861" s="4" t="str">
        <f>CONCATENATE("INSERT INTO ",'create-assets_parents'!$B$1," VALUES (","'",raw!A3861,"', '",raw!L3861,"');")</f>
        <v>INSERT INTO assets_parents VALUES ('ES11-TER-038', 'ES11-TER-000');</v>
      </c>
    </row>
    <row r="3862" spans="1:1" x14ac:dyDescent="0.25">
      <c r="A3862" s="4" t="str">
        <f>CONCATENATE("INSERT INTO ",'create-assets_parents'!$B$1," VALUES (","'",raw!A3862,"', '",raw!L3862,"');")</f>
        <v>INSERT INTO assets_parents VALUES ('ES11-TER-039', 'ES11-TER-000');</v>
      </c>
    </row>
    <row r="3863" spans="1:1" x14ac:dyDescent="0.25">
      <c r="A3863" s="4" t="str">
        <f>CONCATENATE("INSERT INTO ",'create-assets_parents'!$B$1," VALUES (","'",raw!A3863,"', '",raw!L3863,"');")</f>
        <v>INSERT INTO assets_parents VALUES ('ES11-TER-040', 'ES11-TER-000');</v>
      </c>
    </row>
    <row r="3864" spans="1:1" x14ac:dyDescent="0.25">
      <c r="A3864" s="4" t="str">
        <f>CONCATENATE("INSERT INTO ",'create-assets_parents'!$B$1," VALUES (","'",raw!A3864,"', '",raw!L3864,"');")</f>
        <v>INSERT INTO assets_parents VALUES ('ES11-TER-041', 'ES11-TER-000');</v>
      </c>
    </row>
    <row r="3865" spans="1:1" x14ac:dyDescent="0.25">
      <c r="A3865" s="4" t="str">
        <f>CONCATENATE("INSERT INTO ",'create-assets_parents'!$B$1," VALUES (","'",raw!A3865,"', '",raw!L3865,"');")</f>
        <v>INSERT INTO assets_parents VALUES ('ES11-TER-042', 'ES11-TER-000');</v>
      </c>
    </row>
    <row r="3866" spans="1:1" x14ac:dyDescent="0.25">
      <c r="A3866" s="4" t="str">
        <f>CONCATENATE("INSERT INTO ",'create-assets_parents'!$B$1," VALUES (","'",raw!A3866,"', '",raw!L3866,"');")</f>
        <v>INSERT INTO assets_parents VALUES ('ES11-TER-043', 'ES11-TER-000');</v>
      </c>
    </row>
    <row r="3867" spans="1:1" x14ac:dyDescent="0.25">
      <c r="A3867" s="4" t="str">
        <f>CONCATENATE("INSERT INTO ",'create-assets_parents'!$B$1," VALUES (","'",raw!A3867,"', '",raw!L3867,"');")</f>
        <v>INSERT INTO assets_parents VALUES ('ES11-TER-044', 'ES11-TER-000');</v>
      </c>
    </row>
    <row r="3868" spans="1:1" x14ac:dyDescent="0.25">
      <c r="A3868" s="4" t="str">
        <f>CONCATENATE("INSERT INTO ",'create-assets_parents'!$B$1," VALUES (","'",raw!A3868,"', '",raw!L3868,"');")</f>
        <v>INSERT INTO assets_parents VALUES ('ES11-TER-045', 'ES11-TER-000');</v>
      </c>
    </row>
    <row r="3869" spans="1:1" x14ac:dyDescent="0.25">
      <c r="A3869" s="4" t="str">
        <f>CONCATENATE("INSERT INTO ",'create-assets_parents'!$B$1," VALUES (","'",raw!A3869,"', '",raw!L3869,"');")</f>
        <v>INSERT INTO assets_parents VALUES ('ES11-TER-046', 'ES11-TER-000');</v>
      </c>
    </row>
    <row r="3870" spans="1:1" x14ac:dyDescent="0.25">
      <c r="A3870" s="4" t="str">
        <f>CONCATENATE("INSERT INTO ",'create-assets_parents'!$B$1," VALUES (","'",raw!A3870,"', '",raw!L3870,"');")</f>
        <v>INSERT INTO assets_parents VALUES ('ES11-TER-047', 'ES11-TER-000');</v>
      </c>
    </row>
    <row r="3871" spans="1:1" x14ac:dyDescent="0.25">
      <c r="A3871" s="4" t="str">
        <f>CONCATENATE("INSERT INTO ",'create-assets_parents'!$B$1," VALUES (","'",raw!A3871,"', '",raw!L3871,"');")</f>
        <v>INSERT INTO assets_parents VALUES ('ES11-TER-048', 'ES11-TER-000');</v>
      </c>
    </row>
    <row r="3872" spans="1:1" x14ac:dyDescent="0.25">
      <c r="A3872" s="4" t="str">
        <f>CONCATENATE("INSERT INTO ",'create-assets_parents'!$B$1," VALUES (","'",raw!A3872,"', '",raw!L3872,"');")</f>
        <v>INSERT INTO assets_parents VALUES ('ES11-TER-049', 'ES11-TER-000');</v>
      </c>
    </row>
    <row r="3873" spans="1:1" x14ac:dyDescent="0.25">
      <c r="A3873" s="4" t="str">
        <f>CONCATENATE("INSERT INTO ",'create-assets_parents'!$B$1," VALUES (","'",raw!A3873,"', '",raw!L3873,"');")</f>
        <v>INSERT INTO assets_parents VALUES ('ES11-TER-050', 'ES11-TER-000');</v>
      </c>
    </row>
    <row r="3874" spans="1:1" x14ac:dyDescent="0.25">
      <c r="A3874" s="4" t="str">
        <f>CONCATENATE("INSERT INTO ",'create-assets_parents'!$B$1," VALUES (","'",raw!A3874,"', '",raw!L3874,"');")</f>
        <v>INSERT INTO assets_parents VALUES ('ES11-TER-051', 'ES11-TER-000');</v>
      </c>
    </row>
    <row r="3875" spans="1:1" x14ac:dyDescent="0.25">
      <c r="A3875" s="4" t="str">
        <f>CONCATENATE("INSERT INTO ",'create-assets_parents'!$B$1," VALUES (","'",raw!A3875,"', '",raw!L3875,"');")</f>
        <v>INSERT INTO assets_parents VALUES ('ES11-TER-052', 'ES11-TER-000');</v>
      </c>
    </row>
    <row r="3876" spans="1:1" x14ac:dyDescent="0.25">
      <c r="A3876" s="4" t="str">
        <f>CONCATENATE("INSERT INTO ",'create-assets_parents'!$B$1," VALUES (","'",raw!A3876,"', '",raw!L3876,"');")</f>
        <v>INSERT INTO assets_parents VALUES ('ES11-TER-053', 'ES11-TER-000');</v>
      </c>
    </row>
    <row r="3877" spans="1:1" x14ac:dyDescent="0.25">
      <c r="A3877" s="4" t="str">
        <f>CONCATENATE("INSERT INTO ",'create-assets_parents'!$B$1," VALUES (","'",raw!A3877,"', '",raw!L3877,"');")</f>
        <v>INSERT INTO assets_parents VALUES ('ES11-TER-061', 'ES11-TER-000');</v>
      </c>
    </row>
    <row r="3878" spans="1:1" x14ac:dyDescent="0.25">
      <c r="A3878" s="4" t="str">
        <f>CONCATENATE("INSERT INTO ",'create-assets_parents'!$B$1," VALUES (","'",raw!A3878,"', '",raw!L3878,"');")</f>
        <v>INSERT INTO assets_parents VALUES ('ES11-TER-062', 'ES11-TER-000');</v>
      </c>
    </row>
    <row r="3879" spans="1:1" x14ac:dyDescent="0.25">
      <c r="A3879" s="4" t="str">
        <f>CONCATENATE("INSERT INTO ",'create-assets_parents'!$B$1," VALUES (","'",raw!A3879,"', '",raw!L3879,"');")</f>
        <v>INSERT INTO assets_parents VALUES ('ES11-TER-063', 'ES11-TER-000');</v>
      </c>
    </row>
    <row r="3880" spans="1:1" x14ac:dyDescent="0.25">
      <c r="A3880" s="4" t="str">
        <f>CONCATENATE("INSERT INTO ",'create-assets_parents'!$B$1," VALUES (","'",raw!A3880,"', '",raw!L3880,"');")</f>
        <v>INSERT INTO assets_parents VALUES ('ES11-TER-064', 'ES11-TER-000');</v>
      </c>
    </row>
    <row r="3881" spans="1:1" x14ac:dyDescent="0.25">
      <c r="A3881" s="4" t="str">
        <f>CONCATENATE("INSERT INTO ",'create-assets_parents'!$B$1," VALUES (","'",raw!A3881,"', '",raw!L3881,"');")</f>
        <v>INSERT INTO assets_parents VALUES ('ES11-TER-065', 'ES11-TER-000');</v>
      </c>
    </row>
    <row r="3882" spans="1:1" x14ac:dyDescent="0.25">
      <c r="A3882" s="4" t="str">
        <f>CONCATENATE("INSERT INTO ",'create-assets_parents'!$B$1," VALUES (","'",raw!A3882,"', '",raw!L3882,"');")</f>
        <v>INSERT INTO assets_parents VALUES ('ES11-TER-066', 'ES11-TER-000');</v>
      </c>
    </row>
    <row r="3883" spans="1:1" x14ac:dyDescent="0.25">
      <c r="A3883" s="4" t="str">
        <f>CONCATENATE("INSERT INTO ",'create-assets_parents'!$B$1," VALUES (","'",raw!A3883,"', '",raw!L3883,"');")</f>
        <v>INSERT INTO assets_parents VALUES ('ES11-TER-067', 'ES11-TER-000');</v>
      </c>
    </row>
    <row r="3884" spans="1:1" x14ac:dyDescent="0.25">
      <c r="A3884" s="4" t="str">
        <f>CONCATENATE("INSERT INTO ",'create-assets_parents'!$B$1," VALUES (","'",raw!A3884,"', '",raw!L3884,"');")</f>
        <v>INSERT INTO assets_parents VALUES ('ES11-TER-068', 'ES11-TER-000');</v>
      </c>
    </row>
    <row r="3885" spans="1:1" x14ac:dyDescent="0.25">
      <c r="A3885" s="4" t="str">
        <f>CONCATENATE("INSERT INTO ",'create-assets_parents'!$B$1," VALUES (","'",raw!A3885,"', '",raw!L3885,"');")</f>
        <v>INSERT INTO assets_parents VALUES ('ES11-TER-069', 'ES11-TER-000');</v>
      </c>
    </row>
    <row r="3886" spans="1:1" x14ac:dyDescent="0.25">
      <c r="A3886" s="4" t="str">
        <f>CONCATENATE("INSERT INTO ",'create-assets_parents'!$B$1," VALUES (","'",raw!A3886,"', '",raw!L3886,"');")</f>
        <v>INSERT INTO assets_parents VALUES ('ES11-TER-070', 'ES11-TER-000');</v>
      </c>
    </row>
    <row r="3887" spans="1:1" x14ac:dyDescent="0.25">
      <c r="A3887" s="4" t="str">
        <f>CONCATENATE("INSERT INTO ",'create-assets_parents'!$B$1," VALUES (","'",raw!A3887,"', '",raw!L3887,"');")</f>
        <v>INSERT INTO assets_parents VALUES ('ES11-TER-071', 'ES11-TER-000');</v>
      </c>
    </row>
    <row r="3888" spans="1:1" x14ac:dyDescent="0.25">
      <c r="A3888" s="4" t="str">
        <f>CONCATENATE("INSERT INTO ",'create-assets_parents'!$B$1," VALUES (","'",raw!A3888,"', '",raw!L3888,"');")</f>
        <v>INSERT INTO assets_parents VALUES ('ES11-TER-072', 'ES11-TER-000');</v>
      </c>
    </row>
    <row r="3889" spans="1:1" x14ac:dyDescent="0.25">
      <c r="A3889" s="4" t="str">
        <f>CONCATENATE("INSERT INTO ",'create-assets_parents'!$B$1," VALUES (","'",raw!A3889,"', '",raw!L3889,"');")</f>
        <v>INSERT INTO assets_parents VALUES ('ES11-TER-073', 'ES11-TER-000');</v>
      </c>
    </row>
    <row r="3890" spans="1:1" x14ac:dyDescent="0.25">
      <c r="A3890" s="4" t="str">
        <f>CONCATENATE("INSERT INTO ",'create-assets_parents'!$B$1," VALUES (","'",raw!A3890,"', '",raw!L3890,"');")</f>
        <v>INSERT INTO assets_parents VALUES ('ES11-TER-074', 'ES11-TER-000');</v>
      </c>
    </row>
    <row r="3891" spans="1:1" x14ac:dyDescent="0.25">
      <c r="A3891" s="4" t="str">
        <f>CONCATENATE("INSERT INTO ",'create-assets_parents'!$B$1," VALUES (","'",raw!A3891,"', '",raw!L3891,"');")</f>
        <v>INSERT INTO assets_parents VALUES ('ES11-TER-075', 'ES11-TER-000');</v>
      </c>
    </row>
    <row r="3892" spans="1:1" x14ac:dyDescent="0.25">
      <c r="A3892" s="4" t="str">
        <f>CONCATENATE("INSERT INTO ",'create-assets_parents'!$B$1," VALUES (","'",raw!A3892,"', '",raw!L3892,"');")</f>
        <v>INSERT INTO assets_parents VALUES ('ES11-TER-076', 'ES11-TER-000');</v>
      </c>
    </row>
    <row r="3893" spans="1:1" x14ac:dyDescent="0.25">
      <c r="A3893" s="4" t="str">
        <f>CONCATENATE("INSERT INTO ",'create-assets_parents'!$B$1," VALUES (","'",raw!A3893,"', '",raw!L3893,"');")</f>
        <v>INSERT INTO assets_parents VALUES ('ES11-TER-077', 'ES11-TER-000');</v>
      </c>
    </row>
    <row r="3894" spans="1:1" x14ac:dyDescent="0.25">
      <c r="A3894" s="4" t="str">
        <f>CONCATENATE("INSERT INTO ",'create-assets_parents'!$B$1," VALUES (","'",raw!A3894,"', '",raw!L3894,"');")</f>
        <v>INSERT INTO assets_parents VALUES ('ES11-TER-078', 'ES11-TER-000');</v>
      </c>
    </row>
    <row r="3895" spans="1:1" x14ac:dyDescent="0.25">
      <c r="A3895" s="4" t="str">
        <f>CONCATENATE("INSERT INTO ",'create-assets_parents'!$B$1," VALUES (","'",raw!A3895,"', '",raw!L3895,"');")</f>
        <v>INSERT INTO assets_parents VALUES ('ES11-TER-079', 'ES11-TER-000');</v>
      </c>
    </row>
    <row r="3896" spans="1:1" x14ac:dyDescent="0.25">
      <c r="A3896" s="4" t="str">
        <f>CONCATENATE("INSERT INTO ",'create-assets_parents'!$B$1," VALUES (","'",raw!A3896,"', '",raw!L3896,"');")</f>
        <v>INSERT INTO assets_parents VALUES ('ES11-TER-080', 'ES11-TER-000');</v>
      </c>
    </row>
    <row r="3897" spans="1:1" x14ac:dyDescent="0.25">
      <c r="A3897" s="4" t="str">
        <f>CONCATENATE("INSERT INTO ",'create-assets_parents'!$B$1," VALUES (","'",raw!A3897,"', '",raw!L3897,"');")</f>
        <v>INSERT INTO assets_parents VALUES ('ES11-TER-081', 'ES11-TER-000');</v>
      </c>
    </row>
    <row r="3898" spans="1:1" x14ac:dyDescent="0.25">
      <c r="A3898" s="4" t="str">
        <f>CONCATENATE("INSERT INTO ",'create-assets_parents'!$B$1," VALUES (","'",raw!A3898,"', '",raw!L3898,"');")</f>
        <v>INSERT INTO assets_parents VALUES ('ES11-TER-082', 'ES11-TER-000');</v>
      </c>
    </row>
    <row r="3899" spans="1:1" x14ac:dyDescent="0.25">
      <c r="A3899" s="4" t="str">
        <f>CONCATENATE("INSERT INTO ",'create-assets_parents'!$B$1," VALUES (","'",raw!A3899,"', '",raw!L3899,"');")</f>
        <v>INSERT INTO assets_parents VALUES ('ES11-TER-083', 'ES11-TER-000');</v>
      </c>
    </row>
    <row r="3900" spans="1:1" x14ac:dyDescent="0.25">
      <c r="A3900" s="4" t="str">
        <f>CONCATENATE("INSERT INTO ",'create-assets_parents'!$B$1," VALUES (","'",raw!A3900,"', '",raw!L3900,"');")</f>
        <v>INSERT INTO assets_parents VALUES ('ES12-000-000', 'CASF-000-000');</v>
      </c>
    </row>
    <row r="3901" spans="1:1" x14ac:dyDescent="0.25">
      <c r="A3901" s="4" t="str">
        <f>CONCATENATE("INSERT INTO ",'create-assets_parents'!$B$1," VALUES (","'",raw!A3901,"', '",raw!L3901,"');")</f>
        <v>INSERT INTO assets_parents VALUES ('ES12-TER-000', 'ES12-TER-000');</v>
      </c>
    </row>
    <row r="3902" spans="1:1" x14ac:dyDescent="0.25">
      <c r="A3902" s="4" t="str">
        <f>CONCATENATE("INSERT INTO ",'create-assets_parents'!$B$1," VALUES (","'",raw!A3902,"', '",raw!L3902,"');")</f>
        <v>INSERT INTO assets_parents VALUES ('ES12-TER-001', 'ES12-TER-000');</v>
      </c>
    </row>
    <row r="3903" spans="1:1" x14ac:dyDescent="0.25">
      <c r="A3903" s="4" t="str">
        <f>CONCATENATE("INSERT INTO ",'create-assets_parents'!$B$1," VALUES (","'",raw!A3903,"', '",raw!L3903,"');")</f>
        <v>INSERT INTO assets_parents VALUES ('ES12-TER-011', 'ES12-TER-000');</v>
      </c>
    </row>
    <row r="3904" spans="1:1" x14ac:dyDescent="0.25">
      <c r="A3904" s="4" t="str">
        <f>CONCATENATE("INSERT INTO ",'create-assets_parents'!$B$1," VALUES (","'",raw!A3904,"', '",raw!L3904,"');")</f>
        <v>INSERT INTO assets_parents VALUES ('ES12-TER-012', 'ES12-TER-000');</v>
      </c>
    </row>
    <row r="3905" spans="1:1" x14ac:dyDescent="0.25">
      <c r="A3905" s="4" t="str">
        <f>CONCATENATE("INSERT INTO ",'create-assets_parents'!$B$1," VALUES (","'",raw!A3905,"', '",raw!L3905,"');")</f>
        <v>INSERT INTO assets_parents VALUES ('ES12-TER-013', 'ES12-TER-000');</v>
      </c>
    </row>
    <row r="3906" spans="1:1" x14ac:dyDescent="0.25">
      <c r="A3906" s="4" t="str">
        <f>CONCATENATE("INSERT INTO ",'create-assets_parents'!$B$1," VALUES (","'",raw!A3906,"', '",raw!L3906,"');")</f>
        <v>INSERT INTO assets_parents VALUES ('ES12-TER-014', 'ES12-TER-000');</v>
      </c>
    </row>
    <row r="3907" spans="1:1" x14ac:dyDescent="0.25">
      <c r="A3907" s="4" t="str">
        <f>CONCATENATE("INSERT INTO ",'create-assets_parents'!$B$1," VALUES (","'",raw!A3907,"', '",raw!L3907,"');")</f>
        <v>INSERT INTO assets_parents VALUES ('ES12-TER-021', 'ES12-TER-000');</v>
      </c>
    </row>
    <row r="3908" spans="1:1" x14ac:dyDescent="0.25">
      <c r="A3908" s="4" t="str">
        <f>CONCATENATE("INSERT INTO ",'create-assets_parents'!$B$1," VALUES (","'",raw!A3908,"', '",raw!L3908,"');")</f>
        <v>INSERT INTO assets_parents VALUES ('ES12-TER-022', 'ES12-TER-000');</v>
      </c>
    </row>
    <row r="3909" spans="1:1" x14ac:dyDescent="0.25">
      <c r="A3909" s="4" t="str">
        <f>CONCATENATE("INSERT INTO ",'create-assets_parents'!$B$1," VALUES (","'",raw!A3909,"', '",raw!L3909,"');")</f>
        <v>INSERT INTO assets_parents VALUES ('ES12-TER-023', 'ES12-TER-000');</v>
      </c>
    </row>
    <row r="3910" spans="1:1" x14ac:dyDescent="0.25">
      <c r="A3910" s="4" t="str">
        <f>CONCATENATE("INSERT INTO ",'create-assets_parents'!$B$1," VALUES (","'",raw!A3910,"', '",raw!L3910,"');")</f>
        <v>INSERT INTO assets_parents VALUES ('ES12-TER-024', 'ES12-TER-000');</v>
      </c>
    </row>
    <row r="3911" spans="1:1" x14ac:dyDescent="0.25">
      <c r="A3911" s="4" t="str">
        <f>CONCATENATE("INSERT INTO ",'create-assets_parents'!$B$1," VALUES (","'",raw!A3911,"', '",raw!L3911,"');")</f>
        <v>INSERT INTO assets_parents VALUES ('JA01-000-000', 'CASF-000-000');</v>
      </c>
    </row>
    <row r="3912" spans="1:1" x14ac:dyDescent="0.25">
      <c r="A3912" s="4" t="str">
        <f>CONCATENATE("INSERT INTO ",'create-assets_parents'!$B$1," VALUES (","'",raw!A3912,"', '",raw!L3912,"');")</f>
        <v>INSERT INTO assets_parents VALUES ('JA01-TER-000', 'JA01-TER-000');</v>
      </c>
    </row>
    <row r="3913" spans="1:1" x14ac:dyDescent="0.25">
      <c r="A3913" s="4" t="str">
        <f>CONCATENATE("INSERT INTO ",'create-assets_parents'!$B$1," VALUES (","'",raw!A3913,"', '",raw!L3913,"');")</f>
        <v>INSERT INTO assets_parents VALUES ('JA01-TER-001', 'JA01-TER-000');</v>
      </c>
    </row>
    <row r="3914" spans="1:1" x14ac:dyDescent="0.25">
      <c r="A3914" s="4" t="str">
        <f>CONCATENATE("INSERT INTO ",'create-assets_parents'!$B$1," VALUES (","'",raw!A3914,"', '",raw!L3914,"');")</f>
        <v>INSERT INTO assets_parents VALUES ('JA01-TER-005', 'JA01-TER-000');</v>
      </c>
    </row>
    <row r="3915" spans="1:1" x14ac:dyDescent="0.25">
      <c r="A3915" s="4" t="str">
        <f>CONCATENATE("INSERT INTO ",'create-assets_parents'!$B$1," VALUES (","'",raw!A3915,"', '",raw!L3915,"');")</f>
        <v>INSERT INTO assets_parents VALUES ('JA01-TER-007', 'JA01-TER-000');</v>
      </c>
    </row>
    <row r="3916" spans="1:1" x14ac:dyDescent="0.25">
      <c r="A3916" s="4" t="str">
        <f>CONCATENATE("INSERT INTO ",'create-assets_parents'!$B$1," VALUES (","'",raw!A3916,"', '",raw!L3916,"');")</f>
        <v>INSERT INTO assets_parents VALUES ('JA01-TER-011', 'JA01-TER-000');</v>
      </c>
    </row>
    <row r="3917" spans="1:1" x14ac:dyDescent="0.25">
      <c r="A3917" s="4" t="str">
        <f>CONCATENATE("INSERT INTO ",'create-assets_parents'!$B$1," VALUES (","'",raw!A3917,"', '",raw!L3917,"');")</f>
        <v>INSERT INTO assets_parents VALUES ('JA01-TER-025', 'JA01-TER-000');</v>
      </c>
    </row>
    <row r="3918" spans="1:1" x14ac:dyDescent="0.25">
      <c r="A3918" s="4" t="str">
        <f>CONCATENATE("INSERT INTO ",'create-assets_parents'!$B$1," VALUES (","'",raw!A3918,"', '",raw!L3918,"');")</f>
        <v>INSERT INTO assets_parents VALUES ('JA01-TER-027', 'JA01-TER-000');</v>
      </c>
    </row>
    <row r="3919" spans="1:1" x14ac:dyDescent="0.25">
      <c r="A3919" s="4" t="str">
        <f>CONCATENATE("INSERT INTO ",'create-assets_parents'!$B$1," VALUES (","'",raw!A3919,"', '",raw!L3919,"');")</f>
        <v>INSERT INTO assets_parents VALUES ('JA01-TER-031', 'JA01-TER-000');</v>
      </c>
    </row>
    <row r="3920" spans="1:1" x14ac:dyDescent="0.25">
      <c r="A3920" s="4" t="str">
        <f>CONCATENATE("INSERT INTO ",'create-assets_parents'!$B$1," VALUES (","'",raw!A3920,"', '",raw!L3920,"');")</f>
        <v>INSERT INTO assets_parents VALUES ('JA01-TER-045', 'JA01-TER-000');</v>
      </c>
    </row>
    <row r="3921" spans="1:1" x14ac:dyDescent="0.25">
      <c r="A3921" s="4" t="str">
        <f>CONCATENATE("INSERT INTO ",'create-assets_parents'!$B$1," VALUES (","'",raw!A3921,"', '",raw!L3921,"');")</f>
        <v>INSERT INTO assets_parents VALUES ('JA01-TER-047', 'JA01-TER-000');</v>
      </c>
    </row>
    <row r="3922" spans="1:1" x14ac:dyDescent="0.25">
      <c r="A3922" s="4" t="str">
        <f>CONCATENATE("INSERT INTO ",'create-assets_parents'!$B$1," VALUES (","'",raw!A3922,"', '",raw!L3922,"');")</f>
        <v>INSERT INTO assets_parents VALUES ('JA01-TER-051', 'JA01-TER-000');</v>
      </c>
    </row>
    <row r="3923" spans="1:1" x14ac:dyDescent="0.25">
      <c r="A3923" s="4" t="str">
        <f>CONCATENATE("INSERT INTO ",'create-assets_parents'!$B$1," VALUES (","'",raw!A3923,"', '",raw!L3923,"');")</f>
        <v>INSERT INTO assets_parents VALUES ('JA01-TER-065', 'JA01-TER-000');</v>
      </c>
    </row>
    <row r="3924" spans="1:1" x14ac:dyDescent="0.25">
      <c r="A3924" s="4" t="str">
        <f>CONCATENATE("INSERT INTO ",'create-assets_parents'!$B$1," VALUES (","'",raw!A3924,"', '",raw!L3924,"');")</f>
        <v>INSERT INTO assets_parents VALUES ('JA01-TER-067', 'JA01-TER-000');</v>
      </c>
    </row>
    <row r="3925" spans="1:1" x14ac:dyDescent="0.25">
      <c r="A3925" s="4" t="str">
        <f>CONCATENATE("INSERT INTO ",'create-assets_parents'!$B$1," VALUES (","'",raw!A3925,"', '",raw!L3925,"');")</f>
        <v>INSERT INTO assets_parents VALUES ('JA02-000-000', 'CASF-000-000');</v>
      </c>
    </row>
    <row r="3926" spans="1:1" x14ac:dyDescent="0.25">
      <c r="A3926" s="4" t="str">
        <f>CONCATENATE("INSERT INTO ",'create-assets_parents'!$B$1," VALUES (","'",raw!A3926,"', '",raw!L3926,"');")</f>
        <v>INSERT INTO assets_parents VALUES ('JA02-TER-000', 'JA02-TER-000');</v>
      </c>
    </row>
    <row r="3927" spans="1:1" x14ac:dyDescent="0.25">
      <c r="A3927" s="4" t="str">
        <f>CONCATENATE("INSERT INTO ",'create-assets_parents'!$B$1," VALUES (","'",raw!A3927,"', '",raw!L3927,"');")</f>
        <v>INSERT INTO assets_parents VALUES ('JA02-TER-001', 'JA02-TER-000');</v>
      </c>
    </row>
    <row r="3928" spans="1:1" x14ac:dyDescent="0.25">
      <c r="A3928" s="4" t="str">
        <f>CONCATENATE("INSERT INTO ",'create-assets_parents'!$B$1," VALUES (","'",raw!A3928,"', '",raw!L3928,"');")</f>
        <v>INSERT INTO assets_parents VALUES ('JA02-TER-011', 'JA02-TER-000');</v>
      </c>
    </row>
    <row r="3929" spans="1:1" x14ac:dyDescent="0.25">
      <c r="A3929" s="4" t="str">
        <f>CONCATENATE("INSERT INTO ",'create-assets_parents'!$B$1," VALUES (","'",raw!A3929,"', '",raw!L3929,"');")</f>
        <v>INSERT INTO assets_parents VALUES ('JA02-TER-021', 'JA02-TER-000');</v>
      </c>
    </row>
    <row r="3930" spans="1:1" x14ac:dyDescent="0.25">
      <c r="A3930" s="4" t="str">
        <f>CONCATENATE("INSERT INTO ",'create-assets_parents'!$B$1," VALUES (","'",raw!A3930,"', '",raw!L3930,"');")</f>
        <v>INSERT INTO assets_parents VALUES ('JA02-TER-031', 'JA02-TER-000');</v>
      </c>
    </row>
    <row r="3931" spans="1:1" x14ac:dyDescent="0.25">
      <c r="A3931" s="4" t="str">
        <f>CONCATENATE("INSERT INTO ",'create-assets_parents'!$B$1," VALUES (","'",raw!A3931,"', '",raw!L3931,"');")</f>
        <v>INSERT INTO assets_parents VALUES ('JA02-TER-041', 'JA02-TER-000');</v>
      </c>
    </row>
    <row r="3932" spans="1:1" x14ac:dyDescent="0.25">
      <c r="A3932" s="4" t="str">
        <f>CONCATENATE("INSERT INTO ",'create-assets_parents'!$B$1," VALUES (","'",raw!A3932,"', '",raw!L3932,"');")</f>
        <v>INSERT INTO assets_parents VALUES ('JA02-TER-051', 'JA02-TER-000');</v>
      </c>
    </row>
    <row r="3933" spans="1:1" x14ac:dyDescent="0.25">
      <c r="A3933" s="4" t="str">
        <f>CONCATENATE("INSERT INTO ",'create-assets_parents'!$B$1," VALUES (","'",raw!A3933,"', '",raw!L3933,"');")</f>
        <v>INSERT INTO assets_parents VALUES ('JA02-TER-061', 'JA02-TER-000');</v>
      </c>
    </row>
    <row r="3934" spans="1:1" x14ac:dyDescent="0.25">
      <c r="A3934" s="4" t="str">
        <f>CONCATENATE("INSERT INTO ",'create-assets_parents'!$B$1," VALUES (","'",raw!A3934,"', '",raw!L3934,"');")</f>
        <v>INSERT INTO assets_parents VALUES ('JA02-TER-071', 'JA02-TER-000');</v>
      </c>
    </row>
    <row r="3935" spans="1:1" x14ac:dyDescent="0.25">
      <c r="A3935" s="4" t="str">
        <f>CONCATENATE("INSERT INTO ",'create-assets_parents'!$B$1," VALUES (","'",raw!A3935,"', '",raw!L3935,"');")</f>
        <v>INSERT INTO assets_parents VALUES ('JA02-TER-081', 'JA02-TER-000');</v>
      </c>
    </row>
    <row r="3936" spans="1:1" x14ac:dyDescent="0.25">
      <c r="A3936" s="4" t="str">
        <f>CONCATENATE("INSERT INTO ",'create-assets_parents'!$B$1," VALUES (","'",raw!A3936,"', '",raw!L3936,"');")</f>
        <v>INSERT INTO assets_parents VALUES ('JA02-TER-091', 'JA02-TER-000');</v>
      </c>
    </row>
    <row r="3937" spans="1:1" x14ac:dyDescent="0.25">
      <c r="A3937" s="4" t="str">
        <f>CONCATENATE("INSERT INTO ",'create-assets_parents'!$B$1," VALUES (","'",raw!A3937,"', '",raw!L3937,"');")</f>
        <v>INSERT INTO assets_parents VALUES ('JA03-000-000', 'CASF-000-000');</v>
      </c>
    </row>
    <row r="3938" spans="1:1" x14ac:dyDescent="0.25">
      <c r="A3938" s="4" t="str">
        <f>CONCATENATE("INSERT INTO ",'create-assets_parents'!$B$1," VALUES (","'",raw!A3938,"', '",raw!L3938,"');")</f>
        <v>INSERT INTO assets_parents VALUES ('JA03-TER-000', 'JA03-TER-000');</v>
      </c>
    </row>
    <row r="3939" spans="1:1" x14ac:dyDescent="0.25">
      <c r="A3939" s="4" t="str">
        <f>CONCATENATE("INSERT INTO ",'create-assets_parents'!$B$1," VALUES (","'",raw!A3939,"', '",raw!L3939,"');")</f>
        <v>INSERT INTO assets_parents VALUES ('JA03-TER-001', 'JA03-TER-000');</v>
      </c>
    </row>
    <row r="3940" spans="1:1" x14ac:dyDescent="0.25">
      <c r="A3940" s="4" t="str">
        <f>CONCATENATE("INSERT INTO ",'create-assets_parents'!$B$1," VALUES (","'",raw!A3940,"', '",raw!L3940,"');")</f>
        <v>INSERT INTO assets_parents VALUES ('JA03-TER-003', 'JA03-TER-000');</v>
      </c>
    </row>
    <row r="3941" spans="1:1" x14ac:dyDescent="0.25">
      <c r="A3941" s="4" t="str">
        <f>CONCATENATE("INSERT INTO ",'create-assets_parents'!$B$1," VALUES (","'",raw!A3941,"', '",raw!L3941,"');")</f>
        <v>INSERT INTO assets_parents VALUES ('JA03-TER-005', 'JA03-TER-000');</v>
      </c>
    </row>
    <row r="3942" spans="1:1" x14ac:dyDescent="0.25">
      <c r="A3942" s="4" t="str">
        <f>CONCATENATE("INSERT INTO ",'create-assets_parents'!$B$1," VALUES (","'",raw!A3942,"', '",raw!L3942,"');")</f>
        <v>INSERT INTO assets_parents VALUES ('JA03-TER-007', 'JA03-TER-000');</v>
      </c>
    </row>
    <row r="3943" spans="1:1" x14ac:dyDescent="0.25">
      <c r="A3943" s="4" t="str">
        <f>CONCATENATE("INSERT INTO ",'create-assets_parents'!$B$1," VALUES (","'",raw!A3943,"', '",raw!L3943,"');")</f>
        <v>INSERT INTO assets_parents VALUES ('JA03-TER-009', 'JA03-TER-000');</v>
      </c>
    </row>
    <row r="3944" spans="1:1" x14ac:dyDescent="0.25">
      <c r="A3944" s="4" t="str">
        <f>CONCATENATE("INSERT INTO ",'create-assets_parents'!$B$1," VALUES (","'",raw!A3944,"', '",raw!L3944,"');")</f>
        <v>INSERT INTO assets_parents VALUES ('JA03-TER-011', 'JA03-TER-000');</v>
      </c>
    </row>
    <row r="3945" spans="1:1" x14ac:dyDescent="0.25">
      <c r="A3945" s="4" t="str">
        <f>CONCATENATE("INSERT INTO ",'create-assets_parents'!$B$1," VALUES (","'",raw!A3945,"', '",raw!L3945,"');")</f>
        <v>INSERT INTO assets_parents VALUES ('JA03-TER-025', 'JA03-TER-000');</v>
      </c>
    </row>
    <row r="3946" spans="1:1" x14ac:dyDescent="0.25">
      <c r="A3946" s="4" t="str">
        <f>CONCATENATE("INSERT INTO ",'create-assets_parents'!$B$1," VALUES (","'",raw!A3946,"', '",raw!L3946,"');")</f>
        <v>INSERT INTO assets_parents VALUES ('JA03-TER-039', 'JA03-TER-000');</v>
      </c>
    </row>
    <row r="3947" spans="1:1" x14ac:dyDescent="0.25">
      <c r="A3947" s="4" t="str">
        <f>CONCATENATE("INSERT INTO ",'create-assets_parents'!$B$1," VALUES (","'",raw!A3947,"', '",raw!L3947,"');")</f>
        <v>INSERT INTO assets_parents VALUES ('JA03-TER-041', 'JA03-TER-000');</v>
      </c>
    </row>
    <row r="3948" spans="1:1" x14ac:dyDescent="0.25">
      <c r="A3948" s="4" t="str">
        <f>CONCATENATE("INSERT INTO ",'create-assets_parents'!$B$1," VALUES (","'",raw!A3948,"', '",raw!L3948,"');")</f>
        <v>INSERT INTO assets_parents VALUES ('JA04-000-000', 'CASF-000-000');</v>
      </c>
    </row>
    <row r="3949" spans="1:1" x14ac:dyDescent="0.25">
      <c r="A3949" s="4" t="str">
        <f>CONCATENATE("INSERT INTO ",'create-assets_parents'!$B$1," VALUES (","'",raw!A3949,"', '",raw!L3949,"');")</f>
        <v>INSERT INTO assets_parents VALUES ('JA04-TER-000', 'JA04-TER-000');</v>
      </c>
    </row>
    <row r="3950" spans="1:1" x14ac:dyDescent="0.25">
      <c r="A3950" s="4" t="str">
        <f>CONCATENATE("INSERT INTO ",'create-assets_parents'!$B$1," VALUES (","'",raw!A3950,"', '",raw!L3950,"');")</f>
        <v>INSERT INTO assets_parents VALUES ('JA04-TER-001', 'JA04-TER-000');</v>
      </c>
    </row>
    <row r="3951" spans="1:1" x14ac:dyDescent="0.25">
      <c r="A3951" s="4" t="str">
        <f>CONCATENATE("INSERT INTO ",'create-assets_parents'!$B$1," VALUES (","'",raw!A3951,"', '",raw!L3951,"');")</f>
        <v>INSERT INTO assets_parents VALUES ('JA04-TER-003', 'JA04-TER-000');</v>
      </c>
    </row>
    <row r="3952" spans="1:1" x14ac:dyDescent="0.25">
      <c r="A3952" s="4" t="str">
        <f>CONCATENATE("INSERT INTO ",'create-assets_parents'!$B$1," VALUES (","'",raw!A3952,"', '",raw!L3952,"');")</f>
        <v>INSERT INTO assets_parents VALUES ('JA04-TER-005', 'JA04-TER-000');</v>
      </c>
    </row>
    <row r="3953" spans="1:1" x14ac:dyDescent="0.25">
      <c r="A3953" s="4" t="str">
        <f>CONCATENATE("INSERT INTO ",'create-assets_parents'!$B$1," VALUES (","'",raw!A3953,"', '",raw!L3953,"');")</f>
        <v>INSERT INTO assets_parents VALUES ('JA04-TER-007', 'JA04-TER-000');</v>
      </c>
    </row>
    <row r="3954" spans="1:1" x14ac:dyDescent="0.25">
      <c r="A3954" s="4" t="str">
        <f>CONCATENATE("INSERT INTO ",'create-assets_parents'!$B$1," VALUES (","'",raw!A3954,"', '",raw!L3954,"');")</f>
        <v>INSERT INTO assets_parents VALUES ('JA04-TER-009', 'JA04-TER-000');</v>
      </c>
    </row>
    <row r="3955" spans="1:1" x14ac:dyDescent="0.25">
      <c r="A3955" s="4" t="str">
        <f>CONCATENATE("INSERT INTO ",'create-assets_parents'!$B$1," VALUES (","'",raw!A3955,"', '",raw!L3955,"');")</f>
        <v>INSERT INTO assets_parents VALUES ('JA05-000-000', 'CASF-000-000');</v>
      </c>
    </row>
    <row r="3956" spans="1:1" x14ac:dyDescent="0.25">
      <c r="A3956" s="4" t="str">
        <f>CONCATENATE("INSERT INTO ",'create-assets_parents'!$B$1," VALUES (","'",raw!A3956,"', '",raw!L3956,"');")</f>
        <v>INSERT INTO assets_parents VALUES ('JA05-TER-000', 'JA05-TER-000');</v>
      </c>
    </row>
    <row r="3957" spans="1:1" x14ac:dyDescent="0.25">
      <c r="A3957" s="4" t="str">
        <f>CONCATENATE("INSERT INTO ",'create-assets_parents'!$B$1," VALUES (","'",raw!A3957,"', '",raw!L3957,"');")</f>
        <v>INSERT INTO assets_parents VALUES ('JA05-TER-003', 'JA05-TER-000');</v>
      </c>
    </row>
    <row r="3958" spans="1:1" x14ac:dyDescent="0.25">
      <c r="A3958" s="4" t="str">
        <f>CONCATENATE("INSERT INTO ",'create-assets_parents'!$B$1," VALUES (","'",raw!A3958,"', '",raw!L3958,"');")</f>
        <v>INSERT INTO assets_parents VALUES ('JA05-TER-013', 'JA05-TER-000');</v>
      </c>
    </row>
    <row r="3959" spans="1:1" x14ac:dyDescent="0.25">
      <c r="A3959" s="4" t="str">
        <f>CONCATENATE("INSERT INTO ",'create-assets_parents'!$B$1," VALUES (","'",raw!A3959,"', '",raw!L3959,"');")</f>
        <v>INSERT INTO assets_parents VALUES ('JA05-TER-015', 'JA05-TER-000');</v>
      </c>
    </row>
    <row r="3960" spans="1:1" x14ac:dyDescent="0.25">
      <c r="A3960" s="4" t="str">
        <f>CONCATENATE("INSERT INTO ",'create-assets_parents'!$B$1," VALUES (","'",raw!A3960,"', '",raw!L3960,"');")</f>
        <v>INSERT INTO assets_parents VALUES ('JA05-TER-021', 'JA05-TER-000');</v>
      </c>
    </row>
    <row r="3961" spans="1:1" x14ac:dyDescent="0.25">
      <c r="A3961" s="4" t="str">
        <f>CONCATENATE("INSERT INTO ",'create-assets_parents'!$B$1," VALUES (","'",raw!A3961,"', '",raw!L3961,"');")</f>
        <v>INSERT INTO assets_parents VALUES ('JA05-TER-023', 'JA05-TER-000');</v>
      </c>
    </row>
    <row r="3962" spans="1:1" x14ac:dyDescent="0.25">
      <c r="A3962" s="4" t="str">
        <f>CONCATENATE("INSERT INTO ",'create-assets_parents'!$B$1," VALUES (","'",raw!A3962,"', '",raw!L3962,"');")</f>
        <v>INSERT INTO assets_parents VALUES ('JA05-TER-025', 'JA05-TER-000');</v>
      </c>
    </row>
    <row r="3963" spans="1:1" x14ac:dyDescent="0.25">
      <c r="A3963" s="4" t="str">
        <f>CONCATENATE("INSERT INTO ",'create-assets_parents'!$B$1," VALUES (","'",raw!A3963,"', '",raw!L3963,"');")</f>
        <v>INSERT INTO assets_parents VALUES ('JA05-TER-031', 'JA05-TER-000');</v>
      </c>
    </row>
    <row r="3964" spans="1:1" x14ac:dyDescent="0.25">
      <c r="A3964" s="4" t="str">
        <f>CONCATENATE("INSERT INTO ",'create-assets_parents'!$B$1," VALUES (","'",raw!A3964,"', '",raw!L3964,"');")</f>
        <v>INSERT INTO assets_parents VALUES ('JA05-TER-035', 'JA05-TER-000');</v>
      </c>
    </row>
    <row r="3965" spans="1:1" x14ac:dyDescent="0.25">
      <c r="A3965" s="4" t="str">
        <f>CONCATENATE("INSERT INTO ",'create-assets_parents'!$B$1," VALUES (","'",raw!A3965,"', '",raw!L3965,"');")</f>
        <v>INSERT INTO assets_parents VALUES ('JA05-TER-041', 'JA05-TER-000');</v>
      </c>
    </row>
    <row r="3966" spans="1:1" x14ac:dyDescent="0.25">
      <c r="A3966" s="4" t="str">
        <f>CONCATENATE("INSERT INTO ",'create-assets_parents'!$B$1," VALUES (","'",raw!A3966,"', '",raw!L3966,"');")</f>
        <v>INSERT INTO assets_parents VALUES ('JA05-TER-043', 'JA05-TER-000');</v>
      </c>
    </row>
    <row r="3967" spans="1:1" x14ac:dyDescent="0.25">
      <c r="A3967" s="4" t="str">
        <f>CONCATENATE("INSERT INTO ",'create-assets_parents'!$B$1," VALUES (","'",raw!A3967,"', '",raw!L3967,"');")</f>
        <v>INSERT INTO assets_parents VALUES ('JA05-TER-045', 'JA05-TER-000');</v>
      </c>
    </row>
    <row r="3968" spans="1:1" x14ac:dyDescent="0.25">
      <c r="A3968" s="4" t="str">
        <f>CONCATENATE("INSERT INTO ",'create-assets_parents'!$B$1," VALUES (","'",raw!A3968,"', '",raw!L3968,"');")</f>
        <v>INSERT INTO assets_parents VALUES ('JA06-000-000', 'CASF-000-000');</v>
      </c>
    </row>
    <row r="3969" spans="1:1" x14ac:dyDescent="0.25">
      <c r="A3969" s="4" t="str">
        <f>CONCATENATE("INSERT INTO ",'create-assets_parents'!$B$1," VALUES (","'",raw!A3969,"', '",raw!L3969,"');")</f>
        <v>INSERT INTO assets_parents VALUES ('JA06-TER-000', 'JA06-TER-000');</v>
      </c>
    </row>
    <row r="3970" spans="1:1" x14ac:dyDescent="0.25">
      <c r="A3970" s="4" t="str">
        <f>CONCATENATE("INSERT INTO ",'create-assets_parents'!$B$1," VALUES (","'",raw!A3970,"', '",raw!L3970,"');")</f>
        <v>INSERT INTO assets_parents VALUES ('JA06-TER-001', 'JA06-TER-000');</v>
      </c>
    </row>
    <row r="3971" spans="1:1" x14ac:dyDescent="0.25">
      <c r="A3971" s="4" t="str">
        <f>CONCATENATE("INSERT INTO ",'create-assets_parents'!$B$1," VALUES (","'",raw!A3971,"', '",raw!L3971,"');")</f>
        <v>INSERT INTO assets_parents VALUES ('JA06-TER-003', 'JA06-TER-000');</v>
      </c>
    </row>
    <row r="3972" spans="1:1" x14ac:dyDescent="0.25">
      <c r="A3972" s="4" t="str">
        <f>CONCATENATE("INSERT INTO ",'create-assets_parents'!$B$1," VALUES (","'",raw!A3972,"', '",raw!L3972,"');")</f>
        <v>INSERT INTO assets_parents VALUES ('JA06-TER-005', 'JA06-TER-000');</v>
      </c>
    </row>
    <row r="3973" spans="1:1" x14ac:dyDescent="0.25">
      <c r="A3973" s="4" t="str">
        <f>CONCATENATE("INSERT INTO ",'create-assets_parents'!$B$1," VALUES (","'",raw!A3973,"', '",raw!L3973,"');")</f>
        <v>INSERT INTO assets_parents VALUES ('JA06-TER-007', 'JA06-TER-000');</v>
      </c>
    </row>
    <row r="3974" spans="1:1" x14ac:dyDescent="0.25">
      <c r="A3974" s="4" t="str">
        <f>CONCATENATE("INSERT INTO ",'create-assets_parents'!$B$1," VALUES (","'",raw!A3974,"', '",raw!L3974,"');")</f>
        <v>INSERT INTO assets_parents VALUES ('JA07-000-000', 'CASF-000-000');</v>
      </c>
    </row>
    <row r="3975" spans="1:1" x14ac:dyDescent="0.25">
      <c r="A3975" s="4" t="str">
        <f>CONCATENATE("INSERT INTO ",'create-assets_parents'!$B$1," VALUES (","'",raw!A3975,"', '",raw!L3975,"');")</f>
        <v>INSERT INTO assets_parents VALUES ('JA07-TER-000', 'JA07-TER-000');</v>
      </c>
    </row>
    <row r="3976" spans="1:1" x14ac:dyDescent="0.25">
      <c r="A3976" s="4" t="str">
        <f>CONCATENATE("INSERT INTO ",'create-assets_parents'!$B$1," VALUES (","'",raw!A3976,"', '",raw!L3976,"');")</f>
        <v>INSERT INTO assets_parents VALUES ('JA07-TER-001', 'JA07-TER-000');</v>
      </c>
    </row>
    <row r="3977" spans="1:1" x14ac:dyDescent="0.25">
      <c r="A3977" s="4" t="str">
        <f>CONCATENATE("INSERT INTO ",'create-assets_parents'!$B$1," VALUES (","'",raw!A3977,"', '",raw!L3977,"');")</f>
        <v>INSERT INTO assets_parents VALUES ('JA07-TER-003', 'JA07-TER-000');</v>
      </c>
    </row>
    <row r="3978" spans="1:1" x14ac:dyDescent="0.25">
      <c r="A3978" s="4" t="str">
        <f>CONCATENATE("INSERT INTO ",'create-assets_parents'!$B$1," VALUES (","'",raw!A3978,"', '",raw!L3978,"');")</f>
        <v>INSERT INTO assets_parents VALUES ('JA07-TER-005', 'JA07-TER-000');</v>
      </c>
    </row>
    <row r="3979" spans="1:1" x14ac:dyDescent="0.25">
      <c r="A3979" s="4" t="str">
        <f>CONCATENATE("INSERT INTO ",'create-assets_parents'!$B$1," VALUES (","'",raw!A3979,"', '",raw!L3979,"');")</f>
        <v>INSERT INTO assets_parents VALUES ('JA07-TER-007', 'JA07-TER-000');</v>
      </c>
    </row>
    <row r="3980" spans="1:1" x14ac:dyDescent="0.25">
      <c r="A3980" s="4" t="str">
        <f>CONCATENATE("INSERT INTO ",'create-assets_parents'!$B$1," VALUES (","'",raw!A3980,"', '",raw!L3980,"');")</f>
        <v>INSERT INTO assets_parents VALUES ('JA07-TER-009', 'JA07-TER-000');</v>
      </c>
    </row>
    <row r="3981" spans="1:1" x14ac:dyDescent="0.25">
      <c r="A3981" s="4" t="str">
        <f>CONCATENATE("INSERT INTO ",'create-assets_parents'!$B$1," VALUES (","'",raw!A3981,"', '",raw!L3981,"');")</f>
        <v>INSERT INTO assets_parents VALUES ('JA08-000-000', 'CASF-000-000');</v>
      </c>
    </row>
    <row r="3982" spans="1:1" x14ac:dyDescent="0.25">
      <c r="A3982" s="4" t="str">
        <f>CONCATENATE("INSERT INTO ",'create-assets_parents'!$B$1," VALUES (","'",raw!A3982,"', '",raw!L3982,"');")</f>
        <v>INSERT INTO assets_parents VALUES ('JA08-TER-000', 'JA08-TER-000');</v>
      </c>
    </row>
    <row r="3983" spans="1:1" x14ac:dyDescent="0.25">
      <c r="A3983" s="4" t="str">
        <f>CONCATENATE("INSERT INTO ",'create-assets_parents'!$B$1," VALUES (","'",raw!A3983,"', '",raw!L3983,"');")</f>
        <v>INSERT INTO assets_parents VALUES ('JA08-TER-001', 'JA08-TER-000');</v>
      </c>
    </row>
    <row r="3984" spans="1:1" x14ac:dyDescent="0.25">
      <c r="A3984" s="4" t="str">
        <f>CONCATENATE("INSERT INTO ",'create-assets_parents'!$B$1," VALUES (","'",raw!A3984,"', '",raw!L3984,"');")</f>
        <v>INSERT INTO assets_parents VALUES ('JA08-TER-003', 'JA08-TER-000');</v>
      </c>
    </row>
    <row r="3985" spans="1:1" x14ac:dyDescent="0.25">
      <c r="A3985" s="4" t="str">
        <f>CONCATENATE("INSERT INTO ",'create-assets_parents'!$B$1," VALUES (","'",raw!A3985,"', '",raw!L3985,"');")</f>
        <v>INSERT INTO assets_parents VALUES ('JA08-TER-005', 'JA08-TER-000');</v>
      </c>
    </row>
    <row r="3986" spans="1:1" x14ac:dyDescent="0.25">
      <c r="A3986" s="4" t="str">
        <f>CONCATENATE("INSERT INTO ",'create-assets_parents'!$B$1," VALUES (","'",raw!A3986,"', '",raw!L3986,"');")</f>
        <v>INSERT INTO assets_parents VALUES ('JA08-TER-007', 'JA08-TER-000');</v>
      </c>
    </row>
    <row r="3987" spans="1:1" x14ac:dyDescent="0.25">
      <c r="A3987" s="4" t="str">
        <f>CONCATENATE("INSERT INTO ",'create-assets_parents'!$B$1," VALUES (","'",raw!A3987,"', '",raw!L3987,"');")</f>
        <v>INSERT INTO assets_parents VALUES ('JA08-TER-009', 'JA08-TER-000');</v>
      </c>
    </row>
    <row r="3988" spans="1:1" x14ac:dyDescent="0.25">
      <c r="A3988" s="4" t="str">
        <f>CONCATENATE("INSERT INTO ",'create-assets_parents'!$B$1," VALUES (","'",raw!A3988,"', '",raw!L3988,"');")</f>
        <v>INSERT INTO assets_parents VALUES ('JA08-TER-011', 'JA08-TER-000');</v>
      </c>
    </row>
    <row r="3989" spans="1:1" x14ac:dyDescent="0.25">
      <c r="A3989" s="4" t="str">
        <f>CONCATENATE("INSERT INTO ",'create-assets_parents'!$B$1," VALUES (","'",raw!A3989,"', '",raw!L3989,"');")</f>
        <v>INSERT INTO assets_parents VALUES ('JA08-TER-013', 'JA08-TER-000');</v>
      </c>
    </row>
    <row r="3990" spans="1:1" x14ac:dyDescent="0.25">
      <c r="A3990" s="4" t="str">
        <f>CONCATENATE("INSERT INTO ",'create-assets_parents'!$B$1," VALUES (","'",raw!A3990,"', '",raw!L3990,"');")</f>
        <v>INSERT INTO assets_parents VALUES ('JA09-000-000', 'CASF-000-000');</v>
      </c>
    </row>
    <row r="3991" spans="1:1" x14ac:dyDescent="0.25">
      <c r="A3991" s="4" t="str">
        <f>CONCATENATE("INSERT INTO ",'create-assets_parents'!$B$1," VALUES (","'",raw!A3991,"', '",raw!L3991,"');")</f>
        <v>INSERT INTO assets_parents VALUES ('JA09-TER-000', 'JA09-TER-000');</v>
      </c>
    </row>
    <row r="3992" spans="1:1" x14ac:dyDescent="0.25">
      <c r="A3992" s="4" t="str">
        <f>CONCATENATE("INSERT INTO ",'create-assets_parents'!$B$1," VALUES (","'",raw!A3992,"', '",raw!L3992,"');")</f>
        <v>INSERT INTO assets_parents VALUES ('JA09-TER-001', 'JA09-TER-000');</v>
      </c>
    </row>
    <row r="3993" spans="1:1" x14ac:dyDescent="0.25">
      <c r="A3993" s="4" t="str">
        <f>CONCATENATE("INSERT INTO ",'create-assets_parents'!$B$1," VALUES (","'",raw!A3993,"', '",raw!L3993,"');")</f>
        <v>INSERT INTO assets_parents VALUES ('JA09-TER-011', 'JA09-TER-000');</v>
      </c>
    </row>
    <row r="3994" spans="1:1" x14ac:dyDescent="0.25">
      <c r="A3994" s="4" t="str">
        <f>CONCATENATE("INSERT INTO ",'create-assets_parents'!$B$1," VALUES (","'",raw!A3994,"', '",raw!L3994,"');")</f>
        <v>INSERT INTO assets_parents VALUES ('JA09-TER-015', 'JA09-TER-000');</v>
      </c>
    </row>
    <row r="3995" spans="1:1" x14ac:dyDescent="0.25">
      <c r="A3995" s="4" t="str">
        <f>CONCATENATE("INSERT INTO ",'create-assets_parents'!$B$1," VALUES (","'",raw!A3995,"', '",raw!L3995,"');")</f>
        <v>INSERT INTO assets_parents VALUES ('JA09-TER-021', 'JA09-TER-000');</v>
      </c>
    </row>
    <row r="3996" spans="1:1" x14ac:dyDescent="0.25">
      <c r="A3996" s="4" t="str">
        <f>CONCATENATE("INSERT INTO ",'create-assets_parents'!$B$1," VALUES (","'",raw!A3996,"', '",raw!L3996,"');")</f>
        <v>INSERT INTO assets_parents VALUES ('JA09-TER-023', 'JA09-TER-000');</v>
      </c>
    </row>
    <row r="3997" spans="1:1" x14ac:dyDescent="0.25">
      <c r="A3997" s="4" t="str">
        <f>CONCATENATE("INSERT INTO ",'create-assets_parents'!$B$1," VALUES (","'",raw!A3997,"', '",raw!L3997,"');")</f>
        <v>INSERT INTO assets_parents VALUES ('JA09-TER-025', 'JA09-TER-000');</v>
      </c>
    </row>
    <row r="3998" spans="1:1" x14ac:dyDescent="0.25">
      <c r="A3998" s="4" t="str">
        <f>CONCATENATE("INSERT INTO ",'create-assets_parents'!$B$1," VALUES (","'",raw!A3998,"', '",raw!L3998,"');")</f>
        <v>INSERT INTO assets_parents VALUES ('JA10-000-000', 'CASF-000-000');</v>
      </c>
    </row>
    <row r="3999" spans="1:1" x14ac:dyDescent="0.25">
      <c r="A3999" s="4" t="str">
        <f>CONCATENATE("INSERT INTO ",'create-assets_parents'!$B$1," VALUES (","'",raw!A3999,"', '",raw!L3999,"');")</f>
        <v>INSERT INTO assets_parents VALUES ('JA10-TER-000', 'JA10-TER-000');</v>
      </c>
    </row>
    <row r="4000" spans="1:1" x14ac:dyDescent="0.25">
      <c r="A4000" s="4" t="str">
        <f>CONCATENATE("INSERT INTO ",'create-assets_parents'!$B$1," VALUES (","'",raw!A4000,"', '",raw!L4000,"');")</f>
        <v>INSERT INTO assets_parents VALUES ('JA10-TER-001', 'JA10-TER-000');</v>
      </c>
    </row>
    <row r="4001" spans="1:1" x14ac:dyDescent="0.25">
      <c r="A4001" s="4" t="str">
        <f>CONCATENATE("INSERT INTO ",'create-assets_parents'!$B$1," VALUES (","'",raw!A4001,"', '",raw!L4001,"');")</f>
        <v>INSERT INTO assets_parents VALUES ('JA10-TER-003', 'JA10-TER-000');</v>
      </c>
    </row>
    <row r="4002" spans="1:1" x14ac:dyDescent="0.25">
      <c r="A4002" s="4" t="str">
        <f>CONCATENATE("INSERT INTO ",'create-assets_parents'!$B$1," VALUES (","'",raw!A4002,"', '",raw!L4002,"');")</f>
        <v>INSERT INTO assets_parents VALUES ('JA10-TER-005', 'JA10-TER-000');</v>
      </c>
    </row>
    <row r="4003" spans="1:1" x14ac:dyDescent="0.25">
      <c r="A4003" s="4" t="str">
        <f>CONCATENATE("INSERT INTO ",'create-assets_parents'!$B$1," VALUES (","'",raw!A4003,"', '",raw!L4003,"');")</f>
        <v>INSERT INTO assets_parents VALUES ('JA10-TER-007', 'JA10-TER-000');</v>
      </c>
    </row>
    <row r="4004" spans="1:1" x14ac:dyDescent="0.25">
      <c r="A4004" s="4" t="str">
        <f>CONCATENATE("INSERT INTO ",'create-assets_parents'!$B$1," VALUES (","'",raw!A4004,"', '",raw!L4004,"');")</f>
        <v>INSERT INTO assets_parents VALUES ('JA10-TER-009', 'JA10-TER-000');</v>
      </c>
    </row>
    <row r="4005" spans="1:1" x14ac:dyDescent="0.25">
      <c r="A4005" s="4" t="str">
        <f>CONCATENATE("INSERT INTO ",'create-assets_parents'!$B$1," VALUES (","'",raw!A4005,"', '",raw!L4005,"');")</f>
        <v>INSERT INTO assets_parents VALUES ('JA10-TER-011', 'JA10-TER-000');</v>
      </c>
    </row>
    <row r="4006" spans="1:1" x14ac:dyDescent="0.25">
      <c r="A4006" s="4" t="str">
        <f>CONCATENATE("INSERT INTO ",'create-assets_parents'!$B$1," VALUES (","'",raw!A4006,"', '",raw!L4006,"');")</f>
        <v>INSERT INTO assets_parents VALUES ('JA10-TER-013', 'JA10-TER-000');</v>
      </c>
    </row>
    <row r="4007" spans="1:1" x14ac:dyDescent="0.25">
      <c r="A4007" s="4" t="str">
        <f>CONCATENATE("INSERT INTO ",'create-assets_parents'!$B$1," VALUES (","'",raw!A4007,"', '",raw!L4007,"');")</f>
        <v>INSERT INTO assets_parents VALUES ('JA10-TER-015', 'JA10-TER-000');</v>
      </c>
    </row>
    <row r="4008" spans="1:1" x14ac:dyDescent="0.25">
      <c r="A4008" s="4" t="str">
        <f>CONCATENATE("INSERT INTO ",'create-assets_parents'!$B$1," VALUES (","'",raw!A4008,"', '",raw!L4008,"');")</f>
        <v>INSERT INTO assets_parents VALUES ('JA10-TER-017', 'JA10-TER-000');</v>
      </c>
    </row>
    <row r="4009" spans="1:1" x14ac:dyDescent="0.25">
      <c r="A4009" s="4" t="str">
        <f>CONCATENATE("INSERT INTO ",'create-assets_parents'!$B$1," VALUES (","'",raw!A4009,"', '",raw!L4009,"');")</f>
        <v>INSERT INTO assets_parents VALUES ('JA10-TER-019', 'JA10-TER-000');</v>
      </c>
    </row>
    <row r="4010" spans="1:1" x14ac:dyDescent="0.25">
      <c r="A4010" s="4" t="str">
        <f>CONCATENATE("INSERT INTO ",'create-assets_parents'!$B$1," VALUES (","'",raw!A4010,"', '",raw!L4010,"');")</f>
        <v>INSERT INTO assets_parents VALUES ('JA11-000-000', 'CASF-000-000');</v>
      </c>
    </row>
    <row r="4011" spans="1:1" x14ac:dyDescent="0.25">
      <c r="A4011" s="4" t="str">
        <f>CONCATENATE("INSERT INTO ",'create-assets_parents'!$B$1," VALUES (","'",raw!A4011,"', '",raw!L4011,"');")</f>
        <v>INSERT INTO assets_parents VALUES ('JA11-TER-000', 'JA11-TER-000');</v>
      </c>
    </row>
    <row r="4012" spans="1:1" x14ac:dyDescent="0.25">
      <c r="A4012" s="4" t="str">
        <f>CONCATENATE("INSERT INTO ",'create-assets_parents'!$B$1," VALUES (","'",raw!A4012,"', '",raw!L4012,"');")</f>
        <v>INSERT INTO assets_parents VALUES ('JA11-TER-001', 'JA11-TER-000');</v>
      </c>
    </row>
    <row r="4013" spans="1:1" x14ac:dyDescent="0.25">
      <c r="A4013" s="4" t="str">
        <f>CONCATENATE("INSERT INTO ",'create-assets_parents'!$B$1," VALUES (","'",raw!A4013,"', '",raw!L4013,"');")</f>
        <v>INSERT INTO assets_parents VALUES ('JA11-TER-003', 'JA11-TER-000');</v>
      </c>
    </row>
    <row r="4014" spans="1:1" x14ac:dyDescent="0.25">
      <c r="A4014" s="4" t="str">
        <f>CONCATENATE("INSERT INTO ",'create-assets_parents'!$B$1," VALUES (","'",raw!A4014,"', '",raw!L4014,"');")</f>
        <v>INSERT INTO assets_parents VALUES ('JA11-TER-005', 'JA11-TER-000');</v>
      </c>
    </row>
    <row r="4015" spans="1:1" x14ac:dyDescent="0.25">
      <c r="A4015" s="4" t="str">
        <f>CONCATENATE("INSERT INTO ",'create-assets_parents'!$B$1," VALUES (","'",raw!A4015,"', '",raw!L4015,"');")</f>
        <v>INSERT INTO assets_parents VALUES ('JA11-TER-007', 'JA11-TER-000');</v>
      </c>
    </row>
    <row r="4016" spans="1:1" x14ac:dyDescent="0.25">
      <c r="A4016" s="4" t="str">
        <f>CONCATENATE("INSERT INTO ",'create-assets_parents'!$B$1," VALUES (","'",raw!A4016,"', '",raw!L4016,"');")</f>
        <v>INSERT INTO assets_parents VALUES ('JA11-TER-009', 'JA11-TER-000');</v>
      </c>
    </row>
    <row r="4017" spans="1:1" x14ac:dyDescent="0.25">
      <c r="A4017" s="4" t="str">
        <f>CONCATENATE("INSERT INTO ",'create-assets_parents'!$B$1," VALUES (","'",raw!A4017,"', '",raw!L4017,"');")</f>
        <v>INSERT INTO assets_parents VALUES ('JA11-TER-011', 'JA11-TER-000');</v>
      </c>
    </row>
    <row r="4018" spans="1:1" x14ac:dyDescent="0.25">
      <c r="A4018" s="4" t="str">
        <f>CONCATENATE("INSERT INTO ",'create-assets_parents'!$B$1," VALUES (","'",raw!A4018,"', '",raw!L4018,"');")</f>
        <v>INSERT INTO assets_parents VALUES ('JA11-TER-021', 'JA11-TER-000');</v>
      </c>
    </row>
    <row r="4019" spans="1:1" x14ac:dyDescent="0.25">
      <c r="A4019" s="4" t="str">
        <f>CONCATENATE("INSERT INTO ",'create-assets_parents'!$B$1," VALUES (","'",raw!A4019,"', '",raw!L4019,"');")</f>
        <v>INSERT INTO assets_parents VALUES ('JA11-TER-023', 'JA11-TER-000');</v>
      </c>
    </row>
    <row r="4020" spans="1:1" x14ac:dyDescent="0.25">
      <c r="A4020" s="4" t="str">
        <f>CONCATENATE("INSERT INTO ",'create-assets_parents'!$B$1," VALUES (","'",raw!A4020,"', '",raw!L4020,"');")</f>
        <v>INSERT INTO assets_parents VALUES ('JA11-TER-025', 'JA11-TER-000');</v>
      </c>
    </row>
    <row r="4021" spans="1:1" x14ac:dyDescent="0.25">
      <c r="A4021" s="4" t="str">
        <f>CONCATENATE("INSERT INTO ",'create-assets_parents'!$B$1," VALUES (","'",raw!A4021,"', '",raw!L4021,"');")</f>
        <v>INSERT INTO assets_parents VALUES ('JA11-TER-027', 'JA11-TER-000');</v>
      </c>
    </row>
    <row r="4022" spans="1:1" x14ac:dyDescent="0.25">
      <c r="A4022" s="4" t="str">
        <f>CONCATENATE("INSERT INTO ",'create-assets_parents'!$B$1," VALUES (","'",raw!A4022,"', '",raw!L4022,"');")</f>
        <v>INSERT INTO assets_parents VALUES ('JA11-TER-029', 'JA11-TER-000');</v>
      </c>
    </row>
    <row r="4023" spans="1:1" x14ac:dyDescent="0.25">
      <c r="A4023" s="4" t="str">
        <f>CONCATENATE("INSERT INTO ",'create-assets_parents'!$B$1," VALUES (","'",raw!A4023,"', '",raw!L4023,"');")</f>
        <v>INSERT INTO assets_parents VALUES ('JA11-TER-031', 'JA11-TER-000');</v>
      </c>
    </row>
    <row r="4024" spans="1:1" x14ac:dyDescent="0.25">
      <c r="A4024" s="4" t="str">
        <f>CONCATENATE("INSERT INTO ",'create-assets_parents'!$B$1," VALUES (","'",raw!A4024,"', '",raw!L4024,"');")</f>
        <v>INSERT INTO assets_parents VALUES ('JA12-000-000', 'CASF-000-000');</v>
      </c>
    </row>
    <row r="4025" spans="1:1" x14ac:dyDescent="0.25">
      <c r="A4025" s="4" t="str">
        <f>CONCATENATE("INSERT INTO ",'create-assets_parents'!$B$1," VALUES (","'",raw!A4025,"', '",raw!L4025,"');")</f>
        <v>INSERT INTO assets_parents VALUES ('JA12-TER-000', 'JA12-TER-000');</v>
      </c>
    </row>
    <row r="4026" spans="1:1" x14ac:dyDescent="0.25">
      <c r="A4026" s="4" t="str">
        <f>CONCATENATE("INSERT INTO ",'create-assets_parents'!$B$1," VALUES (","'",raw!A4026,"', '",raw!L4026,"');")</f>
        <v>INSERT INTO assets_parents VALUES ('JA12-TER-001', 'JA12-TER-000');</v>
      </c>
    </row>
    <row r="4027" spans="1:1" x14ac:dyDescent="0.25">
      <c r="A4027" s="4" t="str">
        <f>CONCATENATE("INSERT INTO ",'create-assets_parents'!$B$1," VALUES (","'",raw!A4027,"', '",raw!L4027,"');")</f>
        <v>INSERT INTO assets_parents VALUES ('JA12-TER-003', 'JA12-TER-000');</v>
      </c>
    </row>
    <row r="4028" spans="1:1" x14ac:dyDescent="0.25">
      <c r="A4028" s="4" t="str">
        <f>CONCATENATE("INSERT INTO ",'create-assets_parents'!$B$1," VALUES (","'",raw!A4028,"', '",raw!L4028,"');")</f>
        <v>INSERT INTO assets_parents VALUES ('JA12-TER-005', 'JA12-TER-000');</v>
      </c>
    </row>
    <row r="4029" spans="1:1" x14ac:dyDescent="0.25">
      <c r="A4029" s="4" t="str">
        <f>CONCATENATE("INSERT INTO ",'create-assets_parents'!$B$1," VALUES (","'",raw!A4029,"', '",raw!L4029,"');")</f>
        <v>INSERT INTO assets_parents VALUES ('JA12-TER-007', 'JA12-TER-000');</v>
      </c>
    </row>
    <row r="4030" spans="1:1" x14ac:dyDescent="0.25">
      <c r="A4030" s="4" t="str">
        <f>CONCATENATE("INSERT INTO ",'create-assets_parents'!$B$1," VALUES (","'",raw!A4030,"', '",raw!L4030,"');")</f>
        <v>INSERT INTO assets_parents VALUES ('JA12-TER-009', 'JA12-TER-000');</v>
      </c>
    </row>
    <row r="4031" spans="1:1" x14ac:dyDescent="0.25">
      <c r="A4031" s="4" t="str">
        <f>CONCATENATE("INSERT INTO ",'create-assets_parents'!$B$1," VALUES (","'",raw!A4031,"', '",raw!L4031,"');")</f>
        <v>INSERT INTO assets_parents VALUES ('JA12-TER-011', 'JA12-TER-000');</v>
      </c>
    </row>
    <row r="4032" spans="1:1" x14ac:dyDescent="0.25">
      <c r="A4032" s="4" t="str">
        <f>CONCATENATE("INSERT INTO ",'create-assets_parents'!$B$1," VALUES (","'",raw!A4032,"', '",raw!L4032,"');")</f>
        <v>INSERT INTO assets_parents VALUES ('JA12-TER-013', 'JA12-TER-000');</v>
      </c>
    </row>
    <row r="4033" spans="1:1" x14ac:dyDescent="0.25">
      <c r="A4033" s="4" t="str">
        <f>CONCATENATE("INSERT INTO ",'create-assets_parents'!$B$1," VALUES (","'",raw!A4033,"', '",raw!L4033,"');")</f>
        <v>INSERT INTO assets_parents VALUES ('JA13-000-000', 'CASF-000-000');</v>
      </c>
    </row>
    <row r="4034" spans="1:1" x14ac:dyDescent="0.25">
      <c r="A4034" s="4" t="str">
        <f>CONCATENATE("INSERT INTO ",'create-assets_parents'!$B$1," VALUES (","'",raw!A4034,"', '",raw!L4034,"');")</f>
        <v>INSERT INTO assets_parents VALUES ('JA13-TER-000', 'JA13-TER-000');</v>
      </c>
    </row>
    <row r="4035" spans="1:1" x14ac:dyDescent="0.25">
      <c r="A4035" s="4" t="str">
        <f>CONCATENATE("INSERT INTO ",'create-assets_parents'!$B$1," VALUES (","'",raw!A4035,"', '",raw!L4035,"');")</f>
        <v>INSERT INTO assets_parents VALUES ('JA13-TER-001', 'JA13-TER-000');</v>
      </c>
    </row>
    <row r="4036" spans="1:1" x14ac:dyDescent="0.25">
      <c r="A4036" s="4" t="str">
        <f>CONCATENATE("INSERT INTO ",'create-assets_parents'!$B$1," VALUES (","'",raw!A4036,"', '",raw!L4036,"');")</f>
        <v>INSERT INTO assets_parents VALUES ('JA13-TER-003', 'JA13-TER-000');</v>
      </c>
    </row>
    <row r="4037" spans="1:1" x14ac:dyDescent="0.25">
      <c r="A4037" s="4" t="str">
        <f>CONCATENATE("INSERT INTO ",'create-assets_parents'!$B$1," VALUES (","'",raw!A4037,"', '",raw!L4037,"');")</f>
        <v>INSERT INTO assets_parents VALUES ('JA13-TER-009', 'JA13-TER-000');</v>
      </c>
    </row>
    <row r="4038" spans="1:1" x14ac:dyDescent="0.25">
      <c r="A4038" s="4" t="str">
        <f>CONCATENATE("INSERT INTO ",'create-assets_parents'!$B$1," VALUES (","'",raw!A4038,"', '",raw!L4038,"');")</f>
        <v>INSERT INTO assets_parents VALUES ('JA13-TER-011', 'JA13-TER-000');</v>
      </c>
    </row>
    <row r="4039" spans="1:1" x14ac:dyDescent="0.25">
      <c r="A4039" s="4" t="str">
        <f>CONCATENATE("INSERT INTO ",'create-assets_parents'!$B$1," VALUES (","'",raw!A4039,"', '",raw!L4039,"');")</f>
        <v>INSERT INTO assets_parents VALUES ('JA13-TER-013', 'JA13-TER-000');</v>
      </c>
    </row>
    <row r="4040" spans="1:1" x14ac:dyDescent="0.25">
      <c r="A4040" s="4" t="str">
        <f>CONCATENATE("INSERT INTO ",'create-assets_parents'!$B$1," VALUES (","'",raw!A4040,"', '",raw!L4040,"');")</f>
        <v>INSERT INTO assets_parents VALUES ('JA13-TER-015', 'JA13-TER-000');</v>
      </c>
    </row>
    <row r="4041" spans="1:1" x14ac:dyDescent="0.25">
      <c r="A4041" s="4" t="str">
        <f>CONCATENATE("INSERT INTO ",'create-assets_parents'!$B$1," VALUES (","'",raw!A4041,"', '",raw!L4041,"');")</f>
        <v>INSERT INTO assets_parents VALUES ('JA13-TER-017', 'JA13-TER-000');</v>
      </c>
    </row>
    <row r="4042" spans="1:1" x14ac:dyDescent="0.25">
      <c r="A4042" s="4" t="str">
        <f>CONCATENATE("INSERT INTO ",'create-assets_parents'!$B$1," VALUES (","'",raw!A4042,"', '",raw!L4042,"');")</f>
        <v>INSERT INTO assets_parents VALUES ('JA13-TER-019', 'JA13-TER-000');</v>
      </c>
    </row>
    <row r="4043" spans="1:1" x14ac:dyDescent="0.25">
      <c r="A4043" s="4" t="str">
        <f>CONCATENATE("INSERT INTO ",'create-assets_parents'!$B$1," VALUES (","'",raw!A4043,"', '",raw!L4043,"');")</f>
        <v>INSERT INTO assets_parents VALUES ('JA13-TER-023', 'JA13-TER-000');</v>
      </c>
    </row>
    <row r="4044" spans="1:1" x14ac:dyDescent="0.25">
      <c r="A4044" s="4" t="str">
        <f>CONCATENATE("INSERT INTO ",'create-assets_parents'!$B$1," VALUES (","'",raw!A4044,"', '",raw!L4044,"');")</f>
        <v>INSERT INTO assets_parents VALUES ('JA13-TER-025', 'JA13-TER-000');</v>
      </c>
    </row>
    <row r="4045" spans="1:1" x14ac:dyDescent="0.25">
      <c r="A4045" s="4" t="str">
        <f>CONCATENATE("INSERT INTO ",'create-assets_parents'!$B$1," VALUES (","'",raw!A4045,"', '",raw!L4045,"');")</f>
        <v>INSERT INTO assets_parents VALUES ('JA13-TER-027', 'JA13-TER-000');</v>
      </c>
    </row>
    <row r="4046" spans="1:1" x14ac:dyDescent="0.25">
      <c r="A4046" s="4" t="str">
        <f>CONCATENATE("INSERT INTO ",'create-assets_parents'!$B$1," VALUES (","'",raw!A4046,"', '",raw!L4046,"');")</f>
        <v>INSERT INTO assets_parents VALUES ('JA14-000-000', 'CASF-000-000');</v>
      </c>
    </row>
    <row r="4047" spans="1:1" x14ac:dyDescent="0.25">
      <c r="A4047" s="4" t="str">
        <f>CONCATENATE("INSERT INTO ",'create-assets_parents'!$B$1," VALUES (","'",raw!A4047,"', '",raw!L4047,"');")</f>
        <v>INSERT INTO assets_parents VALUES ('JA14-TER-000', 'JA14-TER-000');</v>
      </c>
    </row>
    <row r="4048" spans="1:1" x14ac:dyDescent="0.25">
      <c r="A4048" s="4" t="str">
        <f>CONCATENATE("INSERT INTO ",'create-assets_parents'!$B$1," VALUES (","'",raw!A4048,"', '",raw!L4048,"');")</f>
        <v>INSERT INTO assets_parents VALUES ('JA14-TER-001', 'JA14-TER-000');</v>
      </c>
    </row>
    <row r="4049" spans="1:1" x14ac:dyDescent="0.25">
      <c r="A4049" s="4" t="str">
        <f>CONCATENATE("INSERT INTO ",'create-assets_parents'!$B$1," VALUES (","'",raw!A4049,"', '",raw!L4049,"');")</f>
        <v>INSERT INTO assets_parents VALUES ('JA14-TER-003', 'JA14-TER-000');</v>
      </c>
    </row>
    <row r="4050" spans="1:1" x14ac:dyDescent="0.25">
      <c r="A4050" s="4" t="str">
        <f>CONCATENATE("INSERT INTO ",'create-assets_parents'!$B$1," VALUES (","'",raw!A4050,"', '",raw!L4050,"');")</f>
        <v>INSERT INTO assets_parents VALUES ('JA14-TER-005', 'JA14-TER-000');</v>
      </c>
    </row>
    <row r="4051" spans="1:1" x14ac:dyDescent="0.25">
      <c r="A4051" s="4" t="str">
        <f>CONCATENATE("INSERT INTO ",'create-assets_parents'!$B$1," VALUES (","'",raw!A4051,"', '",raw!L4051,"');")</f>
        <v>INSERT INTO assets_parents VALUES ('JA14-TER-007', 'JA14-TER-000');</v>
      </c>
    </row>
    <row r="4052" spans="1:1" x14ac:dyDescent="0.25">
      <c r="A4052" s="4" t="str">
        <f>CONCATENATE("INSERT INTO ",'create-assets_parents'!$B$1," VALUES (","'",raw!A4052,"', '",raw!L4052,"');")</f>
        <v>INSERT INTO assets_parents VALUES ('JA14-TER-009', 'JA14-TER-000');</v>
      </c>
    </row>
    <row r="4053" spans="1:1" x14ac:dyDescent="0.25">
      <c r="A4053" s="4" t="str">
        <f>CONCATENATE("INSERT INTO ",'create-assets_parents'!$B$1," VALUES (","'",raw!A4053,"', '",raw!L4053,"');")</f>
        <v>INSERT INTO assets_parents VALUES ('JA15-000-000', 'CASF-000-000');</v>
      </c>
    </row>
    <row r="4054" spans="1:1" x14ac:dyDescent="0.25">
      <c r="A4054" s="4" t="str">
        <f>CONCATENATE("INSERT INTO ",'create-assets_parents'!$B$1," VALUES (","'",raw!A4054,"', '",raw!L4054,"');")</f>
        <v>INSERT INTO assets_parents VALUES ('JA15-TER-000', 'JA15-TER-000');</v>
      </c>
    </row>
    <row r="4055" spans="1:1" x14ac:dyDescent="0.25">
      <c r="A4055" s="4" t="str">
        <f>CONCATENATE("INSERT INTO ",'create-assets_parents'!$B$1," VALUES (","'",raw!A4055,"', '",raw!L4055,"');")</f>
        <v>INSERT INTO assets_parents VALUES ('JA15-TER-001', 'JA15-TER-000');</v>
      </c>
    </row>
    <row r="4056" spans="1:1" x14ac:dyDescent="0.25">
      <c r="A4056" s="4" t="str">
        <f>CONCATENATE("INSERT INTO ",'create-assets_parents'!$B$1," VALUES (","'",raw!A4056,"', '",raw!L4056,"');")</f>
        <v>INSERT INTO assets_parents VALUES ('JA15-TER-003', 'JA15-TER-000');</v>
      </c>
    </row>
    <row r="4057" spans="1:1" x14ac:dyDescent="0.25">
      <c r="A4057" s="4" t="str">
        <f>CONCATENATE("INSERT INTO ",'create-assets_parents'!$B$1," VALUES (","'",raw!A4057,"', '",raw!L4057,"');")</f>
        <v>INSERT INTO assets_parents VALUES ('JA15-TER-005', 'JA15-TER-000');</v>
      </c>
    </row>
    <row r="4058" spans="1:1" x14ac:dyDescent="0.25">
      <c r="A4058" s="4" t="str">
        <f>CONCATENATE("INSERT INTO ",'create-assets_parents'!$B$1," VALUES (","'",raw!A4058,"', '",raw!L4058,"');")</f>
        <v>INSERT INTO assets_parents VALUES ('JA15-TER-015', 'JA15-TER-000');</v>
      </c>
    </row>
    <row r="4059" spans="1:1" x14ac:dyDescent="0.25">
      <c r="A4059" s="4" t="str">
        <f>CONCATENATE("INSERT INTO ",'create-assets_parents'!$B$1," VALUES (","'",raw!A4059,"', '",raw!L4059,"');")</f>
        <v>INSERT INTO assets_parents VALUES ('JA15-TER-021', 'JA15-TER-000');</v>
      </c>
    </row>
    <row r="4060" spans="1:1" x14ac:dyDescent="0.25">
      <c r="A4060" s="4" t="str">
        <f>CONCATENATE("INSERT INTO ",'create-assets_parents'!$B$1," VALUES (","'",raw!A4060,"', '",raw!L4060,"');")</f>
        <v>INSERT INTO assets_parents VALUES ('JA15-TER-025', 'JA15-TER-000');</v>
      </c>
    </row>
    <row r="4061" spans="1:1" x14ac:dyDescent="0.25">
      <c r="A4061" s="4" t="str">
        <f>CONCATENATE("INSERT INTO ",'create-assets_parents'!$B$1," VALUES (","'",raw!A4061,"', '",raw!L4061,"');")</f>
        <v>INSERT INTO assets_parents VALUES ('JA16-000-000', 'CASF-000-000');</v>
      </c>
    </row>
    <row r="4062" spans="1:1" x14ac:dyDescent="0.25">
      <c r="A4062" s="4" t="str">
        <f>CONCATENATE("INSERT INTO ",'create-assets_parents'!$B$1," VALUES (","'",raw!A4062,"', '",raw!L4062,"');")</f>
        <v>INSERT INTO assets_parents VALUES ('JA16-TER-000', 'JA16-TER-000');</v>
      </c>
    </row>
    <row r="4063" spans="1:1" x14ac:dyDescent="0.25">
      <c r="A4063" s="4" t="str">
        <f>CONCATENATE("INSERT INTO ",'create-assets_parents'!$B$1," VALUES (","'",raw!A4063,"', '",raw!L4063,"');")</f>
        <v>INSERT INTO assets_parents VALUES ('JA16-TER-001', 'JA16-TER-000');</v>
      </c>
    </row>
    <row r="4064" spans="1:1" x14ac:dyDescent="0.25">
      <c r="A4064" s="4" t="str">
        <f>CONCATENATE("INSERT INTO ",'create-assets_parents'!$B$1," VALUES (","'",raw!A4064,"', '",raw!L4064,"');")</f>
        <v>INSERT INTO assets_parents VALUES ('JA16-TER-011', 'JA16-TER-000');</v>
      </c>
    </row>
    <row r="4065" spans="1:1" x14ac:dyDescent="0.25">
      <c r="A4065" s="4" t="str">
        <f>CONCATENATE("INSERT INTO ",'create-assets_parents'!$B$1," VALUES (","'",raw!A4065,"', '",raw!L4065,"');")</f>
        <v>INSERT INTO assets_parents VALUES ('JA16-TER-021', 'JA16-TER-000');</v>
      </c>
    </row>
    <row r="4066" spans="1:1" x14ac:dyDescent="0.25">
      <c r="A4066" s="4" t="str">
        <f>CONCATENATE("INSERT INTO ",'create-assets_parents'!$B$1," VALUES (","'",raw!A4066,"', '",raw!L4066,"');")</f>
        <v>INSERT INTO assets_parents VALUES ('JA16-TER-031', 'JA16-TER-000');</v>
      </c>
    </row>
    <row r="4067" spans="1:1" x14ac:dyDescent="0.25">
      <c r="A4067" s="4" t="str">
        <f>CONCATENATE("INSERT INTO ",'create-assets_parents'!$B$1," VALUES (","'",raw!A4067,"', '",raw!L4067,"');")</f>
        <v>INSERT INTO assets_parents VALUES ('JA17-000-000', 'CASF-000-000');</v>
      </c>
    </row>
    <row r="4068" spans="1:1" x14ac:dyDescent="0.25">
      <c r="A4068" s="4" t="str">
        <f>CONCATENATE("INSERT INTO ",'create-assets_parents'!$B$1," VALUES (","'",raw!A4068,"', '",raw!L4068,"');")</f>
        <v>INSERT INTO assets_parents VALUES ('JA17-TER-000', 'JA17-TER-000');</v>
      </c>
    </row>
    <row r="4069" spans="1:1" x14ac:dyDescent="0.25">
      <c r="A4069" s="4" t="str">
        <f>CONCATENATE("INSERT INTO ",'create-assets_parents'!$B$1," VALUES (","'",raw!A4069,"', '",raw!L4069,"');")</f>
        <v>INSERT INTO assets_parents VALUES ('JA17-TER-001', 'JA17-TER-000');</v>
      </c>
    </row>
    <row r="4070" spans="1:1" x14ac:dyDescent="0.25">
      <c r="A4070" s="4" t="str">
        <f>CONCATENATE("INSERT INTO ",'create-assets_parents'!$B$1," VALUES (","'",raw!A4070,"', '",raw!L4070,"');")</f>
        <v>INSERT INTO assets_parents VALUES ('JA17-TER-011', 'JA17-TER-000');</v>
      </c>
    </row>
    <row r="4071" spans="1:1" x14ac:dyDescent="0.25">
      <c r="A4071" s="4" t="str">
        <f>CONCATENATE("INSERT INTO ",'create-assets_parents'!$B$1," VALUES (","'",raw!A4071,"', '",raw!L4071,"');")</f>
        <v>INSERT INTO assets_parents VALUES ('JA17-TER-021', 'JA17-TER-000');</v>
      </c>
    </row>
    <row r="4072" spans="1:1" x14ac:dyDescent="0.25">
      <c r="A4072" s="4" t="str">
        <f>CONCATENATE("INSERT INTO ",'create-assets_parents'!$B$1," VALUES (","'",raw!A4072,"', '",raw!L4072,"');")</f>
        <v>INSERT INTO assets_parents VALUES ('JA17-TER-031', 'JA17-TER-000');</v>
      </c>
    </row>
    <row r="4073" spans="1:1" x14ac:dyDescent="0.25">
      <c r="A4073" s="4" t="str">
        <f>CONCATENATE("INSERT INTO ",'create-assets_parents'!$B$1," VALUES (","'",raw!A4073,"', '",raw!L4073,"');")</f>
        <v>INSERT INTO assets_parents VALUES ('JA18-000-000', 'CASF-000-000');</v>
      </c>
    </row>
    <row r="4074" spans="1:1" x14ac:dyDescent="0.25">
      <c r="A4074" s="4" t="str">
        <f>CONCATENATE("INSERT INTO ",'create-assets_parents'!$B$1," VALUES (","'",raw!A4074,"', '",raw!L4074,"');")</f>
        <v>INSERT INTO assets_parents VALUES ('JA18-TER-000', 'JA18-TER-000');</v>
      </c>
    </row>
    <row r="4075" spans="1:1" x14ac:dyDescent="0.25">
      <c r="A4075" s="4" t="str">
        <f>CONCATENATE("INSERT INTO ",'create-assets_parents'!$B$1," VALUES (","'",raw!A4075,"', '",raw!L4075,"');")</f>
        <v>INSERT INTO assets_parents VALUES ('JA18-TER-001', 'JA18-TER-000');</v>
      </c>
    </row>
    <row r="4076" spans="1:1" x14ac:dyDescent="0.25">
      <c r="A4076" s="4" t="str">
        <f>CONCATENATE("INSERT INTO ",'create-assets_parents'!$B$1," VALUES (","'",raw!A4076,"', '",raw!L4076,"');")</f>
        <v>INSERT INTO assets_parents VALUES ('JA18-TER-007', 'JA18-TER-000');</v>
      </c>
    </row>
    <row r="4077" spans="1:1" x14ac:dyDescent="0.25">
      <c r="A4077" s="4" t="str">
        <f>CONCATENATE("INSERT INTO ",'create-assets_parents'!$B$1," VALUES (","'",raw!A4077,"', '",raw!L4077,"');")</f>
        <v>INSERT INTO assets_parents VALUES ('JA18-TER-017', 'JA18-TER-000');</v>
      </c>
    </row>
    <row r="4078" spans="1:1" x14ac:dyDescent="0.25">
      <c r="A4078" s="4" t="str">
        <f>CONCATENATE("INSERT INTO ",'create-assets_parents'!$B$1," VALUES (","'",raw!A4078,"', '",raw!L4078,"');")</f>
        <v>INSERT INTO assets_parents VALUES ('JA18-TER-027', 'JA18-TER-000');</v>
      </c>
    </row>
    <row r="4079" spans="1:1" x14ac:dyDescent="0.25">
      <c r="A4079" s="4" t="str">
        <f>CONCATENATE("INSERT INTO ",'create-assets_parents'!$B$1," VALUES (","'",raw!A4079,"', '",raw!L4079,"');")</f>
        <v>INSERT INTO assets_parents VALUES ('JA18-TER-037', 'JA18-TER-000');</v>
      </c>
    </row>
    <row r="4080" spans="1:1" x14ac:dyDescent="0.25">
      <c r="A4080" s="4" t="str">
        <f>CONCATENATE("INSERT INTO ",'create-assets_parents'!$B$1," VALUES (","'",raw!A4080,"', '",raw!L4080,"');")</f>
        <v>INSERT INTO assets_parents VALUES ('VI01-000-000', 'CASF-000-000');</v>
      </c>
    </row>
    <row r="4081" spans="1:1" x14ac:dyDescent="0.25">
      <c r="A4081" s="4" t="str">
        <f>CONCATENATE("INSERT INTO ",'create-assets_parents'!$B$1," VALUES (","'",raw!A4081,"', '",raw!L4081,"');")</f>
        <v>INSERT INTO assets_parents VALUES ('VI01-TER-000', 'VI01-TER-000');</v>
      </c>
    </row>
    <row r="4082" spans="1:1" x14ac:dyDescent="0.25">
      <c r="A4082" s="4" t="str">
        <f>CONCATENATE("INSERT INTO ",'create-assets_parents'!$B$1," VALUES (","'",raw!A4082,"', '",raw!L4082,"');")</f>
        <v>INSERT INTO assets_parents VALUES ('VI01-TER-001', 'VI01-TER-000');</v>
      </c>
    </row>
    <row r="4083" spans="1:1" x14ac:dyDescent="0.25">
      <c r="A4083" s="4" t="str">
        <f>CONCATENATE("INSERT INTO ",'create-assets_parents'!$B$1," VALUES (","'",raw!A4083,"', '",raw!L4083,"');")</f>
        <v>INSERT INTO assets_parents VALUES ('VI01-TER-002', 'VI01-TER-000');</v>
      </c>
    </row>
    <row r="4084" spans="1:1" x14ac:dyDescent="0.25">
      <c r="A4084" s="4" t="str">
        <f>CONCATENATE("INSERT INTO ",'create-assets_parents'!$B$1," VALUES (","'",raw!A4084,"', '",raw!L4084,"');")</f>
        <v>INSERT INTO assets_parents VALUES ('VI01-TER-003', 'VI01-TER-000');</v>
      </c>
    </row>
    <row r="4085" spans="1:1" x14ac:dyDescent="0.25">
      <c r="A4085" s="4" t="str">
        <f>CONCATENATE("INSERT INTO ",'create-assets_parents'!$B$1," VALUES (","'",raw!A4085,"', '",raw!L4085,"');")</f>
        <v>INSERT INTO assets_parents VALUES ('VI01-TER-004', 'VI01-TER-000');</v>
      </c>
    </row>
    <row r="4086" spans="1:1" x14ac:dyDescent="0.25">
      <c r="A4086" s="4" t="str">
        <f>CONCATENATE("INSERT INTO ",'create-assets_parents'!$B$1," VALUES (","'",raw!A4086,"', '",raw!L4086,"');")</f>
        <v>INSERT INTO assets_parents VALUES ('VI01-TER-005', 'VI01-TER-000');</v>
      </c>
    </row>
    <row r="4087" spans="1:1" x14ac:dyDescent="0.25">
      <c r="A4087" s="4" t="str">
        <f>CONCATENATE("INSERT INTO ",'create-assets_parents'!$B$1," VALUES (","'",raw!A4087,"', '",raw!L4087,"');")</f>
        <v>INSERT INTO assets_parents VALUES ('VI01-TER-013', 'VI01-TER-000');</v>
      </c>
    </row>
    <row r="4088" spans="1:1" x14ac:dyDescent="0.25">
      <c r="A4088" s="4" t="str">
        <f>CONCATENATE("INSERT INTO ",'create-assets_parents'!$B$1," VALUES (","'",raw!A4088,"', '",raw!L4088,"');")</f>
        <v>INSERT INTO assets_parents VALUES ('VI01-TER-014', 'VI01-TER-000');</v>
      </c>
    </row>
    <row r="4089" spans="1:1" x14ac:dyDescent="0.25">
      <c r="A4089" s="4" t="str">
        <f>CONCATENATE("INSERT INTO ",'create-assets_parents'!$B$1," VALUES (","'",raw!A4089,"', '",raw!L4089,"');")</f>
        <v>INSERT INTO assets_parents VALUES ('VI01-TER-015', 'VI01-TER-000');</v>
      </c>
    </row>
    <row r="4090" spans="1:1" x14ac:dyDescent="0.25">
      <c r="A4090" s="4" t="str">
        <f>CONCATENATE("INSERT INTO ",'create-assets_parents'!$B$1," VALUES (","'",raw!A4090,"', '",raw!L4090,"');")</f>
        <v>INSERT INTO assets_parents VALUES ('VI01-TER-016', 'VI01-TER-000');</v>
      </c>
    </row>
    <row r="4091" spans="1:1" x14ac:dyDescent="0.25">
      <c r="A4091" s="4" t="str">
        <f>CONCATENATE("INSERT INTO ",'create-assets_parents'!$B$1," VALUES (","'",raw!A4091,"', '",raw!L4091,"');")</f>
        <v>INSERT INTO assets_parents VALUES ('VI01-TER-017', 'VI01-TER-000');</v>
      </c>
    </row>
    <row r="4092" spans="1:1" x14ac:dyDescent="0.25">
      <c r="A4092" s="4" t="str">
        <f>CONCATENATE("INSERT INTO ",'create-assets_parents'!$B$1," VALUES (","'",raw!A4092,"', '",raw!L4092,"');")</f>
        <v>INSERT INTO assets_parents VALUES ('VI01-TER-018', 'VI01-TER-000');</v>
      </c>
    </row>
    <row r="4093" spans="1:1" x14ac:dyDescent="0.25">
      <c r="A4093" s="4" t="str">
        <f>CONCATENATE("INSERT INTO ",'create-assets_parents'!$B$1," VALUES (","'",raw!A4093,"', '",raw!L4093,"');")</f>
        <v>INSERT INTO assets_parents VALUES ('VI01-TER-019', 'VI01-TER-000');</v>
      </c>
    </row>
    <row r="4094" spans="1:1" x14ac:dyDescent="0.25">
      <c r="A4094" s="4" t="str">
        <f>CONCATENATE("INSERT INTO ",'create-assets_parents'!$B$1," VALUES (","'",raw!A4094,"', '",raw!L4094,"');")</f>
        <v>INSERT INTO assets_parents VALUES ('VI01-TER-020', 'VI01-TER-000');</v>
      </c>
    </row>
    <row r="4095" spans="1:1" x14ac:dyDescent="0.25">
      <c r="A4095" s="4" t="str">
        <f>CONCATENATE("INSERT INTO ",'create-assets_parents'!$B$1," VALUES (","'",raw!A4095,"', '",raw!L4095,"');")</f>
        <v>INSERT INTO assets_parents VALUES ('VI01-TER-021', 'VI01-TER-000');</v>
      </c>
    </row>
    <row r="4096" spans="1:1" x14ac:dyDescent="0.25">
      <c r="A4096" s="4" t="str">
        <f>CONCATENATE("INSERT INTO ",'create-assets_parents'!$B$1," VALUES (","'",raw!A4096,"', '",raw!L4096,"');")</f>
        <v>INSERT INTO assets_parents VALUES ('VI02-000-000', 'CASF-000-000');</v>
      </c>
    </row>
    <row r="4097" spans="1:1" x14ac:dyDescent="0.25">
      <c r="A4097" s="4" t="str">
        <f>CONCATENATE("INSERT INTO ",'create-assets_parents'!$B$1," VALUES (","'",raw!A4097,"', '",raw!L4097,"');")</f>
        <v>INSERT INTO assets_parents VALUES ('VI02-TER-000', 'VI02-TER-000');</v>
      </c>
    </row>
    <row r="4098" spans="1:1" x14ac:dyDescent="0.25">
      <c r="A4098" s="4" t="str">
        <f>CONCATENATE("INSERT INTO ",'create-assets_parents'!$B$1," VALUES (","'",raw!A4098,"', '",raw!L4098,"');")</f>
        <v>INSERT INTO assets_parents VALUES ('VI02-TER-001', 'VI02-TER-000');</v>
      </c>
    </row>
    <row r="4099" spans="1:1" x14ac:dyDescent="0.25">
      <c r="A4099" s="4" t="str">
        <f>CONCATENATE("INSERT INTO ",'create-assets_parents'!$B$1," VALUES (","'",raw!A4099,"', '",raw!L4099,"');")</f>
        <v>INSERT INTO assets_parents VALUES ('VI02-TER-003', 'VI02-TER-000');</v>
      </c>
    </row>
    <row r="4100" spans="1:1" x14ac:dyDescent="0.25">
      <c r="A4100" s="4" t="str">
        <f>CONCATENATE("INSERT INTO ",'create-assets_parents'!$B$1," VALUES (","'",raw!A4100,"', '",raw!L4100,"');")</f>
        <v>INSERT INTO assets_parents VALUES ('VI02-TER-005', 'VI02-TER-000');</v>
      </c>
    </row>
    <row r="4101" spans="1:1" x14ac:dyDescent="0.25">
      <c r="A4101" s="4" t="str">
        <f>CONCATENATE("INSERT INTO ",'create-assets_parents'!$B$1," VALUES (","'",raw!A4101,"', '",raw!L4101,"');")</f>
        <v>INSERT INTO assets_parents VALUES ('VI02-TER-007', 'VI02-TER-000');</v>
      </c>
    </row>
    <row r="4102" spans="1:1" x14ac:dyDescent="0.25">
      <c r="A4102" s="4" t="str">
        <f>CONCATENATE("INSERT INTO ",'create-assets_parents'!$B$1," VALUES (","'",raw!A4102,"', '",raw!L4102,"');")</f>
        <v>INSERT INTO assets_parents VALUES ('VI02-TER-009', 'VI02-TER-000');</v>
      </c>
    </row>
    <row r="4103" spans="1:1" x14ac:dyDescent="0.25">
      <c r="A4103" s="4" t="str">
        <f>CONCATENATE("INSERT INTO ",'create-assets_parents'!$B$1," VALUES (","'",raw!A4103,"', '",raw!L4103,"');")</f>
        <v>INSERT INTO assets_parents VALUES ('VI02-TER-011', 'VI02-TER-000');</v>
      </c>
    </row>
    <row r="4104" spans="1:1" x14ac:dyDescent="0.25">
      <c r="A4104" s="4" t="str">
        <f>CONCATENATE("INSERT INTO ",'create-assets_parents'!$B$1," VALUES (","'",raw!A4104,"', '",raw!L4104,"');")</f>
        <v>INSERT INTO assets_parents VALUES ('VI03-000-000', 'CASF-000-000');</v>
      </c>
    </row>
    <row r="4105" spans="1:1" x14ac:dyDescent="0.25">
      <c r="A4105" s="4" t="str">
        <f>CONCATENATE("INSERT INTO ",'create-assets_parents'!$B$1," VALUES (","'",raw!A4105,"', '",raw!L4105,"');")</f>
        <v>INSERT INTO assets_parents VALUES ('VI03-TER-000', 'VI03-TER-000');</v>
      </c>
    </row>
    <row r="4106" spans="1:1" x14ac:dyDescent="0.25">
      <c r="A4106" s="4" t="str">
        <f>CONCATENATE("INSERT INTO ",'create-assets_parents'!$B$1," VALUES (","'",raw!A4106,"', '",raw!L4106,"');")</f>
        <v>INSERT INTO assets_parents VALUES ('VI03-TER-001', 'VI03-TER-000');</v>
      </c>
    </row>
    <row r="4107" spans="1:1" x14ac:dyDescent="0.25">
      <c r="A4107" s="4" t="str">
        <f>CONCATENATE("INSERT INTO ",'create-assets_parents'!$B$1," VALUES (","'",raw!A4107,"', '",raw!L4107,"');")</f>
        <v>INSERT INTO assets_parents VALUES ('VI03-TER-003', 'VI03-TER-000');</v>
      </c>
    </row>
    <row r="4108" spans="1:1" x14ac:dyDescent="0.25">
      <c r="A4108" s="4" t="str">
        <f>CONCATENATE("INSERT INTO ",'create-assets_parents'!$B$1," VALUES (","'",raw!A4108,"', '",raw!L4108,"');")</f>
        <v>INSERT INTO assets_parents VALUES ('VI03-TER-005', 'VI03-TER-000');</v>
      </c>
    </row>
    <row r="4109" spans="1:1" x14ac:dyDescent="0.25">
      <c r="A4109" s="4" t="str">
        <f>CONCATENATE("INSERT INTO ",'create-assets_parents'!$B$1," VALUES (","'",raw!A4109,"', '",raw!L4109,"');")</f>
        <v>INSERT INTO assets_parents VALUES ('VI03-TER-007', 'VI03-TER-000');</v>
      </c>
    </row>
    <row r="4110" spans="1:1" x14ac:dyDescent="0.25">
      <c r="A4110" s="4" t="str">
        <f>CONCATENATE("INSERT INTO ",'create-assets_parents'!$B$1," VALUES (","'",raw!A4110,"', '",raw!L4110,"');")</f>
        <v>INSERT INTO assets_parents VALUES ('VI03-TER-009', 'VI03-TER-000');</v>
      </c>
    </row>
    <row r="4111" spans="1:1" x14ac:dyDescent="0.25">
      <c r="A4111" s="4" t="str">
        <f>CONCATENATE("INSERT INTO ",'create-assets_parents'!$B$1," VALUES (","'",raw!A4111,"', '",raw!L4111,"');")</f>
        <v>INSERT INTO assets_parents VALUES ('VI03-TER-011', 'VI03-TER-000');</v>
      </c>
    </row>
    <row r="4112" spans="1:1" x14ac:dyDescent="0.25">
      <c r="A4112" s="4" t="str">
        <f>CONCATENATE("INSERT INTO ",'create-assets_parents'!$B$1," VALUES (","'",raw!A4112,"', '",raw!L4112,"');")</f>
        <v>INSERT INTO assets_parents VALUES ('VI03-TER-013', 'VI03-TER-000');</v>
      </c>
    </row>
    <row r="4113" spans="1:1" x14ac:dyDescent="0.25">
      <c r="A4113" s="4" t="str">
        <f>CONCATENATE("INSERT INTO ",'create-assets_parents'!$B$1," VALUES (","'",raw!A4113,"', '",raw!L4113,"');")</f>
        <v>INSERT INTO assets_parents VALUES ('VI03-TER-031', 'VI03-TER-000');</v>
      </c>
    </row>
    <row r="4114" spans="1:1" x14ac:dyDescent="0.25">
      <c r="A4114" s="4" t="str">
        <f>CONCATENATE("INSERT INTO ",'create-assets_parents'!$B$1," VALUES (","'",raw!A4114,"', '",raw!L4114,"');")</f>
        <v>INSERT INTO assets_parents VALUES ('VI04-000-000', 'CASF-000-000');</v>
      </c>
    </row>
    <row r="4115" spans="1:1" x14ac:dyDescent="0.25">
      <c r="A4115" s="4" t="str">
        <f>CONCATENATE("INSERT INTO ",'create-assets_parents'!$B$1," VALUES (","'",raw!A4115,"', '",raw!L4115,"');")</f>
        <v>INSERT INTO assets_parents VALUES ('VI04-TER-000', 'VI04-TER-000');</v>
      </c>
    </row>
    <row r="4116" spans="1:1" x14ac:dyDescent="0.25">
      <c r="A4116" s="4" t="str">
        <f>CONCATENATE("INSERT INTO ",'create-assets_parents'!$B$1," VALUES (","'",raw!A4116,"', '",raw!L4116,"');")</f>
        <v>INSERT INTO assets_parents VALUES ('VI04-TER-001', 'VI04-TER-000');</v>
      </c>
    </row>
    <row r="4117" spans="1:1" x14ac:dyDescent="0.25">
      <c r="A4117" s="4" t="str">
        <f>CONCATENATE("INSERT INTO ",'create-assets_parents'!$B$1," VALUES (","'",raw!A4117,"', '",raw!L4117,"');")</f>
        <v>INSERT INTO assets_parents VALUES ('VI04-TER-003', 'VI04-TER-000');</v>
      </c>
    </row>
    <row r="4118" spans="1:1" x14ac:dyDescent="0.25">
      <c r="A4118" s="4" t="str">
        <f>CONCATENATE("INSERT INTO ",'create-assets_parents'!$B$1," VALUES (","'",raw!A4118,"', '",raw!L4118,"');")</f>
        <v>INSERT INTO assets_parents VALUES ('VI04-TER-005', 'VI04-TER-000');</v>
      </c>
    </row>
    <row r="4119" spans="1:1" x14ac:dyDescent="0.25">
      <c r="A4119" s="4" t="str">
        <f>CONCATENATE("INSERT INTO ",'create-assets_parents'!$B$1," VALUES (","'",raw!A4119,"', '",raw!L4119,"');")</f>
        <v>INSERT INTO assets_parents VALUES ('VI04-TER-007', 'VI04-TER-000');</v>
      </c>
    </row>
    <row r="4120" spans="1:1" x14ac:dyDescent="0.25">
      <c r="A4120" s="4" t="str">
        <f>CONCATENATE("INSERT INTO ",'create-assets_parents'!$B$1," VALUES (","'",raw!A4120,"', '",raw!L4120,"');")</f>
        <v>INSERT INTO assets_parents VALUES ('VI04-TER-009', 'VI04-TER-000');</v>
      </c>
    </row>
    <row r="4121" spans="1:1" x14ac:dyDescent="0.25">
      <c r="A4121" s="4" t="str">
        <f>CONCATENATE("INSERT INTO ",'create-assets_parents'!$B$1," VALUES (","'",raw!A4121,"', '",raw!L4121,"');")</f>
        <v>INSERT INTO assets_parents VALUES ('VI04-TER-011', 'VI04-TER-000');</v>
      </c>
    </row>
    <row r="4122" spans="1:1" x14ac:dyDescent="0.25">
      <c r="A4122" s="4" t="str">
        <f>CONCATENATE("INSERT INTO ",'create-assets_parents'!$B$1," VALUES (","'",raw!A4122,"', '",raw!L4122,"');")</f>
        <v>INSERT INTO assets_parents VALUES ('VI04-TER-013', 'VI04-TER-000');</v>
      </c>
    </row>
    <row r="4123" spans="1:1" x14ac:dyDescent="0.25">
      <c r="A4123" s="4" t="str">
        <f>CONCATENATE("INSERT INTO ",'create-assets_parents'!$B$1," VALUES (","'",raw!A4123,"', '",raw!L4123,"');")</f>
        <v>INSERT INTO assets_parents VALUES ('VI04-TER-015', 'VI04-TER-000');</v>
      </c>
    </row>
    <row r="4124" spans="1:1" x14ac:dyDescent="0.25">
      <c r="A4124" s="4" t="str">
        <f>CONCATENATE("INSERT INTO ",'create-assets_parents'!$B$1," VALUES (","'",raw!A4124,"', '",raw!L4124,"');")</f>
        <v>INSERT INTO assets_parents VALUES ('VI04-TER-017', 'VI04-TER-000');</v>
      </c>
    </row>
    <row r="4125" spans="1:1" x14ac:dyDescent="0.25">
      <c r="A4125" s="4" t="str">
        <f>CONCATENATE("INSERT INTO ",'create-assets_parents'!$B$1," VALUES (","'",raw!A4125,"', '",raw!L4125,"');")</f>
        <v>INSERT INTO assets_parents VALUES ('VI04-TER-019', 'VI04-TER-000');</v>
      </c>
    </row>
    <row r="4126" spans="1:1" x14ac:dyDescent="0.25">
      <c r="A4126" s="4" t="str">
        <f>CONCATENATE("INSERT INTO ",'create-assets_parents'!$B$1," VALUES (","'",raw!A4126,"', '",raw!L4126,"');")</f>
        <v>INSERT INTO assets_parents VALUES ('VI05-000-000', 'CASF-000-000');</v>
      </c>
    </row>
    <row r="4127" spans="1:1" x14ac:dyDescent="0.25">
      <c r="A4127" s="4" t="str">
        <f>CONCATENATE("INSERT INTO ",'create-assets_parents'!$B$1," VALUES (","'",raw!A4127,"', '",raw!L4127,"');")</f>
        <v>INSERT INTO assets_parents VALUES ('VI05-TER-000', 'VI05-TER-000');</v>
      </c>
    </row>
    <row r="4128" spans="1:1" x14ac:dyDescent="0.25">
      <c r="A4128" s="4" t="str">
        <f>CONCATENATE("INSERT INTO ",'create-assets_parents'!$B$1," VALUES (","'",raw!A4128,"', '",raw!L4128,"');")</f>
        <v>INSERT INTO assets_parents VALUES ('VI05-TER-001', 'VI05-TER-000');</v>
      </c>
    </row>
    <row r="4129" spans="1:1" x14ac:dyDescent="0.25">
      <c r="A4129" s="4" t="str">
        <f>CONCATENATE("INSERT INTO ",'create-assets_parents'!$B$1," VALUES (","'",raw!A4129,"', '",raw!L4129,"');")</f>
        <v>INSERT INTO assets_parents VALUES ('VI05-TER-003', 'VI05-TER-000');</v>
      </c>
    </row>
    <row r="4130" spans="1:1" x14ac:dyDescent="0.25">
      <c r="A4130" s="4" t="str">
        <f>CONCATENATE("INSERT INTO ",'create-assets_parents'!$B$1," VALUES (","'",raw!A4130,"', '",raw!L4130,"');")</f>
        <v>INSERT INTO assets_parents VALUES ('VI05-TER-005', 'VI05-TER-000');</v>
      </c>
    </row>
    <row r="4131" spans="1:1" x14ac:dyDescent="0.25">
      <c r="A4131" s="4" t="str">
        <f>CONCATENATE("INSERT INTO ",'create-assets_parents'!$B$1," VALUES (","'",raw!A4131,"', '",raw!L4131,"');")</f>
        <v>INSERT INTO assets_parents VALUES ('VI05-TER-007', 'VI05-TER-000');</v>
      </c>
    </row>
    <row r="4132" spans="1:1" x14ac:dyDescent="0.25">
      <c r="A4132" s="4" t="str">
        <f>CONCATENATE("INSERT INTO ",'create-assets_parents'!$B$1," VALUES (","'",raw!A4132,"', '",raw!L4132,"');")</f>
        <v>INSERT INTO assets_parents VALUES ('VI05-TER-009', 'VI05-TER-000');</v>
      </c>
    </row>
    <row r="4133" spans="1:1" x14ac:dyDescent="0.25">
      <c r="A4133" s="4" t="str">
        <f>CONCATENATE("INSERT INTO ",'create-assets_parents'!$B$1," VALUES (","'",raw!A4133,"', '",raw!L4133,"');")</f>
        <v>INSERT INTO assets_parents VALUES ('VI05-TER-011', 'VI05-TER-000');</v>
      </c>
    </row>
    <row r="4134" spans="1:1" x14ac:dyDescent="0.25">
      <c r="A4134" s="4" t="str">
        <f>CONCATENATE("INSERT INTO ",'create-assets_parents'!$B$1," VALUES (","'",raw!A4134,"', '",raw!L4134,"');")</f>
        <v>INSERT INTO assets_parents VALUES ('VI06-000-000', 'CASF-000-000');</v>
      </c>
    </row>
    <row r="4135" spans="1:1" x14ac:dyDescent="0.25">
      <c r="A4135" s="4" t="str">
        <f>CONCATENATE("INSERT INTO ",'create-assets_parents'!$B$1," VALUES (","'",raw!A4135,"', '",raw!L4135,"');")</f>
        <v>INSERT INTO assets_parents VALUES ('VI06-TER-000', 'VI06-TER-000');</v>
      </c>
    </row>
    <row r="4136" spans="1:1" x14ac:dyDescent="0.25">
      <c r="A4136" s="4" t="str">
        <f>CONCATENATE("INSERT INTO ",'create-assets_parents'!$B$1," VALUES (","'",raw!A4136,"', '",raw!L4136,"');")</f>
        <v>INSERT INTO assets_parents VALUES ('VI06-TER-001', 'VI06-TER-000');</v>
      </c>
    </row>
    <row r="4137" spans="1:1" x14ac:dyDescent="0.25">
      <c r="A4137" s="4" t="str">
        <f>CONCATENATE("INSERT INTO ",'create-assets_parents'!$B$1," VALUES (","'",raw!A4137,"', '",raw!L4137,"');")</f>
        <v>INSERT INTO assets_parents VALUES ('VI06-TER-003', 'VI06-TER-000');</v>
      </c>
    </row>
    <row r="4138" spans="1:1" x14ac:dyDescent="0.25">
      <c r="A4138" s="4" t="str">
        <f>CONCATENATE("INSERT INTO ",'create-assets_parents'!$B$1," VALUES (","'",raw!A4138,"', '",raw!L4138,"');")</f>
        <v>INSERT INTO assets_parents VALUES ('VI06-TER-005', 'VI06-TER-000');</v>
      </c>
    </row>
    <row r="4139" spans="1:1" x14ac:dyDescent="0.25">
      <c r="A4139" s="4" t="str">
        <f>CONCATENATE("INSERT INTO ",'create-assets_parents'!$B$1," VALUES (","'",raw!A4139,"', '",raw!L4139,"');")</f>
        <v>INSERT INTO assets_parents VALUES ('VI06-TER-007', 'VI06-TER-000');</v>
      </c>
    </row>
    <row r="4140" spans="1:1" x14ac:dyDescent="0.25">
      <c r="A4140" s="4" t="str">
        <f>CONCATENATE("INSERT INTO ",'create-assets_parents'!$B$1," VALUES (","'",raw!A4140,"', '",raw!L4140,"');")</f>
        <v>INSERT INTO assets_parents VALUES ('VI06-TER-009', 'VI06-TER-000');</v>
      </c>
    </row>
    <row r="4141" spans="1:1" x14ac:dyDescent="0.25">
      <c r="A4141" s="4" t="str">
        <f>CONCATENATE("INSERT INTO ",'create-assets_parents'!$B$1," VALUES (","'",raw!A4141,"', '",raw!L4141,"');")</f>
        <v>INSERT INTO assets_parents VALUES ('VI06-TER-011', 'VI06-TER-000');</v>
      </c>
    </row>
    <row r="4142" spans="1:1" x14ac:dyDescent="0.25">
      <c r="A4142" s="4" t="str">
        <f>CONCATENATE("INSERT INTO ",'create-assets_parents'!$B$1," VALUES (","'",raw!A4142,"', '",raw!L4142,"');")</f>
        <v>INSERT INTO assets_parents VALUES ('VI07-000-000', 'CASF-000-000');</v>
      </c>
    </row>
    <row r="4143" spans="1:1" x14ac:dyDescent="0.25">
      <c r="A4143" s="4" t="str">
        <f>CONCATENATE("INSERT INTO ",'create-assets_parents'!$B$1," VALUES (","'",raw!A4143,"', '",raw!L4143,"');")</f>
        <v>INSERT INTO assets_parents VALUES ('VI07-TER-000', 'VI07-TER-000');</v>
      </c>
    </row>
    <row r="4144" spans="1:1" x14ac:dyDescent="0.25">
      <c r="A4144" s="4" t="str">
        <f>CONCATENATE("INSERT INTO ",'create-assets_parents'!$B$1," VALUES (","'",raw!A4144,"', '",raw!L4144,"');")</f>
        <v>INSERT INTO assets_parents VALUES ('VI07-TER-001', 'VI07-TER-000');</v>
      </c>
    </row>
    <row r="4145" spans="1:1" x14ac:dyDescent="0.25">
      <c r="A4145" s="4" t="str">
        <f>CONCATENATE("INSERT INTO ",'create-assets_parents'!$B$1," VALUES (","'",raw!A4145,"', '",raw!L4145,"');")</f>
        <v>INSERT INTO assets_parents VALUES ('VI07-TER-003', 'VI07-TER-000');</v>
      </c>
    </row>
    <row r="4146" spans="1:1" x14ac:dyDescent="0.25">
      <c r="A4146" s="4" t="str">
        <f>CONCATENATE("INSERT INTO ",'create-assets_parents'!$B$1," VALUES (","'",raw!A4146,"', '",raw!L4146,"');")</f>
        <v>INSERT INTO assets_parents VALUES ('VI07-TER-005', 'VI07-TER-000');</v>
      </c>
    </row>
    <row r="4147" spans="1:1" x14ac:dyDescent="0.25">
      <c r="A4147" s="4" t="str">
        <f>CONCATENATE("INSERT INTO ",'create-assets_parents'!$B$1," VALUES (","'",raw!A4147,"', '",raw!L4147,"');")</f>
        <v>INSERT INTO assets_parents VALUES ('VI07-TER-007', 'VI07-TER-000');</v>
      </c>
    </row>
    <row r="4148" spans="1:1" x14ac:dyDescent="0.25">
      <c r="A4148" s="4" t="str">
        <f>CONCATENATE("INSERT INTO ",'create-assets_parents'!$B$1," VALUES (","'",raw!A4148,"', '",raw!L4148,"');")</f>
        <v>INSERT INTO assets_parents VALUES ('VI07-TER-011', 'VI07-TER-000');</v>
      </c>
    </row>
    <row r="4149" spans="1:1" x14ac:dyDescent="0.25">
      <c r="A4149" s="4" t="str">
        <f>CONCATENATE("INSERT INTO ",'create-assets_parents'!$B$1," VALUES (","'",raw!A4149,"', '",raw!L4149,"');")</f>
        <v>INSERT INTO assets_parents VALUES ('VI08-000-000', 'CASF-000-000');</v>
      </c>
    </row>
    <row r="4150" spans="1:1" x14ac:dyDescent="0.25">
      <c r="A4150" s="4" t="str">
        <f>CONCATENATE("INSERT INTO ",'create-assets_parents'!$B$1," VALUES (","'",raw!A4150,"', '",raw!L4150,"');")</f>
        <v>INSERT INTO assets_parents VALUES ('VI08-TER-000', 'VI08-TER-000');</v>
      </c>
    </row>
    <row r="4151" spans="1:1" x14ac:dyDescent="0.25">
      <c r="A4151" s="4" t="str">
        <f>CONCATENATE("INSERT INTO ",'create-assets_parents'!$B$1," VALUES (","'",raw!A4151,"', '",raw!L4151,"');")</f>
        <v>INSERT INTO assets_parents VALUES ('VI08-TER-001', 'VI08-TER-000');</v>
      </c>
    </row>
    <row r="4152" spans="1:1" x14ac:dyDescent="0.25">
      <c r="A4152" s="4" t="str">
        <f>CONCATENATE("INSERT INTO ",'create-assets_parents'!$B$1," VALUES (","'",raw!A4152,"', '",raw!L4152,"');")</f>
        <v>INSERT INTO assets_parents VALUES ('VI08-TER-003', 'VI08-TER-000');</v>
      </c>
    </row>
    <row r="4153" spans="1:1" x14ac:dyDescent="0.25">
      <c r="A4153" s="4" t="str">
        <f>CONCATENATE("INSERT INTO ",'create-assets_parents'!$B$1," VALUES (","'",raw!A4153,"', '",raw!L4153,"');")</f>
        <v>INSERT INTO assets_parents VALUES ('VI08-TER-005', 'VI08-TER-000');</v>
      </c>
    </row>
    <row r="4154" spans="1:1" x14ac:dyDescent="0.25">
      <c r="A4154" s="4" t="str">
        <f>CONCATENATE("INSERT INTO ",'create-assets_parents'!$B$1," VALUES (","'",raw!A4154,"', '",raw!L4154,"');")</f>
        <v>INSERT INTO assets_parents VALUES ('VI08-TER-007', 'VI08-TER-000');</v>
      </c>
    </row>
    <row r="4155" spans="1:1" x14ac:dyDescent="0.25">
      <c r="A4155" s="4" t="str">
        <f>CONCATENATE("INSERT INTO ",'create-assets_parents'!$B$1," VALUES (","'",raw!A4155,"', '",raw!L4155,"');")</f>
        <v>INSERT INTO assets_parents VALUES ('VI08-TER-009', 'VI08-TER-000');</v>
      </c>
    </row>
    <row r="4156" spans="1:1" x14ac:dyDescent="0.25">
      <c r="A4156" s="4" t="str">
        <f>CONCATENATE("INSERT INTO ",'create-assets_parents'!$B$1," VALUES (","'",raw!A4156,"', '",raw!L4156,"');")</f>
        <v>INSERT INTO assets_parents VALUES ('VI09-000-000', 'CASF-000-000');</v>
      </c>
    </row>
    <row r="4157" spans="1:1" x14ac:dyDescent="0.25">
      <c r="A4157" s="4" t="str">
        <f>CONCATENATE("INSERT INTO ",'create-assets_parents'!$B$1," VALUES (","'",raw!A4157,"', '",raw!L4157,"');")</f>
        <v>INSERT INTO assets_parents VALUES ('VI09-TER-000', 'VI09-TER-000');</v>
      </c>
    </row>
    <row r="4158" spans="1:1" x14ac:dyDescent="0.25">
      <c r="A4158" s="4" t="str">
        <f>CONCATENATE("INSERT INTO ",'create-assets_parents'!$B$1," VALUES (","'",raw!A4158,"', '",raw!L4158,"');")</f>
        <v>INSERT INTO assets_parents VALUES ('VI09-TER-006', 'VI09-TER-000');</v>
      </c>
    </row>
    <row r="4159" spans="1:1" x14ac:dyDescent="0.25">
      <c r="A4159" s="4" t="str">
        <f>CONCATENATE("INSERT INTO ",'create-assets_parents'!$B$1," VALUES (","'",raw!A4159,"', '",raw!L4159,"');")</f>
        <v>INSERT INTO assets_parents VALUES ('VI09-TER-016', 'VI09-TER-000');</v>
      </c>
    </row>
    <row r="4160" spans="1:1" x14ac:dyDescent="0.25">
      <c r="A4160" s="4" t="str">
        <f>CONCATENATE("INSERT INTO ",'create-assets_parents'!$B$1," VALUES (","'",raw!A4160,"', '",raw!L4160,"');")</f>
        <v>INSERT INTO assets_parents VALUES ('VI09-TER-021', 'VI09-TER-000');</v>
      </c>
    </row>
    <row r="4161" spans="1:1" x14ac:dyDescent="0.25">
      <c r="A4161" s="4" t="str">
        <f>CONCATENATE("INSERT INTO ",'create-assets_parents'!$B$1," VALUES (","'",raw!A4161,"', '",raw!L4161,"');")</f>
        <v>INSERT INTO assets_parents VALUES ('VI09-TER-022', 'VI09-TER-000');</v>
      </c>
    </row>
    <row r="4162" spans="1:1" x14ac:dyDescent="0.25">
      <c r="A4162" s="4" t="str">
        <f>CONCATENATE("INSERT INTO ",'create-assets_parents'!$B$1," VALUES (","'",raw!A4162,"', '",raw!L4162,"');")</f>
        <v>INSERT INTO assets_parents VALUES ('VI09-TER-023', 'VI09-TER-000');</v>
      </c>
    </row>
    <row r="4163" spans="1:1" x14ac:dyDescent="0.25">
      <c r="A4163" s="4" t="str">
        <f>CONCATENATE("INSERT INTO ",'create-assets_parents'!$B$1," VALUES (","'",raw!A4163,"', '",raw!L4163,"');")</f>
        <v>INSERT INTO assets_parents VALUES ('VI09-TER-024', 'VI09-TER-000');</v>
      </c>
    </row>
    <row r="4164" spans="1:1" x14ac:dyDescent="0.25">
      <c r="A4164" s="4" t="str">
        <f>CONCATENATE("INSERT INTO ",'create-assets_parents'!$B$1," VALUES (","'",raw!A4164,"', '",raw!L4164,"');")</f>
        <v>INSERT INTO assets_parents VALUES ('VI09-TER-025', 'VI09-TER-000');</v>
      </c>
    </row>
    <row r="4165" spans="1:1" x14ac:dyDescent="0.25">
      <c r="A4165" s="4" t="str">
        <f>CONCATENATE("INSERT INTO ",'create-assets_parents'!$B$1," VALUES (","'",raw!A4165,"', '",raw!L4165,"');")</f>
        <v>INSERT INTO assets_parents VALUES ('VI09-TER-026', 'VI09-TER-000');</v>
      </c>
    </row>
    <row r="4166" spans="1:1" x14ac:dyDescent="0.25">
      <c r="A4166" s="4" t="str">
        <f>CONCATENATE("INSERT INTO ",'create-assets_parents'!$B$1," VALUES (","'",raw!A4166,"', '",raw!L4166,"');")</f>
        <v>INSERT INTO assets_parents VALUES ('VI09-TER-031', 'VI09-TER-000');</v>
      </c>
    </row>
    <row r="4167" spans="1:1" x14ac:dyDescent="0.25">
      <c r="A4167" s="4" t="str">
        <f>CONCATENATE("INSERT INTO ",'create-assets_parents'!$B$1," VALUES (","'",raw!A4167,"', '",raw!L4167,"');")</f>
        <v>INSERT INTO assets_parents VALUES ('ACAT-000-QDR-00308', 'BL02-P01-007');</v>
      </c>
    </row>
    <row r="4168" spans="1:1" x14ac:dyDescent="0.25">
      <c r="A4168" s="4" t="str">
        <f>CONCATENATE("INSERT INTO ",'create-assets_parents'!$B$1," VALUES (","'",raw!A4168,"', '",raw!L4168,"');")</f>
        <v>INSERT INTO assets_parents VALUES ('ACAT-000-EXT-03029', 'AX02-ATV-015');</v>
      </c>
    </row>
    <row r="4169" spans="1:1" x14ac:dyDescent="0.25">
      <c r="A4169" s="4" t="str">
        <f>CONCATENATE("INSERT INTO ",'create-assets_parents'!$B$1," VALUES (","'",raw!A4169,"', '",raw!L4169,"');")</f>
        <v>INSERT INTO assets_parents VALUES ('ACAT-000-EXT-03028', 'AX02-ATV-015');</v>
      </c>
    </row>
    <row r="4170" spans="1:1" x14ac:dyDescent="0.25">
      <c r="A4170" s="4" t="str">
        <f>CONCATENATE("INSERT INTO ",'create-assets_parents'!$B$1," VALUES (","'",raw!A4170,"', '",raw!L4170,"');")</f>
        <v>INSERT INTO assets_parents VALUES ('ACAT-000-FCL-02934', 'BL02-P01-011');</v>
      </c>
    </row>
    <row r="4171" spans="1:1" x14ac:dyDescent="0.25">
      <c r="A4171" s="4" t="str">
        <f>CONCATENATE("INSERT INTO ",'create-assets_parents'!$B$1," VALUES (","'",raw!A4171,"', '",raw!L4171,"');")</f>
        <v>INSERT INTO assets_parents VALUES ('ACAT-000-FCL-02933', 'BL02-P01-011');</v>
      </c>
    </row>
    <row r="4172" spans="1:1" x14ac:dyDescent="0.25">
      <c r="A4172" s="4" t="str">
        <f>CONCATENATE("INSERT INTO ",'create-assets_parents'!$B$1," VALUES (","'",raw!A4172,"', '",raw!L4172,"');")</f>
        <v>INSERT INTO assets_parents VALUES ('ACAT-000-FCL-02932', 'BL02-P01-011');</v>
      </c>
    </row>
    <row r="4173" spans="1:1" x14ac:dyDescent="0.25">
      <c r="A4173" s="4" t="str">
        <f>CONCATENATE("INSERT INTO ",'create-assets_parents'!$B$1," VALUES (","'",raw!A4173,"', '",raw!L4173,"');")</f>
        <v>INSERT INTO assets_parents VALUES ('ACAT-000-SPL-48015', 'AX02-ATN-057');</v>
      </c>
    </row>
    <row r="4174" spans="1:1" x14ac:dyDescent="0.25">
      <c r="A4174" s="4" t="str">
        <f>CONCATENATE("INSERT INTO ",'create-assets_parents'!$B$1," VALUES (","'",raw!A4174,"', '",raw!L4174,"');")</f>
        <v>INSERT INTO assets_parents VALUES ('ACAT-000-FCL-02931', 'BL02-P01-011');</v>
      </c>
    </row>
    <row r="4175" spans="1:1" x14ac:dyDescent="0.25">
      <c r="A4175" s="4" t="str">
        <f>CONCATENATE("INSERT INTO ",'create-assets_parents'!$B$1," VALUES (","'",raw!A4175,"', '",raw!L4175,"');")</f>
        <v>INSERT INTO assets_parents VALUES ('ACAT-000-FCL-02930', 'BL02-TER-012');</v>
      </c>
    </row>
    <row r="4176" spans="1:1" x14ac:dyDescent="0.25">
      <c r="A4176" s="4" t="str">
        <f>CONCATENATE("INSERT INTO ",'create-assets_parents'!$B$1," VALUES (","'",raw!A4176,"', '",raw!L4176,"');")</f>
        <v>INSERT INTO assets_parents VALUES ('ACAT-000-FCL-02929', 'BL02-TER-012');</v>
      </c>
    </row>
    <row r="4177" spans="1:1" x14ac:dyDescent="0.25">
      <c r="A4177" s="4" t="str">
        <f>CONCATENATE("INSERT INTO ",'create-assets_parents'!$B$1," VALUES (","'",raw!A4177,"', '",raw!L4177,"');")</f>
        <v>INSERT INTO assets_parents VALUES ('ACAT-000-FCL-02928', 'BL02-TER-012');</v>
      </c>
    </row>
    <row r="4178" spans="1:1" x14ac:dyDescent="0.25">
      <c r="A4178" s="4" t="str">
        <f>CONCATENATE("INSERT INTO ",'create-assets_parents'!$B$1," VALUES (","'",raw!A4178,"', '",raw!L4178,"');")</f>
        <v>INSERT INTO assets_parents VALUES ('ACAT-000-EXT-03027', 'AX02-AFM-001');</v>
      </c>
    </row>
    <row r="4179" spans="1:1" x14ac:dyDescent="0.25">
      <c r="A4179" s="4" t="str">
        <f>CONCATENATE("INSERT INTO ",'create-assets_parents'!$B$1," VALUES (","'",raw!A4179,"', '",raw!L4179,"');")</f>
        <v>INSERT INTO assets_parents VALUES ('ACAT-000-EXT-03026', 'AX02-AFM-001');</v>
      </c>
    </row>
    <row r="4180" spans="1:1" x14ac:dyDescent="0.25">
      <c r="A4180" s="4" t="str">
        <f>CONCATENATE("INSERT INTO ",'create-assets_parents'!$B$1," VALUES (","'",raw!A4180,"', '",raw!L4180,"');")</f>
        <v>INSERT INTO assets_parents VALUES ('ACAT-000-EXT-03025', 'AX02-AFM-001');</v>
      </c>
    </row>
    <row r="4181" spans="1:1" x14ac:dyDescent="0.25">
      <c r="A4181" s="4" t="str">
        <f>CONCATENATE("INSERT INTO ",'create-assets_parents'!$B$1," VALUES (","'",raw!A4181,"', '",raw!L4181,"');")</f>
        <v>INSERT INTO assets_parents VALUES ('ACAT-000-EXT-03024', 'AX02-AFM-001');</v>
      </c>
    </row>
    <row r="4182" spans="1:1" x14ac:dyDescent="0.25">
      <c r="A4182" s="4" t="str">
        <f>CONCATENATE("INSERT INTO ",'create-assets_parents'!$B$1," VALUES (","'",raw!A4182,"', '",raw!L4182,"');")</f>
        <v>INSERT INTO assets_parents VALUES ('ACAT-000-SPL-48014', 'AX02-AAT-009');</v>
      </c>
    </row>
    <row r="4183" spans="1:1" x14ac:dyDescent="0.25">
      <c r="A4183" s="4" t="str">
        <f>CONCATENATE("INSERT INTO ",'create-assets_parents'!$B$1," VALUES (","'",raw!A4183,"', '",raw!L4183,"');")</f>
        <v>INSERT INTO assets_parents VALUES ('ACAT-000-EXT-03023', 'AX02-AAA-004');</v>
      </c>
    </row>
    <row r="4184" spans="1:1" x14ac:dyDescent="0.25">
      <c r="A4184" s="4" t="str">
        <f>CONCATENATE("INSERT INTO ",'create-assets_parents'!$B$1," VALUES (","'",raw!A4184,"', '",raw!L4184,"');")</f>
        <v>INSERT INTO assets_parents VALUES ('ACAT-000-EXT-03022', 'AX02-AAA-004');</v>
      </c>
    </row>
    <row r="4185" spans="1:1" x14ac:dyDescent="0.25">
      <c r="A4185" s="4" t="str">
        <f>CONCATENATE("INSERT INTO ",'create-assets_parents'!$B$1," VALUES (","'",raw!A4185,"', '",raw!L4185,"');")</f>
        <v>INSERT INTO assets_parents VALUES ('ACAT-000-EXT-03021', 'AX02-ATN-060');</v>
      </c>
    </row>
    <row r="4186" spans="1:1" x14ac:dyDescent="0.25">
      <c r="A4186" s="4" t="str">
        <f>CONCATENATE("INSERT INTO ",'create-assets_parents'!$B$1," VALUES (","'",raw!A4186,"', '",raw!L4186,"');")</f>
        <v>INSERT INTO assets_parents VALUES ('ACAT-000-EXT-03020', 'AX02-ATN-060');</v>
      </c>
    </row>
    <row r="4187" spans="1:1" x14ac:dyDescent="0.25">
      <c r="A4187" s="4" t="str">
        <f>CONCATENATE("INSERT INTO ",'create-assets_parents'!$B$1," VALUES (","'",raw!A4187,"', '",raw!L4187,"');")</f>
        <v>INSERT INTO assets_parents VALUES ('ACAT-000-EXT-03019', 'AX02-ATN-060');</v>
      </c>
    </row>
    <row r="4188" spans="1:1" x14ac:dyDescent="0.25">
      <c r="A4188" s="4" t="str">
        <f>CONCATENATE("INSERT INTO ",'create-assets_parents'!$B$1," VALUES (","'",raw!A4188,"', '",raw!L4188,"');")</f>
        <v>INSERT INTO assets_parents VALUES ('ACAT-000-EXT-03018', 'AX02-ATN-060');</v>
      </c>
    </row>
    <row r="4189" spans="1:1" x14ac:dyDescent="0.25">
      <c r="A4189" s="4" t="str">
        <f>CONCATENATE("INSERT INTO ",'create-assets_parents'!$B$1," VALUES (","'",raw!A4189,"', '",raw!L4189,"');")</f>
        <v>INSERT INTO assets_parents VALUES ('ACAT-000-EXT-03017', 'AX02-ATN-060');</v>
      </c>
    </row>
    <row r="4190" spans="1:1" x14ac:dyDescent="0.25">
      <c r="A4190" s="4" t="str">
        <f>CONCATENATE("INSERT INTO ",'create-assets_parents'!$B$1," VALUES (","'",raw!A4190,"', '",raw!L4190,"');")</f>
        <v>INSERT INTO assets_parents VALUES ('ACAT-000-EXT-03016', 'AX02-ATN-060');</v>
      </c>
    </row>
    <row r="4191" spans="1:1" x14ac:dyDescent="0.25">
      <c r="A4191" s="4" t="str">
        <f>CONCATENATE("INSERT INTO ",'create-assets_parents'!$B$1," VALUES (","'",raw!A4191,"', '",raw!L4191,"');")</f>
        <v>INSERT INTO assets_parents VALUES ('ACAT-000-SPL-48013', 'BL11-TER-036');</v>
      </c>
    </row>
    <row r="4192" spans="1:1" x14ac:dyDescent="0.25">
      <c r="A4192" s="4" t="str">
        <f>CONCATENATE("INSERT INTO ",'create-assets_parents'!$B$1," VALUES (","'",raw!A4192,"', '",raw!L4192,"');")</f>
        <v>INSERT INTO assets_parents VALUES ('ACAT-000-EXT-03015', 'AX02-ANT-008');</v>
      </c>
    </row>
    <row r="4193" spans="1:1" x14ac:dyDescent="0.25">
      <c r="A4193" s="4" t="str">
        <f>CONCATENATE("INSERT INTO ",'create-assets_parents'!$B$1," VALUES (","'",raw!A4193,"', '",raw!L4193,"');")</f>
        <v>INSERT INTO assets_parents VALUES ('ACAT-000-EXT-03014', 'AX02-ANT-008');</v>
      </c>
    </row>
    <row r="4194" spans="1:1" x14ac:dyDescent="0.25">
      <c r="A4194" s="4" t="str">
        <f>CONCATENATE("INSERT INTO ",'create-assets_parents'!$B$1," VALUES (","'",raw!A4194,"', '",raw!L4194,"');")</f>
        <v>INSERT INTO assets_parents VALUES ('ACAT-000-EXT-03013', 'AX02-ANT-008');</v>
      </c>
    </row>
    <row r="4195" spans="1:1" x14ac:dyDescent="0.25">
      <c r="A4195" s="4" t="str">
        <f>CONCATENATE("INSERT INTO ",'create-assets_parents'!$B$1," VALUES (","'",raw!A4195,"', '",raw!L4195,"');")</f>
        <v>INSERT INTO assets_parents VALUES ('ACAT-000-SPL-48012', 'AX02-TER-000');</v>
      </c>
    </row>
    <row r="4196" spans="1:1" x14ac:dyDescent="0.25">
      <c r="A4196" s="4" t="str">
        <f>CONCATENATE("INSERT INTO ",'create-assets_parents'!$B$1," VALUES (","'",raw!A4196,"', '",raw!L4196,"');")</f>
        <v>INSERT INTO assets_parents VALUES ('ACAT-000-SPL-48011', 'CASF-000-000');</v>
      </c>
    </row>
    <row r="4197" spans="1:1" x14ac:dyDescent="0.25">
      <c r="A4197" s="4" t="str">
        <f>CONCATENATE("INSERT INTO ",'create-assets_parents'!$B$1," VALUES (","'",raw!A4197,"', '",raw!L4197,"');")</f>
        <v>INSERT INTO assets_parents VALUES ('ACAT-000-SPL-48010', 'CASF-000-000');</v>
      </c>
    </row>
    <row r="4198" spans="1:1" x14ac:dyDescent="0.25">
      <c r="A4198" s="4" t="str">
        <f>CONCATENATE("INSERT INTO ",'create-assets_parents'!$B$1," VALUES (","'",raw!A4198,"', '",raw!L4198,"');")</f>
        <v>INSERT INTO assets_parents VALUES ('ACAT-000-SPL-48009', 'CASF-000-000');</v>
      </c>
    </row>
    <row r="4199" spans="1:1" x14ac:dyDescent="0.25">
      <c r="A4199" s="4" t="str">
        <f>CONCATENATE("INSERT INTO ",'create-assets_parents'!$B$1," VALUES (","'",raw!A4199,"', '",raw!L4199,"');")</f>
        <v>INSERT INTO assets_parents VALUES ('ACAT-000-SPL-48008', 'CASF-000-000');</v>
      </c>
    </row>
    <row r="4200" spans="1:1" x14ac:dyDescent="0.25">
      <c r="A4200" s="4" t="str">
        <f>CONCATENATE("INSERT INTO ",'create-assets_parents'!$B$1," VALUES (","'",raw!A4200,"', '",raw!L4200,"');")</f>
        <v>INSERT INTO assets_parents VALUES ('ACAT-000-SPL-48007', 'CASF-000-000');</v>
      </c>
    </row>
    <row r="4201" spans="1:1" x14ac:dyDescent="0.25">
      <c r="A4201" s="4" t="str">
        <f>CONCATENATE("INSERT INTO ",'create-assets_parents'!$B$1," VALUES (","'",raw!A4201,"', '",raw!L4201,"');")</f>
        <v>INSERT INTO assets_parents VALUES ('ACAT-000-SPL-48006', 'CASF-000-000');</v>
      </c>
    </row>
    <row r="4202" spans="1:1" x14ac:dyDescent="0.25">
      <c r="A4202" s="4" t="str">
        <f>CONCATENATE("INSERT INTO ",'create-assets_parents'!$B$1," VALUES (","'",raw!A4202,"', '",raw!L4202,"');")</f>
        <v>INSERT INTO assets_parents VALUES ('ACAT-000-SPL-48005', 'AX02-ATV-004');</v>
      </c>
    </row>
    <row r="4203" spans="1:1" x14ac:dyDescent="0.25">
      <c r="A4203" s="4" t="str">
        <f>CONCATENATE("INSERT INTO ",'create-assets_parents'!$B$1," VALUES (","'",raw!A4203,"', '",raw!L4203,"');")</f>
        <v>INSERT INTO assets_parents VALUES ('ACAT-000-SPL-48004', 'AX02-ATN-060');</v>
      </c>
    </row>
    <row r="4204" spans="1:1" x14ac:dyDescent="0.25">
      <c r="A4204" s="4" t="str">
        <f>CONCATENATE("INSERT INTO ",'create-assets_parents'!$B$1," VALUES (","'",raw!A4204,"', '",raw!L4204,"');")</f>
        <v>INSERT INTO assets_parents VALUES ('ACAT-000-SPL-48003', 'CASF-000-000');</v>
      </c>
    </row>
    <row r="4205" spans="1:1" x14ac:dyDescent="0.25">
      <c r="A4205" s="4" t="str">
        <f>CONCATENATE("INSERT INTO ",'create-assets_parents'!$B$1," VALUES (","'",raw!A4205,"', '",raw!L4205,"');")</f>
        <v>INSERT INTO assets_parents VALUES ('ACAT-000-SPL-48002', 'AX02-ATN-060');</v>
      </c>
    </row>
    <row r="4206" spans="1:1" x14ac:dyDescent="0.25">
      <c r="A4206" s="4" t="str">
        <f>CONCATENATE("INSERT INTO ",'create-assets_parents'!$B$1," VALUES (","'",raw!A4206,"', '",raw!L4206,"');")</f>
        <v>INSERT INTO assets_parents VALUES ('ACAT-000-SPL-02936', 'BL10-P01-000');</v>
      </c>
    </row>
    <row r="4207" spans="1:1" x14ac:dyDescent="0.25">
      <c r="A4207" s="4" t="str">
        <f>CONCATENATE("INSERT INTO ",'create-assets_parents'!$B$1," VALUES (","'",raw!A4207,"', '",raw!L4207,"');")</f>
        <v>INSERT INTO assets_parents VALUES ('ACAT-000-EXT-03012', 'BL16-MEZ-000');</v>
      </c>
    </row>
    <row r="4208" spans="1:1" x14ac:dyDescent="0.25">
      <c r="A4208" s="4" t="str">
        <f>CONCATENATE("INSERT INTO ",'create-assets_parents'!$B$1," VALUES (","'",raw!A4208,"', '",raw!L4208,"');")</f>
        <v>INSERT INTO assets_parents VALUES ('ACAT-000-EXT-03011', 'BL16-MEZ-000');</v>
      </c>
    </row>
    <row r="4209" spans="1:1" x14ac:dyDescent="0.25">
      <c r="A4209" s="4" t="str">
        <f>CONCATENATE("INSERT INTO ",'create-assets_parents'!$B$1," VALUES (","'",raw!A4209,"', '",raw!L4209,"');")</f>
        <v>INSERT INTO assets_parents VALUES ('ACAT-000-EXT-03010', 'BL16-MEZ-000');</v>
      </c>
    </row>
    <row r="4210" spans="1:1" x14ac:dyDescent="0.25">
      <c r="A4210" s="4" t="str">
        <f>CONCATENATE("INSERT INTO ",'create-assets_parents'!$B$1," VALUES (","'",raw!A4210,"', '",raw!L4210,"');")</f>
        <v>INSERT INTO assets_parents VALUES ('ACAT-000-EXT-03009', 'BL16-MEZ-000');</v>
      </c>
    </row>
    <row r="4211" spans="1:1" x14ac:dyDescent="0.25">
      <c r="A4211" s="4" t="str">
        <f>CONCATENATE("INSERT INTO ",'create-assets_parents'!$B$1," VALUES (","'",raw!A4211,"', '",raw!L4211,"');")</f>
        <v>INSERT INTO assets_parents VALUES ('ACAT-000-SPL-02935', '309G-P06-602');</v>
      </c>
    </row>
    <row r="4212" spans="1:1" x14ac:dyDescent="0.25">
      <c r="A4212" s="4" t="str">
        <f>CONCATENATE("INSERT INTO ",'create-assets_parents'!$B$1," VALUES (","'",raw!A4212,"', '",raw!L4212,"');")</f>
        <v>INSERT INTO assets_parents VALUES ('ACAT-000-ACJ-03032', 'AX02-SS1-001');</v>
      </c>
    </row>
    <row r="4213" spans="1:1" x14ac:dyDescent="0.25">
      <c r="A4213" s="4" t="str">
        <f>CONCATENATE("INSERT INTO ",'create-assets_parents'!$B$1," VALUES (","'",raw!A4213,"', '",raw!L4213,"');")</f>
        <v>INSERT INTO assets_parents VALUES ('ACAT-000-SPL-02934', 'BL02-TER-000');</v>
      </c>
    </row>
    <row r="4214" spans="1:1" x14ac:dyDescent="0.25">
      <c r="A4214" s="4" t="str">
        <f>CONCATENATE("INSERT INTO ",'create-assets_parents'!$B$1," VALUES (","'",raw!A4214,"', '",raw!L4214,"');")</f>
        <v>INSERT INTO assets_parents VALUES ('ACAT-000-FCL-22301', 'EDPR-ADM-002');</v>
      </c>
    </row>
    <row r="4215" spans="1:1" x14ac:dyDescent="0.25">
      <c r="A4215" s="4" t="str">
        <f>CONCATENATE("INSERT INTO ",'create-assets_parents'!$B$1," VALUES (","'",raw!A4215,"', '",raw!L4215,"');")</f>
        <v>INSERT INTO assets_parents VALUES ('ACAT-000-EXT-03008', 'BL16-TER-028');</v>
      </c>
    </row>
    <row r="4216" spans="1:1" x14ac:dyDescent="0.25">
      <c r="A4216" s="4" t="str">
        <f>CONCATENATE("INSERT INTO ",'create-assets_parents'!$B$1," VALUES (","'",raw!A4216,"', '",raw!L4216,"');")</f>
        <v>INSERT INTO assets_parents VALUES ('ACAT-000-EXT-03007', 'BL16-TER-028');</v>
      </c>
    </row>
    <row r="4217" spans="1:1" x14ac:dyDescent="0.25">
      <c r="A4217" s="4" t="str">
        <f>CONCATENATE("INSERT INTO ",'create-assets_parents'!$B$1," VALUES (","'",raw!A4217,"', '",raw!L4217,"');")</f>
        <v>INSERT INTO assets_parents VALUES ('ACAT-000-EXT-03006', 'AX02-AAT-003');</v>
      </c>
    </row>
    <row r="4218" spans="1:1" x14ac:dyDescent="0.25">
      <c r="A4218" s="4" t="str">
        <f>CONCATENATE("INSERT INTO ",'create-assets_parents'!$B$1," VALUES (","'",raw!A4218,"', '",raw!L4218,"');")</f>
        <v>INSERT INTO assets_parents VALUES ('ACAT-000-ACJ-03030', 'AX02-SS1-000');</v>
      </c>
    </row>
    <row r="4219" spans="1:1" x14ac:dyDescent="0.25">
      <c r="A4219" s="4" t="str">
        <f>CONCATENATE("INSERT INTO ",'create-assets_parents'!$B$1," VALUES (","'",raw!A4219,"', '",raw!L4219,"');")</f>
        <v>INSERT INTO assets_parents VALUES ('ACAT-000-SPL-02933', 'BL18-TER-017');</v>
      </c>
    </row>
    <row r="4220" spans="1:1" x14ac:dyDescent="0.25">
      <c r="A4220" s="4" t="str">
        <f>CONCATENATE("INSERT INTO ",'create-assets_parents'!$B$1," VALUES (","'",raw!A4220,"', '",raw!L4220,"');")</f>
        <v>INSERT INTO assets_parents VALUES ('ACAT-000-SPL-02932', 'BL14-P01-000');</v>
      </c>
    </row>
    <row r="4221" spans="1:1" x14ac:dyDescent="0.25">
      <c r="A4221" s="4" t="str">
        <f>CONCATENATE("INSERT INTO ",'create-assets_parents'!$B$1," VALUES (","'",raw!A4221,"', '",raw!L4221,"');")</f>
        <v>INSERT INTO assets_parents VALUES ('ACAT-000-EXT-03005', 'EDPR-P01-045');</v>
      </c>
    </row>
    <row r="4222" spans="1:1" x14ac:dyDescent="0.25">
      <c r="A4222" s="4" t="str">
        <f>CONCATENATE("INSERT INTO ",'create-assets_parents'!$B$1," VALUES (","'",raw!A4222,"', '",raw!L4222,"');")</f>
        <v>INSERT INTO assets_parents VALUES ('ACAT-000-EXT-03004', 'AX02-ATN-049');</v>
      </c>
    </row>
    <row r="4223" spans="1:1" x14ac:dyDescent="0.25">
      <c r="A4223" s="4" t="str">
        <f>CONCATENATE("INSERT INTO ",'create-assets_parents'!$B$1," VALUES (","'",raw!A4223,"', '",raw!L4223,"');")</f>
        <v>INSERT INTO assets_parents VALUES ('ACAT-000-EXT-03003', 'AX02-ATN-049');</v>
      </c>
    </row>
    <row r="4224" spans="1:1" x14ac:dyDescent="0.25">
      <c r="A4224" s="4" t="str">
        <f>CONCATENATE("INSERT INTO ",'create-assets_parents'!$B$1," VALUES (","'",raw!A4224,"', '",raw!L4224,"');")</f>
        <v>INSERT INTO assets_parents VALUES ('ACAT-000-EXT-03002', 'AX02-ATN-049');</v>
      </c>
    </row>
    <row r="4225" spans="1:1" x14ac:dyDescent="0.25">
      <c r="A4225" s="4" t="str">
        <f>CONCATENATE("INSERT INTO ",'create-assets_parents'!$B$1," VALUES (","'",raw!A4225,"', '",raw!L4225,"');")</f>
        <v>INSERT INTO assets_parents VALUES ('ACAT-000-EXT-03001', 'AX02-ATN-049');</v>
      </c>
    </row>
    <row r="4226" spans="1:1" x14ac:dyDescent="0.25">
      <c r="A4226" s="4" t="str">
        <f>CONCATENATE("INSERT INTO ",'create-assets_parents'!$B$1," VALUES (","'",raw!A4226,"', '",raw!L4226,"');")</f>
        <v>INSERT INTO assets_parents VALUES ('ACAT-000-SPL-02900', 'BL01-ALF-071');</v>
      </c>
    </row>
    <row r="4227" spans="1:1" x14ac:dyDescent="0.25">
      <c r="A4227" s="4" t="str">
        <f>CONCATENATE("INSERT INTO ",'create-assets_parents'!$B$1," VALUES (","'",raw!A4227,"', '",raw!L4227,"');")</f>
        <v>INSERT INTO assets_parents VALUES ('ACAT-000-SPL-02899', 'BL01-ALF-071');</v>
      </c>
    </row>
    <row r="4228" spans="1:1" x14ac:dyDescent="0.25">
      <c r="A4228" s="4" t="str">
        <f>CONCATENATE("INSERT INTO ",'create-assets_parents'!$B$1," VALUES (","'",raw!A4228,"', '",raw!L4228,"');")</f>
        <v>INSERT INTO assets_parents VALUES ('ACAT-000-SPL-02898', 'BL01-ALF-071');</v>
      </c>
    </row>
    <row r="4229" spans="1:1" x14ac:dyDescent="0.25">
      <c r="A4229" s="4" t="str">
        <f>CONCATENATE("INSERT INTO ",'create-assets_parents'!$B$1," VALUES (","'",raw!A4229,"', '",raw!L4229,"');")</f>
        <v>INSERT INTO assets_parents VALUES ('ACAT-000-FCL-02919', 'AX02-ATN-050');</v>
      </c>
    </row>
    <row r="4230" spans="1:1" x14ac:dyDescent="0.25">
      <c r="A4230" s="4" t="str">
        <f>CONCATENATE("INSERT INTO ",'create-assets_parents'!$B$1," VALUES (","'",raw!A4230,"', '",raw!L4230,"');")</f>
        <v>INSERT INTO assets_parents VALUES ('ACAT-000-SPL-02918', 'AX02-ATN-050');</v>
      </c>
    </row>
    <row r="4231" spans="1:1" x14ac:dyDescent="0.25">
      <c r="A4231" s="4" t="str">
        <f>CONCATENATE("INSERT INTO ",'create-assets_parents'!$B$1," VALUES (","'",raw!A4231,"', '",raw!L4231,"');")</f>
        <v>INSERT INTO assets_parents VALUES ('ACAT-000-FCL-02868', 'AX02-TER-044');</v>
      </c>
    </row>
    <row r="4232" spans="1:1" x14ac:dyDescent="0.25">
      <c r="A4232" s="4" t="str">
        <f>CONCATENATE("INSERT INTO ",'create-assets_parents'!$B$1," VALUES (","'",raw!A4232,"', '",raw!L4232,"');")</f>
        <v>INSERT INTO assets_parents VALUES ('ACAT-000-EXT-03000', 'BL08-SEM-000');</v>
      </c>
    </row>
    <row r="4233" spans="1:1" x14ac:dyDescent="0.25">
      <c r="A4233" s="4" t="str">
        <f>CONCATENATE("INSERT INTO ",'create-assets_parents'!$B$1," VALUES (","'",raw!A4233,"', '",raw!L4233,"');")</f>
        <v>INSERT INTO assets_parents VALUES ('ACAT-000-EXT-02999', 'BL08-SEM-000');</v>
      </c>
    </row>
    <row r="4234" spans="1:1" x14ac:dyDescent="0.25">
      <c r="A4234" s="4" t="str">
        <f>CONCATENATE("INSERT INTO ",'create-assets_parents'!$B$1," VALUES (","'",raw!A4234,"', '",raw!L4234,"');")</f>
        <v>INSERT INTO assets_parents VALUES ('ACAT-000-SPL-48001', 'SHIS-TER-000');</v>
      </c>
    </row>
    <row r="4235" spans="1:1" x14ac:dyDescent="0.25">
      <c r="A4235" s="4" t="str">
        <f>CONCATENATE("INSERT INTO ",'create-assets_parents'!$B$1," VALUES (","'",raw!A4235,"', '",raw!L4235,"');")</f>
        <v>INSERT INTO assets_parents VALUES ('ACAT-000-SPL-48000', 'SHIS-TER-000');</v>
      </c>
    </row>
    <row r="4236" spans="1:1" x14ac:dyDescent="0.25">
      <c r="A4236" s="4" t="str">
        <f>CONCATENATE("INSERT INTO ",'create-assets_parents'!$B$1," VALUES (","'",raw!A4236,"', '",raw!L4236,"');")</f>
        <v>INSERT INTO assets_parents VALUES ('ACAT-000-SPL-47998', 'SHIS-TER-000');</v>
      </c>
    </row>
    <row r="4237" spans="1:1" x14ac:dyDescent="0.25">
      <c r="A4237" s="4" t="str">
        <f>CONCATENATE("INSERT INTO ",'create-assets_parents'!$B$1," VALUES (","'",raw!A4237,"', '",raw!L4237,"');")</f>
        <v>INSERT INTO assets_parents VALUES ('ACAT-000-SPL-47997', 'SHIS-TER-000');</v>
      </c>
    </row>
    <row r="4238" spans="1:1" x14ac:dyDescent="0.25">
      <c r="A4238" s="4" t="str">
        <f>CONCATENATE("INSERT INTO ",'create-assets_parents'!$B$1," VALUES (","'",raw!A4238,"', '",raw!L4238,"');")</f>
        <v>INSERT INTO assets_parents VALUES ('ACAT-000-SPL-47995', 'SHIS-TER-000');</v>
      </c>
    </row>
    <row r="4239" spans="1:1" x14ac:dyDescent="0.25">
      <c r="A4239" s="4" t="str">
        <f>CONCATENATE("INSERT INTO ",'create-assets_parents'!$B$1," VALUES (","'",raw!A4239,"', '",raw!L4239,"');")</f>
        <v>INSERT INTO assets_parents VALUES ('ACAT-000-SPL-47994', 'SHIS-TER-000');</v>
      </c>
    </row>
    <row r="4240" spans="1:1" x14ac:dyDescent="0.25">
      <c r="A4240" s="4" t="str">
        <f>CONCATENATE("INSERT INTO ",'create-assets_parents'!$B$1," VALUES (","'",raw!A4240,"', '",raw!L4240,"');")</f>
        <v>INSERT INTO assets_parents VALUES ('ACAT-000-SPL-47992', 'SHIS-TER-000');</v>
      </c>
    </row>
    <row r="4241" spans="1:1" x14ac:dyDescent="0.25">
      <c r="A4241" s="4" t="str">
        <f>CONCATENATE("INSERT INTO ",'create-assets_parents'!$B$1," VALUES (","'",raw!A4241,"', '",raw!L4241,"');")</f>
        <v>INSERT INTO assets_parents VALUES ('ACAT-000-SPL-47991', 'SHIS-TER-000');</v>
      </c>
    </row>
    <row r="4242" spans="1:1" x14ac:dyDescent="0.25">
      <c r="A4242" s="4" t="str">
        <f>CONCATENATE("INSERT INTO ",'create-assets_parents'!$B$1," VALUES (","'",raw!A4242,"', '",raw!L4242,"');")</f>
        <v>INSERT INTO assets_parents VALUES ('ACAT-000-SPL-47990', 'SHIS-TER-000');</v>
      </c>
    </row>
    <row r="4243" spans="1:1" x14ac:dyDescent="0.25">
      <c r="A4243" s="4" t="str">
        <f>CONCATENATE("INSERT INTO ",'create-assets_parents'!$B$1," VALUES (","'",raw!A4243,"', '",raw!L4243,"');")</f>
        <v>INSERT INTO assets_parents VALUES ('ACAT-000-SPL-47989', '309D-TER-000');</v>
      </c>
    </row>
    <row r="4244" spans="1:1" x14ac:dyDescent="0.25">
      <c r="A4244" s="4" t="str">
        <f>CONCATENATE("INSERT INTO ",'create-assets_parents'!$B$1," VALUES (","'",raw!A4244,"', '",raw!L4244,"');")</f>
        <v>INSERT INTO assets_parents VALUES ('ACAT-000-EXT-02998', 'AX02-TER-012');</v>
      </c>
    </row>
    <row r="4245" spans="1:1" x14ac:dyDescent="0.25">
      <c r="A4245" s="4" t="str">
        <f>CONCATENATE("INSERT INTO ",'create-assets_parents'!$B$1," VALUES (","'",raw!A4245,"', '",raw!L4245,"');")</f>
        <v>INSERT INTO assets_parents VALUES ('ACAT-000-ACJ-03029', 'AX02-SS1-067');</v>
      </c>
    </row>
    <row r="4246" spans="1:1" x14ac:dyDescent="0.25">
      <c r="A4246" s="4" t="str">
        <f>CONCATENATE("INSERT INTO ",'create-assets_parents'!$B$1," VALUES (","'",raw!A4246,"', '",raw!L4246,"');")</f>
        <v>INSERT INTO assets_parents VALUES ('ACAT-000-ACJ-03028', 'AX02-SS1-067');</v>
      </c>
    </row>
    <row r="4247" spans="1:1" x14ac:dyDescent="0.25">
      <c r="A4247" s="4" t="str">
        <f>CONCATENATE("INSERT INTO ",'create-assets_parents'!$B$1," VALUES (","'",raw!A4247,"', '",raw!L4247,"');")</f>
        <v>INSERT INTO assets_parents VALUES ('ACAT-000-ACJ-03027', 'CASF-000-000');</v>
      </c>
    </row>
    <row r="4248" spans="1:1" x14ac:dyDescent="0.25">
      <c r="A4248" s="4" t="str">
        <f>CONCATENATE("INSERT INTO ",'create-assets_parents'!$B$1," VALUES (","'",raw!A4248,"', '",raw!L4248,"');")</f>
        <v>INSERT INTO assets_parents VALUES ('ACAT-000-ACJ-03026', 'CASF-000-000');</v>
      </c>
    </row>
    <row r="4249" spans="1:1" x14ac:dyDescent="0.25">
      <c r="A4249" s="4" t="str">
        <f>CONCATENATE("INSERT INTO ",'create-assets_parents'!$B$1," VALUES (","'",raw!A4249,"', '",raw!L4249,"');")</f>
        <v>INSERT INTO assets_parents VALUES ('ACAT-000-ACJ-03025', 'CASF-000-000');</v>
      </c>
    </row>
    <row r="4250" spans="1:1" x14ac:dyDescent="0.25">
      <c r="A4250" s="4" t="str">
        <f>CONCATENATE("INSERT INTO ",'create-assets_parents'!$B$1," VALUES (","'",raw!A4250,"', '",raw!L4250,"');")</f>
        <v>INSERT INTO assets_parents VALUES ('ACAT-000-ACJ-03024', 'CASF-000-000');</v>
      </c>
    </row>
    <row r="4251" spans="1:1" x14ac:dyDescent="0.25">
      <c r="A4251" s="4" t="str">
        <f>CONCATENATE("INSERT INTO ",'create-assets_parents'!$B$1," VALUES (","'",raw!A4251,"', '",raw!L4251,"');")</f>
        <v>INSERT INTO assets_parents VALUES ('ACAT-000-QDR-00307', 'AX02-AA1-015');</v>
      </c>
    </row>
    <row r="4252" spans="1:1" x14ac:dyDescent="0.25">
      <c r="A4252" s="4" t="str">
        <f>CONCATENATE("INSERT INTO ",'create-assets_parents'!$B$1," VALUES (","'",raw!A4252,"', '",raw!L4252,"');")</f>
        <v>INSERT INTO assets_parents VALUES ('ACAT-000-SPL-47988', 'BL10-P01-031');</v>
      </c>
    </row>
    <row r="4253" spans="1:1" x14ac:dyDescent="0.25">
      <c r="A4253" s="4" t="str">
        <f>CONCATENATE("INSERT INTO ",'create-assets_parents'!$B$1," VALUES (","'",raw!A4253,"', '",raw!L4253,"');")</f>
        <v>INSERT INTO assets_parents VALUES ('ACAT-000-SPL-47987', 'CASF-000-000');</v>
      </c>
    </row>
    <row r="4254" spans="1:1" x14ac:dyDescent="0.25">
      <c r="A4254" s="4" t="str">
        <f>CONCATENATE("INSERT INTO ",'create-assets_parents'!$B$1," VALUES (","'",raw!A4254,"', '",raw!L4254,"');")</f>
        <v>INSERT INTO assets_parents VALUES ('ACAT-000-SPL-47986', 'AX02-TER-020');</v>
      </c>
    </row>
    <row r="4255" spans="1:1" x14ac:dyDescent="0.25">
      <c r="A4255" s="4" t="str">
        <f>CONCATENATE("INSERT INTO ",'create-assets_parents'!$B$1," VALUES (","'",raw!A4255,"', '",raw!L4255,"');")</f>
        <v>INSERT INTO assets_parents VALUES ('ACAT-000-SPL-47985', 'CASF-000-000');</v>
      </c>
    </row>
    <row r="4256" spans="1:1" x14ac:dyDescent="0.25">
      <c r="A4256" s="4" t="str">
        <f>CONCATENATE("INSERT INTO ",'create-assets_parents'!$B$1," VALUES (","'",raw!A4256,"', '",raw!L4256,"');")</f>
        <v>INSERT INTO assets_parents VALUES ('ACAT-000-FCL-22300', 'AX02-ATN-050');</v>
      </c>
    </row>
    <row r="4257" spans="1:1" x14ac:dyDescent="0.25">
      <c r="A4257" s="4" t="str">
        <f>CONCATENATE("INSERT INTO ",'create-assets_parents'!$B$1," VALUES (","'",raw!A4257,"', '",raw!L4257,"');")</f>
        <v>INSERT INTO assets_parents VALUES ('ACAT-000-SPL-47984', 'BL07-P01-010');</v>
      </c>
    </row>
    <row r="4258" spans="1:1" x14ac:dyDescent="0.25">
      <c r="A4258" s="4" t="str">
        <f>CONCATENATE("INSERT INTO ",'create-assets_parents'!$B$1," VALUES (","'",raw!A4258,"', '",raw!L4258,"');")</f>
        <v>INSERT INTO assets_parents VALUES ('ACAT-000-EXT-02997', 'EDPR-ADM-004');</v>
      </c>
    </row>
    <row r="4259" spans="1:1" x14ac:dyDescent="0.25">
      <c r="A4259" s="4" t="str">
        <f>CONCATENATE("INSERT INTO ",'create-assets_parents'!$B$1," VALUES (","'",raw!A4259,"', '",raw!L4259,"');")</f>
        <v>INSERT INTO assets_parents VALUES ('ACAT-000-EXT-02996', 'EDPR-ADM-004');</v>
      </c>
    </row>
    <row r="4260" spans="1:1" x14ac:dyDescent="0.25">
      <c r="A4260" s="4" t="str">
        <f>CONCATENATE("INSERT INTO ",'create-assets_parents'!$B$1," VALUES (","'",raw!A4260,"', '",raw!L4260,"');")</f>
        <v>INSERT INTO assets_parents VALUES ('ACAT-000-EXT-02995', 'EDPR-P01-021');</v>
      </c>
    </row>
    <row r="4261" spans="1:1" x14ac:dyDescent="0.25">
      <c r="A4261" s="4" t="str">
        <f>CONCATENATE("INSERT INTO ",'create-assets_parents'!$B$1," VALUES (","'",raw!A4261,"', '",raw!L4261,"');")</f>
        <v>INSERT INTO assets_parents VALUES ('ACAT-000-EXT-02994', 'EDPR-P01-021');</v>
      </c>
    </row>
    <row r="4262" spans="1:1" x14ac:dyDescent="0.25">
      <c r="A4262" s="4" t="str">
        <f>CONCATENATE("INSERT INTO ",'create-assets_parents'!$B$1," VALUES (","'",raw!A4262,"', '",raw!L4262,"');")</f>
        <v>INSERT INTO assets_parents VALUES ('ACAT-000-EXT-02993', 'AX02-ARC-002');</v>
      </c>
    </row>
    <row r="4263" spans="1:1" x14ac:dyDescent="0.25">
      <c r="A4263" s="4" t="str">
        <f>CONCATENATE("INSERT INTO ",'create-assets_parents'!$B$1," VALUES (","'",raw!A4263,"', '",raw!L4263,"');")</f>
        <v>INSERT INTO assets_parents VALUES ('ACAT-000-EXT-02992', 'AX02-ARC-002');</v>
      </c>
    </row>
    <row r="4264" spans="1:1" x14ac:dyDescent="0.25">
      <c r="A4264" s="4" t="str">
        <f>CONCATENATE("INSERT INTO ",'create-assets_parents'!$B$1," VALUES (","'",raw!A4264,"', '",raw!L4264,"');")</f>
        <v>INSERT INTO assets_parents VALUES ('ACAT-000-EXT-02991', 'AX02-ARC-002');</v>
      </c>
    </row>
    <row r="4265" spans="1:1" x14ac:dyDescent="0.25">
      <c r="A4265" s="4" t="str">
        <f>CONCATENATE("INSERT INTO ",'create-assets_parents'!$B$1," VALUES (","'",raw!A4265,"', '",raw!L4265,"');")</f>
        <v>INSERT INTO assets_parents VALUES ('ACAT-000-SPL-47983', 'AX02-SS2-052');</v>
      </c>
    </row>
    <row r="4266" spans="1:1" x14ac:dyDescent="0.25">
      <c r="A4266" s="4" t="str">
        <f>CONCATENATE("INSERT INTO ",'create-assets_parents'!$B$1," VALUES (","'",raw!A4266,"', '",raw!L4266,"');")</f>
        <v>INSERT INTO assets_parents VALUES ('ACAT-000-EXT-02990', 'AX02-ARC-004');</v>
      </c>
    </row>
    <row r="4267" spans="1:1" x14ac:dyDescent="0.25">
      <c r="A4267" s="4" t="str">
        <f>CONCATENATE("INSERT INTO ",'create-assets_parents'!$B$1," VALUES (","'",raw!A4267,"', '",raw!L4267,"');")</f>
        <v>INSERT INTO assets_parents VALUES ('ACAT-000-SPL-47982', 'BL02-SS1-018');</v>
      </c>
    </row>
    <row r="4268" spans="1:1" x14ac:dyDescent="0.25">
      <c r="A4268" s="4" t="str">
        <f>CONCATENATE("INSERT INTO ",'create-assets_parents'!$B$1," VALUES (","'",raw!A4268,"', '",raw!L4268,"');")</f>
        <v>INSERT INTO assets_parents VALUES ('ACAT-000-SPL-47981', 'BL02-SS1-018');</v>
      </c>
    </row>
    <row r="4269" spans="1:1" x14ac:dyDescent="0.25">
      <c r="A4269" s="4" t="str">
        <f>CONCATENATE("INSERT INTO ",'create-assets_parents'!$B$1," VALUES (","'",raw!A4269,"', '",raw!L4269,"');")</f>
        <v>INSERT INTO assets_parents VALUES ('ACAT-000-VET-02850', 'AT10-SEM-000');</v>
      </c>
    </row>
    <row r="4270" spans="1:1" x14ac:dyDescent="0.25">
      <c r="A4270" s="4" t="str">
        <f>CONCATENATE("INSERT INTO ",'create-assets_parents'!$B$1," VALUES (","'",raw!A4270,"', '",raw!L4270,"');")</f>
        <v>INSERT INTO assets_parents VALUES ('ACAT-000-EXT-02989', 'AX02-AFM-004');</v>
      </c>
    </row>
    <row r="4271" spans="1:1" x14ac:dyDescent="0.25">
      <c r="A4271" s="4" t="str">
        <f>CONCATENATE("INSERT INTO ",'create-assets_parents'!$B$1," VALUES (","'",raw!A4271,"', '",raw!L4271,"');")</f>
        <v>INSERT INTO assets_parents VALUES ('ACAT-000-SPL-25198', '309C-P06-602');</v>
      </c>
    </row>
    <row r="4272" spans="1:1" x14ac:dyDescent="0.25">
      <c r="A4272" s="4" t="str">
        <f>CONCATENATE("INSERT INTO ",'create-assets_parents'!$B$1," VALUES (","'",raw!A4272,"', '",raw!L4272,"');")</f>
        <v>INSERT INTO assets_parents VALUES ('ACAT-000-SPL-25197', '309C-P06-602');</v>
      </c>
    </row>
    <row r="4273" spans="1:1" x14ac:dyDescent="0.25">
      <c r="A4273" s="4" t="str">
        <f>CONCATENATE("INSERT INTO ",'create-assets_parents'!$B$1," VALUES (","'",raw!A4273,"', '",raw!L4273,"');")</f>
        <v>INSERT INTO assets_parents VALUES ('ACAT-000-SPL-25196', 'CASF-000-000');</v>
      </c>
    </row>
    <row r="4274" spans="1:1" x14ac:dyDescent="0.25">
      <c r="A4274" s="4" t="str">
        <f>CONCATENATE("INSERT INTO ",'create-assets_parents'!$B$1," VALUES (","'",raw!A4274,"', '",raw!L4274,"');")</f>
        <v>INSERT INTO assets_parents VALUES ('ACAT-000-ACJ-03023', 'CASF-000-000');</v>
      </c>
    </row>
    <row r="4275" spans="1:1" x14ac:dyDescent="0.25">
      <c r="A4275" s="4" t="str">
        <f>CONCATENATE("INSERT INTO ",'create-assets_parents'!$B$1," VALUES (","'",raw!A4275,"', '",raw!L4275,"');")</f>
        <v>INSERT INTO assets_parents VALUES ('ACAT-000-ACJ-03022', 'CASF-000-000');</v>
      </c>
    </row>
    <row r="4276" spans="1:1" x14ac:dyDescent="0.25">
      <c r="A4276" s="4" t="str">
        <f>CONCATENATE("INSERT INTO ",'create-assets_parents'!$B$1," VALUES (","'",raw!A4276,"', '",raw!L4276,"');")</f>
        <v>INSERT INTO assets_parents VALUES ('ACAT-000-SPL-25195', '309G-P04-402');</v>
      </c>
    </row>
    <row r="4277" spans="1:1" x14ac:dyDescent="0.25">
      <c r="A4277" s="4" t="str">
        <f>CONCATENATE("INSERT INTO ",'create-assets_parents'!$B$1," VALUES (","'",raw!A4277,"', '",raw!L4277,"');")</f>
        <v>INSERT INTO assets_parents VALUES ('ACAT-000-SPL-25194', '309G-P04-402');</v>
      </c>
    </row>
    <row r="4278" spans="1:1" x14ac:dyDescent="0.25">
      <c r="A4278" s="4" t="str">
        <f>CONCATENATE("INSERT INTO ",'create-assets_parents'!$B$1," VALUES (","'",raw!A4278,"', '",raw!L4278,"');")</f>
        <v>INSERT INTO assets_parents VALUES ('ACAT-000-SPL-25193', '309G-P04-402');</v>
      </c>
    </row>
    <row r="4279" spans="1:1" x14ac:dyDescent="0.25">
      <c r="A4279" s="4" t="str">
        <f>CONCATENATE("INSERT INTO ",'create-assets_parents'!$B$1," VALUES (","'",raw!A4279,"', '",raw!L4279,"');")</f>
        <v>INSERT INTO assets_parents VALUES ('ACAT-000-FCL-02927', 'EDPR-ACM-005');</v>
      </c>
    </row>
    <row r="4280" spans="1:1" x14ac:dyDescent="0.25">
      <c r="A4280" s="4" t="str">
        <f>CONCATENATE("INSERT INTO ",'create-assets_parents'!$B$1," VALUES (","'",raw!A4280,"', '",raw!L4280,"');")</f>
        <v>INSERT INTO assets_parents VALUES ('ACAT-000-SPL-25192', '309G-P04-402');</v>
      </c>
    </row>
    <row r="4281" spans="1:1" x14ac:dyDescent="0.25">
      <c r="A4281" s="4" t="str">
        <f>CONCATENATE("INSERT INTO ",'create-assets_parents'!$B$1," VALUES (","'",raw!A4281,"', '",raw!L4281,"');")</f>
        <v>INSERT INTO assets_parents VALUES ('ACAT-000-SPL-25191', '309G-P04-402');</v>
      </c>
    </row>
    <row r="4282" spans="1:1" x14ac:dyDescent="0.25">
      <c r="A4282" s="4" t="str">
        <f>CONCATENATE("INSERT INTO ",'create-assets_parents'!$B$1," VALUES (","'",raw!A4282,"', '",raw!L4282,"');")</f>
        <v>INSERT INTO assets_parents VALUES ('ACAT-000-SPL-25190', '309G-P04-402');</v>
      </c>
    </row>
    <row r="4283" spans="1:1" x14ac:dyDescent="0.25">
      <c r="A4283" s="4" t="str">
        <f>CONCATENATE("INSERT INTO ",'create-assets_parents'!$B$1," VALUES (","'",raw!A4283,"', '",raw!L4283,"');")</f>
        <v>INSERT INTO assets_parents VALUES ('ACAT-000-SPL-25189', '309G-P03-303');</v>
      </c>
    </row>
    <row r="4284" spans="1:1" x14ac:dyDescent="0.25">
      <c r="A4284" s="4" t="str">
        <f>CONCATENATE("INSERT INTO ",'create-assets_parents'!$B$1," VALUES (","'",raw!A4284,"', '",raw!L4284,"');")</f>
        <v>INSERT INTO assets_parents VALUES ('ACAT-000-SPL-25188', '309G-P03-303');</v>
      </c>
    </row>
    <row r="4285" spans="1:1" x14ac:dyDescent="0.25">
      <c r="A4285" s="4" t="str">
        <f>CONCATENATE("INSERT INTO ",'create-assets_parents'!$B$1," VALUES (","'",raw!A4285,"', '",raw!L4285,"');")</f>
        <v>INSERT INTO assets_parents VALUES ('ACAT-000-SPL-25187', '309G-P03-303');</v>
      </c>
    </row>
    <row r="4286" spans="1:1" x14ac:dyDescent="0.25">
      <c r="A4286" s="4" t="str">
        <f>CONCATENATE("INSERT INTO ",'create-assets_parents'!$B$1," VALUES (","'",raw!A4286,"', '",raw!L4286,"');")</f>
        <v>INSERT INTO assets_parents VALUES ('ACAT-000-SPL-25185', '309G-P03-303');</v>
      </c>
    </row>
    <row r="4287" spans="1:1" x14ac:dyDescent="0.25">
      <c r="A4287" s="4" t="str">
        <f>CONCATENATE("INSERT INTO ",'create-assets_parents'!$B$1," VALUES (","'",raw!A4287,"', '",raw!L4287,"');")</f>
        <v>INSERT INTO assets_parents VALUES ('ACAT-000-SPL-25184', '309G-P03-303');</v>
      </c>
    </row>
    <row r="4288" spans="1:1" x14ac:dyDescent="0.25">
      <c r="A4288" s="4" t="str">
        <f>CONCATENATE("INSERT INTO ",'create-assets_parents'!$B$1," VALUES (","'",raw!A4288,"', '",raw!L4288,"');")</f>
        <v>INSERT INTO assets_parents VALUES ('ACAT-000-SPL-25177', '309C-P06-603');</v>
      </c>
    </row>
    <row r="4289" spans="1:1" x14ac:dyDescent="0.25">
      <c r="A4289" s="4" t="str">
        <f>CONCATENATE("INSERT INTO ",'create-assets_parents'!$B$1," VALUES (","'",raw!A4289,"', '",raw!L4289,"');")</f>
        <v>INSERT INTO assets_parents VALUES ('ACAT-000-SPL-25176', '309C-P06-603');</v>
      </c>
    </row>
    <row r="4290" spans="1:1" x14ac:dyDescent="0.25">
      <c r="A4290" s="4" t="str">
        <f>CONCATENATE("INSERT INTO ",'create-assets_parents'!$B$1," VALUES (","'",raw!A4290,"', '",raw!L4290,"');")</f>
        <v>INSERT INTO assets_parents VALUES ('ACAT-000-SPL-25175', '309C-P06-603');</v>
      </c>
    </row>
    <row r="4291" spans="1:1" x14ac:dyDescent="0.25">
      <c r="A4291" s="4" t="str">
        <f>CONCATENATE("INSERT INTO ",'create-assets_parents'!$B$1," VALUES (","'",raw!A4291,"', '",raw!L4291,"');")</f>
        <v>INSERT INTO assets_parents VALUES ('ACAT-000-SPL-25173', '309C-P06-603');</v>
      </c>
    </row>
    <row r="4292" spans="1:1" x14ac:dyDescent="0.25">
      <c r="A4292" s="4" t="str">
        <f>CONCATENATE("INSERT INTO ",'create-assets_parents'!$B$1," VALUES (","'",raw!A4292,"', '",raw!L4292,"');")</f>
        <v>INSERT INTO assets_parents VALUES ('ACAT-000-SPL-25171', '309G-P06-604');</v>
      </c>
    </row>
    <row r="4293" spans="1:1" x14ac:dyDescent="0.25">
      <c r="A4293" s="4" t="str">
        <f>CONCATENATE("INSERT INTO ",'create-assets_parents'!$B$1," VALUES (","'",raw!A4293,"', '",raw!L4293,"');")</f>
        <v>INSERT INTO assets_parents VALUES ('ACAT-000-SPL-25170', '309G-P06-604');</v>
      </c>
    </row>
    <row r="4294" spans="1:1" x14ac:dyDescent="0.25">
      <c r="A4294" s="4" t="str">
        <f>CONCATENATE("INSERT INTO ",'create-assets_parents'!$B$1," VALUES (","'",raw!A4294,"', '",raw!L4294,"');")</f>
        <v>INSERT INTO assets_parents VALUES ('ACAT-000-SPL-25169', '309G-P06-604');</v>
      </c>
    </row>
    <row r="4295" spans="1:1" x14ac:dyDescent="0.25">
      <c r="A4295" s="4" t="str">
        <f>CONCATENATE("INSERT INTO ",'create-assets_parents'!$B$1," VALUES (","'",raw!A4295,"', '",raw!L4295,"');")</f>
        <v>INSERT INTO assets_parents VALUES ('ACAT-000-SPL-25168', '309G-P06-604');</v>
      </c>
    </row>
    <row r="4296" spans="1:1" x14ac:dyDescent="0.25">
      <c r="A4296" s="4" t="str">
        <f>CONCATENATE("INSERT INTO ",'create-assets_parents'!$B$1," VALUES (","'",raw!A4296,"', '",raw!L4296,"');")</f>
        <v>INSERT INTO assets_parents VALUES ('ACAT-000-SPL-25167', '309G-P06-604');</v>
      </c>
    </row>
    <row r="4297" spans="1:1" x14ac:dyDescent="0.25">
      <c r="A4297" s="4" t="str">
        <f>CONCATENATE("INSERT INTO ",'create-assets_parents'!$B$1," VALUES (","'",raw!A4297,"', '",raw!L4297,"');")</f>
        <v>INSERT INTO assets_parents VALUES ('ACAT-000-SPL-25166', '309D-P06-604');</v>
      </c>
    </row>
    <row r="4298" spans="1:1" x14ac:dyDescent="0.25">
      <c r="A4298" s="4" t="str">
        <f>CONCATENATE("INSERT INTO ",'create-assets_parents'!$B$1," VALUES (","'",raw!A4298,"', '",raw!L4298,"');")</f>
        <v>INSERT INTO assets_parents VALUES ('ACAT-000-SPL-25165', '309D-P06-604');</v>
      </c>
    </row>
    <row r="4299" spans="1:1" x14ac:dyDescent="0.25">
      <c r="A4299" s="4" t="str">
        <f>CONCATENATE("INSERT INTO ",'create-assets_parents'!$B$1," VALUES (","'",raw!A4299,"', '",raw!L4299,"');")</f>
        <v>INSERT INTO assets_parents VALUES ('ACAT-000-SPL-25164', '309D-P06-604');</v>
      </c>
    </row>
    <row r="4300" spans="1:1" x14ac:dyDescent="0.25">
      <c r="A4300" s="4" t="str">
        <f>CONCATENATE("INSERT INTO ",'create-assets_parents'!$B$1," VALUES (","'",raw!A4300,"', '",raw!L4300,"');")</f>
        <v>INSERT INTO assets_parents VALUES ('ACAT-000-SPL-25163', '309D-P06-604');</v>
      </c>
    </row>
    <row r="4301" spans="1:1" x14ac:dyDescent="0.25">
      <c r="A4301" s="4" t="str">
        <f>CONCATENATE("INSERT INTO ",'create-assets_parents'!$B$1," VALUES (","'",raw!A4301,"', '",raw!L4301,"');")</f>
        <v>INSERT INTO assets_parents VALUES ('ACAT-000-SPL-25162', '309D-P06-604');</v>
      </c>
    </row>
    <row r="4302" spans="1:1" x14ac:dyDescent="0.25">
      <c r="A4302" s="4" t="str">
        <f>CONCATENATE("INSERT INTO ",'create-assets_parents'!$B$1," VALUES (","'",raw!A4302,"', '",raw!L4302,"');")</f>
        <v>INSERT INTO assets_parents VALUES ('ACAT-000-SPL-25161', '309D-P06-604');</v>
      </c>
    </row>
    <row r="4303" spans="1:1" x14ac:dyDescent="0.25">
      <c r="A4303" s="4" t="str">
        <f>CONCATENATE("INSERT INTO ",'create-assets_parents'!$B$1," VALUES (","'",raw!A4303,"', '",raw!L4303,"');")</f>
        <v>INSERT INTO assets_parents VALUES ('ACAT-000-SPL-25111', '309C-P02-204');</v>
      </c>
    </row>
    <row r="4304" spans="1:1" x14ac:dyDescent="0.25">
      <c r="A4304" s="4" t="str">
        <f>CONCATENATE("INSERT INTO ",'create-assets_parents'!$B$1," VALUES (","'",raw!A4304,"', '",raw!L4304,"');")</f>
        <v>INSERT INTO assets_parents VALUES ('ACAT-000-SPL-25110', '309C-P02-204');</v>
      </c>
    </row>
    <row r="4305" spans="1:1" x14ac:dyDescent="0.25">
      <c r="A4305" s="4" t="str">
        <f>CONCATENATE("INSERT INTO ",'create-assets_parents'!$B$1," VALUES (","'",raw!A4305,"', '",raw!L4305,"');")</f>
        <v>INSERT INTO assets_parents VALUES ('ACAT-000-SPL-25109', '309C-P02-204');</v>
      </c>
    </row>
    <row r="4306" spans="1:1" x14ac:dyDescent="0.25">
      <c r="A4306" s="4" t="str">
        <f>CONCATENATE("INSERT INTO ",'create-assets_parents'!$B$1," VALUES (","'",raw!A4306,"', '",raw!L4306,"');")</f>
        <v>INSERT INTO assets_parents VALUES ('ACAT-000-SPL-25105', '309D-P05-504');</v>
      </c>
    </row>
    <row r="4307" spans="1:1" x14ac:dyDescent="0.25">
      <c r="A4307" s="4" t="str">
        <f>CONCATENATE("INSERT INTO ",'create-assets_parents'!$B$1," VALUES (","'",raw!A4307,"', '",raw!L4307,"');")</f>
        <v>INSERT INTO assets_parents VALUES ('ACAT-000-SPL-25104', '309D-P05-504');</v>
      </c>
    </row>
    <row r="4308" spans="1:1" x14ac:dyDescent="0.25">
      <c r="A4308" s="4" t="str">
        <f>CONCATENATE("INSERT INTO ",'create-assets_parents'!$B$1," VALUES (","'",raw!A4308,"', '",raw!L4308,"');")</f>
        <v>INSERT INTO assets_parents VALUES ('ACAT-000-SPL-25103', '309D-P05-504');</v>
      </c>
    </row>
    <row r="4309" spans="1:1" x14ac:dyDescent="0.25">
      <c r="A4309" s="4" t="str">
        <f>CONCATENATE("INSERT INTO ",'create-assets_parents'!$B$1," VALUES (","'",raw!A4309,"', '",raw!L4309,"');")</f>
        <v>INSERT INTO assets_parents VALUES ('ACAT-000-SPL-25100', 'SHIS-TER-000');</v>
      </c>
    </row>
    <row r="4310" spans="1:1" x14ac:dyDescent="0.25">
      <c r="A4310" s="4" t="str">
        <f>CONCATENATE("INSERT INTO ",'create-assets_parents'!$B$1," VALUES (","'",raw!A4310,"', '",raw!L4310,"');")</f>
        <v>INSERT INTO assets_parents VALUES ('ACAT-000-SPL-25087', '309C-P01-101');</v>
      </c>
    </row>
    <row r="4311" spans="1:1" x14ac:dyDescent="0.25">
      <c r="A4311" s="4" t="str">
        <f>CONCATENATE("INSERT INTO ",'create-assets_parents'!$B$1," VALUES (","'",raw!A4311,"', '",raw!L4311,"');")</f>
        <v>INSERT INTO assets_parents VALUES ('ACAT-000-SPL-25082', '309G-P04-403');</v>
      </c>
    </row>
    <row r="4312" spans="1:1" x14ac:dyDescent="0.25">
      <c r="A4312" s="4" t="str">
        <f>CONCATENATE("INSERT INTO ",'create-assets_parents'!$B$1," VALUES (","'",raw!A4312,"', '",raw!L4312,"');")</f>
        <v>INSERT INTO assets_parents VALUES ('ACAT-000-SPL-25081', '309G-P04-403');</v>
      </c>
    </row>
    <row r="4313" spans="1:1" x14ac:dyDescent="0.25">
      <c r="A4313" s="4" t="str">
        <f>CONCATENATE("INSERT INTO ",'create-assets_parents'!$B$1," VALUES (","'",raw!A4313,"', '",raw!L4313,"');")</f>
        <v>INSERT INTO assets_parents VALUES ('ACAT-000-FCL-22299', 'AX02-ARC-004');</v>
      </c>
    </row>
    <row r="4314" spans="1:1" x14ac:dyDescent="0.25">
      <c r="A4314" s="4" t="str">
        <f>CONCATENATE("INSERT INTO ",'create-assets_parents'!$B$1," VALUES (","'",raw!A4314,"', '",raw!L4314,"');")</f>
        <v>INSERT INTO assets_parents VALUES ('ACAT-000-EXT-02985', 'AX02-ATV-020');</v>
      </c>
    </row>
    <row r="4315" spans="1:1" x14ac:dyDescent="0.25">
      <c r="A4315" s="4" t="str">
        <f>CONCATENATE("INSERT INTO ",'create-assets_parents'!$B$1," VALUES (","'",raw!A4315,"', '",raw!L4315,"');")</f>
        <v>INSERT INTO assets_parents VALUES ('ACAT-000-EXT-02984', 'AX02-ATV-020');</v>
      </c>
    </row>
    <row r="4316" spans="1:1" x14ac:dyDescent="0.25">
      <c r="A4316" s="4" t="str">
        <f>CONCATENATE("INSERT INTO ",'create-assets_parents'!$B$1," VALUES (","'",raw!A4316,"', '",raw!L4316,"');")</f>
        <v>INSERT INTO assets_parents VALUES ('ACAT-000-SPL-25036', '309D-P04-401');</v>
      </c>
    </row>
    <row r="4317" spans="1:1" x14ac:dyDescent="0.25">
      <c r="A4317" s="4" t="str">
        <f>CONCATENATE("INSERT INTO ",'create-assets_parents'!$B$1," VALUES (","'",raw!A4317,"', '",raw!L4317,"');")</f>
        <v>INSERT INTO assets_parents VALUES ('ACAT-000-SPL-25035', '309D-P04-401');</v>
      </c>
    </row>
    <row r="4318" spans="1:1" x14ac:dyDescent="0.25">
      <c r="A4318" s="4" t="str">
        <f>CONCATENATE("INSERT INTO ",'create-assets_parents'!$B$1," VALUES (","'",raw!A4318,"', '",raw!L4318,"');")</f>
        <v>INSERT INTO assets_parents VALUES ('ACAT-000-SPL-25034', '309D-P04-401');</v>
      </c>
    </row>
    <row r="4319" spans="1:1" x14ac:dyDescent="0.25">
      <c r="A4319" s="4" t="str">
        <f>CONCATENATE("INSERT INTO ",'create-assets_parents'!$B$1," VALUES (","'",raw!A4319,"', '",raw!L4319,"');")</f>
        <v>INSERT INTO assets_parents VALUES ('ACAT-000-SPL-25033', '309D-P04-401');</v>
      </c>
    </row>
    <row r="4320" spans="1:1" x14ac:dyDescent="0.25">
      <c r="A4320" s="4" t="str">
        <f>CONCATENATE("INSERT INTO ",'create-assets_parents'!$B$1," VALUES (","'",raw!A4320,"', '",raw!L4320,"');")</f>
        <v>INSERT INTO assets_parents VALUES ('ACAT-000-SPL-25032', '309D-P04-401');</v>
      </c>
    </row>
    <row r="4321" spans="1:1" x14ac:dyDescent="0.25">
      <c r="A4321" s="4" t="str">
        <f>CONCATENATE("INSERT INTO ",'create-assets_parents'!$B$1," VALUES (","'",raw!A4321,"', '",raw!L4321,"');")</f>
        <v>INSERT INTO assets_parents VALUES ('ACAT-000-SPL-25031', '309D-P04-401');</v>
      </c>
    </row>
    <row r="4322" spans="1:1" x14ac:dyDescent="0.25">
      <c r="A4322" s="4" t="str">
        <f>CONCATENATE("INSERT INTO ",'create-assets_parents'!$B$1," VALUES (","'",raw!A4322,"', '",raw!L4322,"');")</f>
        <v>INSERT INTO assets_parents VALUES ('ACAT-000-SPL-25030', '309G-P05-504');</v>
      </c>
    </row>
    <row r="4323" spans="1:1" x14ac:dyDescent="0.25">
      <c r="A4323" s="4" t="str">
        <f>CONCATENATE("INSERT INTO ",'create-assets_parents'!$B$1," VALUES (","'",raw!A4323,"', '",raw!L4323,"');")</f>
        <v>INSERT INTO assets_parents VALUES ('ACAT-000-SPL-25029', '309G-P05-504');</v>
      </c>
    </row>
    <row r="4324" spans="1:1" x14ac:dyDescent="0.25">
      <c r="A4324" s="4" t="str">
        <f>CONCATENATE("INSERT INTO ",'create-assets_parents'!$B$1," VALUES (","'",raw!A4324,"', '",raw!L4324,"');")</f>
        <v>INSERT INTO assets_parents VALUES ('ACAT-000-SPL-25028', '309G-P05-504');</v>
      </c>
    </row>
    <row r="4325" spans="1:1" x14ac:dyDescent="0.25">
      <c r="A4325" s="4" t="str">
        <f>CONCATENATE("INSERT INTO ",'create-assets_parents'!$B$1," VALUES (","'",raw!A4325,"', '",raw!L4325,"');")</f>
        <v>INSERT INTO assets_parents VALUES ('ACAT-000-SPL-25027', '309G-P05-504');</v>
      </c>
    </row>
    <row r="4326" spans="1:1" x14ac:dyDescent="0.25">
      <c r="A4326" s="4" t="str">
        <f>CONCATENATE("INSERT INTO ",'create-assets_parents'!$B$1," VALUES (","'",raw!A4326,"', '",raw!L4326,"');")</f>
        <v>INSERT INTO assets_parents VALUES ('ACAT-000-SPL-25026', '309G-P05-504');</v>
      </c>
    </row>
    <row r="4327" spans="1:1" x14ac:dyDescent="0.25">
      <c r="A4327" s="4" t="str">
        <f>CONCATENATE("INSERT INTO ",'create-assets_parents'!$B$1," VALUES (","'",raw!A4327,"', '",raw!L4327,"');")</f>
        <v>INSERT INTO assets_parents VALUES ('ACAT-000-SPL-25025', '309G-P05-504');</v>
      </c>
    </row>
    <row r="4328" spans="1:1" x14ac:dyDescent="0.25">
      <c r="A4328" s="4" t="str">
        <f>CONCATENATE("INSERT INTO ",'create-assets_parents'!$B$1," VALUES (","'",raw!A4328,"', '",raw!L4328,"');")</f>
        <v>INSERT INTO assets_parents VALUES ('ACAT-000-SPL-25024', '309G-P05-504');</v>
      </c>
    </row>
    <row r="4329" spans="1:1" x14ac:dyDescent="0.25">
      <c r="A4329" s="4" t="str">
        <f>CONCATENATE("INSERT INTO ",'create-assets_parents'!$B$1," VALUES (","'",raw!A4329,"', '",raw!L4329,"');")</f>
        <v>INSERT INTO assets_parents VALUES ('ACAT-000-SPL-25023', '309D-P01-104');</v>
      </c>
    </row>
    <row r="4330" spans="1:1" x14ac:dyDescent="0.25">
      <c r="A4330" s="4" t="str">
        <f>CONCATENATE("INSERT INTO ",'create-assets_parents'!$B$1," VALUES (","'",raw!A4330,"', '",raw!L4330,"');")</f>
        <v>INSERT INTO assets_parents VALUES ('ACAT-000-SPL-25022', '309D-P01-104');</v>
      </c>
    </row>
    <row r="4331" spans="1:1" x14ac:dyDescent="0.25">
      <c r="A4331" s="4" t="str">
        <f>CONCATENATE("INSERT INTO ",'create-assets_parents'!$B$1," VALUES (","'",raw!A4331,"', '",raw!L4331,"');")</f>
        <v>INSERT INTO assets_parents VALUES ('ACAT-000-SPL-25021', '309D-P01-104');</v>
      </c>
    </row>
    <row r="4332" spans="1:1" x14ac:dyDescent="0.25">
      <c r="A4332" s="4" t="str">
        <f>CONCATENATE("INSERT INTO ",'create-assets_parents'!$B$1," VALUES (","'",raw!A4332,"', '",raw!L4332,"');")</f>
        <v>INSERT INTO assets_parents VALUES ('ACAT-000-SPL-25020', '309D-P01-104');</v>
      </c>
    </row>
    <row r="4333" spans="1:1" x14ac:dyDescent="0.25">
      <c r="A4333" s="4" t="str">
        <f>CONCATENATE("INSERT INTO ",'create-assets_parents'!$B$1," VALUES (","'",raw!A4333,"', '",raw!L4333,"');")</f>
        <v>INSERT INTO assets_parents VALUES ('ACAT-000-SPL-25019', '309D-P01-104');</v>
      </c>
    </row>
    <row r="4334" spans="1:1" x14ac:dyDescent="0.25">
      <c r="A4334" s="4" t="str">
        <f>CONCATENATE("INSERT INTO ",'create-assets_parents'!$B$1," VALUES (","'",raw!A4334,"', '",raw!L4334,"');")</f>
        <v>INSERT INTO assets_parents VALUES ('ACAT-000-SPL-25018', '309D-P01-104');</v>
      </c>
    </row>
    <row r="4335" spans="1:1" x14ac:dyDescent="0.25">
      <c r="A4335" s="4" t="str">
        <f>CONCATENATE("INSERT INTO ",'create-assets_parents'!$B$1," VALUES (","'",raw!A4335,"', '",raw!L4335,"');")</f>
        <v>INSERT INTO assets_parents VALUES ('ACAT-000-SPL-25012', '309G-P01-104');</v>
      </c>
    </row>
    <row r="4336" spans="1:1" x14ac:dyDescent="0.25">
      <c r="A4336" s="4" t="str">
        <f>CONCATENATE("INSERT INTO ",'create-assets_parents'!$B$1," VALUES (","'",raw!A4336,"', '",raw!L4336,"');")</f>
        <v>INSERT INTO assets_parents VALUES ('ACAT-000-SPL-25011', '309G-P02-201');</v>
      </c>
    </row>
    <row r="4337" spans="1:1" x14ac:dyDescent="0.25">
      <c r="A4337" s="4" t="str">
        <f>CONCATENATE("INSERT INTO ",'create-assets_parents'!$B$1," VALUES (","'",raw!A4337,"', '",raw!L4337,"');")</f>
        <v>INSERT INTO assets_parents VALUES ('ACAT-000-SPL-25010', '309G-P02-201');</v>
      </c>
    </row>
    <row r="4338" spans="1:1" x14ac:dyDescent="0.25">
      <c r="A4338" s="4" t="str">
        <f>CONCATENATE("INSERT INTO ",'create-assets_parents'!$B$1," VALUES (","'",raw!A4338,"', '",raw!L4338,"');")</f>
        <v>INSERT INTO assets_parents VALUES ('ACAT-000-SPL-25009', '309G-P02-201');</v>
      </c>
    </row>
    <row r="4339" spans="1:1" x14ac:dyDescent="0.25">
      <c r="A4339" s="4" t="str">
        <f>CONCATENATE("INSERT INTO ",'create-assets_parents'!$B$1," VALUES (","'",raw!A4339,"', '",raw!L4339,"');")</f>
        <v>INSERT INTO assets_parents VALUES ('ACAT-000-SPL-25008', '309G-P02-201');</v>
      </c>
    </row>
    <row r="4340" spans="1:1" x14ac:dyDescent="0.25">
      <c r="A4340" s="4" t="str">
        <f>CONCATENATE("INSERT INTO ",'create-assets_parents'!$B$1," VALUES (","'",raw!A4340,"', '",raw!L4340,"');")</f>
        <v>INSERT INTO assets_parents VALUES ('ACAT-000-SPL-25007', '309G-P02-201');</v>
      </c>
    </row>
    <row r="4341" spans="1:1" x14ac:dyDescent="0.25">
      <c r="A4341" s="4" t="str">
        <f>CONCATENATE("INSERT INTO ",'create-assets_parents'!$B$1," VALUES (","'",raw!A4341,"', '",raw!L4341,"');")</f>
        <v>INSERT INTO assets_parents VALUES ('ACAT-000-EXT-02983', 'EDPR-ACM-004');</v>
      </c>
    </row>
    <row r="4342" spans="1:1" x14ac:dyDescent="0.25">
      <c r="A4342" s="4" t="str">
        <f>CONCATENATE("INSERT INTO ",'create-assets_parents'!$B$1," VALUES (","'",raw!A4342,"', '",raw!L4342,"');")</f>
        <v>INSERT INTO assets_parents VALUES ('ACAT-000-SPL-25006', '309G-P01-104');</v>
      </c>
    </row>
    <row r="4343" spans="1:1" x14ac:dyDescent="0.25">
      <c r="A4343" s="4" t="str">
        <f>CONCATENATE("INSERT INTO ",'create-assets_parents'!$B$1," VALUES (","'",raw!A4343,"', '",raw!L4343,"');")</f>
        <v>INSERT INTO assets_parents VALUES ('ACAT-000-SPL-25005', '309G-P01-104');</v>
      </c>
    </row>
    <row r="4344" spans="1:1" x14ac:dyDescent="0.25">
      <c r="A4344" s="4" t="str">
        <f>CONCATENATE("INSERT INTO ",'create-assets_parents'!$B$1," VALUES (","'",raw!A4344,"', '",raw!L4344,"');")</f>
        <v>INSERT INTO assets_parents VALUES ('ACAT-000-SPL-25004', '309G-P01-104');</v>
      </c>
    </row>
    <row r="4345" spans="1:1" x14ac:dyDescent="0.25">
      <c r="A4345" s="4" t="str">
        <f>CONCATENATE("INSERT INTO ",'create-assets_parents'!$B$1," VALUES (","'",raw!A4345,"', '",raw!L4345,"');")</f>
        <v>INSERT INTO assets_parents VALUES ('ACAT-000-SPL-25003', '309G-P01-104');</v>
      </c>
    </row>
    <row r="4346" spans="1:1" x14ac:dyDescent="0.25">
      <c r="A4346" s="4" t="str">
        <f>CONCATENATE("INSERT INTO ",'create-assets_parents'!$B$1," VALUES (","'",raw!A4346,"', '",raw!L4346,"');")</f>
        <v>INSERT INTO assets_parents VALUES ('ACAT-000-SPL-25002', '309G-P01-104');</v>
      </c>
    </row>
    <row r="4347" spans="1:1" x14ac:dyDescent="0.25">
      <c r="A4347" s="4" t="str">
        <f>CONCATENATE("INSERT INTO ",'create-assets_parents'!$B$1," VALUES (","'",raw!A4347,"', '",raw!L4347,"');")</f>
        <v>INSERT INTO assets_parents VALUES ('ACAT-000-SPL-25001', '309G-P01-104');</v>
      </c>
    </row>
    <row r="4348" spans="1:1" x14ac:dyDescent="0.25">
      <c r="A4348" s="4" t="str">
        <f>CONCATENATE("INSERT INTO ",'create-assets_parents'!$B$1," VALUES (","'",raw!A4348,"', '",raw!L4348,"');")</f>
        <v>INSERT INTO assets_parents VALUES ('ACAT-000-EXT-02982', 'AX02-AA1-001');</v>
      </c>
    </row>
    <row r="4349" spans="1:1" x14ac:dyDescent="0.25">
      <c r="A4349" s="4" t="str">
        <f>CONCATENATE("INSERT INTO ",'create-assets_parents'!$B$1," VALUES (","'",raw!A4349,"', '",raw!L4349,"');")</f>
        <v>INSERT INTO assets_parents VALUES ('ACAT-000-EXT-02981', 'AX02-AA1-001');</v>
      </c>
    </row>
    <row r="4350" spans="1:1" x14ac:dyDescent="0.25">
      <c r="A4350" s="4" t="str">
        <f>CONCATENATE("INSERT INTO ",'create-assets_parents'!$B$1," VALUES (","'",raw!A4350,"', '",raw!L4350,"');")</f>
        <v>INSERT INTO assets_parents VALUES ('ACAT-000-EXT-02980', 'AX01-P01-004');</v>
      </c>
    </row>
    <row r="4351" spans="1:1" x14ac:dyDescent="0.25">
      <c r="A4351" s="4" t="str">
        <f>CONCATENATE("INSERT INTO ",'create-assets_parents'!$B$1," VALUES (","'",raw!A4351,"', '",raw!L4351,"');")</f>
        <v>INSERT INTO assets_parents VALUES ('ACAT-000-EXT-02979', 'AX01-P01-004');</v>
      </c>
    </row>
    <row r="4352" spans="1:1" x14ac:dyDescent="0.25">
      <c r="A4352" s="4" t="str">
        <f>CONCATENATE("INSERT INTO ",'create-assets_parents'!$B$1," VALUES (","'",raw!A4352,"', '",raw!L4352,"');")</f>
        <v>INSERT INTO assets_parents VALUES ('ACAT-000-EXT-02978', 'AX02-AAA-012');</v>
      </c>
    </row>
    <row r="4353" spans="1:1" x14ac:dyDescent="0.25">
      <c r="A4353" s="4" t="str">
        <f>CONCATENATE("INSERT INTO ",'create-assets_parents'!$B$1," VALUES (","'",raw!A4353,"', '",raw!L4353,"');")</f>
        <v>INSERT INTO assets_parents VALUES ('ACAT-000-EXT-02977', 'AX02-AAA-012');</v>
      </c>
    </row>
    <row r="4354" spans="1:1" x14ac:dyDescent="0.25">
      <c r="A4354" s="4" t="str">
        <f>CONCATENATE("INSERT INTO ",'create-assets_parents'!$B$1," VALUES (","'",raw!A4354,"', '",raw!L4354,"');")</f>
        <v>INSERT INTO assets_parents VALUES ('ACAT-000-FCL-22298', 'EDPR-ADM-004');</v>
      </c>
    </row>
    <row r="4355" spans="1:1" x14ac:dyDescent="0.25">
      <c r="A4355" s="4" t="str">
        <f>CONCATENATE("INSERT INTO ",'create-assets_parents'!$B$1," VALUES (","'",raw!A4355,"', '",raw!L4355,"');")</f>
        <v>INSERT INTO assets_parents VALUES ('ACAT-000-EXT-02976', 'AX02-AAA-002');</v>
      </c>
    </row>
    <row r="4356" spans="1:1" x14ac:dyDescent="0.25">
      <c r="A4356" s="4" t="str">
        <f>CONCATENATE("INSERT INTO ",'create-assets_parents'!$B$1," VALUES (","'",raw!A4356,"', '",raw!L4356,"');")</f>
        <v>INSERT INTO assets_parents VALUES ('ACAT-000-FCL-22297', 'AX02-AFM-003');</v>
      </c>
    </row>
    <row r="4357" spans="1:1" x14ac:dyDescent="0.25">
      <c r="A4357" s="4" t="str">
        <f>CONCATENATE("INSERT INTO ",'create-assets_parents'!$B$1," VALUES (","'",raw!A4357,"', '",raw!L4357,"');")</f>
        <v>INSERT INTO assets_parents VALUES ('ACAT-000-FCL-22296', 'AX02-AFM-003');</v>
      </c>
    </row>
    <row r="4358" spans="1:1" x14ac:dyDescent="0.25">
      <c r="A4358" s="4" t="str">
        <f>CONCATENATE("INSERT INTO ",'create-assets_parents'!$B$1," VALUES (","'",raw!A4358,"', '",raw!L4358,"');")</f>
        <v>INSERT INTO assets_parents VALUES ('ACAT-000-ACJ-03016', 'AX02-SS1-000');</v>
      </c>
    </row>
    <row r="4359" spans="1:1" x14ac:dyDescent="0.25">
      <c r="A4359" s="4" t="str">
        <f>CONCATENATE("INSERT INTO ",'create-assets_parents'!$B$1," VALUES (","'",raw!A4359,"', '",raw!L4359,"');")</f>
        <v>INSERT INTO assets_parents VALUES ('ACAT-000-EXT-02975', 'BL17-ALI-000');</v>
      </c>
    </row>
    <row r="4360" spans="1:1" x14ac:dyDescent="0.25">
      <c r="A4360" s="4" t="str">
        <f>CONCATENATE("INSERT INTO ",'create-assets_parents'!$B$1," VALUES (","'",raw!A4360,"', '",raw!L4360,"');")</f>
        <v>INSERT INTO assets_parents VALUES ('ACAT-000-EXT-02974', 'AX02-SS1-072');</v>
      </c>
    </row>
    <row r="4361" spans="1:1" x14ac:dyDescent="0.25">
      <c r="A4361" s="4" t="str">
        <f>CONCATENATE("INSERT INTO ",'create-assets_parents'!$B$1," VALUES (","'",raw!A4361,"', '",raw!L4361,"');")</f>
        <v>INSERT INTO assets_parents VALUES ('ACAT-000-EXT-02973', 'AX02-AFM-004');</v>
      </c>
    </row>
    <row r="4362" spans="1:1" x14ac:dyDescent="0.25">
      <c r="A4362" s="4" t="str">
        <f>CONCATENATE("INSERT INTO ",'create-assets_parents'!$B$1," VALUES (","'",raw!A4362,"', '",raw!L4362,"');")</f>
        <v>INSERT INTO assets_parents VALUES ('ACAT-000-EXT-02972', 'AX02-AFM-010');</v>
      </c>
    </row>
    <row r="4363" spans="1:1" x14ac:dyDescent="0.25">
      <c r="A4363" s="4" t="str">
        <f>CONCATENATE("INSERT INTO ",'create-assets_parents'!$B$1," VALUES (","'",raw!A4363,"', '",raw!L4363,"');")</f>
        <v>INSERT INTO assets_parents VALUES ('ACAT-000-FCL-22295', 'AX02-AAA-013');</v>
      </c>
    </row>
    <row r="4364" spans="1:1" x14ac:dyDescent="0.25">
      <c r="A4364" s="4" t="str">
        <f>CONCATENATE("INSERT INTO ",'create-assets_parents'!$B$1," VALUES (","'",raw!A4364,"', '",raw!L4364,"');")</f>
        <v>INSERT INTO assets_parents VALUES ('ACAT-000-SPL-47980', 'BL03-TER-000');</v>
      </c>
    </row>
    <row r="4365" spans="1:1" x14ac:dyDescent="0.25">
      <c r="A4365" s="4" t="str">
        <f>CONCATENATE("INSERT INTO ",'create-assets_parents'!$B$1," VALUES (","'",raw!A4365,"', '",raw!L4365,"');")</f>
        <v>INSERT INTO assets_parents VALUES ('ACAT-000-ACJ-03015', 'AT14-SS1-001');</v>
      </c>
    </row>
    <row r="4366" spans="1:1" x14ac:dyDescent="0.25">
      <c r="A4366" s="4" t="str">
        <f>CONCATENATE("INSERT INTO ",'create-assets_parents'!$B$1," VALUES (","'",raw!A4366,"', '",raw!L4366,"');")</f>
        <v>INSERT INTO assets_parents VALUES ('ACAT-000-SPL-47979', 'BL10-P01-000');</v>
      </c>
    </row>
    <row r="4367" spans="1:1" x14ac:dyDescent="0.25">
      <c r="A4367" s="4" t="str">
        <f>CONCATENATE("INSERT INTO ",'create-assets_parents'!$B$1," VALUES (","'",raw!A4367,"', '",raw!L4367,"');")</f>
        <v>INSERT INTO assets_parents VALUES ('ACAT-000-SPL-47978', 'BL10-P01-000');</v>
      </c>
    </row>
    <row r="4368" spans="1:1" x14ac:dyDescent="0.25">
      <c r="A4368" s="4" t="str">
        <f>CONCATENATE("INSERT INTO ",'create-assets_parents'!$B$1," VALUES (","'",raw!A4368,"', '",raw!L4368,"');")</f>
        <v>INSERT INTO assets_parents VALUES ('ACAT-000-SPL-47977', 'BL10-P01-000');</v>
      </c>
    </row>
    <row r="4369" spans="1:1" x14ac:dyDescent="0.25">
      <c r="A4369" s="4" t="str">
        <f>CONCATENATE("INSERT INTO ",'create-assets_parents'!$B$1," VALUES (","'",raw!A4369,"', '",raw!L4369,"');")</f>
        <v>INSERT INTO assets_parents VALUES ('ACAT-000-SPL-47976', 'BL13-TER-000');</v>
      </c>
    </row>
    <row r="4370" spans="1:1" x14ac:dyDescent="0.25">
      <c r="A4370" s="4" t="str">
        <f>CONCATENATE("INSERT INTO ",'create-assets_parents'!$B$1," VALUES (","'",raw!A4370,"', '",raw!L4370,"');")</f>
        <v>INSERT INTO assets_parents VALUES ('ACAT-000-FCL-00032', 'BL02-TER-000');</v>
      </c>
    </row>
    <row r="4371" spans="1:1" x14ac:dyDescent="0.25">
      <c r="A4371" s="4" t="str">
        <f>CONCATENATE("INSERT INTO ",'create-assets_parents'!$B$1," VALUES (","'",raw!A4371,"', '",raw!L4371,"');")</f>
        <v>INSERT INTO assets_parents VALUES ('ACAT-000-FCL-22294', 'AX02-ANT-008');</v>
      </c>
    </row>
    <row r="4372" spans="1:1" x14ac:dyDescent="0.25">
      <c r="A4372" s="4" t="str">
        <f>CONCATENATE("INSERT INTO ",'create-assets_parents'!$B$1," VALUES (","'",raw!A4372,"', '",raw!L4372,"');")</f>
        <v>INSERT INTO assets_parents VALUES ('ACAT-000-FCL-22293', 'AX02-ANT-008');</v>
      </c>
    </row>
    <row r="4373" spans="1:1" x14ac:dyDescent="0.25">
      <c r="A4373" s="4" t="str">
        <f>CONCATENATE("INSERT INTO ",'create-assets_parents'!$B$1," VALUES (","'",raw!A4373,"', '",raw!L4373,"');")</f>
        <v>INSERT INTO assets_parents VALUES ('ACAT-000-FCL-22291', 'AX02-AAA-007');</v>
      </c>
    </row>
    <row r="4374" spans="1:1" x14ac:dyDescent="0.25">
      <c r="A4374" s="4" t="str">
        <f>CONCATENATE("INSERT INTO ",'create-assets_parents'!$B$1," VALUES (","'",raw!A4374,"', '",raw!L4374,"');")</f>
        <v>INSERT INTO assets_parents VALUES ('ACAT-000-FCL-22290', 'EDPR-P01-009');</v>
      </c>
    </row>
    <row r="4375" spans="1:1" x14ac:dyDescent="0.25">
      <c r="A4375" s="4" t="str">
        <f>CONCATENATE("INSERT INTO ",'create-assets_parents'!$B$1," VALUES (","'",raw!A4375,"', '",raw!L4375,"');")</f>
        <v>INSERT INTO assets_parents VALUES ('ACAT-000-FCL-22289', 'AX02-ATN-054');</v>
      </c>
    </row>
    <row r="4376" spans="1:1" x14ac:dyDescent="0.25">
      <c r="A4376" s="4" t="str">
        <f>CONCATENATE("INSERT INTO ",'create-assets_parents'!$B$1," VALUES (","'",raw!A4376,"', '",raw!L4376,"');")</f>
        <v>INSERT INTO assets_parents VALUES ('ACAT-000-SPL-47974', 'AX02-ATV-024');</v>
      </c>
    </row>
    <row r="4377" spans="1:1" x14ac:dyDescent="0.25">
      <c r="A4377" s="4" t="str">
        <f>CONCATENATE("INSERT INTO ",'create-assets_parents'!$B$1," VALUES (","'",raw!A4377,"', '",raw!L4377,"');")</f>
        <v>INSERT INTO assets_parents VALUES ('ACAT-000-SPL-47973', 'AX02-ATV-005');</v>
      </c>
    </row>
    <row r="4378" spans="1:1" x14ac:dyDescent="0.25">
      <c r="A4378" s="4" t="str">
        <f>CONCATENATE("INSERT INTO ",'create-assets_parents'!$B$1," VALUES (","'",raw!A4378,"', '",raw!L4378,"');")</f>
        <v>INSERT INTO assets_parents VALUES ('ACAT-000-SPL-24046', '309C-P01-102');</v>
      </c>
    </row>
    <row r="4379" spans="1:1" x14ac:dyDescent="0.25">
      <c r="A4379" s="4" t="str">
        <f>CONCATENATE("INSERT INTO ",'create-assets_parents'!$B$1," VALUES (","'",raw!A4379,"', '",raw!L4379,"');")</f>
        <v>INSERT INTO assets_parents VALUES ('ACAT-000-SPL-24045', 'AX02-ATN-050');</v>
      </c>
    </row>
    <row r="4380" spans="1:1" x14ac:dyDescent="0.25">
      <c r="A4380" s="4" t="str">
        <f>CONCATENATE("INSERT INTO ",'create-assets_parents'!$B$1," VALUES (","'",raw!A4380,"', '",raw!L4380,"');")</f>
        <v>INSERT INTO assets_parents VALUES ('ACAT-000-SPL-24043', 'EDPR-P01-058');</v>
      </c>
    </row>
    <row r="4381" spans="1:1" x14ac:dyDescent="0.25">
      <c r="A4381" s="4" t="str">
        <f>CONCATENATE("INSERT INTO ",'create-assets_parents'!$B$1," VALUES (","'",raw!A4381,"', '",raw!L4381,"');")</f>
        <v>INSERT INTO assets_parents VALUES ('ACAT-000-SPL-47969', 'BL08-SEM-008');</v>
      </c>
    </row>
    <row r="4382" spans="1:1" x14ac:dyDescent="0.25">
      <c r="A4382" s="4" t="str">
        <f>CONCATENATE("INSERT INTO ",'create-assets_parents'!$B$1," VALUES (","'",raw!A4382,"', '",raw!L4382,"');")</f>
        <v>INSERT INTO assets_parents VALUES ('ACAT-000-SPL-47968', 'BL08-SEM-008');</v>
      </c>
    </row>
    <row r="4383" spans="1:1" x14ac:dyDescent="0.25">
      <c r="A4383" s="4" t="str">
        <f>CONCATENATE("INSERT INTO ",'create-assets_parents'!$B$1," VALUES (","'",raw!A4383,"', '",raw!L4383,"');")</f>
        <v>INSERT INTO assets_parents VALUES ('ACAT-000-SPL-47967', 'BL08-SEM-008');</v>
      </c>
    </row>
    <row r="4384" spans="1:1" x14ac:dyDescent="0.25">
      <c r="A4384" s="4" t="str">
        <f>CONCATENATE("INSERT INTO ",'create-assets_parents'!$B$1," VALUES (","'",raw!A4384,"', '",raw!L4384,"');")</f>
        <v>INSERT INTO assets_parents VALUES ('ACAT-000-SPL-47966', 'BL08-SEM-008');</v>
      </c>
    </row>
    <row r="4385" spans="1:1" x14ac:dyDescent="0.25">
      <c r="A4385" s="4" t="str">
        <f>CONCATENATE("INSERT INTO ",'create-assets_parents'!$B$1," VALUES (","'",raw!A4385,"', '",raw!L4385,"');")</f>
        <v>INSERT INTO assets_parents VALUES ('ACAT-000-SPL-47965', 'BL08-SEM-008');</v>
      </c>
    </row>
    <row r="4386" spans="1:1" x14ac:dyDescent="0.25">
      <c r="A4386" s="4" t="str">
        <f>CONCATENATE("INSERT INTO ",'create-assets_parents'!$B$1," VALUES (","'",raw!A4386,"', '",raw!L4386,"');")</f>
        <v>INSERT INTO assets_parents VALUES ('ACAT-000-SPL-47964', 'BL14-SEM-032');</v>
      </c>
    </row>
    <row r="4387" spans="1:1" x14ac:dyDescent="0.25">
      <c r="A4387" s="4" t="str">
        <f>CONCATENATE("INSERT INTO ",'create-assets_parents'!$B$1," VALUES (","'",raw!A4387,"', '",raw!L4387,"');")</f>
        <v>INSERT INTO assets_parents VALUES ('ACAT-000-ACJ-03014', 'BL14-000-000');</v>
      </c>
    </row>
    <row r="4388" spans="1:1" x14ac:dyDescent="0.25">
      <c r="A4388" s="4" t="str">
        <f>CONCATENATE("INSERT INTO ",'create-assets_parents'!$B$1," VALUES (","'",raw!A4388,"', '",raw!L4388,"');")</f>
        <v>INSERT INTO assets_parents VALUES ('ACAT-000-SPL-47963', 'BL16-MEZ-000');</v>
      </c>
    </row>
    <row r="4389" spans="1:1" x14ac:dyDescent="0.25">
      <c r="A4389" s="4" t="str">
        <f>CONCATENATE("INSERT INTO ",'create-assets_parents'!$B$1," VALUES (","'",raw!A4389,"', '",raw!L4389,"');")</f>
        <v>INSERT INTO assets_parents VALUES ('ACAT-000-SPL-47962', 'BL02-P01-006');</v>
      </c>
    </row>
    <row r="4390" spans="1:1" x14ac:dyDescent="0.25">
      <c r="A4390" s="4" t="str">
        <f>CONCATENATE("INSERT INTO ",'create-assets_parents'!$B$1," VALUES (","'",raw!A4390,"', '",raw!L4390,"');")</f>
        <v>INSERT INTO assets_parents VALUES ('ACAT-000-SPL-47961', 'BL02-P01-006');</v>
      </c>
    </row>
    <row r="4391" spans="1:1" x14ac:dyDescent="0.25">
      <c r="A4391" s="4" t="str">
        <f>CONCATENATE("INSERT INTO ",'create-assets_parents'!$B$1," VALUES (","'",raw!A4391,"', '",raw!L4391,"');")</f>
        <v>INSERT INTO assets_parents VALUES ('ACAT-000-EXT-02971', 'AX02-AA1-017');</v>
      </c>
    </row>
    <row r="4392" spans="1:1" x14ac:dyDescent="0.25">
      <c r="A4392" s="4" t="str">
        <f>CONCATENATE("INSERT INTO ",'create-assets_parents'!$B$1," VALUES (","'",raw!A4392,"', '",raw!L4392,"');")</f>
        <v>INSERT INTO assets_parents VALUES ('ACAT-000-EXT-02970', 'AX02-AA1-017');</v>
      </c>
    </row>
    <row r="4393" spans="1:1" x14ac:dyDescent="0.25">
      <c r="A4393" s="4" t="str">
        <f>CONCATENATE("INSERT INTO ",'create-assets_parents'!$B$1," VALUES (","'",raw!A4393,"', '",raw!L4393,"');")</f>
        <v>INSERT INTO assets_parents VALUES ('ACAT-000-SPL-47960', 'BL19-TER-009');</v>
      </c>
    </row>
    <row r="4394" spans="1:1" x14ac:dyDescent="0.25">
      <c r="A4394" s="4" t="str">
        <f>CONCATENATE("INSERT INTO ",'create-assets_parents'!$B$1," VALUES (","'",raw!A4394,"', '",raw!L4394,"');")</f>
        <v>INSERT INTO assets_parents VALUES ('ACAT-000-FCL-22287', 'AX02-AFM-006');</v>
      </c>
    </row>
    <row r="4395" spans="1:1" x14ac:dyDescent="0.25">
      <c r="A4395" s="4" t="str">
        <f>CONCATENATE("INSERT INTO ",'create-assets_parents'!$B$1," VALUES (","'",raw!A4395,"', '",raw!L4395,"');")</f>
        <v>INSERT INTO assets_parents VALUES ('ACAT-000-SPL-47959', 'EDPR-TER-070');</v>
      </c>
    </row>
    <row r="4396" spans="1:1" x14ac:dyDescent="0.25">
      <c r="A4396" s="4" t="str">
        <f>CONCATENATE("INSERT INTO ",'create-assets_parents'!$B$1," VALUES (","'",raw!A4396,"', '",raw!L4396,"');")</f>
        <v>INSERT INTO assets_parents VALUES ('ACAT-000-FCL-22286', 'EDPR-P01-067');</v>
      </c>
    </row>
    <row r="4397" spans="1:1" x14ac:dyDescent="0.25">
      <c r="A4397" s="4" t="str">
        <f>CONCATENATE("INSERT INTO ",'create-assets_parents'!$B$1," VALUES (","'",raw!A4397,"', '",raw!L4397,"');")</f>
        <v>INSERT INTO assets_parents VALUES ('ACAT-000-FCL-22285', 'EDPR-P01-067');</v>
      </c>
    </row>
    <row r="4398" spans="1:1" x14ac:dyDescent="0.25">
      <c r="A4398" s="4" t="str">
        <f>CONCATENATE("INSERT INTO ",'create-assets_parents'!$B$1," VALUES (","'",raw!A4398,"', '",raw!L4398,"');")</f>
        <v>INSERT INTO assets_parents VALUES ('ACAT-000-FCL-02884', 'EDPR-P01-067');</v>
      </c>
    </row>
    <row r="4399" spans="1:1" x14ac:dyDescent="0.25">
      <c r="A4399" s="4" t="str">
        <f>CONCATENATE("INSERT INTO ",'create-assets_parents'!$B$1," VALUES (","'",raw!A4399,"', '",raw!L4399,"');")</f>
        <v>INSERT INTO assets_parents VALUES ('ACAT-000-SPL-47958', 'AX02-SS1-000');</v>
      </c>
    </row>
    <row r="4400" spans="1:1" x14ac:dyDescent="0.25">
      <c r="A4400" s="4" t="str">
        <f>CONCATENATE("INSERT INTO ",'create-assets_parents'!$B$1," VALUES (","'",raw!A4400,"', '",raw!L4400,"');")</f>
        <v>INSERT INTO assets_parents VALUES ('ACAT-000-EXT-02969', 'AX02-ANT-004');</v>
      </c>
    </row>
    <row r="4401" spans="1:1" x14ac:dyDescent="0.25">
      <c r="A4401" s="4" t="str">
        <f>CONCATENATE("INSERT INTO ",'create-assets_parents'!$B$1," VALUES (","'",raw!A4401,"', '",raw!L4401,"');")</f>
        <v>INSERT INTO assets_parents VALUES ('ACAT-000-EXT-02968', 'EDPR-ADM-005');</v>
      </c>
    </row>
    <row r="4402" spans="1:1" x14ac:dyDescent="0.25">
      <c r="A4402" s="4" t="str">
        <f>CONCATENATE("INSERT INTO ",'create-assets_parents'!$B$1," VALUES (","'",raw!A4402,"', '",raw!L4402,"');")</f>
        <v>INSERT INTO assets_parents VALUES ('ACAT-000-SPL-01720', 'BL16-TER-007');</v>
      </c>
    </row>
    <row r="4403" spans="1:1" x14ac:dyDescent="0.25">
      <c r="A4403" s="4" t="str">
        <f>CONCATENATE("INSERT INTO ",'create-assets_parents'!$B$1," VALUES (","'",raw!A4403,"', '",raw!L4403,"');")</f>
        <v>INSERT INTO assets_parents VALUES ('ACAT-000-ACJ-03013', 'BL08-SEM-000');</v>
      </c>
    </row>
    <row r="4404" spans="1:1" x14ac:dyDescent="0.25">
      <c r="A4404" s="4" t="str">
        <f>CONCATENATE("INSERT INTO ",'create-assets_parents'!$B$1," VALUES (","'",raw!A4404,"', '",raw!L4404,"');")</f>
        <v>INSERT INTO assets_parents VALUES ('ACAT-000-FCL-02882', 'AX02-AAT-015');</v>
      </c>
    </row>
    <row r="4405" spans="1:1" x14ac:dyDescent="0.25">
      <c r="A4405" s="4" t="str">
        <f>CONCATENATE("INSERT INTO ",'create-assets_parents'!$B$1," VALUES (","'",raw!A4405,"', '",raw!L4405,"');")</f>
        <v>INSERT INTO assets_parents VALUES ('ACAT-000-FCL-22288', 'AX01-P14-013');</v>
      </c>
    </row>
    <row r="4406" spans="1:1" x14ac:dyDescent="0.25">
      <c r="A4406" s="4" t="str">
        <f>CONCATENATE("INSERT INTO ",'create-assets_parents'!$B$1," VALUES (","'",raw!A4406,"', '",raw!L4406,"');")</f>
        <v>INSERT INTO assets_parents VALUES ('ACAT-000-SPL-47955', 'AX02-ATV-002');</v>
      </c>
    </row>
    <row r="4407" spans="1:1" x14ac:dyDescent="0.25">
      <c r="A4407" s="4" t="str">
        <f>CONCATENATE("INSERT INTO ",'create-assets_parents'!$B$1," VALUES (","'",raw!A4407,"', '",raw!L4407,"');")</f>
        <v>INSERT INTO assets_parents VALUES ('ACAT-000-FCL-22281', 'BL13-P01-000');</v>
      </c>
    </row>
    <row r="4408" spans="1:1" x14ac:dyDescent="0.25">
      <c r="A4408" s="4" t="str">
        <f>CONCATENATE("INSERT INTO ",'create-assets_parents'!$B$1," VALUES (","'",raw!A4408,"', '",raw!L4408,"');")</f>
        <v>INSERT INTO assets_parents VALUES ('ACAT-000-FCL-22280', 'AX02-P01-075');</v>
      </c>
    </row>
    <row r="4409" spans="1:1" x14ac:dyDescent="0.25">
      <c r="A4409" s="4" t="str">
        <f>CONCATENATE("INSERT INTO ",'create-assets_parents'!$B$1," VALUES (","'",raw!A4409,"', '",raw!L4409,"');")</f>
        <v>INSERT INTO assets_parents VALUES ('ACAT-000-ACJ-03012', 'BL16-MEZ-001');</v>
      </c>
    </row>
    <row r="4410" spans="1:1" x14ac:dyDescent="0.25">
      <c r="A4410" s="4" t="str">
        <f>CONCATENATE("INSERT INTO ",'create-assets_parents'!$B$1," VALUES (","'",raw!A4410,"', '",raw!L4410,"');")</f>
        <v>INSERT INTO assets_parents VALUES ('ACAT-000-EXT-02960', 'EDPR-P01-046');</v>
      </c>
    </row>
    <row r="4411" spans="1:1" x14ac:dyDescent="0.25">
      <c r="A4411" s="4" t="str">
        <f>CONCATENATE("INSERT INTO ",'create-assets_parents'!$B$1," VALUES (","'",raw!A4411,"', '",raw!L4411,"');")</f>
        <v>INSERT INTO assets_parents VALUES ('ACAT-000-SPL-24042', 'BL16-TER-002');</v>
      </c>
    </row>
    <row r="4412" spans="1:1" x14ac:dyDescent="0.25">
      <c r="A4412" s="4" t="str">
        <f>CONCATENATE("INSERT INTO ",'create-assets_parents'!$B$1," VALUES (","'",raw!A4412,"', '",raw!L4412,"');")</f>
        <v>INSERT INTO assets_parents VALUES ('ACAT-000-SPL-47952', 'BL17-ALS-056');</v>
      </c>
    </row>
    <row r="4413" spans="1:1" x14ac:dyDescent="0.25">
      <c r="A4413" s="4" t="str">
        <f>CONCATENATE("INSERT INTO ",'create-assets_parents'!$B$1," VALUES (","'",raw!A4413,"', '",raw!L4413,"');")</f>
        <v>INSERT INTO assets_parents VALUES ('ACAT-000-FCL-22274', 'AX02-ATN-056');</v>
      </c>
    </row>
    <row r="4414" spans="1:1" x14ac:dyDescent="0.25">
      <c r="A4414" s="4" t="str">
        <f>CONCATENATE("INSERT INTO ",'create-assets_parents'!$B$1," VALUES (","'",raw!A4414,"', '",raw!L4414,"');")</f>
        <v>INSERT INTO assets_parents VALUES ('ACAT-000-SPL-24035', 'BL07-SEM-032');</v>
      </c>
    </row>
    <row r="4415" spans="1:1" x14ac:dyDescent="0.25">
      <c r="A4415" s="4" t="str">
        <f>CONCATENATE("INSERT INTO ",'create-assets_parents'!$B$1," VALUES (","'",raw!A4415,"', '",raw!L4415,"');")</f>
        <v>INSERT INTO assets_parents VALUES ('ACAT-000-SPL-47945', 'AX02-AAT-011');</v>
      </c>
    </row>
    <row r="4416" spans="1:1" x14ac:dyDescent="0.25">
      <c r="A4416" s="4" t="str">
        <f>CONCATENATE("INSERT INTO ",'create-assets_parents'!$B$1," VALUES (","'",raw!A4416,"', '",raw!L4416,"');")</f>
        <v>INSERT INTO assets_parents VALUES ('ACAT-000-SPL-47943', 'AX02-ATV-025');</v>
      </c>
    </row>
    <row r="4417" spans="1:1" x14ac:dyDescent="0.25">
      <c r="A4417" s="4" t="str">
        <f>CONCATENATE("INSERT INTO ",'create-assets_parents'!$B$1," VALUES (","'",raw!A4417,"', '",raw!L4417,"');")</f>
        <v>INSERT INTO assets_parents VALUES ('ACAT-000-SPL-47939', 'AX02-ATV-001');</v>
      </c>
    </row>
    <row r="4418" spans="1:1" x14ac:dyDescent="0.25">
      <c r="A4418" s="4" t="str">
        <f>CONCATENATE("INSERT INTO ",'create-assets_parents'!$B$1," VALUES (","'",raw!A4418,"', '",raw!L4418,"');")</f>
        <v>INSERT INTO assets_parents VALUES ('ACAT-000-FCL-22267', 'BL17-ALS-078');</v>
      </c>
    </row>
    <row r="4419" spans="1:1" x14ac:dyDescent="0.25">
      <c r="A4419" s="4" t="str">
        <f>CONCATENATE("INSERT INTO ",'create-assets_parents'!$B$1," VALUES (","'",raw!A4419,"', '",raw!L4419,"');")</f>
        <v>INSERT INTO assets_parents VALUES ('ACAT-000-SPL-47413', 'AX02-ATV-005');</v>
      </c>
    </row>
    <row r="4420" spans="1:1" x14ac:dyDescent="0.25">
      <c r="A4420" s="4" t="str">
        <f>CONCATENATE("INSERT INTO ",'create-assets_parents'!$B$1," VALUES (","'",raw!A4420,"', '",raw!L4420,"');")</f>
        <v>INSERT INTO assets_parents VALUES ('ACAT-000-SPL-47414', 'AX02-ATV-021');</v>
      </c>
    </row>
    <row r="4421" spans="1:1" x14ac:dyDescent="0.25">
      <c r="A4421" s="4" t="str">
        <f>CONCATENATE("INSERT INTO ",'create-assets_parents'!$B$1," VALUES (","'",raw!A4421,"', '",raw!L4421,"');")</f>
        <v>INSERT INTO assets_parents VALUES ('ACAT-000-SPL-47937', 'BL08-MEZ-034');</v>
      </c>
    </row>
    <row r="4422" spans="1:1" x14ac:dyDescent="0.25">
      <c r="A4422" s="4" t="str">
        <f>CONCATENATE("INSERT INTO ",'create-assets_parents'!$B$1," VALUES (","'",raw!A4422,"', '",raw!L4422,"');")</f>
        <v>INSERT INTO assets_parents VALUES ('ACAT-000-FCL-22263', 'AX02-AAA-008');</v>
      </c>
    </row>
    <row r="4423" spans="1:1" x14ac:dyDescent="0.25">
      <c r="A4423" s="4" t="str">
        <f>CONCATENATE("INSERT INTO ",'create-assets_parents'!$B$1," VALUES (","'",raw!A4423,"', '",raw!L4423,"');")</f>
        <v>INSERT INTO assets_parents VALUES ('ACAT-000-SPL-47936', 'AX02-ATN-049');</v>
      </c>
    </row>
    <row r="4424" spans="1:1" x14ac:dyDescent="0.25">
      <c r="A4424" s="4" t="str">
        <f>CONCATENATE("INSERT INTO ",'create-assets_parents'!$B$1," VALUES (","'",raw!A4424,"', '",raw!L4424,"');")</f>
        <v>INSERT INTO assets_parents VALUES ('ACAT-000-FCL-22262', 'AT14-SS1-002');</v>
      </c>
    </row>
    <row r="4425" spans="1:1" x14ac:dyDescent="0.25">
      <c r="A4425" s="4" t="str">
        <f>CONCATENATE("INSERT INTO ",'create-assets_parents'!$B$1," VALUES (","'",raw!A4425,"', '",raw!L4425,"');")</f>
        <v>INSERT INTO assets_parents VALUES ('ACAT-000-FCL-22261', 'AX02-AA1-001');</v>
      </c>
    </row>
    <row r="4426" spans="1:1" x14ac:dyDescent="0.25">
      <c r="A4426" s="4" t="str">
        <f>CONCATENATE("INSERT INTO ",'create-assets_parents'!$B$1," VALUES (","'",raw!A4426,"', '",raw!L4426,"');")</f>
        <v>INSERT INTO assets_parents VALUES ('ACAT-000-SPL-47935', 'AX02-SS1-076');</v>
      </c>
    </row>
    <row r="4427" spans="1:1" x14ac:dyDescent="0.25">
      <c r="A4427" s="4" t="str">
        <f>CONCATENATE("INSERT INTO ",'create-assets_parents'!$B$1," VALUES (","'",raw!A4427,"', '",raw!L4427,"');")</f>
        <v>INSERT INTO assets_parents VALUES ('ACAT-000-SPL-47412', 'AX02-ATV-013');</v>
      </c>
    </row>
    <row r="4428" spans="1:1" x14ac:dyDescent="0.25">
      <c r="A4428" s="4" t="str">
        <f>CONCATENATE("INSERT INTO ",'create-assets_parents'!$B$1," VALUES (","'",raw!A4428,"', '",raw!L4428,"');")</f>
        <v>INSERT INTO assets_parents VALUES ('ACAT-000-SPL-00836', 'AX02-ATN-054');</v>
      </c>
    </row>
    <row r="4429" spans="1:1" x14ac:dyDescent="0.25">
      <c r="A4429" s="4" t="str">
        <f>CONCATENATE("INSERT INTO ",'create-assets_parents'!$B$1," VALUES (","'",raw!A4429,"', '",raw!L4429,"');")</f>
        <v>INSERT INTO assets_parents VALUES ('ACAT-000-SPL-24040', 'AX02-SS1-081');</v>
      </c>
    </row>
    <row r="4430" spans="1:1" x14ac:dyDescent="0.25">
      <c r="A4430" s="4" t="str">
        <f>CONCATENATE("INSERT INTO ",'create-assets_parents'!$B$1," VALUES (","'",raw!A4430,"', '",raw!L4430,"');")</f>
        <v>INSERT INTO assets_parents VALUES ('ACAT-000-SPL-24039', 'AX02-ATN-054');</v>
      </c>
    </row>
    <row r="4431" spans="1:1" x14ac:dyDescent="0.25">
      <c r="A4431" s="4" t="str">
        <f>CONCATENATE("INSERT INTO ",'create-assets_parents'!$B$1," VALUES (","'",raw!A4431,"', '",raw!L4431,"');")</f>
        <v>INSERT INTO assets_parents VALUES ('ACAT-000-SPL-24038', 'AX02-ATN-050');</v>
      </c>
    </row>
    <row r="4432" spans="1:1" x14ac:dyDescent="0.25">
      <c r="A4432" s="4" t="str">
        <f>CONCATENATE("INSERT INTO ",'create-assets_parents'!$B$1," VALUES (","'",raw!A4432,"', '",raw!L4432,"');")</f>
        <v>INSERT INTO assets_parents VALUES ('ACAT-000-SPL-24037', 'AX02-ALI-001');</v>
      </c>
    </row>
    <row r="4433" spans="1:1" x14ac:dyDescent="0.25">
      <c r="A4433" s="4" t="str">
        <f>CONCATENATE("INSERT INTO ",'create-assets_parents'!$B$1," VALUES (","'",raw!A4433,"', '",raw!L4433,"');")</f>
        <v>INSERT INTO assets_parents VALUES ('ACAT-000-FCL-02880', 'AX02-P01-075');</v>
      </c>
    </row>
    <row r="4434" spans="1:1" x14ac:dyDescent="0.25">
      <c r="A4434" s="4" t="str">
        <f>CONCATENATE("INSERT INTO ",'create-assets_parents'!$B$1," VALUES (","'",raw!A4434,"', '",raw!L4434,"');")</f>
        <v>INSERT INTO assets_parents VALUES ('ACAT-000-SPL-24031', 'BL14-MEZ-065');</v>
      </c>
    </row>
    <row r="4435" spans="1:1" x14ac:dyDescent="0.25">
      <c r="A4435" s="4" t="str">
        <f>CONCATENATE("INSERT INTO ",'create-assets_parents'!$B$1," VALUES (","'",raw!A4435,"', '",raw!L4435,"');")</f>
        <v>INSERT INTO assets_parents VALUES ('ACAT-000-SPL-24031 ', 'BL14-MEZ-065');</v>
      </c>
    </row>
    <row r="4436" spans="1:1" x14ac:dyDescent="0.25">
      <c r="A4436" s="4" t="str">
        <f>CONCATENATE("INSERT INTO ",'create-assets_parents'!$B$1," VALUES (","'",raw!A4436,"', '",raw!L4436,"');")</f>
        <v>INSERT INTO assets_parents VALUES ('ACAT-000-FCL-02881', 'AX02-SS1-076');</v>
      </c>
    </row>
    <row r="4437" spans="1:1" x14ac:dyDescent="0.25">
      <c r="A4437" s="4" t="str">
        <f>CONCATENATE("INSERT INTO ",'create-assets_parents'!$B$1," VALUES (","'",raw!A4437,"', '",raw!L4437,"');")</f>
        <v>INSERT INTO assets_parents VALUES ('ACAT-000-SPL-24033', 'BL16-TER-007');</v>
      </c>
    </row>
    <row r="4438" spans="1:1" x14ac:dyDescent="0.25">
      <c r="A4438" s="4" t="str">
        <f>CONCATENATE("INSERT INTO ",'create-assets_parents'!$B$1," VALUES (","'",raw!A4438,"', '",raw!L4438,"');")</f>
        <v>INSERT INTO assets_parents VALUES ('ACAT-000-SPL-24036', 'BL09-SEM-014');</v>
      </c>
    </row>
    <row r="4439" spans="1:1" x14ac:dyDescent="0.25">
      <c r="A4439" s="4" t="str">
        <f>CONCATENATE("INSERT INTO ",'create-assets_parents'!$B$1," VALUES (","'",raw!A4439,"', '",raw!L4439,"');")</f>
        <v>INSERT INTO assets_parents VALUES ('ACAT-000-SPL-24003', 'AX02-SS1-089');</v>
      </c>
    </row>
    <row r="4440" spans="1:1" x14ac:dyDescent="0.25">
      <c r="A4440" s="4" t="str">
        <f>CONCATENATE("INSERT INTO ",'create-assets_parents'!$B$1," VALUES (","'",raw!A4440,"', '",raw!L4440,"');")</f>
        <v>INSERT INTO assets_parents VALUES ('ACAT-000-ACJ-03001', 'BL07-SEM-012');</v>
      </c>
    </row>
    <row r="4441" spans="1:1" x14ac:dyDescent="0.25">
      <c r="A4441" s="4" t="str">
        <f>CONCATENATE("INSERT INTO ",'create-assets_parents'!$B$1," VALUES (","'",raw!A4441,"', '",raw!L4441,"');")</f>
        <v>INSERT INTO assets_parents VALUES ('ACAT-000-SPL-24008', 'AX01-SS1-000');</v>
      </c>
    </row>
    <row r="4442" spans="1:1" x14ac:dyDescent="0.25">
      <c r="A4442" s="4" t="str">
        <f>CONCATENATE("INSERT INTO ",'create-assets_parents'!$B$1," VALUES (","'",raw!A4442,"', '",raw!L4442,"');")</f>
        <v>INSERT INTO assets_parents VALUES ('ACAT-000-SPL-24025', 'CASF-000-000');</v>
      </c>
    </row>
    <row r="4443" spans="1:1" x14ac:dyDescent="0.25">
      <c r="A4443" s="4" t="str">
        <f>CONCATENATE("INSERT INTO ",'create-assets_parents'!$B$1," VALUES (","'",raw!A4443,"', '",raw!L4443,"');")</f>
        <v>INSERT INTO assets_parents VALUES ('ACAT-000-FCL-02876', 'AT13-000-000');</v>
      </c>
    </row>
    <row r="4444" spans="1:1" x14ac:dyDescent="0.25">
      <c r="A4444" s="4" t="str">
        <f>CONCATENATE("INSERT INTO ",'create-assets_parents'!$B$1," VALUES (","'",raw!A4444,"', '",raw!L4444,"');")</f>
        <v>INSERT INTO assets_parents VALUES ('ACAT-000-FCL-02875', 'AT13-000-000');</v>
      </c>
    </row>
    <row r="4445" spans="1:1" x14ac:dyDescent="0.25">
      <c r="A4445" s="4" t="str">
        <f>CONCATENATE("INSERT INTO ",'create-assets_parents'!$B$1," VALUES (","'",raw!A4445,"', '",raw!L4445,"');")</f>
        <v>INSERT INTO assets_parents VALUES ('ACAT-000-FCL-02217', 'AT13-000-000');</v>
      </c>
    </row>
    <row r="4446" spans="1:1" x14ac:dyDescent="0.25">
      <c r="A4446" s="4" t="str">
        <f>CONCATENATE("INSERT INTO ",'create-assets_parents'!$B$1," VALUES (","'",raw!A4446,"', '",raw!L4446,"');")</f>
        <v>INSERT INTO assets_parents VALUES ('ACAT-000-FCL-02216', 'BL14-MEZ-094');</v>
      </c>
    </row>
    <row r="4447" spans="1:1" x14ac:dyDescent="0.25">
      <c r="A4447" s="4" t="str">
        <f>CONCATENATE("INSERT INTO ",'create-assets_parents'!$B$1," VALUES (","'",raw!A4447,"', '",raw!L4447,"');")</f>
        <v>INSERT INTO assets_parents VALUES ('ACAT-000-FCL-02874', 'AX02-ATN-054');</v>
      </c>
    </row>
    <row r="4448" spans="1:1" x14ac:dyDescent="0.25">
      <c r="A4448" s="4" t="str">
        <f>CONCATENATE("INSERT INTO ",'create-assets_parents'!$B$1," VALUES (","'",raw!A4448,"', '",raw!L4448,"');")</f>
        <v>INSERT INTO assets_parents VALUES ('ACAT-000-FCL-22260', 'AT13-000-000');</v>
      </c>
    </row>
    <row r="4449" spans="1:1" x14ac:dyDescent="0.25">
      <c r="A4449" s="4" t="str">
        <f>CONCATENATE("INSERT INTO ",'create-assets_parents'!$B$1," VALUES (","'",raw!A4449,"', '",raw!L4449,"');")</f>
        <v>INSERT INTO assets_parents VALUES ('ACAT-000-SPL-24023', 'AT13-000-000');</v>
      </c>
    </row>
    <row r="4450" spans="1:1" x14ac:dyDescent="0.25">
      <c r="A4450" s="4" t="str">
        <f>CONCATENATE("INSERT INTO ",'create-assets_parents'!$B$1," VALUES (","'",raw!A4450,"', '",raw!L4450,"');")</f>
        <v>INSERT INTO assets_parents VALUES ('ACAT-000-SPL-24007', 'AX01-SS1-000');</v>
      </c>
    </row>
    <row r="4451" spans="1:1" x14ac:dyDescent="0.25">
      <c r="A4451" s="4" t="str">
        <f>CONCATENATE("INSERT INTO ",'create-assets_parents'!$B$1," VALUES (","'",raw!A4451,"', '",raw!L4451,"');")</f>
        <v>INSERT INTO assets_parents VALUES ('ACAT-000-SLF-24006', 'BL01-000-000');</v>
      </c>
    </row>
    <row r="4452" spans="1:1" x14ac:dyDescent="0.25">
      <c r="A4452" s="4" t="str">
        <f>CONCATENATE("INSERT INTO ",'create-assets_parents'!$B$1," VALUES (","'",raw!A4452,"', '",raw!L4452,"');")</f>
        <v>INSERT INTO assets_parents VALUES ('ACAT-000-SLF-24005', 'BL01-000-000');</v>
      </c>
    </row>
    <row r="4453" spans="1:1" x14ac:dyDescent="0.25">
      <c r="A4453" s="4" t="str">
        <f>CONCATENATE("INSERT INTO ",'create-assets_parents'!$B$1," VALUES (","'",raw!A4453,"', '",raw!L4453,"');")</f>
        <v>INSERT INTO assets_parents VALUES ('ACAT-000-SPL-24022', 'AT13-000-000');</v>
      </c>
    </row>
    <row r="4454" spans="1:1" x14ac:dyDescent="0.25">
      <c r="A4454" s="4" t="str">
        <f>CONCATENATE("INSERT INTO ",'create-assets_parents'!$B$1," VALUES (","'",raw!A4454,"', '",raw!L4454,"');")</f>
        <v>INSERT INTO assets_parents VALUES ('ACAT-000-SPL-24021', 'AT13-000-000');</v>
      </c>
    </row>
    <row r="4455" spans="1:1" x14ac:dyDescent="0.25">
      <c r="A4455" s="4" t="str">
        <f>CONCATENATE("INSERT INTO ",'create-assets_parents'!$B$1," VALUES (","'",raw!A4455,"', '",raw!L4455,"');")</f>
        <v>INSERT INTO assets_parents VALUES ('ACAT-000-SPL-24020', 'AT13-000-000');</v>
      </c>
    </row>
    <row r="4456" spans="1:1" x14ac:dyDescent="0.25">
      <c r="A4456" s="4" t="str">
        <f>CONCATENATE("INSERT INTO ",'create-assets_parents'!$B$1," VALUES (","'",raw!A4456,"', '",raw!L4456,"');")</f>
        <v>INSERT INTO assets_parents VALUES ('ACAT-000-SPL-24019', 'AX01-000-000');</v>
      </c>
    </row>
    <row r="4457" spans="1:1" x14ac:dyDescent="0.25">
      <c r="A4457" s="4" t="str">
        <f>CONCATENATE("INSERT INTO ",'create-assets_parents'!$B$1," VALUES (","'",raw!A4457,"', '",raw!L4457,"');")</f>
        <v>INSERT INTO assets_parents VALUES ('ACAT-000-SPL-24018', 'BL10-000-000');</v>
      </c>
    </row>
    <row r="4458" spans="1:1" x14ac:dyDescent="0.25">
      <c r="A4458" s="4" t="str">
        <f>CONCATENATE("INSERT INTO ",'create-assets_parents'!$B$1," VALUES (","'",raw!A4458,"', '",raw!L4458,"');")</f>
        <v>INSERT INTO assets_parents VALUES ('ACAT-000-SPL-47398', 'AX02-ATV-020');</v>
      </c>
    </row>
    <row r="4459" spans="1:1" x14ac:dyDescent="0.25">
      <c r="A4459" s="4" t="str">
        <f>CONCATENATE("INSERT INTO ",'create-assets_parents'!$B$1," VALUES (","'",raw!A4459,"', '",raw!L4459,"');")</f>
        <v>INSERT INTO assets_parents VALUES ('ACAT-000-SPL-47397', 'AT13-000-000');</v>
      </c>
    </row>
    <row r="4460" spans="1:1" x14ac:dyDescent="0.25">
      <c r="A4460" s="4" t="str">
        <f>CONCATENATE("INSERT INTO ",'create-assets_parents'!$B$1," VALUES (","'",raw!A4460,"', '",raw!L4460,"');")</f>
        <v>INSERT INTO assets_parents VALUES ('ACAT-000-SPL-47396', 'AT13-000-000');</v>
      </c>
    </row>
    <row r="4461" spans="1:1" x14ac:dyDescent="0.25">
      <c r="A4461" s="4" t="str">
        <f>CONCATENATE("INSERT INTO ",'create-assets_parents'!$B$1," VALUES (","'",raw!A4461,"', '",raw!L4461,"');")</f>
        <v>INSERT INTO assets_parents VALUES ('ACAT-000-SPL-47395', 'AX02-ATV-013');</v>
      </c>
    </row>
    <row r="4462" spans="1:1" x14ac:dyDescent="0.25">
      <c r="A4462" s="4" t="str">
        <f>CONCATENATE("INSERT INTO ",'create-assets_parents'!$B$1," VALUES (","'",raw!A4462,"', '",raw!L4462,"');")</f>
        <v>INSERT INTO assets_parents VALUES ('ACAT-000-SPL-47934', 'AX02-ATV-008');</v>
      </c>
    </row>
    <row r="4463" spans="1:1" x14ac:dyDescent="0.25">
      <c r="A4463" s="4" t="str">
        <f>CONCATENATE("INSERT INTO ",'create-assets_parents'!$B$1," VALUES (","'",raw!A4463,"', '",raw!L4463,"');")</f>
        <v>INSERT INTO assets_parents VALUES ('ACAT-000-SPL-47393', 'AX02-ATN-049');</v>
      </c>
    </row>
    <row r="4464" spans="1:1" x14ac:dyDescent="0.25">
      <c r="A4464" s="4" t="str">
        <f>CONCATENATE("INSERT INTO ",'create-assets_parents'!$B$1," VALUES (","'",raw!A4464,"', '",raw!L4464,"');")</f>
        <v>INSERT INTO assets_parents VALUES ('ACAT-000-FCL-02926', 'BL14-MEZ-096');</v>
      </c>
    </row>
    <row r="4465" spans="1:1" x14ac:dyDescent="0.25">
      <c r="A4465" s="4" t="str">
        <f>CONCATENATE("INSERT INTO ",'create-assets_parents'!$B$1," VALUES (","'",raw!A4465,"', '",raw!L4465,"');")</f>
        <v>INSERT INTO assets_parents VALUES ('ACAT-000-FCL-02922', 'AX02-ATN-050');</v>
      </c>
    </row>
    <row r="4466" spans="1:1" x14ac:dyDescent="0.25">
      <c r="A4466" s="4" t="str">
        <f>CONCATENATE("INSERT INTO ",'create-assets_parents'!$B$1," VALUES (","'",raw!A4466,"', '",raw!L4466,"');")</f>
        <v>INSERT INTO assets_parents VALUES ('ACAT-000-ACJ-03003', 'AX02-SS1-053');</v>
      </c>
    </row>
    <row r="4467" spans="1:1" x14ac:dyDescent="0.25">
      <c r="A4467" s="4" t="str">
        <f>CONCATENATE("INSERT INTO ",'create-assets_parents'!$B$1," VALUES (","'",raw!A4467,"', '",raw!L4467,"');")</f>
        <v>INSERT INTO assets_parents VALUES ('ACAT-000-ACJ-03002', 'BL17-000-000');</v>
      </c>
    </row>
    <row r="4468" spans="1:1" x14ac:dyDescent="0.25">
      <c r="A4468" s="4" t="str">
        <f>CONCATENATE("INSERT INTO ",'create-assets_parents'!$B$1," VALUES (","'",raw!A4468,"', '",raw!L4468,"');")</f>
        <v>INSERT INTO assets_parents VALUES ('ACAT-000-SPL-24016', 'BL16-000-000');</v>
      </c>
    </row>
    <row r="4469" spans="1:1" x14ac:dyDescent="0.25">
      <c r="A4469" s="4" t="str">
        <f>CONCATENATE("INSERT INTO ",'create-assets_parents'!$B$1," VALUES (","'",raw!A4469,"', '",raw!L4469,"');")</f>
        <v>INSERT INTO assets_parents VALUES ('ACAT-000-SPL-47404', 'AX02-000-000');</v>
      </c>
    </row>
    <row r="4470" spans="1:1" x14ac:dyDescent="0.25">
      <c r="A4470" s="4" t="str">
        <f>CONCATENATE("INSERT INTO ",'create-assets_parents'!$B$1," VALUES (","'",raw!A4470,"', '",raw!L4470,"');")</f>
        <v>INSERT INTO assets_parents VALUES ('ACAT-000-SPL-47403', 'AX02-000-000');</v>
      </c>
    </row>
    <row r="4471" spans="1:1" x14ac:dyDescent="0.25">
      <c r="A4471" s="4" t="str">
        <f>CONCATENATE("INSERT INTO ",'create-assets_parents'!$B$1," VALUES (","'",raw!A4471,"', '",raw!L4471,"');")</f>
        <v>INSERT INTO assets_parents VALUES ('ACAT-000-SPL-47402', 'AX02-000-000');</v>
      </c>
    </row>
    <row r="4472" spans="1:1" x14ac:dyDescent="0.25">
      <c r="A4472" s="4" t="str">
        <f>CONCATENATE("INSERT INTO ",'create-assets_parents'!$B$1," VALUES (","'",raw!A4472,"', '",raw!L4472,"');")</f>
        <v>INSERT INTO assets_parents VALUES ('ACAT-000-SPL-47401', 'AX02-000-000');</v>
      </c>
    </row>
    <row r="4473" spans="1:1" x14ac:dyDescent="0.25">
      <c r="A4473" s="4" t="str">
        <f>CONCATENATE("INSERT INTO ",'create-assets_parents'!$B$1," VALUES (","'",raw!A4473,"', '",raw!L4473,"');")</f>
        <v>INSERT INTO assets_parents VALUES ('ACAT-000-SPL-47400', 'AX02-SS1-092');</v>
      </c>
    </row>
    <row r="4474" spans="1:1" x14ac:dyDescent="0.25">
      <c r="A4474" s="4" t="str">
        <f>CONCATENATE("INSERT INTO ",'create-assets_parents'!$B$1," VALUES (","'",raw!A4474,"', '",raw!L4474,"');")</f>
        <v>INSERT INTO assets_parents VALUES ('ACAT-000-SPL-47399', 'AX01-000-000');</v>
      </c>
    </row>
    <row r="4475" spans="1:1" x14ac:dyDescent="0.25">
      <c r="A4475" s="4" t="str">
        <f>CONCATENATE("INSERT INTO ",'create-assets_parents'!$B$1," VALUES (","'",raw!A4475,"', '",raw!L4475,"');")</f>
        <v>INSERT INTO assets_parents VALUES ('ACAT-000-SPL-24026', 'AX02-ATV-021');</v>
      </c>
    </row>
    <row r="4476" spans="1:1" x14ac:dyDescent="0.25">
      <c r="A4476" s="4" t="str">
        <f>CONCATENATE("INSERT INTO ",'create-assets_parents'!$B$1," VALUES (","'",raw!A4476,"', '",raw!L4476,"');")</f>
        <v>INSERT INTO assets_parents VALUES ('ACAT-000-SPL-02923', 'BL18-TER-000');</v>
      </c>
    </row>
    <row r="4477" spans="1:1" x14ac:dyDescent="0.25">
      <c r="A4477" s="4" t="str">
        <f>CONCATENATE("INSERT INTO ",'create-assets_parents'!$B$1," VALUES (","'",raw!A4477,"', '",raw!L4477,"');")</f>
        <v>INSERT INTO assets_parents VALUES ('ACAT-000-FCL-02218', 'AX02-SS1-000');</v>
      </c>
    </row>
    <row r="4478" spans="1:1" x14ac:dyDescent="0.25">
      <c r="A4478" s="4" t="str">
        <f>CONCATENATE("INSERT INTO ",'create-assets_parents'!$B$1," VALUES (","'",raw!A4478,"', '",raw!L4478,"');")</f>
        <v>INSERT INTO assets_parents VALUES ('ACAT-000-EXT-02934', 'AX02-TER-012');</v>
      </c>
    </row>
    <row r="4479" spans="1:1" x14ac:dyDescent="0.25">
      <c r="A4479" s="4" t="str">
        <f>CONCATENATE("INSERT INTO ",'create-assets_parents'!$B$1," VALUES (","'",raw!A4479,"', '",raw!L4479,"');")</f>
        <v>INSERT INTO assets_parents VALUES ('ACAT-000-SPL-24024', 'AX02-SS1-000');</v>
      </c>
    </row>
    <row r="4480" spans="1:1" x14ac:dyDescent="0.25">
      <c r="A4480" s="4" t="str">
        <f>CONCATENATE("INSERT INTO ",'create-assets_parents'!$B$1," VALUES (","'",raw!A4480,"', '",raw!L4480,"');")</f>
        <v>INSERT INTO assets_parents VALUES ('ACAT-000-SPL-47411', 'AX02-ATV-023');</v>
      </c>
    </row>
    <row r="4481" spans="1:1" x14ac:dyDescent="0.25">
      <c r="A4481" s="4" t="str">
        <f>CONCATENATE("INSERT INTO ",'create-assets_parents'!$B$1," VALUES (","'",raw!A4481,"', '",raw!L4481,"');")</f>
        <v>INSERT INTO assets_parents VALUES ('ACAT-000-FCL-01894', 'BL14-SEM-027');</v>
      </c>
    </row>
    <row r="4482" spans="1:1" x14ac:dyDescent="0.25">
      <c r="A4482" s="4" t="str">
        <f>CONCATENATE("INSERT INTO ",'create-assets_parents'!$B$1," VALUES (","'",raw!A4482,"', '",raw!L4482,"');")</f>
        <v>INSERT INTO assets_parents VALUES ('ACAT-000-QDR-00073', 'AX01-SS1-010');</v>
      </c>
    </row>
    <row r="4483" spans="1:1" x14ac:dyDescent="0.25">
      <c r="A4483" s="4" t="str">
        <f>CONCATENATE("INSERT INTO ",'create-assets_parents'!$B$1," VALUES (","'",raw!A4483,"', '",raw!L4483,"');")</f>
        <v>INSERT INTO assets_parents VALUES ('ACAT-000-SPL-02893', 'BL04-000-000');</v>
      </c>
    </row>
    <row r="4484" spans="1:1" x14ac:dyDescent="0.25">
      <c r="A4484" s="4" t="str">
        <f>CONCATENATE("INSERT INTO ",'create-assets_parents'!$B$1," VALUES (","'",raw!A4484,"', '",raw!L4484,"');")</f>
        <v>INSERT INTO assets_parents VALUES ('ACAT-000-QDR-00178', 'BL02-SS1-008');</v>
      </c>
    </row>
    <row r="4485" spans="1:1" x14ac:dyDescent="0.25">
      <c r="A4485" s="4" t="str">
        <f>CONCATENATE("INSERT INTO ",'create-assets_parents'!$B$1," VALUES (","'",raw!A4485,"', '",raw!L4485,"');")</f>
        <v>INSERT INTO assets_parents VALUES ('ACAT-000-QDR-00177', 'BL02-SS1-008');</v>
      </c>
    </row>
    <row r="4486" spans="1:1" x14ac:dyDescent="0.25">
      <c r="A4486" s="4" t="str">
        <f>CONCATENATE("INSERT INTO ",'create-assets_parents'!$B$1," VALUES (","'",raw!A4486,"', '",raw!L4486,"');")</f>
        <v>INSERT INTO assets_parents VALUES ('ACAT-000-QDR-00161', 'BL02-SS1-008');</v>
      </c>
    </row>
    <row r="4487" spans="1:1" x14ac:dyDescent="0.25">
      <c r="A4487" s="4" t="str">
        <f>CONCATENATE("INSERT INTO ",'create-assets_parents'!$B$1," VALUES (","'",raw!A4487,"', '",raw!L4487,"');")</f>
        <v>INSERT INTO assets_parents VALUES ('ACAT-000-QDR-00160', 'BL02-SS1-008');</v>
      </c>
    </row>
    <row r="4488" spans="1:1" x14ac:dyDescent="0.25">
      <c r="A4488" s="4" t="str">
        <f>CONCATENATE("INSERT INTO ",'create-assets_parents'!$B$1," VALUES (","'",raw!A4488,"', '",raw!L4488,"');")</f>
        <v>INSERT INTO assets_parents VALUES ('ACAT-000-QDR-00159', 'BL02-SS1-006');</v>
      </c>
    </row>
    <row r="4489" spans="1:1" x14ac:dyDescent="0.25">
      <c r="A4489" s="4" t="str">
        <f>CONCATENATE("INSERT INTO ",'create-assets_parents'!$B$1," VALUES (","'",raw!A4489,"', '",raw!L4489,"');")</f>
        <v>INSERT INTO assets_parents VALUES ('ACAT-000-QDR-00158', 'BL02-SS1-006');</v>
      </c>
    </row>
    <row r="4490" spans="1:1" x14ac:dyDescent="0.25">
      <c r="A4490" s="4" t="str">
        <f>CONCATENATE("INSERT INTO ",'create-assets_parents'!$B$1," VALUES (","'",raw!A4490,"', '",raw!L4490,"');")</f>
        <v>INSERT INTO assets_parents VALUES ('ACAT-000-QDR-00157', 'BL02-SS1-006');</v>
      </c>
    </row>
    <row r="4491" spans="1:1" x14ac:dyDescent="0.25">
      <c r="A4491" s="4" t="str">
        <f>CONCATENATE("INSERT INTO ",'create-assets_parents'!$B$1," VALUES (","'",raw!A4491,"', '",raw!L4491,"');")</f>
        <v>INSERT INTO assets_parents VALUES ('ACAT-000-QDR-00156', 'BL02-SS1-006');</v>
      </c>
    </row>
    <row r="4492" spans="1:1" x14ac:dyDescent="0.25">
      <c r="A4492" s="4" t="str">
        <f>CONCATENATE("INSERT INTO ",'create-assets_parents'!$B$1," VALUES (","'",raw!A4492,"', '",raw!L4492,"');")</f>
        <v>INSERT INTO assets_parents VALUES ('ACAT-000-QDR-00155', 'BL02-SS1-006');</v>
      </c>
    </row>
    <row r="4493" spans="1:1" x14ac:dyDescent="0.25">
      <c r="A4493" s="4" t="str">
        <f>CONCATENATE("INSERT INTO ",'create-assets_parents'!$B$1," VALUES (","'",raw!A4493,"', '",raw!L4493,"');")</f>
        <v>INSERT INTO assets_parents VALUES ('ACAT-000-QDR-00154', 'BL02-SS1-017');</v>
      </c>
    </row>
    <row r="4494" spans="1:1" x14ac:dyDescent="0.25">
      <c r="A4494" s="4" t="str">
        <f>CONCATENATE("INSERT INTO ",'create-assets_parents'!$B$1," VALUES (","'",raw!A4494,"', '",raw!L4494,"');")</f>
        <v>INSERT INTO assets_parents VALUES ('ACAT-000-FCL-01248', 'AX02-AAT-009');</v>
      </c>
    </row>
    <row r="4495" spans="1:1" x14ac:dyDescent="0.25">
      <c r="A4495" s="4" t="str">
        <f>CONCATENATE("INSERT INTO ",'create-assets_parents'!$B$1," VALUES (","'",raw!A4495,"', '",raw!L4495,"');")</f>
        <v>INSERT INTO assets_parents VALUES ('ACAT-000-SPL-02142', 'BL08-SEM-000');</v>
      </c>
    </row>
    <row r="4496" spans="1:1" x14ac:dyDescent="0.25">
      <c r="A4496" s="4" t="str">
        <f>CONCATENATE("INSERT INTO ",'create-assets_parents'!$B$1," VALUES (","'",raw!A4496,"', '",raw!L4496,"');")</f>
        <v>INSERT INTO assets_parents VALUES ('ACAT-000-SPL-02299', 'BL08-MEZ-000');</v>
      </c>
    </row>
    <row r="4497" spans="1:1" x14ac:dyDescent="0.25">
      <c r="A4497" s="4" t="str">
        <f>CONCATENATE("INSERT INTO ",'create-assets_parents'!$B$1," VALUES (","'",raw!A4497,"', '",raw!L4497,"');")</f>
        <v>INSERT INTO assets_parents VALUES ('ACAT-000-SPL-02325', 'AX02-ATV-012');</v>
      </c>
    </row>
    <row r="4498" spans="1:1" x14ac:dyDescent="0.25">
      <c r="A4498" s="4" t="str">
        <f>CONCATENATE("INSERT INTO ",'create-assets_parents'!$B$1," VALUES (","'",raw!A4498,"', '",raw!L4498,"');")</f>
        <v>INSERT INTO assets_parents VALUES ('ACAT-000-FCL-02325', 'AX02-ATV-012');</v>
      </c>
    </row>
    <row r="4499" spans="1:1" x14ac:dyDescent="0.25">
      <c r="A4499" s="4" t="str">
        <f>CONCATENATE("INSERT INTO ",'create-assets_parents'!$B$1," VALUES (","'",raw!A4499,"', '",raw!L4499,"');")</f>
        <v>INSERT INTO assets_parents VALUES ('ACAT-000-SPL-02317', 'AX02-ATV-012');</v>
      </c>
    </row>
    <row r="4500" spans="1:1" x14ac:dyDescent="0.25">
      <c r="A4500" s="4" t="str">
        <f>CONCATENATE("INSERT INTO ",'create-assets_parents'!$B$1," VALUES (","'",raw!A4500,"', '",raw!L4500,"');")</f>
        <v>INSERT INTO assets_parents VALUES ('ACAT-000-SPL-02316', 'AX02-ATV-021');</v>
      </c>
    </row>
    <row r="4501" spans="1:1" x14ac:dyDescent="0.25">
      <c r="A4501" s="4" t="str">
        <f>CONCATENATE("INSERT INTO ",'create-assets_parents'!$B$1," VALUES (","'",raw!A4501,"', '",raw!L4501,"');")</f>
        <v>INSERT INTO assets_parents VALUES ('ACAT-000-SPL-02303', 'AX02-ATV-012');</v>
      </c>
    </row>
    <row r="4502" spans="1:1" x14ac:dyDescent="0.25">
      <c r="A4502" s="4" t="str">
        <f>CONCATENATE("INSERT INTO ",'create-assets_parents'!$B$1," VALUES (","'",raw!A4502,"', '",raw!L4502,"');")</f>
        <v>INSERT INTO assets_parents VALUES ('ACAT-000-SPL-02301', 'AX02-ATV-012');</v>
      </c>
    </row>
    <row r="4503" spans="1:1" x14ac:dyDescent="0.25">
      <c r="A4503" s="4" t="str">
        <f>CONCATENATE("INSERT INTO ",'create-assets_parents'!$B$1," VALUES (","'",raw!A4503,"', '",raw!L4503,"');")</f>
        <v>INSERT INTO assets_parents VALUES ('ACAT-000-EXT-02928', 'AX02-TER-012');</v>
      </c>
    </row>
    <row r="4504" spans="1:1" x14ac:dyDescent="0.25">
      <c r="A4504" s="4" t="str">
        <f>CONCATENATE("INSERT INTO ",'create-assets_parents'!$B$1," VALUES (","'",raw!A4504,"', '",raw!L4504,"');")</f>
        <v>INSERT INTO assets_parents VALUES ('ACAT-000-EXT-02927', 'AX02-TER-012');</v>
      </c>
    </row>
    <row r="4505" spans="1:1" x14ac:dyDescent="0.25">
      <c r="A4505" s="4" t="str">
        <f>CONCATENATE("INSERT INTO ",'create-assets_parents'!$B$1," VALUES (","'",raw!A4505,"', '",raw!L4505,"');")</f>
        <v>INSERT INTO assets_parents VALUES ('ACAT-000-FCL-01913', 'BL14-MEZ-041');</v>
      </c>
    </row>
    <row r="4506" spans="1:1" x14ac:dyDescent="0.25">
      <c r="A4506" s="4" t="str">
        <f>CONCATENATE("INSERT INTO ",'create-assets_parents'!$B$1," VALUES (","'",raw!A4506,"', '",raw!L4506,"');")</f>
        <v>INSERT INTO assets_parents VALUES ('ACAT-000-SPL-02506', '309D-P02-202');</v>
      </c>
    </row>
    <row r="4507" spans="1:1" x14ac:dyDescent="0.25">
      <c r="A4507" s="4" t="str">
        <f>CONCATENATE("INSERT INTO ",'create-assets_parents'!$B$1," VALUES (","'",raw!A4507,"', '",raw!L4507,"');")</f>
        <v>INSERT INTO assets_parents VALUES ('ACAT-000-SPL-02502', '309D-P02-202');</v>
      </c>
    </row>
    <row r="4508" spans="1:1" x14ac:dyDescent="0.25">
      <c r="A4508" s="4" t="str">
        <f>CONCATENATE("INSERT INTO ",'create-assets_parents'!$B$1," VALUES (","'",raw!A4508,"', '",raw!L4508,"');")</f>
        <v>INSERT INTO assets_parents VALUES ('ACAT-000-SPL-02501', '309D-P02-202');</v>
      </c>
    </row>
    <row r="4509" spans="1:1" x14ac:dyDescent="0.25">
      <c r="A4509" s="4" t="str">
        <f>CONCATENATE("INSERT INTO ",'create-assets_parents'!$B$1," VALUES (","'",raw!A4509,"', '",raw!L4509,"');")</f>
        <v>INSERT INTO assets_parents VALUES ('ACAT-000-ACJ-01709', 'BL18-TER-000');</v>
      </c>
    </row>
    <row r="4510" spans="1:1" x14ac:dyDescent="0.25">
      <c r="A4510" s="4" t="str">
        <f>CONCATENATE("INSERT INTO ",'create-assets_parents'!$B$1," VALUES (","'",raw!A4510,"', '",raw!L4510,"');")</f>
        <v>INSERT INTO assets_parents VALUES ('ACAT-000-SPL-02892', 'BL08-000-000');</v>
      </c>
    </row>
    <row r="4511" spans="1:1" x14ac:dyDescent="0.25">
      <c r="A4511" s="4" t="str">
        <f>CONCATENATE("INSERT INTO ",'create-assets_parents'!$B$1," VALUES (","'",raw!A4511,"', '",raw!L4511,"');")</f>
        <v>INSERT INTO assets_parents VALUES ('ACAT-000-FCL-02839', 'AX02-AA1-001');</v>
      </c>
    </row>
    <row r="4512" spans="1:1" x14ac:dyDescent="0.25">
      <c r="A4512" s="4" t="str">
        <f>CONCATENATE("INSERT INTO ",'create-assets_parents'!$B$1," VALUES (","'",raw!A4512,"', '",raw!L4512,"');")</f>
        <v>INSERT INTO assets_parents VALUES ('ACAT-000-FCL-02838', 'AX02-AA1-001');</v>
      </c>
    </row>
    <row r="4513" spans="1:1" x14ac:dyDescent="0.25">
      <c r="A4513" s="4" t="str">
        <f>CONCATENATE("INSERT INTO ",'create-assets_parents'!$B$1," VALUES (","'",raw!A4513,"', '",raw!L4513,"');")</f>
        <v>INSERT INTO assets_parents VALUES ('ACAT-000-FCL-02837', 'AX02-AA1-001');</v>
      </c>
    </row>
    <row r="4514" spans="1:1" x14ac:dyDescent="0.25">
      <c r="A4514" s="4" t="str">
        <f>CONCATENATE("INSERT INTO ",'create-assets_parents'!$B$1," VALUES (","'",raw!A4514,"', '",raw!L4514,"');")</f>
        <v>INSERT INTO assets_parents VALUES ('ACAT-000-FCL-02836', 'AX02-AA1-001');</v>
      </c>
    </row>
    <row r="4515" spans="1:1" x14ac:dyDescent="0.25">
      <c r="A4515" s="4" t="str">
        <f>CONCATENATE("INSERT INTO ",'create-assets_parents'!$B$1," VALUES (","'",raw!A4515,"', '",raw!L4515,"');")</f>
        <v>INSERT INTO assets_parents VALUES ('ACAT-000-FCL-02835', 'AX02-AA1-001');</v>
      </c>
    </row>
    <row r="4516" spans="1:1" x14ac:dyDescent="0.25">
      <c r="A4516" s="4" t="str">
        <f>CONCATENATE("INSERT INTO ",'create-assets_parents'!$B$1," VALUES (","'",raw!A4516,"', '",raw!L4516,"');")</f>
        <v>INSERT INTO assets_parents VALUES ('ACAT-000-FCL-02833', 'CASF-000-000');</v>
      </c>
    </row>
    <row r="4517" spans="1:1" x14ac:dyDescent="0.25">
      <c r="A4517" s="4" t="str">
        <f>CONCATENATE("INSERT INTO ",'create-assets_parents'!$B$1," VALUES (","'",raw!A4517,"', '",raw!L4517,"');")</f>
        <v>INSERT INTO assets_parents VALUES ('ACAT-000-FCL-02831', 'EDPR-ADM-002');</v>
      </c>
    </row>
    <row r="4518" spans="1:1" x14ac:dyDescent="0.25">
      <c r="A4518" s="4" t="str">
        <f>CONCATENATE("INSERT INTO ",'create-assets_parents'!$B$1," VALUES (","'",raw!A4518,"', '",raw!L4518,"');")</f>
        <v>INSERT INTO assets_parents VALUES ('ACAT-000-FCL-02830', 'EDPR-ADM-002');</v>
      </c>
    </row>
    <row r="4519" spans="1:1" x14ac:dyDescent="0.25">
      <c r="A4519" s="4" t="str">
        <f>CONCATENATE("INSERT INTO ",'create-assets_parents'!$B$1," VALUES (","'",raw!A4519,"', '",raw!L4519,"');")</f>
        <v>INSERT INTO assets_parents VALUES ('ACAT-000-FCL-02832', 'EDPR-TER-000');</v>
      </c>
    </row>
    <row r="4520" spans="1:1" x14ac:dyDescent="0.25">
      <c r="A4520" s="4" t="str">
        <f>CONCATENATE("INSERT INTO ",'create-assets_parents'!$B$1," VALUES (","'",raw!A4520,"', '",raw!L4520,"');")</f>
        <v>INSERT INTO assets_parents VALUES ('ACAT-000-FCL-02829', 'EDPR-ADM-002');</v>
      </c>
    </row>
    <row r="4521" spans="1:1" x14ac:dyDescent="0.25">
      <c r="A4521" s="4" t="str">
        <f>CONCATENATE("INSERT INTO ",'create-assets_parents'!$B$1," VALUES (","'",raw!A4521,"', '",raw!L4521,"');")</f>
        <v>INSERT INTO assets_parents VALUES ('ACAT-000-FCL-02828', 'EDPR-ADM-002');</v>
      </c>
    </row>
    <row r="4522" spans="1:1" x14ac:dyDescent="0.25">
      <c r="A4522" s="4" t="str">
        <f>CONCATENATE("INSERT INTO ",'create-assets_parents'!$B$1," VALUES (","'",raw!A4522,"', '",raw!L4522,"');")</f>
        <v>INSERT INTO assets_parents VALUES ('ACAT-000-FCL-02827', 'EDPR-ADM-002');</v>
      </c>
    </row>
    <row r="4523" spans="1:1" x14ac:dyDescent="0.25">
      <c r="A4523" s="4" t="str">
        <f>CONCATENATE("INSERT INTO ",'create-assets_parents'!$B$1," VALUES (","'",raw!A4523,"', '",raw!L4523,"');")</f>
        <v>INSERT INTO assets_parents VALUES ('ACAT-000-FCL-02826', 'EDPR-ADM-002');</v>
      </c>
    </row>
    <row r="4524" spans="1:1" x14ac:dyDescent="0.25">
      <c r="A4524" s="4" t="str">
        <f>CONCATENATE("INSERT INTO ",'create-assets_parents'!$B$1," VALUES (","'",raw!A4524,"', '",raw!L4524,"');")</f>
        <v>INSERT INTO assets_parents VALUES ('ACAT-000-FCL-02825', 'EDPR-ADM-002');</v>
      </c>
    </row>
    <row r="4525" spans="1:1" x14ac:dyDescent="0.25">
      <c r="A4525" s="4" t="str">
        <f>CONCATENATE("INSERT INTO ",'create-assets_parents'!$B$1," VALUES (","'",raw!A4525,"', '",raw!L4525,"');")</f>
        <v>INSERT INTO assets_parents VALUES ('ACAT-000-FCL-02824', 'EDPR-ADM-002');</v>
      </c>
    </row>
    <row r="4526" spans="1:1" x14ac:dyDescent="0.25">
      <c r="A4526" s="4" t="str">
        <f>CONCATENATE("INSERT INTO ",'create-assets_parents'!$B$1," VALUES (","'",raw!A4526,"', '",raw!L4526,"');")</f>
        <v>INSERT INTO assets_parents VALUES ('ACAT-000-SPL-02891', 'BL08-000-000');</v>
      </c>
    </row>
    <row r="4527" spans="1:1" x14ac:dyDescent="0.25">
      <c r="A4527" s="4" t="str">
        <f>CONCATENATE("INSERT INTO ",'create-assets_parents'!$B$1," VALUES (","'",raw!A4527,"', '",raw!L4527,"');")</f>
        <v>INSERT INTO assets_parents VALUES ('ACAT-000-SPL-02890', 'BL08-000-000');</v>
      </c>
    </row>
    <row r="4528" spans="1:1" x14ac:dyDescent="0.25">
      <c r="A4528" s="4" t="str">
        <f>CONCATENATE("INSERT INTO ",'create-assets_parents'!$B$1," VALUES (","'",raw!A4528,"', '",raw!L4528,"');")</f>
        <v>INSERT INTO assets_parents VALUES ('ACAT-000-SPL-02889', 'BL16-MEZ-004');</v>
      </c>
    </row>
    <row r="4529" spans="1:1" x14ac:dyDescent="0.25">
      <c r="A4529" s="4" t="str">
        <f>CONCATENATE("INSERT INTO ",'create-assets_parents'!$B$1," VALUES (","'",raw!A4529,"', '",raw!L4529,"');")</f>
        <v>INSERT INTO assets_parents VALUES ('ACAT-000-SPL-02888', 'BL08-000-000');</v>
      </c>
    </row>
    <row r="4530" spans="1:1" x14ac:dyDescent="0.25">
      <c r="A4530" s="4" t="str">
        <f>CONCATENATE("INSERT INTO ",'create-assets_parents'!$B$1," VALUES (","'",raw!A4530,"', '",raw!L4530,"');")</f>
        <v>INSERT INTO assets_parents VALUES ('ACAT-000-SPL-02887', 'CASF-000-000');</v>
      </c>
    </row>
    <row r="4531" spans="1:1" x14ac:dyDescent="0.25">
      <c r="A4531" s="4" t="str">
        <f>CONCATENATE("INSERT INTO ",'create-assets_parents'!$B$1," VALUES (","'",raw!A4531,"', '",raw!L4531,"');")</f>
        <v>INSERT INTO assets_parents VALUES ('ACAT-000-SPL-02886', 'AX02-ATV-022');</v>
      </c>
    </row>
    <row r="4532" spans="1:1" x14ac:dyDescent="0.25">
      <c r="A4532" s="4" t="str">
        <f>CONCATENATE("INSERT INTO ",'create-assets_parents'!$B$1," VALUES (","'",raw!A4532,"', '",raw!L4532,"');")</f>
        <v>INSERT INTO assets_parents VALUES ('ACAT-000-SPL-02885', 'AX02-ATV-022');</v>
      </c>
    </row>
    <row r="4533" spans="1:1" x14ac:dyDescent="0.25">
      <c r="A4533" s="4" t="str">
        <f>CONCATENATE("INSERT INTO ",'create-assets_parents'!$B$1," VALUES (","'",raw!A4533,"', '",raw!L4533,"');")</f>
        <v>INSERT INTO assets_parents VALUES ('ACAT-000-SPL-02254', 'AX02-ATN-060');</v>
      </c>
    </row>
    <row r="4534" spans="1:1" x14ac:dyDescent="0.25">
      <c r="A4534" s="4" t="str">
        <f>CONCATENATE("INSERT INTO ",'create-assets_parents'!$B$1," VALUES (","'",raw!A4534,"', '",raw!L4534,"');")</f>
        <v>INSERT INTO assets_parents VALUES ('ACAT-000-SPL-01346', 'AX02-SS1-084');</v>
      </c>
    </row>
    <row r="4535" spans="1:1" x14ac:dyDescent="0.25">
      <c r="A4535" s="4" t="str">
        <f>CONCATENATE("INSERT INTO ",'create-assets_parents'!$B$1," VALUES (","'",raw!A4535,"', '",raw!L4535,"');")</f>
        <v>INSERT INTO assets_parents VALUES ('ACAT-000-FCL-01512', 'EDPR-ACM-014');</v>
      </c>
    </row>
    <row r="4536" spans="1:1" x14ac:dyDescent="0.25">
      <c r="A4536" s="4" t="str">
        <f>CONCATENATE("INSERT INTO ",'create-assets_parents'!$B$1," VALUES (","'",raw!A4536,"', '",raw!L4536,"');")</f>
        <v>INSERT INTO assets_parents VALUES ('ACAT-000-FCL-01511', 'EDPR-ACM-014');</v>
      </c>
    </row>
    <row r="4537" spans="1:1" x14ac:dyDescent="0.25">
      <c r="A4537" s="4" t="str">
        <f>CONCATENATE("INSERT INTO ",'create-assets_parents'!$B$1," VALUES (","'",raw!A4537,"', '",raw!L4537,"');")</f>
        <v>INSERT INTO assets_parents VALUES ('ACAT-000-SPL-02597', '309D-P06-603');</v>
      </c>
    </row>
    <row r="4538" spans="1:1" x14ac:dyDescent="0.25">
      <c r="A4538" s="4" t="str">
        <f>CONCATENATE("INSERT INTO ",'create-assets_parents'!$B$1," VALUES (","'",raw!A4538,"', '",raw!L4538,"');")</f>
        <v>INSERT INTO assets_parents VALUES ('ACAT-000-SPL-02596', '309D-P06-603');</v>
      </c>
    </row>
    <row r="4539" spans="1:1" x14ac:dyDescent="0.25">
      <c r="A4539" s="4" t="str">
        <f>CONCATENATE("INSERT INTO ",'create-assets_parents'!$B$1," VALUES (","'",raw!A4539,"', '",raw!L4539,"');")</f>
        <v>INSERT INTO assets_parents VALUES ('ACAT-000-FCL-01472', 'EDPR-TER-057');</v>
      </c>
    </row>
    <row r="4540" spans="1:1" x14ac:dyDescent="0.25">
      <c r="A4540" s="4" t="str">
        <f>CONCATENATE("INSERT INTO ",'create-assets_parents'!$B$1," VALUES (","'",raw!A4540,"', '",raw!L4540,"');")</f>
        <v>INSERT INTO assets_parents VALUES ('ACAT-000-SPL-02538', '309D-P03-304');</v>
      </c>
    </row>
    <row r="4541" spans="1:1" x14ac:dyDescent="0.25">
      <c r="A4541" s="4" t="str">
        <f>CONCATENATE("INSERT INTO ",'create-assets_parents'!$B$1," VALUES (","'",raw!A4541,"', '",raw!L4541,"');")</f>
        <v>INSERT INTO assets_parents VALUES ('ACAT-000-SPL-02537', '309D-P03-304');</v>
      </c>
    </row>
    <row r="4542" spans="1:1" x14ac:dyDescent="0.25">
      <c r="A4542" s="4" t="str">
        <f>CONCATENATE("INSERT INTO ",'create-assets_parents'!$B$1," VALUES (","'",raw!A4542,"', '",raw!L4542,"');")</f>
        <v>INSERT INTO assets_parents VALUES ('ACAT-000-SPL-02536', '309D-P03-304');</v>
      </c>
    </row>
    <row r="4543" spans="1:1" x14ac:dyDescent="0.25">
      <c r="A4543" s="4" t="str">
        <f>CONCATENATE("INSERT INTO ",'create-assets_parents'!$B$1," VALUES (","'",raw!A4543,"', '",raw!L4543,"');")</f>
        <v>INSERT INTO assets_parents VALUES ('ACAT-000-SPL-02535', '309D-P03-304');</v>
      </c>
    </row>
    <row r="4544" spans="1:1" x14ac:dyDescent="0.25">
      <c r="A4544" s="4" t="str">
        <f>CONCATENATE("INSERT INTO ",'create-assets_parents'!$B$1," VALUES (","'",raw!A4544,"', '",raw!L4544,"');")</f>
        <v>INSERT INTO assets_parents VALUES ('ACAT-000-SPL-02534', '309D-P03-304');</v>
      </c>
    </row>
    <row r="4545" spans="1:1" x14ac:dyDescent="0.25">
      <c r="A4545" s="4" t="str">
        <f>CONCATENATE("INSERT INTO ",'create-assets_parents'!$B$1," VALUES (","'",raw!A4545,"', '",raw!L4545,"');")</f>
        <v>INSERT INTO assets_parents VALUES ('ACAT-000-SPL-02533', '309D-P03-304');</v>
      </c>
    </row>
    <row r="4546" spans="1:1" x14ac:dyDescent="0.25">
      <c r="A4546" s="4" t="str">
        <f>CONCATENATE("INSERT INTO ",'create-assets_parents'!$B$1," VALUES (","'",raw!A4546,"', '",raw!L4546,"');")</f>
        <v>INSERT INTO assets_parents VALUES ('ACAT-000-FCL-01444', 'EDPR-ADM-004');</v>
      </c>
    </row>
    <row r="4547" spans="1:1" x14ac:dyDescent="0.25">
      <c r="A4547" s="4" t="str">
        <f>CONCATENATE("INSERT INTO ",'create-assets_parents'!$B$1," VALUES (","'",raw!A4547,"', '",raw!L4547,"');")</f>
        <v>INSERT INTO assets_parents VALUES ('ACAT-000-SPL-02348', '309C-P01-103');</v>
      </c>
    </row>
    <row r="4548" spans="1:1" x14ac:dyDescent="0.25">
      <c r="A4548" s="4" t="str">
        <f>CONCATENATE("INSERT INTO ",'create-assets_parents'!$B$1," VALUES (","'",raw!A4548,"', '",raw!L4548,"');")</f>
        <v>INSERT INTO assets_parents VALUES ('ACAT-000-SPL-02347', '309C-P01-103');</v>
      </c>
    </row>
    <row r="4549" spans="1:1" x14ac:dyDescent="0.25">
      <c r="A4549" s="4" t="str">
        <f>CONCATENATE("INSERT INTO ",'create-assets_parents'!$B$1," VALUES (","'",raw!A4549,"', '",raw!L4549,"');")</f>
        <v>INSERT INTO assets_parents VALUES ('ACAT-000-SPL-02346', '309C-P01-103');</v>
      </c>
    </row>
    <row r="4550" spans="1:1" x14ac:dyDescent="0.25">
      <c r="A4550" s="4" t="str">
        <f>CONCATENATE("INSERT INTO ",'create-assets_parents'!$B$1," VALUES (","'",raw!A4550,"', '",raw!L4550,"');")</f>
        <v>INSERT INTO assets_parents VALUES ('ACAT-000-SPL-02345', '309C-P01-103');</v>
      </c>
    </row>
    <row r="4551" spans="1:1" x14ac:dyDescent="0.25">
      <c r="A4551" s="4" t="str">
        <f>CONCATENATE("INSERT INTO ",'create-assets_parents'!$B$1," VALUES (","'",raw!A4551,"', '",raw!L4551,"');")</f>
        <v>INSERT INTO assets_parents VALUES ('ACAT-000-FCL-01661', 'BL17-ALS-000');</v>
      </c>
    </row>
    <row r="4552" spans="1:1" x14ac:dyDescent="0.25">
      <c r="A4552" s="4" t="str">
        <f>CONCATENATE("INSERT INTO ",'create-assets_parents'!$B$1," VALUES (","'",raw!A4552,"', '",raw!L4552,"');")</f>
        <v>INSERT INTO assets_parents VALUES ('ACAT-000-FCL-02329', 'AX02-SS1-086');</v>
      </c>
    </row>
    <row r="4553" spans="1:1" x14ac:dyDescent="0.25">
      <c r="A4553" s="4" t="str">
        <f>CONCATENATE("INSERT INTO ",'create-assets_parents'!$B$1," VALUES (","'",raw!A4553,"', '",raw!L4553,"');")</f>
        <v>INSERT INTO assets_parents VALUES ('ACAT-000-SPL-02328', 'AX02-SS1-086');</v>
      </c>
    </row>
    <row r="4554" spans="1:1" x14ac:dyDescent="0.25">
      <c r="A4554" s="4" t="str">
        <f>CONCATENATE("INSERT INTO ",'create-assets_parents'!$B$1," VALUES (","'",raw!A4554,"', '",raw!L4554,"');")</f>
        <v>INSERT INTO assets_parents VALUES ('ACAT-000-SPL-02737', '309G-P06-602');</v>
      </c>
    </row>
    <row r="4555" spans="1:1" x14ac:dyDescent="0.25">
      <c r="A4555" s="4" t="str">
        <f>CONCATENATE("INSERT INTO ",'create-assets_parents'!$B$1," VALUES (","'",raw!A4555,"', '",raw!L4555,"');")</f>
        <v>INSERT INTO assets_parents VALUES ('ACAT-000-SPL-02736', '309G-P06-602');</v>
      </c>
    </row>
    <row r="4556" spans="1:1" x14ac:dyDescent="0.25">
      <c r="A4556" s="4" t="str">
        <f>CONCATENATE("INSERT INTO ",'create-assets_parents'!$B$1," VALUES (","'",raw!A4556,"', '",raw!L4556,"');")</f>
        <v>INSERT INTO assets_parents VALUES ('ACAT-CG1-CHR-01582', 'AT44-TER-000');</v>
      </c>
    </row>
    <row r="4557" spans="1:1" x14ac:dyDescent="0.25">
      <c r="A4557" s="4" t="str">
        <f>CONCATENATE("INSERT INTO ",'create-assets_parents'!$B$1," VALUES (","'",raw!A4557,"', '",raw!L4557,"');")</f>
        <v>INSERT INTO assets_parents VALUES ('ACAT-CG1-CHR-01581', 'AT44-TER-000');</v>
      </c>
    </row>
    <row r="4558" spans="1:1" x14ac:dyDescent="0.25">
      <c r="A4558" s="4" t="str">
        <f>CONCATENATE("INSERT INTO ",'create-assets_parents'!$B$1," VALUES (","'",raw!A4558,"', '",raw!L4558,"');")</f>
        <v>INSERT INTO assets_parents VALUES ('ACAT-000-SPL-02735', '309G-P06-602');</v>
      </c>
    </row>
    <row r="4559" spans="1:1" x14ac:dyDescent="0.25">
      <c r="A4559" s="4" t="str">
        <f>CONCATENATE("INSERT INTO ",'create-assets_parents'!$B$1," VALUES (","'",raw!A4559,"', '",raw!L4559,"');")</f>
        <v>INSERT INTO assets_parents VALUES ('ACAT-000-SPL-02734', '309G-P06-602');</v>
      </c>
    </row>
    <row r="4560" spans="1:1" x14ac:dyDescent="0.25">
      <c r="A4560" s="4" t="str">
        <f>CONCATENATE("INSERT INTO ",'create-assets_parents'!$B$1," VALUES (","'",raw!A4560,"', '",raw!L4560,"');")</f>
        <v>INSERT INTO assets_parents VALUES ('ACAT-000-SPL-02733', '309G-P06-602');</v>
      </c>
    </row>
    <row r="4561" spans="1:1" x14ac:dyDescent="0.25">
      <c r="A4561" s="4" t="str">
        <f>CONCATENATE("INSERT INTO ",'create-assets_parents'!$B$1," VALUES (","'",raw!A4561,"', '",raw!L4561,"');")</f>
        <v>INSERT INTO assets_parents VALUES ('ACAT-000-SPL-02732', '309G-P06-601');</v>
      </c>
    </row>
    <row r="4562" spans="1:1" x14ac:dyDescent="0.25">
      <c r="A4562" s="4" t="str">
        <f>CONCATENATE("INSERT INTO ",'create-assets_parents'!$B$1," VALUES (","'",raw!A4562,"', '",raw!L4562,"');")</f>
        <v>INSERT INTO assets_parents VALUES ('ACAT-000-SPL-02730', '309G-P06-601');</v>
      </c>
    </row>
    <row r="4563" spans="1:1" x14ac:dyDescent="0.25">
      <c r="A4563" s="4" t="str">
        <f>CONCATENATE("INSERT INTO ",'create-assets_parents'!$B$1," VALUES (","'",raw!A4563,"', '",raw!L4563,"');")</f>
        <v>INSERT INTO assets_parents VALUES ('ACAT-000-SPL-02720', '309G-P05-503');</v>
      </c>
    </row>
    <row r="4564" spans="1:1" x14ac:dyDescent="0.25">
      <c r="A4564" s="4" t="str">
        <f>CONCATENATE("INSERT INTO ",'create-assets_parents'!$B$1," VALUES (","'",raw!A4564,"', '",raw!L4564,"');")</f>
        <v>INSERT INTO assets_parents VALUES ('ACAT-000-SPL-02719', '309G-P05-503');</v>
      </c>
    </row>
    <row r="4565" spans="1:1" x14ac:dyDescent="0.25">
      <c r="A4565" s="4" t="str">
        <f>CONCATENATE("INSERT INTO ",'create-assets_parents'!$B$1," VALUES (","'",raw!A4565,"', '",raw!L4565,"');")</f>
        <v>INSERT INTO assets_parents VALUES ('ACAT-000-SPL-02718', '309G-P05-503');</v>
      </c>
    </row>
    <row r="4566" spans="1:1" x14ac:dyDescent="0.25">
      <c r="A4566" s="4" t="str">
        <f>CONCATENATE("INSERT INTO ",'create-assets_parents'!$B$1," VALUES (","'",raw!A4566,"', '",raw!L4566,"');")</f>
        <v>INSERT INTO assets_parents VALUES ('ACAT-000-SPL-02717', '309G-P05-503');</v>
      </c>
    </row>
    <row r="4567" spans="1:1" x14ac:dyDescent="0.25">
      <c r="A4567" s="4" t="str">
        <f>CONCATENATE("INSERT INTO ",'create-assets_parents'!$B$1," VALUES (","'",raw!A4567,"', '",raw!L4567,"');")</f>
        <v>INSERT INTO assets_parents VALUES ('ACAT-000-SPL-02716', '309G-P05-503');</v>
      </c>
    </row>
    <row r="4568" spans="1:1" x14ac:dyDescent="0.25">
      <c r="A4568" s="4" t="str">
        <f>CONCATENATE("INSERT INTO ",'create-assets_parents'!$B$1," VALUES (","'",raw!A4568,"', '",raw!L4568,"');")</f>
        <v>INSERT INTO assets_parents VALUES ('ACAT-000-SPL-02702', '309G-P04-404');</v>
      </c>
    </row>
    <row r="4569" spans="1:1" x14ac:dyDescent="0.25">
      <c r="A4569" s="4" t="str">
        <f>CONCATENATE("INSERT INTO ",'create-assets_parents'!$B$1," VALUES (","'",raw!A4569,"', '",raw!L4569,"');")</f>
        <v>INSERT INTO assets_parents VALUES ('ACAT-000-SPL-02701', '309G-P04-404');</v>
      </c>
    </row>
    <row r="4570" spans="1:1" x14ac:dyDescent="0.25">
      <c r="A4570" s="4" t="str">
        <f>CONCATENATE("INSERT INTO ",'create-assets_parents'!$B$1," VALUES (","'",raw!A4570,"', '",raw!L4570,"');")</f>
        <v>INSERT INTO assets_parents VALUES ('ACAT-000-SPL-02699', '309G-P04-404');</v>
      </c>
    </row>
    <row r="4571" spans="1:1" x14ac:dyDescent="0.25">
      <c r="A4571" s="4" t="str">
        <f>CONCATENATE("INSERT INTO ",'create-assets_parents'!$B$1," VALUES (","'",raw!A4571,"', '",raw!L4571,"');")</f>
        <v>INSERT INTO assets_parents VALUES ('ACAT-000-EXT-01428', 'AX02-ARC-004');</v>
      </c>
    </row>
    <row r="4572" spans="1:1" x14ac:dyDescent="0.25">
      <c r="A4572" s="4" t="str">
        <f>CONCATENATE("INSERT INTO ",'create-assets_parents'!$B$1," VALUES (","'",raw!A4572,"', '",raw!L4572,"');")</f>
        <v>INSERT INTO assets_parents VALUES ('ACAT-000-EXT-01427', 'AX02-ARC-002');</v>
      </c>
    </row>
    <row r="4573" spans="1:1" x14ac:dyDescent="0.25">
      <c r="A4573" s="4" t="str">
        <f>CONCATENATE("INSERT INTO ",'create-assets_parents'!$B$1," VALUES (","'",raw!A4573,"', '",raw!L4573,"');")</f>
        <v>INSERT INTO assets_parents VALUES ('ACAT-000-SPL-02647', '309G-P02-203');</v>
      </c>
    </row>
    <row r="4574" spans="1:1" x14ac:dyDescent="0.25">
      <c r="A4574" s="4" t="str">
        <f>CONCATENATE("INSERT INTO ",'create-assets_parents'!$B$1," VALUES (","'",raw!A4574,"', '",raw!L4574,"');")</f>
        <v>INSERT INTO assets_parents VALUES ('ACAT-000-SPL-02646', '309G-P02-203');</v>
      </c>
    </row>
    <row r="4575" spans="1:1" x14ac:dyDescent="0.25">
      <c r="A4575" s="4" t="str">
        <f>CONCATENATE("INSERT INTO ",'create-assets_parents'!$B$1," VALUES (","'",raw!A4575,"', '",raw!L4575,"');")</f>
        <v>INSERT INTO assets_parents VALUES ('ACAT-000-SPL-02645', '309G-P02-203');</v>
      </c>
    </row>
    <row r="4576" spans="1:1" x14ac:dyDescent="0.25">
      <c r="A4576" s="4" t="str">
        <f>CONCATENATE("INSERT INTO ",'create-assets_parents'!$B$1," VALUES (","'",raw!A4576,"', '",raw!L4576,"');")</f>
        <v>INSERT INTO assets_parents VALUES ('ACAT-000-FCL-02013', 'AX02-AAA-013');</v>
      </c>
    </row>
    <row r="4577" spans="1:1" x14ac:dyDescent="0.25">
      <c r="A4577" s="4" t="str">
        <f>CONCATENATE("INSERT INTO ",'create-assets_parents'!$B$1," VALUES (","'",raw!A4577,"', '",raw!L4577,"');")</f>
        <v>INSERT INTO assets_parents VALUES ('ACAT-000-FCL-02303', 'BL14-MEZ-043');</v>
      </c>
    </row>
    <row r="4578" spans="1:1" x14ac:dyDescent="0.25">
      <c r="A4578" s="4" t="str">
        <f>CONCATENATE("INSERT INTO ",'create-assets_parents'!$B$1," VALUES (","'",raw!A4578,"', '",raw!L4578,"');")</f>
        <v>INSERT INTO assets_parents VALUES ('ACAT-000-SPL-02298', 'BL10-P01-004');</v>
      </c>
    </row>
    <row r="4579" spans="1:1" x14ac:dyDescent="0.25">
      <c r="A4579" s="4" t="str">
        <f>CONCATENATE("INSERT INTO ",'create-assets_parents'!$B$1," VALUES (","'",raw!A4579,"', '",raw!L4579,"');")</f>
        <v>INSERT INTO assets_parents VALUES ('ACAT-000-SPL-02357', '309C-P02-201');</v>
      </c>
    </row>
    <row r="4580" spans="1:1" x14ac:dyDescent="0.25">
      <c r="A4580" s="4" t="str">
        <f>CONCATENATE("INSERT INTO ",'create-assets_parents'!$B$1," VALUES (","'",raw!A4580,"', '",raw!L4580,"');")</f>
        <v>INSERT INTO assets_parents VALUES ('ACAT-000-SPL-02884', 'BL04-SEM-000');</v>
      </c>
    </row>
    <row r="4581" spans="1:1" x14ac:dyDescent="0.25">
      <c r="A4581" s="4" t="str">
        <f>CONCATENATE("INSERT INTO ",'create-assets_parents'!$B$1," VALUES (","'",raw!A4581,"', '",raw!L4581,"');")</f>
        <v>INSERT INTO assets_parents VALUES ('ACAT-000-SPL-02101', 'AT13-SS1-038');</v>
      </c>
    </row>
    <row r="4582" spans="1:1" x14ac:dyDescent="0.25">
      <c r="A4582" s="4" t="str">
        <f>CONCATENATE("INSERT INTO ",'create-assets_parents'!$B$1," VALUES (","'",raw!A4582,"', '",raw!L4582,"');")</f>
        <v>INSERT INTO assets_parents VALUES ('ACAT-000-SPL-02800', 'BL01-000-000');</v>
      </c>
    </row>
    <row r="4583" spans="1:1" x14ac:dyDescent="0.25">
      <c r="A4583" s="4" t="str">
        <f>CONCATENATE("INSERT INTO ",'create-assets_parents'!$B$1," VALUES (","'",raw!A4583,"', '",raw!L4583,"');")</f>
        <v>INSERT INTO assets_parents VALUES ('ACAT-000-SPL-02797', 'BL01-000-000');</v>
      </c>
    </row>
    <row r="4584" spans="1:1" x14ac:dyDescent="0.25">
      <c r="A4584" s="4" t="str">
        <f>CONCATENATE("INSERT INTO ",'create-assets_parents'!$B$1," VALUES (","'",raw!A4584,"', '",raw!L4584,"');")</f>
        <v>INSERT INTO assets_parents VALUES ('ACAT-000-SPL-02796', 'BL01-ALE-059');</v>
      </c>
    </row>
    <row r="4585" spans="1:1" x14ac:dyDescent="0.25">
      <c r="A4585" s="4" t="str">
        <f>CONCATENATE("INSERT INTO ",'create-assets_parents'!$B$1," VALUES (","'",raw!A4585,"', '",raw!L4585,"');")</f>
        <v>INSERT INTO assets_parents VALUES ('ACAT-000-SPL-02795', 'BL01-ALE-059');</v>
      </c>
    </row>
    <row r="4586" spans="1:1" x14ac:dyDescent="0.25">
      <c r="A4586" s="4" t="str">
        <f>CONCATENATE("INSERT INTO ",'create-assets_parents'!$B$1," VALUES (","'",raw!A4586,"', '",raw!L4586,"');")</f>
        <v>INSERT INTO assets_parents VALUES ('ACAT-000-SPL-02794', 'BL17-ALS-078');</v>
      </c>
    </row>
    <row r="4587" spans="1:1" x14ac:dyDescent="0.25">
      <c r="A4587" s="4" t="str">
        <f>CONCATENATE("INSERT INTO ",'create-assets_parents'!$B$1," VALUES (","'",raw!A4587,"', '",raw!L4587,"');")</f>
        <v>INSERT INTO assets_parents VALUES ('ACAT-000-SPL-02793', 'BL17-ALS-078');</v>
      </c>
    </row>
    <row r="4588" spans="1:1" x14ac:dyDescent="0.25">
      <c r="A4588" s="4" t="str">
        <f>CONCATENATE("INSERT INTO ",'create-assets_parents'!$B$1," VALUES (","'",raw!A4588,"', '",raw!L4588,"');")</f>
        <v>INSERT INTO assets_parents VALUES ('ACAT-000-SPL-01978', 'BL10-SEM-048');</v>
      </c>
    </row>
    <row r="4589" spans="1:1" x14ac:dyDescent="0.25">
      <c r="A4589" s="4" t="str">
        <f>CONCATENATE("INSERT INTO ",'create-assets_parents'!$B$1," VALUES (","'",raw!A4589,"', '",raw!L4589,"');")</f>
        <v>INSERT INTO assets_parents VALUES ('ACAT-000-SPL-01955', 'BL10-SEM-038');</v>
      </c>
    </row>
    <row r="4590" spans="1:1" x14ac:dyDescent="0.25">
      <c r="A4590" s="4" t="str">
        <f>CONCATENATE("INSERT INTO ",'create-assets_parents'!$B$1," VALUES (","'",raw!A4590,"', '",raw!L4590,"');")</f>
        <v>INSERT INTO assets_parents VALUES ('ACAT-000-ACJ-01953', 'AX02-SS1-067');</v>
      </c>
    </row>
    <row r="4591" spans="1:1" x14ac:dyDescent="0.25">
      <c r="A4591" s="4" t="str">
        <f>CONCATENATE("INSERT INTO ",'create-assets_parents'!$B$1," VALUES (","'",raw!A4591,"', '",raw!L4591,"');")</f>
        <v>INSERT INTO assets_parents VALUES ('ACAT-000-SPL-02426', '309C-P04-404');</v>
      </c>
    </row>
    <row r="4592" spans="1:1" x14ac:dyDescent="0.25">
      <c r="A4592" s="4" t="str">
        <f>CONCATENATE("INSERT INTO ",'create-assets_parents'!$B$1," VALUES (","'",raw!A4592,"', '",raw!L4592,"');")</f>
        <v>INSERT INTO assets_parents VALUES ('ACAT-000-SPL-02425', '309C-P04-404');</v>
      </c>
    </row>
    <row r="4593" spans="1:1" x14ac:dyDescent="0.25">
      <c r="A4593" s="4" t="str">
        <f>CONCATENATE("INSERT INTO ",'create-assets_parents'!$B$1," VALUES (","'",raw!A4593,"', '",raw!L4593,"');")</f>
        <v>INSERT INTO assets_parents VALUES ('ACAT-000-SPL-02413', '309C-P04-402');</v>
      </c>
    </row>
    <row r="4594" spans="1:1" x14ac:dyDescent="0.25">
      <c r="A4594" s="4" t="str">
        <f>CONCATENATE("INSERT INTO ",'create-assets_parents'!$B$1," VALUES (","'",raw!A4594,"', '",raw!L4594,"');")</f>
        <v>INSERT INTO assets_parents VALUES ('ACAT-000-SPL-02412', '309C-P04-402');</v>
      </c>
    </row>
    <row r="4595" spans="1:1" x14ac:dyDescent="0.25">
      <c r="A4595" s="4" t="str">
        <f>CONCATENATE("INSERT INTO ",'create-assets_parents'!$B$1," VALUES (","'",raw!A4595,"', '",raw!L4595,"');")</f>
        <v>INSERT INTO assets_parents VALUES ('ACAT-000-SPL-02411', '309C-P04-402');</v>
      </c>
    </row>
    <row r="4596" spans="1:1" x14ac:dyDescent="0.25">
      <c r="A4596" s="4" t="str">
        <f>CONCATENATE("INSERT INTO ",'create-assets_parents'!$B$1," VALUES (","'",raw!A4596,"', '",raw!L4596,"');")</f>
        <v>INSERT INTO assets_parents VALUES ('ACAT-000-SPL-02410', '309C-P04-402');</v>
      </c>
    </row>
    <row r="4597" spans="1:1" x14ac:dyDescent="0.25">
      <c r="A4597" s="4" t="str">
        <f>CONCATENATE("INSERT INTO ",'create-assets_parents'!$B$1," VALUES (","'",raw!A4597,"', '",raw!L4597,"');")</f>
        <v>INSERT INTO assets_parents VALUES ('ACAT-000-SPL-02409', '309C-P04-402');</v>
      </c>
    </row>
    <row r="4598" spans="1:1" x14ac:dyDescent="0.25">
      <c r="A4598" s="4" t="str">
        <f>CONCATENATE("INSERT INTO ",'create-assets_parents'!$B$1," VALUES (","'",raw!A4598,"', '",raw!L4598,"');")</f>
        <v>INSERT INTO assets_parents VALUES ('ACAT-000-SPL-02402', '309C-P03-304');</v>
      </c>
    </row>
    <row r="4599" spans="1:1" x14ac:dyDescent="0.25">
      <c r="A4599" s="4" t="str">
        <f>CONCATENATE("INSERT INTO ",'create-assets_parents'!$B$1," VALUES (","'",raw!A4599,"', '",raw!L4599,"');")</f>
        <v>INSERT INTO assets_parents VALUES ('ACAT-000-SPL-02401', '309C-P03-304');</v>
      </c>
    </row>
    <row r="4600" spans="1:1" x14ac:dyDescent="0.25">
      <c r="A4600" s="4" t="str">
        <f>CONCATENATE("INSERT INTO ",'create-assets_parents'!$B$1," VALUES (","'",raw!A4600,"', '",raw!L4600,"');")</f>
        <v>INSERT INTO assets_parents VALUES ('ACAT-000-ACJ-02400', '309C-P03-304');</v>
      </c>
    </row>
    <row r="4601" spans="1:1" x14ac:dyDescent="0.25">
      <c r="A4601" s="4" t="str">
        <f>CONCATENATE("INSERT INTO ",'create-assets_parents'!$B$1," VALUES (","'",raw!A4601,"', '",raw!L4601,"');")</f>
        <v>INSERT INTO assets_parents VALUES ('ACAT-000-SPL-02399', '309C-P03-304');</v>
      </c>
    </row>
    <row r="4602" spans="1:1" x14ac:dyDescent="0.25">
      <c r="A4602" s="4" t="str">
        <f>CONCATENATE("INSERT INTO ",'create-assets_parents'!$B$1," VALUES (","'",raw!A4602,"', '",raw!L4602,"');")</f>
        <v>INSERT INTO assets_parents VALUES ('ACAT-000-SPL-02397', '309C-P03-304');</v>
      </c>
    </row>
    <row r="4603" spans="1:1" x14ac:dyDescent="0.25">
      <c r="A4603" s="4" t="str">
        <f>CONCATENATE("INSERT INTO ",'create-assets_parents'!$B$1," VALUES (","'",raw!A4603,"', '",raw!L4603,"');")</f>
        <v>INSERT INTO assets_parents VALUES ('ACAT-000-SPL-01785', 'AT13-SS1-000');</v>
      </c>
    </row>
    <row r="4604" spans="1:1" x14ac:dyDescent="0.25">
      <c r="A4604" s="4" t="str">
        <f>CONCATENATE("INSERT INTO ",'create-assets_parents'!$B$1," VALUES (","'",raw!A4604,"', '",raw!L4604,"');")</f>
        <v>INSERT INTO assets_parents VALUES ('ACAT-CG1-BOM-00036', 'BL02-SS1-008');</v>
      </c>
    </row>
    <row r="4605" spans="1:1" x14ac:dyDescent="0.25">
      <c r="A4605" s="4" t="str">
        <f>CONCATENATE("INSERT INTO ",'create-assets_parents'!$B$1," VALUES (","'",raw!A4605,"', '",raw!L4605,"');")</f>
        <v>INSERT INTO assets_parents VALUES ('ACAT-CG1-BOM-00035', 'BL02-SS1-008');</v>
      </c>
    </row>
    <row r="4606" spans="1:1" x14ac:dyDescent="0.25">
      <c r="A4606" s="4" t="str">
        <f>CONCATENATE("INSERT INTO ",'create-assets_parents'!$B$1," VALUES (","'",raw!A4606,"', '",raw!L4606,"');")</f>
        <v>INSERT INTO assets_parents VALUES ('ACAT-CG1-BOM-00034', 'BL02-SS1-008');</v>
      </c>
    </row>
    <row r="4607" spans="1:1" x14ac:dyDescent="0.25">
      <c r="A4607" s="4" t="str">
        <f>CONCATENATE("INSERT INTO ",'create-assets_parents'!$B$1," VALUES (","'",raw!A4607,"', '",raw!L4607,"');")</f>
        <v>INSERT INTO assets_parents VALUES ('ACAT-000-CAS-00044', 'BL02-SS1-017');</v>
      </c>
    </row>
    <row r="4608" spans="1:1" x14ac:dyDescent="0.25">
      <c r="A4608" s="4" t="str">
        <f>CONCATENATE("INSERT INTO ",'create-assets_parents'!$B$1," VALUES (","'",raw!A4608,"', '",raw!L4608,"');")</f>
        <v>INSERT INTO assets_parents VALUES ('ACAT-000-EXT-00768', 'AX02-ATV-015');</v>
      </c>
    </row>
    <row r="4609" spans="1:1" x14ac:dyDescent="0.25">
      <c r="A4609" s="4" t="str">
        <f>CONCATENATE("INSERT INTO ",'create-assets_parents'!$B$1," VALUES (","'",raw!A4609,"', '",raw!L4609,"');")</f>
        <v>INSERT INTO assets_parents VALUES ('ACAT-000-SPL-00761', 'BL02-P02-014');</v>
      </c>
    </row>
    <row r="4610" spans="1:1" x14ac:dyDescent="0.25">
      <c r="A4610" s="4" t="str">
        <f>CONCATENATE("INSERT INTO ",'create-assets_parents'!$B$1," VALUES (","'",raw!A4610,"', '",raw!L4610,"');")</f>
        <v>INSERT INTO assets_parents VALUES ('ACAT-000-FCL-01018', 'AX02-AAA-004');</v>
      </c>
    </row>
    <row r="4611" spans="1:1" x14ac:dyDescent="0.25">
      <c r="A4611" s="4" t="str">
        <f>CONCATENATE("INSERT INTO ",'create-assets_parents'!$B$1," VALUES (","'",raw!A4611,"', '",raw!L4611,"');")</f>
        <v>INSERT INTO assets_parents VALUES ('ACAT-000-ACJ-00695', 'AX02-SS1-000');</v>
      </c>
    </row>
    <row r="4612" spans="1:1" x14ac:dyDescent="0.25">
      <c r="A4612" s="4" t="str">
        <f>CONCATENATE("INSERT INTO ",'create-assets_parents'!$B$1," VALUES (","'",raw!A4612,"', '",raw!L4612,"');")</f>
        <v>INSERT INTO assets_parents VALUES ('ACAT-000-SPL-00681', 'AX02-ATV-014');</v>
      </c>
    </row>
    <row r="4613" spans="1:1" x14ac:dyDescent="0.25">
      <c r="A4613" s="4" t="str">
        <f>CONCATENATE("INSERT INTO ",'create-assets_parents'!$B$1," VALUES (","'",raw!A4613,"', '",raw!L4613,"');")</f>
        <v>INSERT INTO assets_parents VALUES ('ACAT-000-SPL-00675', 'AX02-ATV-016');</v>
      </c>
    </row>
    <row r="4614" spans="1:1" x14ac:dyDescent="0.25">
      <c r="A4614" s="4" t="str">
        <f>CONCATENATE("INSERT INTO ",'create-assets_parents'!$B$1," VALUES (","'",raw!A4614,"', '",raw!L4614,"');")</f>
        <v>INSERT INTO assets_parents VALUES ('ACAT-CG1-BOM-00587', 'BL01-TER-063');</v>
      </c>
    </row>
    <row r="4615" spans="1:1" x14ac:dyDescent="0.25">
      <c r="A4615" s="4" t="str">
        <f>CONCATENATE("INSERT INTO ",'create-assets_parents'!$B$1," VALUES (","'",raw!A4615,"', '",raw!L4615,"');")</f>
        <v>INSERT INTO assets_parents VALUES ('ACAT-CG1-CHR-00583', 'BL01-TER-063');</v>
      </c>
    </row>
    <row r="4616" spans="1:1" x14ac:dyDescent="0.25">
      <c r="A4616" s="4" t="str">
        <f>CONCATENATE("INSERT INTO ",'create-assets_parents'!$B$1," VALUES (","'",raw!A4616,"', '",raw!L4616,"');")</f>
        <v>INSERT INTO assets_parents VALUES ('ACAT-CG1-CHR-00582', 'BL01-TER-063');</v>
      </c>
    </row>
    <row r="4617" spans="1:1" x14ac:dyDescent="0.25">
      <c r="A4617" s="4" t="str">
        <f>CONCATENATE("INSERT INTO ",'create-assets_parents'!$B$1," VALUES (","'",raw!A4617,"', '",raw!L4617,"');")</f>
        <v>INSERT INTO assets_parents VALUES ('ACAT-CG1-CHR-00581', 'BL01-TER-063');</v>
      </c>
    </row>
    <row r="4618" spans="1:1" x14ac:dyDescent="0.25">
      <c r="A4618" s="4" t="str">
        <f>CONCATENATE("INSERT INTO ",'create-assets_parents'!$B$1," VALUES (","'",raw!A4618,"', '",raw!L4618,"');")</f>
        <v>INSERT INTO assets_parents VALUES ('ACAT-000-FCL-01298', 'AX02-TER-089');</v>
      </c>
    </row>
    <row r="4619" spans="1:1" x14ac:dyDescent="0.25">
      <c r="A4619" s="4" t="str">
        <f>CONCATENATE("INSERT INTO ",'create-assets_parents'!$B$1," VALUES (","'",raw!A4619,"', '",raw!L4619,"');")</f>
        <v>INSERT INTO assets_parents VALUES ('ACAT-000-SLF-01326', 'AX02-SS1-084');</v>
      </c>
    </row>
    <row r="4620" spans="1:1" x14ac:dyDescent="0.25">
      <c r="A4620" s="4" t="str">
        <f>CONCATENATE("INSERT INTO ",'create-assets_parents'!$B$1," VALUES (","'",raw!A4620,"', '",raw!L4620,"');")</f>
        <v>INSERT INTO assets_parents VALUES ('ACAT-000-SLF-01325', 'AX02-SS1-089');</v>
      </c>
    </row>
    <row r="4621" spans="1:1" x14ac:dyDescent="0.25">
      <c r="A4621" s="4" t="str">
        <f>CONCATENATE("INSERT INTO ",'create-assets_parents'!$B$1," VALUES (","'",raw!A4621,"', '",raw!L4621,"');")</f>
        <v>INSERT INTO assets_parents VALUES ('ACAT-000-SPL-01324', 'AX02-SS1-089');</v>
      </c>
    </row>
    <row r="4622" spans="1:1" x14ac:dyDescent="0.25">
      <c r="A4622" s="4" t="str">
        <f>CONCATENATE("INSERT INTO ",'create-assets_parents'!$B$1," VALUES (","'",raw!A4622,"', '",raw!L4622,"');")</f>
        <v>INSERT INTO assets_parents VALUES ('ACAT-000-SPL-01323', 'AX02-SS1-089');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B29" sqref="B29"/>
    </sheetView>
  </sheetViews>
  <sheetFormatPr defaultRowHeight="15" x14ac:dyDescent="0.25"/>
  <cols>
    <col min="1" max="1" width="71.85546875" customWidth="1"/>
    <col min="2" max="2" width="11.42578125" customWidth="1"/>
    <col min="3" max="3" width="25.140625" customWidth="1"/>
  </cols>
  <sheetData>
    <row r="1" spans="1:3" x14ac:dyDescent="0.25">
      <c r="A1" s="3" t="s">
        <v>5343</v>
      </c>
      <c r="B1" s="3" t="s">
        <v>5344</v>
      </c>
      <c r="C1" s="4" t="str">
        <f>CONCATENATE("(",'create-assets'!B2,") RETURNS TABLE(")</f>
        <v>(text) RETURNS TABLE(</v>
      </c>
    </row>
    <row r="2" spans="1:3" x14ac:dyDescent="0.25">
      <c r="A2" s="6" t="s">
        <v>5346</v>
      </c>
      <c r="B2" s="3" t="s">
        <v>5356</v>
      </c>
      <c r="C2" s="3" t="s">
        <v>5356</v>
      </c>
    </row>
    <row r="3" spans="1:3" x14ac:dyDescent="0.25">
      <c r="A3" s="4" t="str">
        <f>'create-assets'!A2</f>
        <v>id</v>
      </c>
      <c r="B3" s="4" t="str">
        <f>'create-assets'!B2</f>
        <v>text</v>
      </c>
      <c r="C3" s="3" t="s">
        <v>5348</v>
      </c>
    </row>
    <row r="4" spans="1:3" x14ac:dyDescent="0.25">
      <c r="A4" s="4" t="str">
        <f>'create-assets'!A3</f>
        <v>nome</v>
      </c>
      <c r="B4" s="4" t="str">
        <f>'create-assets'!B3</f>
        <v>text</v>
      </c>
      <c r="C4" s="3" t="s">
        <v>5348</v>
      </c>
    </row>
    <row r="5" spans="1:3" x14ac:dyDescent="0.25">
      <c r="A5" s="4" t="str">
        <f>'create-assets'!A4</f>
        <v>subnome</v>
      </c>
      <c r="B5" s="4" t="str">
        <f>'create-assets'!B4</f>
        <v>text</v>
      </c>
      <c r="C5" s="3" t="s">
        <v>5348</v>
      </c>
    </row>
    <row r="6" spans="1:3" x14ac:dyDescent="0.25">
      <c r="A6" s="4" t="str">
        <f>'create-assets'!A5</f>
        <v>visita</v>
      </c>
      <c r="B6" s="4" t="str">
        <f>'create-assets'!B5</f>
        <v>boolean</v>
      </c>
      <c r="C6" s="3" t="s">
        <v>5348</v>
      </c>
    </row>
    <row r="7" spans="1:3" x14ac:dyDescent="0.25">
      <c r="A7" s="4" t="str">
        <f>'create-assets'!A6</f>
        <v>lat</v>
      </c>
      <c r="B7" s="4" t="str">
        <f>'create-assets'!B6</f>
        <v>real</v>
      </c>
      <c r="C7" s="3" t="s">
        <v>5348</v>
      </c>
    </row>
    <row r="8" spans="1:3" x14ac:dyDescent="0.25">
      <c r="A8" s="4" t="str">
        <f>'create-assets'!A7</f>
        <v>lon</v>
      </c>
      <c r="B8" s="4" t="str">
        <f>'create-assets'!B7</f>
        <v>real</v>
      </c>
      <c r="C8" s="3" t="s">
        <v>5348</v>
      </c>
    </row>
    <row r="9" spans="1:3" x14ac:dyDescent="0.25">
      <c r="A9" s="4" t="str">
        <f>'create-assets'!A8</f>
        <v>areaconst</v>
      </c>
      <c r="B9" s="4" t="str">
        <f>'create-assets'!B8</f>
        <v>real</v>
      </c>
      <c r="C9" s="3" t="s">
        <v>5348</v>
      </c>
    </row>
    <row r="10" spans="1:3" x14ac:dyDescent="0.25">
      <c r="A10" s="4" t="str">
        <f>'create-assets'!A9</f>
        <v>modelo</v>
      </c>
      <c r="B10" s="4" t="str">
        <f>'create-assets'!B9</f>
        <v>text</v>
      </c>
      <c r="C10" s="3" t="s">
        <v>5348</v>
      </c>
    </row>
    <row r="11" spans="1:3" x14ac:dyDescent="0.25">
      <c r="A11" s="4" t="str">
        <f>'create-assets'!A10</f>
        <v>serie</v>
      </c>
      <c r="B11" s="4" t="str">
        <f>'create-assets'!B10</f>
        <v>text</v>
      </c>
      <c r="C11" s="3" t="s">
        <v>5348</v>
      </c>
    </row>
    <row r="12" spans="1:3" x14ac:dyDescent="0.25">
      <c r="A12" s="4" t="str">
        <f>'create-assets'!A11</f>
        <v>tipo</v>
      </c>
      <c r="B12" s="4" t="str">
        <f>'create-assets'!B11</f>
        <v>text</v>
      </c>
      <c r="C12" s="3" t="s">
        <v>5348</v>
      </c>
    </row>
    <row r="13" spans="1:3" x14ac:dyDescent="0.25">
      <c r="A13" s="6" t="s">
        <v>5347</v>
      </c>
      <c r="B13" s="3" t="s">
        <v>5356</v>
      </c>
      <c r="C13" s="3" t="s">
        <v>5356</v>
      </c>
    </row>
    <row r="14" spans="1:3" x14ac:dyDescent="0.25">
      <c r="A14" s="4" t="str">
        <f>'create-assets_parents'!A3</f>
        <v>parent</v>
      </c>
      <c r="B14" s="4" t="str">
        <f>'create-assets_parents'!B3</f>
        <v>text</v>
      </c>
      <c r="C14" s="3" t="s">
        <v>5348</v>
      </c>
    </row>
    <row r="15" spans="1:3" x14ac:dyDescent="0.25">
      <c r="A15" s="3" t="s">
        <v>5349</v>
      </c>
      <c r="B15" s="4" t="str">
        <f>CONCATENATE('[1]create-work_orders'!$E$2,"[]")</f>
        <v>integer[]</v>
      </c>
      <c r="C15" s="3" t="s">
        <v>5345</v>
      </c>
    </row>
    <row r="16" spans="1:3" x14ac:dyDescent="0.25">
      <c r="A16" s="3" t="s">
        <v>5355</v>
      </c>
      <c r="B16" s="3" t="s">
        <v>5356</v>
      </c>
      <c r="C16" s="3" t="s">
        <v>5356</v>
      </c>
    </row>
    <row r="17" spans="1:3" x14ac:dyDescent="0.25">
      <c r="A17" s="3" t="s">
        <v>5350</v>
      </c>
      <c r="B17" s="3" t="s">
        <v>5356</v>
      </c>
      <c r="C17" s="3" t="s">
        <v>5356</v>
      </c>
    </row>
    <row r="18" spans="1:3" x14ac:dyDescent="0.25">
      <c r="A18" s="6" t="s">
        <v>5346</v>
      </c>
      <c r="B18" s="3" t="s">
        <v>5356</v>
      </c>
      <c r="C18" s="3" t="s">
        <v>5356</v>
      </c>
    </row>
    <row r="19" spans="1:3" x14ac:dyDescent="0.25">
      <c r="A19" s="4" t="str">
        <f>CONCATENATE("a.",A3,",")</f>
        <v>a.id,</v>
      </c>
      <c r="B19" s="3" t="s">
        <v>5356</v>
      </c>
      <c r="C19" s="3" t="s">
        <v>5356</v>
      </c>
    </row>
    <row r="20" spans="1:3" x14ac:dyDescent="0.25">
      <c r="A20" s="4" t="str">
        <f t="shared" ref="A20:A28" si="0">CONCATENATE("a.",A4,",")</f>
        <v>a.nome,</v>
      </c>
      <c r="B20" s="3" t="s">
        <v>5356</v>
      </c>
      <c r="C20" s="3" t="s">
        <v>5356</v>
      </c>
    </row>
    <row r="21" spans="1:3" x14ac:dyDescent="0.25">
      <c r="A21" s="4" t="str">
        <f t="shared" si="0"/>
        <v>a.subnome,</v>
      </c>
      <c r="B21" s="3" t="s">
        <v>5356</v>
      </c>
      <c r="C21" s="3" t="s">
        <v>5356</v>
      </c>
    </row>
    <row r="22" spans="1:3" x14ac:dyDescent="0.25">
      <c r="A22" s="4" t="str">
        <f t="shared" si="0"/>
        <v>a.visita,</v>
      </c>
      <c r="B22" s="3" t="s">
        <v>5356</v>
      </c>
      <c r="C22" s="3" t="s">
        <v>5356</v>
      </c>
    </row>
    <row r="23" spans="1:3" x14ac:dyDescent="0.25">
      <c r="A23" s="4" t="str">
        <f t="shared" si="0"/>
        <v>a.lat,</v>
      </c>
      <c r="B23" s="3" t="s">
        <v>5356</v>
      </c>
      <c r="C23" s="3" t="s">
        <v>5356</v>
      </c>
    </row>
    <row r="24" spans="1:3" x14ac:dyDescent="0.25">
      <c r="A24" s="4" t="str">
        <f t="shared" si="0"/>
        <v>a.lon,</v>
      </c>
      <c r="B24" s="3" t="s">
        <v>5356</v>
      </c>
      <c r="C24" s="3" t="s">
        <v>5356</v>
      </c>
    </row>
    <row r="25" spans="1:3" x14ac:dyDescent="0.25">
      <c r="A25" s="4" t="str">
        <f t="shared" si="0"/>
        <v>a.areaconst,</v>
      </c>
      <c r="B25" s="3" t="s">
        <v>5356</v>
      </c>
      <c r="C25" s="3" t="s">
        <v>5356</v>
      </c>
    </row>
    <row r="26" spans="1:3" x14ac:dyDescent="0.25">
      <c r="A26" s="4" t="str">
        <f t="shared" si="0"/>
        <v>a.modelo,</v>
      </c>
      <c r="B26" s="3" t="s">
        <v>5356</v>
      </c>
      <c r="C26" s="3" t="s">
        <v>5356</v>
      </c>
    </row>
    <row r="27" spans="1:3" x14ac:dyDescent="0.25">
      <c r="A27" s="4" t="str">
        <f t="shared" si="0"/>
        <v>a.serie,</v>
      </c>
      <c r="B27" s="3" t="s">
        <v>5356</v>
      </c>
      <c r="C27" s="3" t="s">
        <v>5356</v>
      </c>
    </row>
    <row r="28" spans="1:3" x14ac:dyDescent="0.25">
      <c r="A28" s="4" t="str">
        <f t="shared" si="0"/>
        <v>a.tipo,</v>
      </c>
      <c r="B28" s="3" t="s">
        <v>5356</v>
      </c>
      <c r="C28" s="3" t="s">
        <v>5356</v>
      </c>
    </row>
    <row r="29" spans="1:3" x14ac:dyDescent="0.25">
      <c r="A29" s="6" t="s">
        <v>5347</v>
      </c>
      <c r="B29" s="3" t="s">
        <v>5356</v>
      </c>
      <c r="C29" s="3" t="s">
        <v>5356</v>
      </c>
    </row>
    <row r="30" spans="1:3" x14ac:dyDescent="0.25">
      <c r="A30" s="4" t="str">
        <f>CONCATENATE("(SELECT b.",'create-assets_parents'!A3," AS ",'create-assets_parents'!A3," FROM ",'create-assets_parents'!B1," AS b WHERE b.",'create-assets_parents'!A2," = $1),")</f>
        <v>(SELECT b.parent AS parent FROM assets_parents AS b WHERE b.id = $1),</v>
      </c>
      <c r="B30" s="3" t="s">
        <v>5356</v>
      </c>
      <c r="C30" s="3" t="s">
        <v>5356</v>
      </c>
    </row>
    <row r="31" spans="1:3" x14ac:dyDescent="0.25">
      <c r="A31" s="4" t="str">
        <f>CONCATENATE("ARRAY(SELECT c.",'[1]create-wos_assets'!$A$2," FROM ",'[1]create-wos_assets'!$B$1," AS c WHERE c.",'[1]create-wos_assets'!$A$3," = $1) AS ",A15)</f>
        <v>ARRAY(SELECT c.wo_id FROM wos_assets AS c WHERE c.asset_id = $1) AS list_wos</v>
      </c>
      <c r="B31" s="3" t="s">
        <v>5356</v>
      </c>
      <c r="C31" s="3" t="s">
        <v>5356</v>
      </c>
    </row>
    <row r="32" spans="1:3" x14ac:dyDescent="0.25">
      <c r="A32" s="4" t="str">
        <f>CONCATENATE("FROM ",'create-assets'!B1," AS a")</f>
        <v>FROM assets AS a</v>
      </c>
      <c r="B32" s="3" t="s">
        <v>5356</v>
      </c>
      <c r="C32" s="3" t="s">
        <v>5356</v>
      </c>
    </row>
    <row r="33" spans="1:3" x14ac:dyDescent="0.25">
      <c r="A33" s="4" t="str">
        <f>CONCATENATE("WHERE a.",'create-assets'!A2," = $1;",)</f>
        <v>WHERE a.id = $1;</v>
      </c>
      <c r="B33" s="3" t="s">
        <v>5356</v>
      </c>
      <c r="C33" s="3" t="s">
        <v>5356</v>
      </c>
    </row>
    <row r="34" spans="1:3" x14ac:dyDescent="0.25">
      <c r="A34" s="3" t="s">
        <v>5352</v>
      </c>
      <c r="B34" s="3" t="s">
        <v>5356</v>
      </c>
      <c r="C34" s="3" t="s">
        <v>5356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B29" sqref="B29"/>
    </sheetView>
  </sheetViews>
  <sheetFormatPr defaultRowHeight="15" x14ac:dyDescent="0.25"/>
  <cols>
    <col min="1" max="1" width="75" customWidth="1"/>
    <col min="2" max="2" width="13.7109375" customWidth="1"/>
    <col min="3" max="3" width="26.140625" customWidth="1"/>
  </cols>
  <sheetData>
    <row r="1" spans="1:3" x14ac:dyDescent="0.25">
      <c r="A1" s="3" t="str">
        <f>'function-one'!A1</f>
        <v>CREATE OR REPLACE FUNCTION</v>
      </c>
      <c r="B1" s="3" t="s">
        <v>5353</v>
      </c>
      <c r="C1" s="3" t="s">
        <v>5354</v>
      </c>
    </row>
    <row r="2" spans="1:3" x14ac:dyDescent="0.25">
      <c r="A2" s="3" t="str">
        <f>'function-one'!A2</f>
        <v>-- Attributes from assets table</v>
      </c>
      <c r="B2" s="3" t="s">
        <v>5356</v>
      </c>
      <c r="C2" s="3" t="s">
        <v>5356</v>
      </c>
    </row>
    <row r="3" spans="1:3" x14ac:dyDescent="0.25">
      <c r="A3" s="4" t="str">
        <f>'function-one'!A3</f>
        <v>id</v>
      </c>
      <c r="B3" s="4" t="str">
        <f>'function-one'!B3</f>
        <v>text</v>
      </c>
      <c r="C3" s="3" t="str">
        <f>'function-one'!C3</f>
        <v>,</v>
      </c>
    </row>
    <row r="4" spans="1:3" x14ac:dyDescent="0.25">
      <c r="A4" s="4" t="str">
        <f>'function-one'!A4</f>
        <v>nome</v>
      </c>
      <c r="B4" s="4" t="str">
        <f>'function-one'!B4</f>
        <v>text</v>
      </c>
      <c r="C4" s="3" t="str">
        <f>'function-one'!C4</f>
        <v>,</v>
      </c>
    </row>
    <row r="5" spans="1:3" x14ac:dyDescent="0.25">
      <c r="A5" s="4" t="str">
        <f>'function-one'!A5</f>
        <v>subnome</v>
      </c>
      <c r="B5" s="4" t="str">
        <f>'function-one'!B5</f>
        <v>text</v>
      </c>
      <c r="C5" s="3" t="str">
        <f>'function-one'!C5</f>
        <v>,</v>
      </c>
    </row>
    <row r="6" spans="1:3" x14ac:dyDescent="0.25">
      <c r="A6" s="4" t="str">
        <f>'function-one'!A6</f>
        <v>visita</v>
      </c>
      <c r="B6" s="4" t="str">
        <f>'function-one'!B6</f>
        <v>boolean</v>
      </c>
      <c r="C6" s="3" t="str">
        <f>'function-one'!C6</f>
        <v>,</v>
      </c>
    </row>
    <row r="7" spans="1:3" x14ac:dyDescent="0.25">
      <c r="A7" s="4" t="str">
        <f>'function-one'!A7</f>
        <v>lat</v>
      </c>
      <c r="B7" s="4" t="str">
        <f>'function-one'!B7</f>
        <v>real</v>
      </c>
      <c r="C7" s="3" t="str">
        <f>'function-one'!C7</f>
        <v>,</v>
      </c>
    </row>
    <row r="8" spans="1:3" x14ac:dyDescent="0.25">
      <c r="A8" s="4" t="str">
        <f>'function-one'!A8</f>
        <v>lon</v>
      </c>
      <c r="B8" s="4" t="str">
        <f>'function-one'!B8</f>
        <v>real</v>
      </c>
      <c r="C8" s="3" t="str">
        <f>'function-one'!C8</f>
        <v>,</v>
      </c>
    </row>
    <row r="9" spans="1:3" x14ac:dyDescent="0.25">
      <c r="A9" s="4" t="str">
        <f>'function-one'!A9</f>
        <v>areaconst</v>
      </c>
      <c r="B9" s="4" t="str">
        <f>'function-one'!B9</f>
        <v>real</v>
      </c>
      <c r="C9" s="3" t="str">
        <f>'function-one'!C9</f>
        <v>,</v>
      </c>
    </row>
    <row r="10" spans="1:3" x14ac:dyDescent="0.25">
      <c r="A10" s="4" t="str">
        <f>'function-one'!A10</f>
        <v>modelo</v>
      </c>
      <c r="B10" s="4" t="str">
        <f>'function-one'!B10</f>
        <v>text</v>
      </c>
      <c r="C10" s="3" t="str">
        <f>'function-one'!C10</f>
        <v>,</v>
      </c>
    </row>
    <row r="11" spans="1:3" x14ac:dyDescent="0.25">
      <c r="A11" s="4" t="str">
        <f>'function-one'!A11</f>
        <v>serie</v>
      </c>
      <c r="B11" s="4" t="str">
        <f>'function-one'!B11</f>
        <v>text</v>
      </c>
      <c r="C11" s="3" t="str">
        <f>'function-one'!C11</f>
        <v>,</v>
      </c>
    </row>
    <row r="12" spans="1:3" x14ac:dyDescent="0.25">
      <c r="A12" s="4" t="str">
        <f>'function-one'!A12</f>
        <v>tipo</v>
      </c>
      <c r="B12" s="4" t="str">
        <f>'function-one'!B12</f>
        <v>text</v>
      </c>
      <c r="C12" s="3" t="s">
        <v>5348</v>
      </c>
    </row>
    <row r="13" spans="1:3" x14ac:dyDescent="0.25">
      <c r="A13" s="3" t="str">
        <f>'function-one'!A13</f>
        <v>-- Attributes from other tables</v>
      </c>
      <c r="B13" s="3" t="s">
        <v>5356</v>
      </c>
      <c r="C13" s="3" t="s">
        <v>5356</v>
      </c>
    </row>
    <row r="14" spans="1:3" x14ac:dyDescent="0.25">
      <c r="A14" s="4" t="str">
        <f>'function-one'!A14</f>
        <v>parent</v>
      </c>
      <c r="B14" s="4" t="str">
        <f>'function-one'!B14</f>
        <v>text</v>
      </c>
      <c r="C14" s="3" t="str">
        <f>'function-one'!C14</f>
        <v>,</v>
      </c>
    </row>
    <row r="15" spans="1:3" x14ac:dyDescent="0.25">
      <c r="A15" s="4" t="str">
        <f>'function-one'!A15</f>
        <v>list_wos</v>
      </c>
      <c r="B15" s="4" t="str">
        <f>'function-one'!B15</f>
        <v>integer[]</v>
      </c>
      <c r="C15" s="3" t="str">
        <f>'function-one'!C15</f>
        <v>)</v>
      </c>
    </row>
    <row r="16" spans="1:3" x14ac:dyDescent="0.25">
      <c r="A16" s="3" t="str">
        <f>'function-one'!A16</f>
        <v>LANGUAGE plpgsql AS $$ BEGIN</v>
      </c>
      <c r="B16" s="3" t="s">
        <v>5356</v>
      </c>
      <c r="C16" s="3" t="s">
        <v>5356</v>
      </c>
    </row>
    <row r="17" spans="1:3" x14ac:dyDescent="0.25">
      <c r="A17" s="3" t="str">
        <f>'function-one'!A17</f>
        <v>RETURN QUERY SELECT</v>
      </c>
      <c r="B17" s="3" t="s">
        <v>5356</v>
      </c>
      <c r="C17" s="3" t="s">
        <v>5356</v>
      </c>
    </row>
    <row r="18" spans="1:3" x14ac:dyDescent="0.25">
      <c r="A18" s="3" t="str">
        <f>'function-one'!A18</f>
        <v>-- Attributes from assets table</v>
      </c>
      <c r="B18" s="3" t="s">
        <v>5356</v>
      </c>
      <c r="C18" s="3" t="s">
        <v>5356</v>
      </c>
    </row>
    <row r="19" spans="1:3" x14ac:dyDescent="0.25">
      <c r="A19" s="4" t="str">
        <f>'function-one'!A19</f>
        <v>a.id,</v>
      </c>
      <c r="B19" s="3" t="s">
        <v>5356</v>
      </c>
      <c r="C19" s="3" t="s">
        <v>5356</v>
      </c>
    </row>
    <row r="20" spans="1:3" x14ac:dyDescent="0.25">
      <c r="A20" s="4" t="str">
        <f>'function-one'!A20</f>
        <v>a.nome,</v>
      </c>
      <c r="B20" s="3" t="s">
        <v>5356</v>
      </c>
      <c r="C20" s="3" t="s">
        <v>5356</v>
      </c>
    </row>
    <row r="21" spans="1:3" x14ac:dyDescent="0.25">
      <c r="A21" s="4" t="str">
        <f>'function-one'!A21</f>
        <v>a.subnome,</v>
      </c>
      <c r="B21" s="3" t="s">
        <v>5356</v>
      </c>
      <c r="C21" s="3" t="s">
        <v>5356</v>
      </c>
    </row>
    <row r="22" spans="1:3" x14ac:dyDescent="0.25">
      <c r="A22" s="4" t="str">
        <f>'function-one'!A22</f>
        <v>a.visita,</v>
      </c>
      <c r="B22" s="3" t="s">
        <v>5356</v>
      </c>
      <c r="C22" s="3" t="s">
        <v>5356</v>
      </c>
    </row>
    <row r="23" spans="1:3" x14ac:dyDescent="0.25">
      <c r="A23" s="4" t="str">
        <f>'function-one'!A23</f>
        <v>a.lat,</v>
      </c>
      <c r="B23" s="3" t="s">
        <v>5356</v>
      </c>
      <c r="C23" s="3" t="s">
        <v>5356</v>
      </c>
    </row>
    <row r="24" spans="1:3" x14ac:dyDescent="0.25">
      <c r="A24" s="4" t="str">
        <f>'function-one'!A24</f>
        <v>a.lon,</v>
      </c>
      <c r="B24" s="3" t="s">
        <v>5356</v>
      </c>
      <c r="C24" s="3" t="s">
        <v>5356</v>
      </c>
    </row>
    <row r="25" spans="1:3" x14ac:dyDescent="0.25">
      <c r="A25" s="4" t="str">
        <f>'function-one'!A25</f>
        <v>a.areaconst,</v>
      </c>
      <c r="B25" s="3" t="s">
        <v>5356</v>
      </c>
      <c r="C25" s="3" t="s">
        <v>5356</v>
      </c>
    </row>
    <row r="26" spans="1:3" x14ac:dyDescent="0.25">
      <c r="A26" s="4" t="str">
        <f>'function-one'!A26</f>
        <v>a.modelo,</v>
      </c>
      <c r="B26" s="3" t="s">
        <v>5356</v>
      </c>
      <c r="C26" s="3" t="s">
        <v>5356</v>
      </c>
    </row>
    <row r="27" spans="1:3" x14ac:dyDescent="0.25">
      <c r="A27" s="4" t="str">
        <f>'function-one'!A27</f>
        <v>a.serie,</v>
      </c>
      <c r="B27" s="3" t="s">
        <v>5356</v>
      </c>
      <c r="C27" s="3" t="s">
        <v>5356</v>
      </c>
    </row>
    <row r="28" spans="1:3" x14ac:dyDescent="0.25">
      <c r="A28" s="4" t="str">
        <f>'function-one'!A28</f>
        <v>a.tipo,</v>
      </c>
      <c r="B28" s="3" t="s">
        <v>5356</v>
      </c>
      <c r="C28" s="3" t="s">
        <v>5356</v>
      </c>
    </row>
    <row r="29" spans="1:3" x14ac:dyDescent="0.25">
      <c r="A29" s="3" t="str">
        <f>'function-one'!A29</f>
        <v>-- Attributes from other tables</v>
      </c>
      <c r="B29" s="3" t="s">
        <v>5356</v>
      </c>
      <c r="C29" s="3" t="s">
        <v>5356</v>
      </c>
    </row>
    <row r="30" spans="1:3" x14ac:dyDescent="0.25">
      <c r="A30" s="4" t="str">
        <f>CONCATENATE("(SELECT b.",'create-assets_parents'!A3," AS ",'create-assets_parents'!A3," FROM ",'create-assets_parents'!B1," AS b WHERE b.",'create-assets_parents'!A2," = a.",'create-assets'!A2,"),")</f>
        <v>(SELECT b.parent AS parent FROM assets_parents AS b WHERE b.id = a.id),</v>
      </c>
      <c r="B30" s="3" t="s">
        <v>5356</v>
      </c>
      <c r="C30" s="3" t="s">
        <v>5356</v>
      </c>
    </row>
    <row r="31" spans="1:3" x14ac:dyDescent="0.25">
      <c r="A31" s="4" t="str">
        <f>CONCATENATE("ARRAY(SELECT c.",'[1]create-wos_assets'!$A$2," FROM ",'[1]create-wos_assets'!$B$1," AS c WHERE c.",'[1]create-wos_assets'!$A$3," = a.",'create-assets'!A2,") AS ",A15)</f>
        <v>ARRAY(SELECT c.wo_id FROM wos_assets AS c WHERE c.asset_id = a.id) AS list_wos</v>
      </c>
      <c r="B31" s="3" t="s">
        <v>5356</v>
      </c>
      <c r="C31" s="3" t="s">
        <v>5356</v>
      </c>
    </row>
    <row r="32" spans="1:3" x14ac:dyDescent="0.25">
      <c r="A32" s="4" t="str">
        <f>'function-one'!A32</f>
        <v>FROM assets AS a</v>
      </c>
      <c r="B32" s="3" t="s">
        <v>5356</v>
      </c>
      <c r="C32" s="3" t="s">
        <v>5356</v>
      </c>
    </row>
    <row r="33" spans="1:3" x14ac:dyDescent="0.25">
      <c r="A33" s="4" t="str">
        <f>CONCATENATE("ORDER BY a.",'create-assets'!A2,";")</f>
        <v>ORDER BY a.id;</v>
      </c>
      <c r="B33" s="3" t="s">
        <v>5356</v>
      </c>
      <c r="C33" s="3" t="s">
        <v>5356</v>
      </c>
    </row>
    <row r="34" spans="1:3" x14ac:dyDescent="0.25">
      <c r="A34" s="3" t="str">
        <f>'function-one'!A34</f>
        <v>END; $$;</v>
      </c>
      <c r="B34" s="3" t="s">
        <v>5356</v>
      </c>
      <c r="C34" s="3" t="s">
        <v>5356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raw</vt:lpstr>
      <vt:lpstr>create-assets</vt:lpstr>
      <vt:lpstr>create-assets_parents</vt:lpstr>
      <vt:lpstr>insert-assets</vt:lpstr>
      <vt:lpstr>insert-assets_parents</vt:lpstr>
      <vt:lpstr>function-one</vt:lpstr>
      <vt:lpstr>function-all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2019-08-27T15:19:47Z</dcterms:modified>
</cp:coreProperties>
</file>