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ali-my.sharepoint.com/personal/pvalim_univali_br/Documents/disciplinas/metodos numericos/atividades/"/>
    </mc:Choice>
  </mc:AlternateContent>
  <xr:revisionPtr revIDLastSave="0" documentId="8_{DCFD6CEE-F7C8-40F0-8131-CAF49C9F720C}" xr6:coauthVersionLast="47" xr6:coauthVersionMax="47" xr10:uidLastSave="{00000000-0000-0000-0000-000000000000}"/>
  <bookViews>
    <workbookView xWindow="-108" yWindow="-108" windowWidth="23256" windowHeight="12456" xr2:uid="{E7FD230B-B00E-46FE-9A54-874EEFF713C2}"/>
  </bookViews>
  <sheets>
    <sheet name="exemplo" sheetId="6" r:id="rId1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6" l="1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34" i="6"/>
  <c r="C50" i="6"/>
  <c r="C51" i="6"/>
  <c r="C52" i="6"/>
  <c r="C53" i="6"/>
  <c r="C5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34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35" i="6"/>
  <c r="B34" i="6"/>
  <c r="L41" i="6"/>
  <c r="O9" i="6"/>
  <c r="O10" i="6"/>
  <c r="O11" i="6"/>
  <c r="O8" i="6"/>
  <c r="J9" i="6"/>
  <c r="K9" i="6"/>
  <c r="L9" i="6"/>
  <c r="M9" i="6"/>
  <c r="J10" i="6"/>
  <c r="K10" i="6"/>
  <c r="L10" i="6"/>
  <c r="M10" i="6"/>
  <c r="J11" i="6"/>
  <c r="K11" i="6"/>
  <c r="L11" i="6"/>
  <c r="M11" i="6"/>
  <c r="M8" i="6"/>
  <c r="L8" i="6"/>
  <c r="K8" i="6"/>
  <c r="J8" i="6"/>
  <c r="H11" i="6"/>
  <c r="H10" i="6"/>
  <c r="H9" i="6"/>
  <c r="B28" i="6"/>
  <c r="C28" i="6"/>
  <c r="D28" i="6"/>
  <c r="E28" i="6"/>
  <c r="B29" i="6"/>
  <c r="C29" i="6"/>
  <c r="D29" i="6"/>
  <c r="E29" i="6"/>
  <c r="B30" i="6"/>
  <c r="C30" i="6"/>
  <c r="D30" i="6"/>
  <c r="E30" i="6"/>
  <c r="D14" i="6"/>
  <c r="C14" i="6"/>
  <c r="D13" i="6"/>
  <c r="C13" i="6"/>
  <c r="B13" i="6"/>
  <c r="C12" i="6"/>
  <c r="B12" i="6"/>
  <c r="E14" i="6"/>
  <c r="E13" i="6"/>
  <c r="E12" i="6"/>
  <c r="F4" i="6"/>
  <c r="F5" i="6"/>
  <c r="F6" i="6"/>
  <c r="F3" i="6"/>
  <c r="B20" i="6"/>
  <c r="C20" i="6"/>
  <c r="D20" i="6"/>
  <c r="B21" i="6"/>
  <c r="C21" i="6"/>
  <c r="D21" i="6"/>
  <c r="E21" i="6"/>
  <c r="B22" i="6"/>
  <c r="C22" i="6"/>
  <c r="D22" i="6"/>
  <c r="E22" i="6"/>
  <c r="B23" i="6"/>
  <c r="C23" i="6"/>
  <c r="D23" i="6"/>
  <c r="E23" i="6"/>
  <c r="B24" i="6"/>
  <c r="C24" i="6"/>
  <c r="D24" i="6"/>
  <c r="E24" i="6"/>
  <c r="B25" i="6"/>
  <c r="C25" i="6"/>
  <c r="D25" i="6"/>
  <c r="E25" i="6"/>
  <c r="B26" i="6"/>
  <c r="C26" i="6"/>
  <c r="D26" i="6"/>
  <c r="E26" i="6"/>
  <c r="B27" i="6"/>
  <c r="C27" i="6"/>
  <c r="D27" i="6"/>
  <c r="E27" i="6"/>
  <c r="B6" i="6"/>
  <c r="B5" i="6"/>
  <c r="B4" i="6"/>
  <c r="B3" i="6"/>
  <c r="E20" i="6"/>
</calcChain>
</file>

<file path=xl/sharedStrings.xml><?xml version="1.0" encoding="utf-8"?>
<sst xmlns="http://schemas.openxmlformats.org/spreadsheetml/2006/main" count="49" uniqueCount="42">
  <si>
    <t>x</t>
  </si>
  <si>
    <t>f(x)</t>
  </si>
  <si>
    <t>x=</t>
  </si>
  <si>
    <t>y0</t>
  </si>
  <si>
    <t>f(1,75)=</t>
  </si>
  <si>
    <t>?</t>
  </si>
  <si>
    <t>y1</t>
  </si>
  <si>
    <t>h1</t>
  </si>
  <si>
    <t>y2</t>
  </si>
  <si>
    <t>h2</t>
  </si>
  <si>
    <t>y3</t>
  </si>
  <si>
    <t>h3</t>
  </si>
  <si>
    <t>y4</t>
  </si>
  <si>
    <t>h4</t>
  </si>
  <si>
    <t>k</t>
  </si>
  <si>
    <t>ak</t>
  </si>
  <si>
    <t>bk</t>
  </si>
  <si>
    <t>ck</t>
  </si>
  <si>
    <t>dk</t>
  </si>
  <si>
    <t>calculos para verificação</t>
  </si>
  <si>
    <t>g0</t>
  </si>
  <si>
    <t>s1(x)=</t>
  </si>
  <si>
    <t>g1</t>
  </si>
  <si>
    <t>s2(x)=</t>
  </si>
  <si>
    <t>Resolução do sistema linear:</t>
  </si>
  <si>
    <t>g2</t>
  </si>
  <si>
    <t>s3(x)=</t>
  </si>
  <si>
    <t>g3</t>
  </si>
  <si>
    <t>s4(x)=</t>
  </si>
  <si>
    <t>k=1</t>
  </si>
  <si>
    <t>g4</t>
  </si>
  <si>
    <t>k=2</t>
  </si>
  <si>
    <t>k=3</t>
  </si>
  <si>
    <t>resolvendo o sistema linear por Gauss-Seidel</t>
  </si>
  <si>
    <t>n</t>
  </si>
  <si>
    <t>erro</t>
  </si>
  <si>
    <t>polinômios obtidos:</t>
  </si>
  <si>
    <t>S1</t>
  </si>
  <si>
    <t>S2</t>
  </si>
  <si>
    <t>S3</t>
  </si>
  <si>
    <t>S4</t>
  </si>
  <si>
    <t>polinomio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</si>
</sst>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1"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6" borderId="1" xfId="0" applyFill="1" applyBorder="1"/>
    <xf numFmtId="0" fontId="0" fillId="6" borderId="2" xfId="0" applyFill="1" applyBorder="1"/>
    <xf numFmtId="164" fontId="0" fillId="6" borderId="2" xfId="0" applyNumberFormat="1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0" borderId="6" xfId="0" applyBorder="1"/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7" borderId="1" xfId="0" applyFill="1" applyBorder="1" applyAlignment="1">
      <alignment horizontal="center" wrapText="1"/>
    </xf>
    <xf numFmtId="165" fontId="0" fillId="8" borderId="1" xfId="0" applyNumberFormat="1" applyFill="1" applyBorder="1" applyAlignment="1">
      <alignment horizontal="center"/>
    </xf>
    <xf numFmtId="165" fontId="0" fillId="13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0" fillId="14" borderId="1" xfId="0" applyNumberForma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Polinômio final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928258967629044E-2"/>
          <c:y val="0.17113480606590842"/>
          <c:w val="0.8966272965879265"/>
          <c:h val="0.61498432487605714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exemplo!$A$34:$A$54</c:f>
              <c:numCache>
                <c:formatCode>General</c:formatCode>
                <c:ptCount val="2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</c:numCache>
            </c:numRef>
          </c:cat>
          <c:val>
            <c:numRef>
              <c:f>exemplo!$F$34:$F$54</c:f>
              <c:numCache>
                <c:formatCode>0.00000</c:formatCode>
                <c:ptCount val="21"/>
                <c:pt idx="0">
                  <c:v>1</c:v>
                </c:pt>
                <c:pt idx="1">
                  <c:v>0.92556190476243683</c:v>
                </c:pt>
                <c:pt idx="2">
                  <c:v>0.85306666666759801</c:v>
                </c:pt>
                <c:pt idx="3">
                  <c:v>0.78445714285820711</c:v>
                </c:pt>
                <c:pt idx="4">
                  <c:v>0.72167619047698872</c:v>
                </c:pt>
                <c:pt idx="5">
                  <c:v>0.66666666666666663</c:v>
                </c:pt>
                <c:pt idx="6">
                  <c:v>0.62076190476243687</c:v>
                </c:pt>
                <c:pt idx="7">
                  <c:v>0.58285714285774159</c:v>
                </c:pt>
                <c:pt idx="8">
                  <c:v>0.55123809523849432</c:v>
                </c:pt>
                <c:pt idx="9">
                  <c:v>0.52419047619060921</c:v>
                </c:pt>
                <c:pt idx="10">
                  <c:v>0.5</c:v>
                </c:pt>
                <c:pt idx="11">
                  <c:v>0.4772571428568102</c:v>
                </c:pt>
                <c:pt idx="12">
                  <c:v>0.45577142857101277</c:v>
                </c:pt>
                <c:pt idx="13">
                  <c:v>0.43565714285681029</c:v>
                </c:pt>
                <c:pt idx="14">
                  <c:v>0.41702857142840516</c:v>
                </c:pt>
                <c:pt idx="15">
                  <c:v>0.4</c:v>
                </c:pt>
                <c:pt idx="16">
                  <c:v>0.3846095238096236</c:v>
                </c:pt>
                <c:pt idx="17">
                  <c:v>0.37059047619060925</c:v>
                </c:pt>
                <c:pt idx="18">
                  <c:v>0.35760000000011644</c:v>
                </c:pt>
                <c:pt idx="19">
                  <c:v>0.3452952380953046</c:v>
                </c:pt>
                <c:pt idx="20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1C-4FFC-9BA0-238A9612B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827967"/>
        <c:axId val="726205311"/>
      </c:lineChart>
      <c:catAx>
        <c:axId val="65682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205311"/>
        <c:crosses val="autoZero"/>
        <c:auto val="1"/>
        <c:lblAlgn val="ctr"/>
        <c:lblOffset val="100"/>
        <c:noMultiLvlLbl val="0"/>
      </c:catAx>
      <c:valAx>
        <c:axId val="72620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2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3.xml"/><Relationship Id="rId13" Type="http://schemas.openxmlformats.org/officeDocument/2006/relationships/image" Target="../media/image10.png"/><Relationship Id="rId3" Type="http://schemas.openxmlformats.org/officeDocument/2006/relationships/image" Target="../media/image3.wmf"/><Relationship Id="rId7" Type="http://schemas.openxmlformats.org/officeDocument/2006/relationships/image" Target="../media/image7.png"/><Relationship Id="rId12" Type="http://schemas.openxmlformats.org/officeDocument/2006/relationships/customXml" Target="../ink/ink5.xml"/><Relationship Id="rId2" Type="http://schemas.openxmlformats.org/officeDocument/2006/relationships/image" Target="../media/image2.wmf"/><Relationship Id="rId16" Type="http://schemas.openxmlformats.org/officeDocument/2006/relationships/chart" Target="../charts/chart1.xml"/><Relationship Id="rId1" Type="http://schemas.openxmlformats.org/officeDocument/2006/relationships/image" Target="../media/image1.wmf"/><Relationship Id="rId6" Type="http://schemas.openxmlformats.org/officeDocument/2006/relationships/customXml" Target="../ink/ink2.xml"/><Relationship Id="rId11" Type="http://schemas.openxmlformats.org/officeDocument/2006/relationships/image" Target="../media/image9.png"/><Relationship Id="rId5" Type="http://schemas.openxmlformats.org/officeDocument/2006/relationships/image" Target="../media/image6.png"/><Relationship Id="rId15" Type="http://schemas.openxmlformats.org/officeDocument/2006/relationships/image" Target="../media/image11.png"/><Relationship Id="rId10" Type="http://schemas.openxmlformats.org/officeDocument/2006/relationships/customXml" Target="../ink/ink4.xml"/><Relationship Id="rId4" Type="http://schemas.openxmlformats.org/officeDocument/2006/relationships/customXml" Target="../ink/ink1.xml"/><Relationship Id="rId9" Type="http://schemas.openxmlformats.org/officeDocument/2006/relationships/image" Target="../media/image8.png"/><Relationship Id="rId14" Type="http://schemas.openxmlformats.org/officeDocument/2006/relationships/customXml" Target="../ink/ink6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182880</xdr:colOff>
          <xdr:row>0</xdr:row>
          <xdr:rowOff>114300</xdr:rowOff>
        </xdr:from>
        <xdr:to>
          <xdr:col>24</xdr:col>
          <xdr:colOff>563880</xdr:colOff>
          <xdr:row>2</xdr:row>
          <xdr:rowOff>137160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220980</xdr:colOff>
          <xdr:row>3</xdr:row>
          <xdr:rowOff>30480</xdr:rowOff>
        </xdr:from>
        <xdr:to>
          <xdr:col>24</xdr:col>
          <xdr:colOff>563880</xdr:colOff>
          <xdr:row>5</xdr:row>
          <xdr:rowOff>45720</xdr:rowOff>
        </xdr:to>
        <xdr:sp macro="" textlink="">
          <xdr:nvSpPr>
            <xdr:cNvPr id="6146" name="Object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18</xdr:col>
      <xdr:colOff>398808</xdr:colOff>
      <xdr:row>5</xdr:row>
      <xdr:rowOff>107673</xdr:rowOff>
    </xdr:from>
    <xdr:to>
      <xdr:col>24</xdr:col>
      <xdr:colOff>323022</xdr:colOff>
      <xdr:row>8</xdr:row>
      <xdr:rowOff>180453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1243" y="1060173"/>
          <a:ext cx="3601692" cy="644280"/>
        </a:xfrm>
        <a:prstGeom prst="rect">
          <a:avLst/>
        </a:prstGeom>
        <a:noFill/>
        <a:extLst>
          <a:ext uri="{909E8E84-426E-40dd-AFC4-6F175D3DCCD1}">
            <a14:hiddenFill xmlns:r="http://schemas.openxmlformats.org/officeDocument/2006/relationships" xmlns:p="http://schemas.openxmlformats.org/presentationml/2006/main" xmlns:mc="http://schemas.openxmlformats.org/markup-compatibility/2006" xmlns:a14="http://schemas.microsoft.com/office/drawing/2010/main" xmlns="" xmlns:lc="http://schemas.openxmlformats.org/drawingml/2006/lockedCanvas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281608</xdr:colOff>
      <xdr:row>12</xdr:row>
      <xdr:rowOff>168967</xdr:rowOff>
    </xdr:from>
    <xdr:to>
      <xdr:col>24</xdr:col>
      <xdr:colOff>563217</xdr:colOff>
      <xdr:row>16</xdr:row>
      <xdr:rowOff>111613</xdr:rowOff>
    </xdr:to>
    <xdr:pic>
      <xdr:nvPicPr>
        <xdr:cNvPr id="27" name="Imagem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8217" y="2454967"/>
          <a:ext cx="5184913" cy="704646"/>
        </a:xfrm>
        <a:prstGeom prst="rect">
          <a:avLst/>
        </a:prstGeom>
        <a:noFill/>
        <a:extLst>
          <a:ext uri="{909E8E84-426E-40dd-AFC4-6F175D3DCCD1}">
            <a14:hiddenFill xmlns:r="http://schemas.openxmlformats.org/officeDocument/2006/relationships" xmlns:p="http://schemas.openxmlformats.org/presentationml/2006/main" xmlns:mc="http://schemas.openxmlformats.org/markup-compatibility/2006" xmlns:a14="http://schemas.microsoft.com/office/drawing/2010/main" xmlns="" xmlns:lc="http://schemas.openxmlformats.org/drawingml/2006/lockedCanvas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516905</xdr:colOff>
      <xdr:row>9</xdr:row>
      <xdr:rowOff>36236</xdr:rowOff>
    </xdr:from>
    <xdr:to>
      <xdr:col>23</xdr:col>
      <xdr:colOff>323022</xdr:colOff>
      <xdr:row>12</xdr:row>
      <xdr:rowOff>111853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49340" y="1750736"/>
          <a:ext cx="2870682" cy="647117"/>
        </a:xfrm>
        <a:prstGeom prst="rect">
          <a:avLst/>
        </a:prstGeom>
        <a:noFill/>
        <a:extLst>
          <a:ext uri="{909E8E84-426E-40dd-AFC4-6F175D3DCCD1}">
            <a14:hiddenFill xmlns:r="http://schemas.openxmlformats.org/officeDocument/2006/relationships" xmlns:p="http://schemas.openxmlformats.org/presentationml/2006/main" xmlns:mc="http://schemas.openxmlformats.org/markup-compatibility/2006" xmlns:a14="http://schemas.microsoft.com/office/drawing/2010/main" xmlns="" xmlns:lc="http://schemas.openxmlformats.org/drawingml/2006/lockedCanvas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134353</xdr:colOff>
      <xdr:row>9</xdr:row>
      <xdr:rowOff>121140</xdr:rowOff>
    </xdr:from>
    <xdr:to>
      <xdr:col>22</xdr:col>
      <xdr:colOff>312553</xdr:colOff>
      <xdr:row>10</xdr:row>
      <xdr:rowOff>102720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34" name="Tinta 33">
              <a:extLst>
                <a:ext uri="{FF2B5EF4-FFF2-40B4-BE49-F238E27FC236}">
                  <a16:creationId xmlns:a16="http://schemas.microsoft.com/office/drawing/2014/main" id="{00000000-0008-0000-0100-000022000000}"/>
                </a:ext>
              </a:extLst>
            </xdr14:cNvPr>
            <xdr14:cNvContentPartPr/>
          </xdr14:nvContentPartPr>
          <xdr14:nvPr macro=""/>
          <xdr14:xfrm>
            <a:off x="13618440" y="1835640"/>
            <a:ext cx="178200" cy="172080"/>
          </xdr14:xfrm>
        </xdr:contentPart>
      </mc:Choice>
      <mc:Fallback xmlns="">
        <xdr:pic>
          <xdr:nvPicPr>
            <xdr:cNvPr id="34" name="Tinta 33">
              <a:extLst>
                <a:ext uri="{FF2B5EF4-FFF2-40B4-BE49-F238E27FC236}">
                  <a16:creationId xmlns:a16="http://schemas.microsoft.com/office/drawing/2014/main" id="{689F2859-E55A-85F0-A2D2-D5FAED1AF5AD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3612320" y="1829507"/>
              <a:ext cx="190440" cy="184346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60693</xdr:colOff>
      <xdr:row>17</xdr:row>
      <xdr:rowOff>93112</xdr:rowOff>
    </xdr:from>
    <xdr:to>
      <xdr:col>23</xdr:col>
      <xdr:colOff>0</xdr:colOff>
      <xdr:row>37</xdr:row>
      <xdr:rowOff>124239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35" name="Tinta 34">
              <a:extLst>
                <a:ext uri="{FF2B5EF4-FFF2-40B4-BE49-F238E27FC236}">
                  <a16:creationId xmlns:a16="http://schemas.microsoft.com/office/drawing/2014/main" id="{00000000-0008-0000-0100-000023000000}"/>
                </a:ext>
              </a:extLst>
            </xdr14:cNvPr>
            <xdr14:cNvContentPartPr/>
          </xdr14:nvContentPartPr>
          <xdr14:nvPr macro=""/>
          <xdr14:xfrm>
            <a:off x="7415650" y="3331612"/>
            <a:ext cx="6681350" cy="3841127"/>
          </xdr14:xfrm>
        </xdr:contentPart>
      </mc:Choice>
      <mc:Fallback xmlns="">
        <xdr:pic>
          <xdr:nvPicPr>
            <xdr:cNvPr id="35" name="Tinta 34">
              <a:extLst>
                <a:ext uri="{FF2B5EF4-FFF2-40B4-BE49-F238E27FC236}">
                  <a16:creationId xmlns:a16="http://schemas.microsoft.com/office/drawing/2014/main" id="{F9258545-3BC6-EC0A-B8BA-4F837E0F73AE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7406290" y="3322252"/>
              <a:ext cx="6699709" cy="38598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581374</xdr:colOff>
      <xdr:row>1</xdr:row>
      <xdr:rowOff>18300</xdr:rowOff>
    </xdr:from>
    <xdr:to>
      <xdr:col>3</xdr:col>
      <xdr:colOff>61221</xdr:colOff>
      <xdr:row>3</xdr:row>
      <xdr:rowOff>23580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39" name="Tinta 38">
              <a:extLst>
                <a:ext uri="{FF2B5EF4-FFF2-40B4-BE49-F238E27FC236}">
                  <a16:creationId xmlns:a16="http://schemas.microsoft.com/office/drawing/2014/main" id="{00000000-0008-0000-0100-000027000000}"/>
                </a:ext>
              </a:extLst>
            </xdr14:cNvPr>
            <xdr14:cNvContentPartPr/>
          </xdr14:nvContentPartPr>
          <xdr14:nvPr macro=""/>
          <xdr14:xfrm>
            <a:off x="1807200" y="208800"/>
            <a:ext cx="245160" cy="386280"/>
          </xdr14:xfrm>
        </xdr:contentPart>
      </mc:Choice>
      <mc:Fallback xmlns="">
        <xdr:pic>
          <xdr:nvPicPr>
            <xdr:cNvPr id="39" name="Tinta 38">
              <a:extLst>
                <a:ext uri="{FF2B5EF4-FFF2-40B4-BE49-F238E27FC236}">
                  <a16:creationId xmlns:a16="http://schemas.microsoft.com/office/drawing/2014/main" id="{EDA15359-9282-AEED-78BB-433FBEBA2F32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801080" y="202680"/>
              <a:ext cx="257400" cy="39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604247</xdr:colOff>
      <xdr:row>2</xdr:row>
      <xdr:rowOff>35880</xdr:rowOff>
    </xdr:from>
    <xdr:to>
      <xdr:col>2</xdr:col>
      <xdr:colOff>5074</xdr:colOff>
      <xdr:row>4</xdr:row>
      <xdr:rowOff>10560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43" name="Tinta 42">
              <a:extLst>
                <a:ext uri="{FF2B5EF4-FFF2-40B4-BE49-F238E27FC236}">
                  <a16:creationId xmlns:a16="http://schemas.microsoft.com/office/drawing/2014/main" id="{00000000-0008-0000-0100-00002B000000}"/>
                </a:ext>
              </a:extLst>
            </xdr14:cNvPr>
            <xdr14:cNvContentPartPr/>
          </xdr14:nvContentPartPr>
          <xdr14:nvPr macro=""/>
          <xdr14:xfrm>
            <a:off x="1217160" y="416880"/>
            <a:ext cx="189000" cy="355680"/>
          </xdr14:xfrm>
        </xdr:contentPart>
      </mc:Choice>
      <mc:Fallback xmlns="">
        <xdr:pic>
          <xdr:nvPicPr>
            <xdr:cNvPr id="43" name="Tinta 42">
              <a:extLst>
                <a:ext uri="{FF2B5EF4-FFF2-40B4-BE49-F238E27FC236}">
                  <a16:creationId xmlns:a16="http://schemas.microsoft.com/office/drawing/2014/main" id="{BDA51919-746F-4EBE-3F24-EBA7D802E488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211028" y="410760"/>
              <a:ext cx="201263" cy="367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604774</xdr:colOff>
      <xdr:row>3</xdr:row>
      <xdr:rowOff>18180</xdr:rowOff>
    </xdr:from>
    <xdr:to>
      <xdr:col>3</xdr:col>
      <xdr:colOff>85341</xdr:colOff>
      <xdr:row>5</xdr:row>
      <xdr:rowOff>9420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47" name="Tinta 46">
              <a:extLst>
                <a:ext uri="{FF2B5EF4-FFF2-40B4-BE49-F238E27FC236}">
                  <a16:creationId xmlns:a16="http://schemas.microsoft.com/office/drawing/2014/main" id="{00000000-0008-0000-0100-00002F000000}"/>
                </a:ext>
              </a:extLst>
            </xdr14:cNvPr>
            <xdr14:cNvContentPartPr/>
          </xdr14:nvContentPartPr>
          <xdr14:nvPr macro=""/>
          <xdr14:xfrm>
            <a:off x="1830600" y="589680"/>
            <a:ext cx="245880" cy="372240"/>
          </xdr14:xfrm>
        </xdr:contentPart>
      </mc:Choice>
      <mc:Fallback xmlns="">
        <xdr:pic>
          <xdr:nvPicPr>
            <xdr:cNvPr id="47" name="Tinta 46">
              <a:extLst>
                <a:ext uri="{FF2B5EF4-FFF2-40B4-BE49-F238E27FC236}">
                  <a16:creationId xmlns:a16="http://schemas.microsoft.com/office/drawing/2014/main" id="{37411F67-E5AB-9D9E-7954-7FB1C3C45CB4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824480" y="583560"/>
              <a:ext cx="258120" cy="38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16534</xdr:colOff>
      <xdr:row>4</xdr:row>
      <xdr:rowOff>8760</xdr:rowOff>
    </xdr:from>
    <xdr:to>
      <xdr:col>2</xdr:col>
      <xdr:colOff>261694</xdr:colOff>
      <xdr:row>6</xdr:row>
      <xdr:rowOff>82800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52" name="Tinta 51">
              <a:extLst>
                <a:ext uri="{FF2B5EF4-FFF2-40B4-BE49-F238E27FC236}">
                  <a16:creationId xmlns:a16="http://schemas.microsoft.com/office/drawing/2014/main" id="{00000000-0008-0000-0100-000034000000}"/>
                </a:ext>
              </a:extLst>
            </xdr14:cNvPr>
            <xdr14:cNvContentPartPr/>
          </xdr14:nvContentPartPr>
          <xdr14:nvPr macro=""/>
          <xdr14:xfrm>
            <a:off x="1242360" y="770760"/>
            <a:ext cx="245160" cy="455040"/>
          </xdr14:xfrm>
        </xdr:contentPart>
      </mc:Choice>
      <mc:Fallback xmlns="">
        <xdr:pic>
          <xdr:nvPicPr>
            <xdr:cNvPr id="52" name="Tinta 51">
              <a:extLst>
                <a:ext uri="{FF2B5EF4-FFF2-40B4-BE49-F238E27FC236}">
                  <a16:creationId xmlns:a16="http://schemas.microsoft.com/office/drawing/2014/main" id="{252A1819-EC76-AD08-B25F-0D84ED2422CB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236240" y="764640"/>
              <a:ext cx="257400" cy="4672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555172</xdr:colOff>
      <xdr:row>39</xdr:row>
      <xdr:rowOff>54428</xdr:rowOff>
    </xdr:from>
    <xdr:to>
      <xdr:col>15</xdr:col>
      <xdr:colOff>250372</xdr:colOff>
      <xdr:row>54</xdr:row>
      <xdr:rowOff>21771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4EE2ED-9E99-CCF0-0C16-4B08A568A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0-05T23:58:01.40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0 215 8386,'0'0'17620,"47"0"-17419,196-10 86,-156 2-249,-28 8-44,-2 0 7,-56 0 78,-9 2-5,-14 7-366,-6 6-1195</inkml:trace>
  <inkml:trace contextRef="#ctx0" brushRef="#br0" timeOffset="1487.64">227 1 10962,'0'0'8251,"-4"8"-1983,-14 31-5754,8 32-270,4 1 1,3 89-1,3-139-214,0 12-29,0-33 52,0-7-2784,0-4-3954</inkml:trace>
  <inkml:trace contextRef="#ctx0" brushRef="#br0" timeOffset="2488.3">41 194 6681,'-2'1'7721,"-12"6"3921,23-4-11614,1-1-1,0 0 0,0 0 1,0-1-1,1 0 1,11-1-1,17 3 15,-1 0-6,58-3 1,-9-1 23,-95 6-1978,-8 3-1827</inkml:trace>
  <inkml:trace contextRef="#ctx0" brushRef="#br0" timeOffset="3411.74">227 95 11779,'-6'-6'4884,"-6"-4"-4462,-1 11-593,2 7 4177,7 9-527,4-1-4585,-6 267 3370,12-255-2176,-4-25-163,-1 1 0,0-1 0,0 1-1,0-1 1,-1 1 0,1-1 0,-1 1 0,0 0 0,0-1 0,-1 7 0,6-26-2947</inkml:trace>
  <inkml:trace contextRef="#ctx0" brushRef="#br0" timeOffset="3993.96">239 45 13195,'-1'0'444,"0"0"-1,0 0 1,0 1 0,0-1 0,0 0 0,0 0-1,0 1 1,0-1 0,0 0 0,0 1 0,0-1-1,0 1 1,0 0 0,1-1 0,-1 1 0,0-1-1,0 1 1,1 0 0,-1 0 0,0 0 0,-10 25 2479,2 38-4170,8-46 2311,-3 35-913,5 71 0,1-43-1089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4095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11.375" units="1/deg"/>
          <inkml:channelProperty channel="T" name="resolution" value="1" units="1/dev"/>
        </inkml:channelProperties>
      </inkml:inkSource>
      <inkml:timestamp xml:id="ts0" timeString="2023-10-05T22:51:08.620"/>
    </inkml:context>
    <inkml:brush xml:id="br0">
      <inkml:brushProperty name="width" value="0.05292" units="cm"/>
      <inkml:brushProperty name="height" value="0.05292" units="cm"/>
      <inkml:brushProperty name="color" value="#FF0000"/>
    </inkml:brush>
  </inkml:definitions>
  <inkml:trace contextRef="#ctx0" brushRef="#br0">1795 3411 2001 0,'0'0'370'0,"0"0"-253"16,0 0 72-16,-3 0-68 16,3 0-33-16,0-2-33 15,0 2-18-15,0 0-23 16,-4 0-5-16,4 0-2 16,0 0 3-16,0 5-9 15,-3 14-1-15,-1 7 0 16,1 11 1-16,3 10-2 15,-3 7 2-15,3 7-2 16,0 6 1-16,0 0 0 0,0-3-12 16,0 3-54-16,10-17-221 15,0-15-513-15</inkml:trace>
  <inkml:trace contextRef="#ctx0" brushRef="#br0" timeOffset="439.51">1772 3954 2234 0,'0'0'275'16,"0"-6"-132"-16,3-9-35 16,7-7-16-16,0-3-17 15,6-4-30-15,1 2-23 16,-1 2-18-16,1 3-4 15,-1 9 0-15,-6 5 0 0,0 7 0 16,0 1-1-16,-3 9 1 16,-4 13 0-16,3 6 9 15,-6 5 3-15,0 1 4 16,3 1 0-16,-3-2-3 16,0-3 1-16,0-6-10 15,8-4 1-15,1-6-5 16,-3-6-66-16,5-5-419 0</inkml:trace>
  <inkml:trace contextRef="#ctx0" brushRef="#br0" timeOffset="1119.95">2089 4015 1513 0,'0'0'537'16,"0"-1"-318"-16,0 1-34 15,0 0 64-15,0 0-102 16,0 0-62-16,0 0-62 15,0 1-14-15,0 13-8 16,3 8 8-16,-3 19-4 16,0-7-5-16,0-3-249 0</inkml:trace>
  <inkml:trace contextRef="#ctx0" brushRef="#br0" timeOffset="5508.17">2260 3953 2038 0,'0'-2'319'0,"0"-1"-195"0,0-1-1 16,0 2-1 0,0-1-40-16,0 2-44 0,0 1-7 15,0 0 4-15,-3 0-4 16,0 0 1-16,-5 0-17 16,-1 6-8-16,-5 5-7 15,2 4 0-15,-2 3 6 16,-3 2-5-16,2 0-1 15,1 0 1-15,3-3 0 16,2-2-1-16,3-6 0 16,3-2-7-16,3-7-76 15,0 0-252-15,0 0-451 0</inkml:trace>
  <inkml:trace contextRef="#ctx0" brushRef="#br0" timeOffset="5867.68">2125 4076 1674 0,'-3'-2'431'0,"3"2"-250"15,0-1-6-15,0 1 71 16,0 0-113-16,0 0-63 16,0 0-43-16,5 3 3 15,5 7 11-15,4 2-27 16,-5 4-5-16,5 0-8 15,-5 0-1-15,-1-2 0 16,1-2-10-16,-6-2-54 16,2-4-242-16,-5-6-521 0</inkml:trace>
  <inkml:trace contextRef="#ctx0" brushRef="#br0" timeOffset="6215.26">2104 3895 2071 0,'-3'0'348'0,"-1"8"-247"16,4 5 31-16,0 4 32 16,0 3-74-16,0 2-62 15,0 3-13-15,0 2-14 16,0 0 0-16,0 12-1 15,0-7-51-15,0-6-438 0</inkml:trace>
  <inkml:trace contextRef="#ctx0" brushRef="#br0" timeOffset="6814.96">2425 3779 2255 0,'-3'1'269'15,"0"-1"-24"-15,-2 2-79 0,2-2-63 16,0 1-24-16,3-1-44 16,0 3-31-16,3 0-4 15,8 0 0-15,1 3 6 16,2 0-6-16,-1 0 0 16,2-2-8-16,2 3-73 15,-3-1-85-15,-8-1-556 0</inkml:trace>
  <inkml:trace contextRef="#ctx0" brushRef="#br0" timeOffset="7055.72">2379 3972 2018 0,'0'0'362'0,"0"0"-279"15,0 0-62-15,12 0 117 16,5 0-8-16,0 0-60 16,3 0-41-16,-1 1-21 15,4 4-8-15,-6 0-75 16,-8-3-841-16</inkml:trace>
  <inkml:trace contextRef="#ctx0" brushRef="#br0" timeOffset="8496.11">2855 3615 2332 0,'3'-6'295'0,"5"-1"-174"15,1 0-42-15,5-1-13 16,3 3-33-16,3-1-19 15,3 5-8-15,0 1-5 16,-3 0 0-16,-1 12-1 16,-9 6 0-16,-7 5 0 15,-3 3 1-15,-3 5-1 16,-13-1 13-16,-4 1 23 16,-3-4 29-16,-1-3-8 0,1-4-1 15,3-7-13 1,6-4-15-16,5-9-11 0,6 0-8 15,3 0-9-15,6-25-62 16,11 0-103-16,3 1-352 0</inkml:trace>
  <inkml:trace contextRef="#ctx0" brushRef="#br0" timeOffset="8856.03">3129 3496 1965 0,'-12'6'452'0,"-5"3"-204"15,0 5-102-15,1-1-45 16,-1 7-37-16,7-3-26 16,4 4-20-16,3 4-13 15,3 2-4-15,0 4-1 16,13 0 1-16,3 1-1 0,7-1-1 15,14 4-29-15,-5-11-71 16,0-7-434-16</inkml:trace>
  <inkml:trace contextRef="#ctx0" brushRef="#br0" timeOffset="9283.43">3304 3792 2564 0,'0'0'292'0,"0"0"-219"15,0 12-52-15,-3 2 2 16,0 4-2-16,0 5-11 16,3 0-10-16,-4 1 0 15,1 3-3-15,3 2-34 16,-4 5-100-16,1-8-239 16,3-6-593-16</inkml:trace>
  <inkml:trace contextRef="#ctx0" brushRef="#br0" timeOffset="9695.89">3409 3873 2689 0,'-13'13'189'0,"-1"1"-141"15,3 2-10-15,-3-2-8 16,4-2-18-16,4-4-11 16,-1-4 0-16,4-1-1 15,-4 0 1-15,7-3-1 16,-3 2 0-16,0-2-1 16,3 0 1-16,0 0 0 15,0 0 0-15,0 1 0 16,0 2-11-16,0-1 10 15,0 3 1-15,0 0-1 0,6 0 1 16,4 0 0-16,0-1 6 16,3 1-1-16,-3 0 0 15,-1-2-5-15,1 0 1 16,-2 0-1-16,-3-2 1 16,1 1-1-16,-2-1-10 15,1-1-57-15,-5 3-142 16,0-1-111-16,0-2-417 0</inkml:trace>
  <inkml:trace contextRef="#ctx0" brushRef="#br0" timeOffset="9949.67">3469 3968 2710 0,'-3'0'265'0,"3"0"-179"16,0 2-68-16,0 0 4 16,14-1 9-16,1-1-16 15,5 0-9-15,7 0-6 16,-1 0-80-16,-3 2-104 15,-10-2-626-15</inkml:trace>
  <inkml:trace contextRef="#ctx0" brushRef="#br0" timeOffset="10189.5">3552 3896 2323 0,'-3'4'509'0,"0"-1"-431"15,-1 0-48-15,4 5 12 16,0 1-11-16,0 4-18 0,0 2-12 16,0 1 0-16,0 2-1 15,0 8-39-15,0-8-146 16,4-1-472-16</inkml:trace>
  <inkml:trace contextRef="#ctx0" brushRef="#br0" timeOffset="10430.17">3717 3876 2616 0,'0'3'243'15,"0"0"-187"-15,0 6-44 16,0 3 16-16,0 2-10 16,3 5-13-16,-3 11-5 15,0-5-96-15,0-1-937 0</inkml:trace>
  <inkml:trace contextRef="#ctx0" brushRef="#br0" timeOffset="11043.73">3838 3654 2332 0,'-3'0'425'0,"-1"0"-264"16,4 0-82-16,0 0-37 16,4 0-2-16,12 0 26 15,12 0-13-15,1 0-38 16,2-6-15-16,17-1-53 16,-12 0-156-16,-9 1-1229 0</inkml:trace>
  <inkml:trace contextRef="#ctx0" brushRef="#br0" timeOffset="11617.07">4267 3540 2720 0,'-3'0'235'0,"0"0"-130"15,3 0-22-15,0-3-23 16,9-3-39-16,13 0-15 15,9 1-6-15,-2 2-6 16,5 3-55-16,-5 3-36 16,-3 14 13-16,-8 6 9 0,-10 4 27 15,-8 1 34-15,0 2 14 16,-5 1 41-16,-13-4 36 16,-2-2 12-16,0-4 15 15,5-6-25-15,-2-5-18 16,11-4-24-16,-2-4-14 15,8-2-10-15,0 0-13 16,0-9-55-16,17-13-105 16,3 2-233-16,-6 2-2135 0</inkml:trace>
  <inkml:trace contextRef="#ctx0" brushRef="#br0" timeOffset="11910.3">4600 3485 2753 0,'-14'1'199'16,"1"4"-152"-16,0 5 18 15,-4 3-9-15,1 7-27 16,-1 6-14-16,4 4-14 15,0 2 0-15,7 3-1 16,2 1 7-16,4-4 8 16,0-2-8-16,13-7-7 15,10-7-1-15,4-6-4 16,16-10-67-16,-14-9-111 0,2-6-710 0</inkml:trace>
  <inkml:trace contextRef="#ctx0" brushRef="#br0" timeOffset="12257.27">4666 3818 2646 0,'0'2'342'0,"0"4"-258"16,0 4-68-16,0 4 25 15,0 4 18-15,2 3-42 16,1 1-16-16,-3 3-2 16,0 6-64-16,0-4-111 15,0-4-550-15</inkml:trace>
  <inkml:trace contextRef="#ctx0" brushRef="#br0" timeOffset="12510.37">4873 3805 1938 0,'0'12'887'0,"-7"4"-791"15,-3 7-40-15,-3 0 56 16,-3 3-29-16,0-1-37 15,-1-4-28-15,-2-2-9 16,8-4-9-16,-1-3 0 0,4-4 0 16,8-8-104-1,0 0-105-15,0-8-763 0</inkml:trace>
  <inkml:trace contextRef="#ctx0" brushRef="#br0" timeOffset="12777.11">4771 3892 2447 0,'0'6'511'0,"0"2"-422"16,0 6 6-16,13 4 19 16,10-2-66-16,1 0-34 15,4-2-14-15,2-7-58 16,-2-4-189-16,-17-3-1964 0</inkml:trace>
  <inkml:trace contextRef="#ctx0" brushRef="#br0" timeOffset="13672">4671 3862 2046 0,'0'0'401'15,"-3"0"-123"-15,3 0-112 16,-2 0-52-16,2 0-38 0,0 0-43 16,0 0-33-16,0 11 0 15,0 2 1-15,5 4 1 16,-2 2-2-16,0 3-10 16,-3 13-89-16,0-6-334 15,-3-6-1383-15</inkml:trace>
  <inkml:trace contextRef="#ctx0" brushRef="#br0" timeOffset="14071.23">4892 3841 189 0,'-13'1'2374'0,"0"4"-2088"15,-7 2-171-15,5 2 12 16,-2 1-38-16,-3 1-40 16,1 1-29-16,5 0-14 0,1 2-6 15,0-2 0-15,7 1 0 16,-2-5 0-16,5 0-10 16,3-3-65-16,0 0-32 15,0-5-23-15,3 0-206 16,1 0-376-16</inkml:trace>
  <inkml:trace contextRef="#ctx0" brushRef="#br0" timeOffset="14297.68">4735 3930 2120 0,'0'0'361'0,"0"0"-108"16,0 0-97-16,0 0-68 16,0 0-41-16,9 0 20 15,2 3-31-15,5 2-19 16,1 1-13-16,6 5-4 16,-7-2-97-16,-4-3-459 0</inkml:trace>
  <inkml:trace contextRef="#ctx0" brushRef="#br0" timeOffset="36798.61">6593 3412 1962 0,'4'-9'335'16,"-4"-3"-176"-16,3-4 114 0,0-2-105 16,0 2-63-16,4 2-21 15,-7 4-9-15,3 2-10 16,-3 6-20-16,0 2-25 15,0 0-7-15,0 2-2 16,0 18-10-16,0 11 6 16,-3 11-6-16,0 8 4 15,-4 5-5-15,1 1 0 16,2-2 0-16,1-5-20 16,0-6-62-16,3-6-51 15,0-10-73-15,-4-11-473 0</inkml:trace>
  <inkml:trace contextRef="#ctx0" brushRef="#br0" timeOffset="37065.78">6497 3541 2258 0,'-3'0'441'16,"3"0"-281"-16,0 0-101 16,0 0-32-16,11 0 28 15,8 0-11-15,1 5-12 16,6 2-23-16,-3-2-8 16,4 0-1-16,-8-2-27 0,4-1-46 15,-6-2-191-15,-8 0-363 0</inkml:trace>
  <inkml:trace contextRef="#ctx0" brushRef="#br0" timeOffset="37465.99">6719 3652 1918 0,'0'0'437'0,"0"0"-242"15,0 0 63-15,0 0-118 16,0 0-63-16,-8 0-45 0,-1 2-13 16,3 1-6-16,-5 3-13 15,2 2 3-15,1 6-8 16,5 1 5-16,0 1-2 16,3 4-2-16,0-1 4 15,0 0-1-15,0-2 0 16,6 0 0-16,8-5 0 15,0-2 1-15,1-7-1 16,5-3 1-16,-3 0-1 16,0-10-4-16,3-9 3 0,-8-6 1 15,-1-2-4 1,-8-1-5-16,-3 0-18 16,0 3 5-16,0 3-23 0,-17 6-11 15,-3 8-12 1,-3 5-56-16,-3 3-43 0,0 19-42 15,3 6-159-15,6 2-1482 0</inkml:trace>
  <inkml:trace contextRef="#ctx0" brushRef="#br0" timeOffset="38106.21">7047 3418 2370 0,'0'18'372'16,"0"2"-281"-16,0 6-15 0,-3 6-8 16,3 4-27-1,0 1-15-15,0-2-21 0,7 1-4 16,3-1-1-16,-1-7 0 15,-4-6 0-15,1-7 0 16,-3-5 0-16,0-5-1 16,-3-5 1-16,0 0 16 15,-3 0-5-15,-11-3-11 16,-1-6 0-16,-8 0 0 16,-1 0 0-16,-2 2 0 15,-3 1 0-15,-2 3 0 16,8 3 1-16,0 0-1 15,6 0 6-15,8 7-6 16,3 7 0-16,6 0-1 16,0 4-4-16,9 0 4 0,11 0 1 15,3-4-1-15,0-5 0 16,8-7-3-16,-5-2-6 16,0 0-6-16,0-14 7 15,-7 0 3-15,-2-4-19 16,-6 2-20-16,-5-4-60 15,-6 6-208-15,0 0-451 0</inkml:trace>
  <inkml:trace contextRef="#ctx0" brushRef="#br0" timeOffset="38492.56">7156 3668 2273 0,'-6'0'405'0,"0"0"-305"16,0 0-46-16,-2 3 23 15,2 5-46-15,6 1-24 16,0 3-6-16,0 3-1 16,0 0 1-16,9 1-1 15,5-1 0-15,0-2 0 16,-2-4 0-16,5-3 0 15,0-4 0-15,-6-2 0 16,6 0 0-16,-6-12 0 16,-1-5 1-16,-4 1 1 15,-2 0 5-15,-4-1-6 0,0 3 7 16,-7 2-1-16,-6 1 3 16,-4 4-5-16,-2 6-5 15,-1 1-3-15,3 0 2 16,0 13-3-16,8 2 4 15,6 5 0-15,3 0-1 16,0-2-26-16,17-4-56 16,6-4-282-16,0-8-1405 0</inkml:trace>
  <inkml:trace contextRef="#ctx0" brushRef="#br0" timeOffset="38800.37">7361 3609 2736 0,'-3'10'225'15,"0"0"-165"-15,3 3-5 16,0 2-14-16,6 2-24 16,14 0-10-16,2-2-7 15,4 1 0-15,-3-1 0 16,-3 0-13-16,-2-2 13 15,-8 0-11-15,-10-3 11 16,0 0 0-16,0 0 16 16,-16-2 38-16,-4-1 9 0,-4 0-8 15,1-4-25 1,3 0-21-16,7-3-8 0,4 3-1 16,9 5-22-16,0 1-214 15,3-2-940-15</inkml:trace>
  <inkml:trace contextRef="#ctx0" brushRef="#br0" timeOffset="39841.8">7931 3652 2467 0,'-5'0'299'0,"-7"0"-208"16,0 0 17-16,5 4-7 15,-3 2-37-15,7 1-31 16,-4 3-26-16,7 1-7 15,0 2 0-15,0 3 0 16,0 2-1-16,0 0 0 16,7 0 1-16,2 0-6 15,2 1 6-15,1-3-1 16,2-3 1-16,0-3 0 16,-2-5 1-16,2-5 0 15,3 0 3-15,-5-9 4 16,2-9-3-16,-8-4 2 15,0-4-3-15,-2 1 0 16,-4-1-3-16,0 2 3 0,-7 4 0 16,-10 2 2-16,-1 8 2 15,1 5 7-15,-3 5-5 16,3 0-10-16,4 15-1 16,6 9-3-16,4 1 4 15,3 0-9-15,18 6-59 16,1-7-74-16,4-6-421 0</inkml:trace>
  <inkml:trace contextRef="#ctx0" brushRef="#br0" timeOffset="40214.01">8191 3665 2758 0,'-9'0'233'0,"3"0"-160"16,-2 0-14-16,4 0 21 15,4 0-48-15,0 0-32 16,0 1-15-16,4 4 0 16,7 3 1-16,1 3-1 15,2 2 10-15,-5 5 4 16,5 1 1-16,-3 2-9 15,-5 0 9-15,3 2 1 16,-6-3-1-16,2-3 0 0,-5-2 6 16,0-4-1-16,0-3 23 15,-8-5 14-15,-4-3 3 16,-2 0-12-16,-3 0-17 16,2 0-8-16,-2-3-8 15,6 0-1-15,1 3-56 16,8 9-160-16,-1 5-906 0</inkml:trace>
  <inkml:trace contextRef="#ctx0" brushRef="#br0" timeOffset="40962.25">8578 3658 2466 0,'0'0'362'15,"0"0"-255"-15,0 0-40 0,0 0-17 16,0 13 17-16,3 3-9 16,0 1-31-16,0 4-18 15,3 2-8-15,-2 0-1 16,-4 1-40-16,7 4-92 15,-4-9-195-15,-3-5-1121 0</inkml:trace>
  <inkml:trace contextRef="#ctx0" brushRef="#br0" timeOffset="41413.94">8721 3666 2641 0,'-3'5'233'0,"0"5"-183"15,0 2-25-15,3 2 9 16,0 3-22-16,0 2-5 16,0 0-6-16,9 4 3 15,-1 0-4-15,-2-4 0 16,0-2 0-16,5-2 0 15,-5-6 1-15,5-1-1 16,-2-5 0-16,-2-3 11 16,3 0 6-16,-4-10 14 15,8-6-13-15,-5-4-5 16,-1 0-8-16,1 2-4 16,-3 3 7-16,-1 6-8 0,-2 3 0 15,-1 3-1-15,-2 3 1 16,3 0-6-16,-3 0 6 15,6 14 18-15,2 2 13 16,-5 3-5-16,9 2-6 16,-1-1-14-16,1-4-6 15,-1-5 1-15,6-6-1 16,-2-5-54-16,2-16-57 16,-3-11-144-16,-5-6-1732 0</inkml:trace>
  <inkml:trace contextRef="#ctx0" brushRef="#br0" timeOffset="41642.8">9055 3437 2813 0,'3'13'195'0,"0"4"-147"16,4 5-25-16,-1 2 33 15,1 3-12-15,3 2-28 16,-4 3-11-16,5 1-5 16,-8 4-48-16,0 4-62 15,0 6-50-15,-3-6-201 16,0-11-300-16</inkml:trace>
  <inkml:trace contextRef="#ctx0" brushRef="#br0" timeOffset="41854.71">8980 3658 2692 0,'0'0'295'16,"0"0"-222"-16,3 0-55 16,9 0 70-16,9 0-6 15,5 0-42-15,3 0-24 16,5 0-16-16,-5 0-2 15,8 0-92-15,-8-1-96 16,-8-5-425-16</inkml:trace>
  <inkml:trace contextRef="#ctx0" brushRef="#br0" timeOffset="42121.44">9345 3671 1969 0,'0'0'494'0,"0"0"-206"15,0 0-106-15,0 0-23 16,0 0-16-16,0-6-69 16,0-5-50-16,0-1-14 15,-10 1-1-15,-6-1 0 16,-4 5-4-16,0 6-1 0,-6 1 6 16,-2 0 8-16,6 17 17 15,-1 2-4-15,6 5-12 16,11 4-1-16,3-2-8 15,3 3-5-15,0-1-5 16,17-3 0-16,3-5-33 16,17-5-59-16,-2-5-116 15,-6-10-460-15</inkml:trace>
  <inkml:trace contextRef="#ctx0" brushRef="#br0" timeOffset="42321.05">9306 3761 2867 0,'-14'3'346'15,"-2"1"-276"-15,3 1 21 16,-4 1-11-16,7-3-47 16,2-2-33-16,8 1-3 15,0 1-107-15,12 0-117 16,-3 0-376-16</inkml:trace>
  <inkml:trace contextRef="#ctx0" brushRef="#br0" timeOffset="42748.02">9413 3699 1122 0,'0'0'1759'0,"-3"0"-1591"15,-3 0-98-15,4 2 56 16,2 7-68-16,0 5-37 16,0 2-15-16,5 2-2 15,4 4-4-15,0 2 0 16,2-2 0-16,1 1-7 16,-4-4-4-16,4-3-3 15,-9-5 4-15,6-6-2 16,-6-1 8-16,2-4-2 15,-2 0 6-15,0-12 6 0,-3-6 0 16,0-4-6-16,0-4 2 16,0 2-2-16,-3 0 1 15,-8 1 7-15,-1 5-8 16,3 3 5-16,1 3 0 16,5 5 7-16,3 0 0 15,0 7-12-15,6-2-4 16,11 2 3-16,6 0 1 15,3 0 0-15,4 0 0 16,-4 0-1-16,3-4-70 16,-6 1-139-16,-10-3-589 0</inkml:trace>
  <inkml:trace contextRef="#ctx0" brushRef="#br0" timeOffset="43120.88">9628 3663 2087 0,'0'2'380'15,"0"2"-290"-15,0 1 84 16,0 5-33-16,0 2-77 15,0 5-30-15,3 4-12 16,4 3-8-16,-4 1-9 16,4 5 6-16,3-4 3 0,-1-5-8 15,-2-2 4-15,4-9-2 16,3-6 11-16,-8-4 3 16,11 0-9-16,-5-11 29 15,2-9-9-15,-2-6-15 16,-2 0-6-16,-4-1-12 15,-3 3 0-15,-3 5-18 16,0 6-42-16,0 4-67 16,0 9-123-16,0 0-273 15,-3 0-1137-15</inkml:trace>
  <inkml:trace contextRef="#ctx0" brushRef="#br0" timeOffset="43628.14">9869 3682 2763 0,'0'-3'302'0,"3"0"-193"16,1-2-25-16,2-1-14 15,7 1-40-15,5 1-21 16,-3 2-8-16,5 2 0 15,-1 0 2-15,1 3-3 16,-6 9-9-16,-2 3-12 16,-4 0 4-16,-2-4 3 15,-3 0 1-15,-3-2 3 0,0-5 6 16,0-2 4-16,0-2 0 16,-3 0 4-16,-6 0-4 15,-5 0 0-15,-6-3 0 16,0 3 0-16,-2 0 1 15,2 0 5-15,-7 3-5 16,11 10 3-16,-4 2 8 16,7 4-6-16,3 2 1 15,7-2-7-15,3 0 0 16,0-1 0-16,3-4-4 16,10-4 4-16,3-2-1 15,4-5 1-15,0-3 0 16,3 0 0-16,1-2 0 0,-9-9 0 15,5-4 3-15,-3 0-3 16,-3-1 0-16,-5 3-15 16,-3-6-78-16,-1 4-101 15,-5 2-518-15</inkml:trace>
  <inkml:trace contextRef="#ctx0" brushRef="#br0" timeOffset="43908.31">10116 3447 2696 0,'0'0'335'0,"0"0"-233"0,0 0-15 15,3 0-32-15,1 3-31 16,3 14 12-16,-2 7-11 15,3 5-11-15,-5 9-10 16,0 1-4-16,0 5 1 16,-3 2-1-16,3-2-31 15,-3-2-37-15,3-5-61 16,11-8-35-16,0-9-389 16,-2-12-973-16</inkml:trace>
  <inkml:trace contextRef="#ctx0" brushRef="#br0" timeOffset="44268.18">10298 3648 2687 0,'-6'0'281'16,"-2"0"-157"-16,2 3 28 16,0 8-73-16,1 3-41 15,2 3-25-15,0 2-9 16,3 2-4-16,0 1 0 15,0-1-1-15,0 0-7 16,11-1 2-16,-5-4-9 16,4 0 7-16,3-6 2 15,1-2 2-15,-3-7-2 16,6-1 1-16,0-1 4 0,0-16-5 16,-5-3 5-1,-4-8 1-15,1-1-6 0,-6-1-9 16,-3 2-10-16,0 1-12 15,-12 4-12-15,-5 7 1 16,-9 9 18-16,-2 7-11 16,3 5-8-16,2 17 20 15,6 8 1-15,0 17-37 16,11-7-154-16,3-5-238 0</inkml:trace>
  <inkml:trace contextRef="#ctx0" brushRef="#br0" timeOffset="44815.03">10498 3629 2517 0,'-3'-4'319'0,"-6"4"-215"15,1-3 19-15,-1 3 0 16,3 0-46-16,-2 0-48 16,2 6-24-16,3 5-4 15,0 4-1-15,3 2 1 16,0 3-1-16,0-2 1 16,0-2-1-16,12-2 0 15,5-4 4-15,-3-1-4 16,8-5-2-16,-5-1 2 0,-4 0-28 15,0 0-36 1,-10-1-6-16,0 3 15 0,-3 0 20 16,0 4 28-16,-12 3 7 15,-5 2 5-15,-3 1 39 16,-2 1 6-16,2-2 5 16,3-1-29-16,3-5-7 15,5 0-19-15,-2-2-1 16,8-4-246-16</inkml:trace>
  <inkml:trace contextRef="#ctx0" brushRef="#br0" timeOffset="45574.84">10884 3599 2505 0,'0'0'375'0,"0"0"-228"16,0 0-6-16,0 0-15 16,0 0-51-16,3 0-39 0,6 0-24 15,8 0-2 1,3 0-5-16,3 0-5 0,4 0 0 16,0 0-20-16,-4 0-42 15,9-2-86-15,-12 1-94 16,-4-2-548-16</inkml:trace>
  <inkml:trace contextRef="#ctx0" brushRef="#br0" timeOffset="45802.51">10896 3715 1790 0,'0'3'537'0,"0"0"-356"16,0 0 3-16,8 0 0 15,4-2-92-15,5 1-33 16,4-2-23-16,2 0-19 16,0 0-17-16,6-8-1 15,-3-2-116-15,-6-2-689 0</inkml:trace>
  <inkml:trace contextRef="#ctx0" brushRef="#br0" timeOffset="46522.54">11405 3544 1314 0,'-3'0'862'16,"-4"0"-689"-16,-3 2-23 16,0 2 75-16,0 4-108 15,4 0-44-15,-8 4-40 0,8 2-3 16,0 2-10-16,-2 4-3 16,5-1 4-16,0 2-9 15,3 2-5-15,0 2 3 16,3 2-1-16,11 1-9 15,2 1 13-15,7-2-6 16,4-2-1-16,-2-8 7 16,6-4-8-16,-2-6 3 15,5-7-2-15,-8 0-6 16,3-10 6-16,-7-10-1 16,-2-7-4-16,-3-7 12 15,-6 0-13-15,-9 0 5 16,-2 0-5-16,-7 1-2 15,-13 6-9-15,-8 6-20 0,-1 8 5 16,-8 7-4-16,3 6-14 16,2 6 13-16,1 14 1 15,9 21-29-15,9-3-176 16,6-6-491-16</inkml:trace>
  <inkml:trace contextRef="#ctx0" brushRef="#br0" timeOffset="46829.59">11764 3879 2622 0,'0'10'268'0,"-6"-1"-161"16,-5-1 41-16,5 3-61 15,3-2-55-15,0-2-32 16,3-1-45-16,0-1-144 15,0-5-583-15</inkml:trace>
  <inkml:trace contextRef="#ctx0" brushRef="#br0" timeOffset="47322.88">11794 3528 2052 0,'-11'7'592'0,"3"2"-420"0,-3 2-62 16,8 2-21-16,0-3-29 15,3 2-34-15,0-3-15 16,9 0-6-16,4-2-5 16,4-3 0-16,3 2 1 15,0-2 0-15,-5 1-1 16,5 2 6-16,-3 0-1 16,0 2-4-16,0 0-1 15,-5 4-1-15,-1-1 0 16,-5 0 1-16,-3 1 0 0,-3 2 0 15,0 0-4 1,-3-2 4-16,-11 2 0 0,2-3 7 16,-8-1-3-16,3-1 16 15,3-4 32-15,-1-2-11 16,-2-3-22-16,3-1-11 16,5 0-7-16,3 0-1 15,-2 0-10-15,5 0-99 16,3-4-134-16,-3 0-712 0</inkml:trace>
  <inkml:trace contextRef="#ctx0" brushRef="#br0" timeOffset="47602.6">11758 3510 2608 0,'0'-3'420'15,"0"1"-295"-15,0 1-73 16,17-1 66-16,8 1-49 15,4-1-43-15,22-1-26 16,-13 1-20-16,-4-4-290 0</inkml:trace>
  <inkml:trace contextRef="#ctx0" brushRef="#br0" timeOffset="49323.01">13195 3336 2562 0,'0'11'227'15,"0"5"-178"-15,0 8-35 16,3 7 13-16,3 7-9 16,5 4-12-16,-2 4-6 15,2 5 0-15,0 14-25 0,3-12-157 16,-8-9-252-16</inkml:trace>
  <inkml:trace contextRef="#ctx0" brushRef="#br0" timeOffset="49736.6">13241 3645 835 0,'-3'-1'1921'15,"3"-2"-1695"-15,0 0-104 0,0-2-13 16,3 0-47-16,13-4-11 15,7 1-18-15,0-1-15 16,3 2-17-16,0 2 0 16,-3 2 0-16,2 3-1 15,-10 0 0-15,-2 0 0 16,-4 12-1-16,-9 6 0 16,0 4 1-16,0 7 0 15,0 2 1-15,-6-2 3 16,0 0 2-16,3-6-2 0,3-1-3 15,0-6 0-15,3-4-1 16,14-12-31-16,-5 0-139 16,2-10-447-16</inkml:trace>
  <inkml:trace contextRef="#ctx0" brushRef="#br0" timeOffset="50057.12">13544 3682 2057 0,'0'8'789'0,"0"5"-702"16,0 5-66-16,0 6 45 15,0 1-16-15,0 3-25 16,3 4-19-16,1-5-6 16,-1 0-45-16,0 2-85 15,-3-8-398-15,0-7-1350 0</inkml:trace>
  <inkml:trace contextRef="#ctx0" brushRef="#br0" timeOffset="50456.95">13731 3690 2423 0,'-9'11'340'0,"-8"4"-233"16,-3 3 0-16,-3 3-22 16,-3 0-60-16,-2 0-19 15,3 0-5-15,2-3 5 16,3-4-6-16,4-4 0 16,6-2 0-16,4-5-6 0,6-1 6 15,0-1-9 1,0-1 8-16,13 0 0 0,3 0-5 15,1 0 6-15,3 0-1 16,0 0 1-16,-6 5 0 16,0-2 0-16,0 6 0 15,-8-2 0-15,0 0 5 16,2 2 10-16,-8-3 3 16,0 0 13-16,0 1-5 15,0-1-10-15,0-1-9 16,0 1-7-16,0-1-80 15,0-3-348-15</inkml:trace>
  <inkml:trace contextRef="#ctx0" brushRef="#br0" timeOffset="51403.97">13922 3599 2734 0,'-3'0'301'16,"0"0"-132"-16,3 0-25 15,0 0-58-15,0 0-47 16,0 0-38-16,9 0-1 16,8 2 0-16,3 0-1 15,3 1-60-15,-6 0-62 16,-1-1-104-16,-3-1-323 16,-10-1-1623-16</inkml:trace>
  <inkml:trace contextRef="#ctx0" brushRef="#br0" timeOffset="51590.75">13833 3716 1295 0,'-3'2'1068'0,"3"-1"-834"16,0 2-171-16,6-1 99 15,11-1-39-15,3 1-34 16,6-2-39-16,0 0-32 15,11 0-18-15,-14 0-15 16,-6-5-222-16</inkml:trace>
  <inkml:trace contextRef="#ctx0" brushRef="#br0" timeOffset="52405.92">14153 3233 2041 0,'-3'-1'474'16,"0"1"-157"-16,3 0-144 15,-3 0-12-15,3 3-63 16,0 16-51-16,0 4 7 15,0 11-22-15,0 3-19 16,0 5-4-16,3 4-9 16,3-2 1-16,0 2 0 15,-2-1-1-15,2-4-23 0,0-5-42 16,1-3-82-16,-2-13-73 16,-3-8-428-16</inkml:trace>
  <inkml:trace contextRef="#ctx0" brushRef="#br0" timeOffset="52752.15">14169 3654 2459 0,'0'-12'340'0,"0"-2"-234"16,3-5 20-16,7-3 15 15,3 1-51-15,5 2-52 16,2 5-15-16,0 3-15 0,-4 6-7 16,3 4-2-16,-2 1 1 15,3 4 0-15,-7 10 0 16,-1 10 4-16,-2 0-4 16,-6 6 4-16,-1 3-4 15,-3 1 14-15,0-3 4 16,0-2 6-16,0-6 1 15,-3-2-10-15,3-4-7 16,0-3-7-16,0-5-1 16,0-6-42-16,6-3-133 15,4 0-409-15</inkml:trace>
  <inkml:trace contextRef="#ctx0" brushRef="#br0" timeOffset="53177.92">14499 3660 2577 0,'0'5'334'0,"0"4"-222"16,0 4-69-16,0 4 40 16,0 3 0-16,0 2-49 15,0 2-22-15,0 0-12 16,5-1 0-16,-2-1-12 0,0 2-98 16,-3-5-74-1,0-5-444-15</inkml:trace>
  <inkml:trace contextRef="#ctx0" brushRef="#br0" timeOffset="53551.07">14681 3715 2251 0,'-9'3'547'0,"-9"4"-436"16,-2 4-18-16,-3 2 31 15,0 3-40-15,0 1-51 16,4-1-17-16,2 2-15 16,7-7 0-16,4 1 0 0,6-7-1 15,0-2-6-15,0 0 5 16,6-1 1-16,7-1 0 16,1 0 0-16,-2 2 0 15,2 0 0-15,-2 2 0 16,-1-2 0-16,-5 2 1 15,1-2-1-15,-7 3 4 16,3-4-3-16,-3 1 3 16,4 1-4-16,-4-2 0 15,3 0 1-15,0-1-1 16,0 1 0-16,4 0-11 16,-4-2-65-16,14 0-62 0,-7 0-144 15,4 0-713-15</inkml:trace>
  <inkml:trace contextRef="#ctx0" brushRef="#br0" timeOffset="53804.98">14757 3785 2626 0,'0'0'339'0,"0"0"-255"16,6 0-64-1,0 0 71-15,8 0-43 0,-2 0-35 16,5 0-13-16,-3-2-23 16,3-2-93-16,-5-1-94 15,-5 2-743-15</inkml:trace>
  <inkml:trace contextRef="#ctx0" brushRef="#br0" timeOffset="54060.11">14823 3751 1906 0,'0'-3'407'0,"0"0"-187"16,0 1 50-16,0-1-131 0,0 3-93 15,0 0-27 1,0 0-1-16,3 5 21 0,-3 5-15 16,3 6-12-16,-3 2-6 15,0 3-6-15,0-1 0 16,0-1-54-16,3 0-49 16,0-5-217-16,5-4-376 0</inkml:trace>
  <inkml:trace contextRef="#ctx0" brushRef="#br0" timeOffset="54231.93">14954 3783 2393 0,'0'3'494'16,"0"3"-432"-16,0 6 87 15,3 1 23-15,0 6-94 16,5-2-48-16,-2 3-19 15,3-1-6-15,5 3-5 16,-8-5-57-16,-3-4-286 0</inkml:trace>
  <inkml:trace contextRef="#ctx0" brushRef="#br0" timeOffset="55099.01">15054 3528 2850 0,'0'0'390'0,"0"0"-326"16,0 0-19-16,0 0-12 15,9 0-17-15,10 0-10 16,7 0-4-16,5-5-2 0,-2 2-45 15,8-6-92 1,-11 5-123-16,-5-1-730 0</inkml:trace>
  <inkml:trace contextRef="#ctx0" brushRef="#br0" timeOffset="55325.44">15040 3601 1965 0,'0'0'441'16,"0"0"-118"-16,0 0-199 16,17-4-28-16,2-3 34 15,4-1 4-15,6 2-53 16,2 4-52-16,-2-1-21 16,5 3-8-16,-4 0-8 0,-2 0-100 15,-5 0-158-15,-10 0-1305 16</inkml:trace>
  <inkml:trace contextRef="#ctx0" brushRef="#br0" timeOffset="55871.73">15528 3453 2632 0,'-10'0'251'15,"0"0"-130"-15,-8 0 52 16,7 1-54-16,-4 6-54 15,1-1-43-15,5 7-16 16,3-2-6-16,2 6 0 16,4 0 0-16,0 4-3 15,0 1 3-15,0 2-1 16,4-1 1-16,5 3 0 16,3-2 0-16,-1-2 0 15,9-3 0-15,1-6 0 0,-1-5 0 16,3-7 15-16,3-1-4 15,1-7-3-15,-5-15-2 16,4-8-5-16,-3-5 5 16,-3 0-6-16,-5-3 0 15,-9 0-26-15,-6 4 0 16,0 4-14-16,-21 5-4 16,-5 7 3-16,-8 10 25 15,-1 8 10-15,-4 3 6 16,3 22 16-16,1 6 25 15,9 7-13-15,6 3-17 16,14-2-5-16,9 5-6 16,17-11-53-16,4-13-294 0</inkml:trace>
  <inkml:trace contextRef="#ctx0" brushRef="#br0" timeOffset="56099.15">15716 3685 2767 0,'2'6'242'0,"1"3"-182"16,0 1 63-16,3 2-43 16,0 0-46-16,-3 3-23 15,0 0-10-15,-3 4-1 16,0 0-3-16,0 0-96 0,-9-1-95 15,6-4-375-15,-6-7-806 0</inkml:trace>
  <inkml:trace contextRef="#ctx0" brushRef="#br0" timeOffset="56539.25">15944 3520 1338 0,'-12'0'1431'15,"3"0"-1272"-15,-1 0-101 0,0 0 59 16,0 0 6-16,7 2-60 16,3 1-43-16,0 0-15 15,0 2-4-15,0 0-1 16,0 1 0-16,10 1 8 15,6 0-4-15,0 1 4 16,1 1-6-16,1 0 2 16,1 0 0-16,-4 1-4 15,2 1 0-15,0 0 0 16,-3 3 0-16,-8-1 0 16,3 3 0-16,-9-2 0 15,0 0 0-15,0-3 0 16,-9 0 1-16,-8-5 3 0,-3-2 0 15,-3-4 5-15,1 0-3 16,-4 0 0-16,2-3 8 16,1-3 7-16,6 0-8 15,1 2-8-15,6-1-1 16,6 2-4-16,4-2-34 16,0 0-119-16,4-1-356 0</inkml:trace>
  <inkml:trace contextRef="#ctx0" brushRef="#br0" timeOffset="56792.97">15880 3459 2848 0,'0'-6'291'0,"0"-1"-136"16,0-3-62-16,3-5-26 15,17 2-14-15,3-1-35 16,6 5-17-16,11 9-1 16,-9 0-113-16,-8 0-334 0</inkml:trace>
  <inkml:trace contextRef="#ctx0" brushRef="#br0" timeOffset="94432.13">609 5806 288 0,'0'0'1084'16,"0"0"-968"-16,0 0-42 15,0 0 19-15,0 0-27 16,0 0-64-16,0-1 9 15,0-4-11-15,0 3 2 16,0-2 17-16,0 1-6 16,0 0 14-16,0 0 3 15,0 3-3-15,0-4-16 16,0 2-9-16,0 1 0 0,0-1 23 16,-3 2 6-16,-1 0 15 15,4 0-1-15,-3 0 3 16,3 0 75-16,-4 0-35 15,4 0 1-15,0 0 6 16,-3 0-9-16,3 0 40 16,-3 0-42-16,0 0-50 15,0 0-20-15,-1 0-4 16,0 2-3-16,1 2-6 16,-3 2 6-16,3 2-6 15,-4-1 1-15,0 2 3 16,4 2 0-16,0 0-4 15,0-1 11-15,3 1-4 0,0 1-1 16,0-2 0-16,6 1-7 16,11-2 1-16,-5-2 0 15,8-3 0-15,0-1 0 16,-4-3 0-16,1 0 0 16,0 0 0-16,-5-7-1 15,2-6-1-15,-8-2 0 16,-3-3-9-16,2 0 5 15,-5-2-3-15,0 2 3 16,-5 1 4-16,-7 1 1 16,-5 3-2-16,0 7 1 15,-3 4-9-15,6 2-4 16,0 3-16-16,3 25-118 16,5-2-161-16,6 0-789 0</inkml:trace>
  <inkml:trace contextRef="#ctx0" brushRef="#br0" timeOffset="94872.19">822 5698 2152 0,'0'0'246'16,"0"0"-188"-16,0 0-40 16,0 3 14-16,0 7 23 0,0 3-21 15,0 5-21-15,0 2 16 16,0 3-17-16,0 1-12 15,0 1-9-15,3-2-14 16,-3-3-67-16,3 1-58 16,-3-5-184-16,0-8-1289 0</inkml:trace>
  <inkml:trace contextRef="#ctx0" brushRef="#br0" timeOffset="95392.67">763 5698 2245 0,'0'-6'203'0,"0"0"-19"16,0-4-4-16,0-2-117 16,14 2-44-16,3 0-14 15,3 3-5-15,2 3-50 16,-5 4-139-16,-2 0-68 15,-4 0-160-15,-5 11-170 16,-6 4-348-16,0 3 935 16,-3-1 670-16,-14 2-250 15,5-5-19-15,-5-2-123 16,0-3-51-16,9-3 37 16,-3-4-131-16,5-2-36 15,-2 0-11-15,8 0-18 0,0 0-37 16,0-2-19-16,17-5-12 15,-1 1-1-15,7 0-26 16,-6 4-45-16,6 2 2 16,-6 0-18-16,-5 8-40 15,2 5-45-15,-11 3 91 16,-3 4 49-16,0 1 33 16,0-1 1-16,-17 1 66 15,2-3 119-15,-8 0-73 16,3-3-13-16,-5-4-23 15,8-2 3-15,0-2 3 16,3-6-36-16,11-1-19 16,3 0-10-16,0-3-18 0,9-14-146 15,11 3-85-15,-1-3-980 16</inkml:trace>
  <inkml:trace contextRef="#ctx0" brushRef="#br0" timeOffset="95805.76">1047 5705 1334 0,'0'3'933'0,"0"3"-851"0,0 4-67 16,0 1 88-16,0 5-42 15,0 3-40 1,3 4-20-16,3 1-1 0,2 2-2 16,-5 10-46-16,3-9-133 15,-6-5-300-15</inkml:trace>
  <inkml:trace contextRef="#ctx0" brushRef="#br0" timeOffset="96379.69">925 5735 2090 0,'-3'-2'273'0,"3"1"12"15,0-1-134-15,0-1-113 16,9 0-24-16,8-2-9 16,7 2-4-16,-5-2 4 15,3 4-5-15,-2-1-1 16,-3 2 0-16,-3 0-10 16,-5 0-5-16,-3 2 1 15,2 4 14-15,-5-1-6 16,0 3 7-16,0-2 0 15,-3 1 0-15,3 1 5 16,5-2 4-16,-5 3 7 16,0 0 3-16,0-1-4 15,3 3-15-15,-6-1 8 0,0 2-8 16,3 1 0-16,-3-1 0 16,5 0 0-16,-5 0 0 15,0 0 0-15,0-2 5 16,0-1-4-16,0 0-1 15,0-2 1-15,6-1 17 16,-3 0 3-16,8-2 7 16,-5-1 1-16,3-2-3 15,2 1 21-15,-3-2 0 16,3 0-12-16,-2 0 0 16,2 0-9-16,-1 0-8 15,0 0-5-15,-4-2-9 16,4 1-2-16,-3-2-2 15,-4-1 0-15,0 1-16 16,1 0-36-16,-4 0-34 0,0 0-11 16,0-2-38-16,0 3-252 15,-7-1-466-15</inkml:trace>
  <inkml:trace contextRef="#ctx0" brushRef="#br0" timeOffset="96605.43">1076 5844 1770 0,'0'0'343'0,"0"0"-166"16,11 0-19-16,4-4-30 15,8 0-30-15,2-1-80 16,-2 2-18-16,-1 2-76 15,-5 1-208-15,-4 0-870 0</inkml:trace>
  <inkml:trace contextRef="#ctx0" brushRef="#br0" timeOffset="97286.32">1116 5741 1649 0,'0'-5'446'0,"0"-1"-246"0,14 0-33 15,6-5 64-15,0 0-143 16,2 1-64-16,-2 4-17 16,-4 1-7-16,-3 5-7 15,1 0-35-15,-11 2-94 16,0 9 50-16,-3 8 37 15,0-2 35-15,0 3 14 16,-3 0 0-16,-4 3 46 16,4-2 117-16,-4 2-28 15,7-3-28-15,0-3-25 16,0-3-26-16,0-5-11 0,10-5-10 16,0-4-5-1,4 0-2-15,-5-2-1 0,1-11-4 16,0-2-15-16,-4-3-4 15,-2 1-4-15,0 0 0 16,-4 0 0-16,0 2-1 16,0 2 1-16,0 1-13 15,0 3 3-15,0 1 6 16,0 4 3-16,0 4 1 16,0 0-12-16,0 0-4 15,0 1 11-15,9 8 5 16,5 2 0-16,1-1 0 15,1 0 0-15,-2 2 0 16,4-1 0-16,-7-1 0 0,4-1 0 16,-7 1 0-16,4-4 0 15,-6-2 0-15,-3-1 0 16,0-1 5-16,1-2 1 16,-1 0 9-16,1-11-5 15,-1-5-6-15,0-4-3 16,-3-4 0-16,0-1-1 15,0 2 0-15,0 3 0 16,0 4-1-16,0 8 0 16,0 5-10-16,3 3-52 15,4 0 2-15,0 3 11 16,6 12-37-16,-3-5-243 16,-4-3-925-16</inkml:trace>
  <inkml:trace contextRef="#ctx0" brushRef="#br0" timeOffset="97526.08">1583 5739 2228 0,'0'3'418'0,"0"2"-321"15,0 1-5-15,4-3-11 16,-1 4-46-16,4 0-22 15,-4 1-9-15,3 2-3 16,-2 4 0-16,-4 1-1 16,0 4-22-16,0-2-75 15,0 1-95-15,-7 4-50 0,1-7-28 16,3-3-167-16</inkml:trace>
  <inkml:trace contextRef="#ctx0" brushRef="#br0" timeOffset="97846.71">1567 5763 1431 0,'0'-4'536'0,"0"-2"-366"16,0 0 6-16,7 1-24 16,6 1-6-16,6 2-44 15,1 2-45-15,3 0-33 16,-3 0-17-16,-2 9-7 0,-4 5 1 15,-5 3 1-15,-6 5 8 16,-3 0-3-16,0 2 2 16,-3-1 9-16,-12-2 16 15,-2-3 22-15,0-3 7 16,-4-5 12-16,1-3-9 16,6-2 9-16,2-5-22 15,5 0-23-15,3 0-14 16,4-2-7-16,0-6-9 15,4-4-4-15,19-3-81 16,-3 2-107-16,-1 0-468 0</inkml:trace>
  <inkml:trace contextRef="#ctx0" brushRef="#br0" timeOffset="98353.87">1775 5739 2076 0,'0'0'396'0,"0"0"-100"16,-6 0-142-16,-1 0-59 16,3 0-30-16,1 0-41 15,0 2-17-15,0 7-6 16,0 3-1-16,3 1 1 16,0 3-1-16,0 0 1 15,0 4-2-15,0 0 2 16,6-2-1-16,4 1 0 15,6-5 1-15,1-1 5 16,3-7 1-16,-1-2 2 16,5-4-8-16,-5 0 4 15,4-13 6-15,-3-9 6 16,-3-3-6-16,-5-3-10 0,-7-3-1 16,-2 1 0-16,-3 5-8 15,-11 2-26-15,-12 9-31 16,-8 6 8-16,-10 8 0 15,-15 24-40-15,7 9-282 16,4 4-929-16</inkml:trace>
  <inkml:trace contextRef="#ctx0" brushRef="#br0" timeOffset="100114.18">2345 5751 1318 0,'0'-1'284'0,"0"-2"-50"0,0 0-16 15,0 0-39 1,0 1-9-16,0-1-63 0,0 2 55 15,0 1-29-15,0 0-24 16,0 0-21-16,-3 0-16 16,0 0-18-16,0 0-22 15,-5 0-15-15,2 0-14 16,-3 6-3-16,1 3 0 16,2 3 0-16,0 1 0 15,-2 0-3-15,5 2 2 16,3 1 1-16,0 1 0 15,0-3 0-15,6 1-1 16,8-1 1-16,3-2-1 0,3-5 1 16,0-4 0-1,-3-3 1-15,1 0 5 0,-1-10 2 16,-3-7-3-16,-5-4-1 16,-1-2-4-16,-8-4 2 15,0 2-2-15,0 3-6 16,-17 2-7-16,-3 8-17 15,-3 5-7-15,0 7 4 16,-5 4-41-16,2 37-15 16,6-3-140-16,9 3-699 0</inkml:trace>
  <inkml:trace contextRef="#ctx0" brushRef="#br0" timeOffset="101167.47">2915 5657 2333 0,'0'0'351'0,"0"0"-181"0,-6 0-60 16,-5 0-40-16,5 0-10 15,-5-3-14-15,2 1-34 16,-5 1-11-16,-1 1-1 16,-2 0 0-16,-2 3 0 15,6 7 1-15,-7 2 4 16,7 0 17-16,0 2 5 16,3 0-12-16,5-3 9 0,5 1-11 15,0-1-7-15,5-2 0 16,11-3-2-16,4-3-4 15,0-2 5-15,3-1-4 16,-1 0-1 0,2 0 0-16,-9 0-4 0,-1 0-28 15,-8 0-26-15,2 5 13 16,-8 3 22-16,0 4 11 16,-5 0 11-16,-4 4 0 15,-5-2 1-15,-1 0 6 16,-2-2 15-16,3-1 21 15,3-4 6-15,3-2-11 16,2-2-11-16,3-3-14 0,3 0-3 16,0-2-9-1,0-8-50-15,9-1-64 0,7-4-65 16,1 3-404-16,-8 4-1662 0</inkml:trace>
  <inkml:trace contextRef="#ctx0" brushRef="#br0" timeOffset="101367.38">2935 5744 2150 0,'0'0'636'16,"0"0"-527"-16,0 0-53 0,0 0 7 15,0 7-15 1,3 4-28-16,0-1-14 0,5 3-6 15,-1 1-1 1,-4-1-29-16,2 6-75 0,0-6-198 16,-2-4-596-16</inkml:trace>
  <inkml:trace contextRef="#ctx0" brushRef="#br0" timeOffset="101727.36">3100 5694 2057 0,'-14'0'745'15,"5"0"-620"-15,-5 0-11 16,5 0-27-16,5 0-13 16,-2 0-43-16,6 0-27 0,0 4-4 15,6 6 0-15,11-1-8 16,-4 0-32-16,7 0-16 15,-3 1-6-15,-5 1 4 16,2 1 25-16,-8-1 6 16,0 1 21-16,-6-1-1 15,0 1 7-15,-3-2 8 16,-9-1 7-16,-2-2 33 16,-3 0 20-16,5-5-2 15,-2-1-2-15,8-1-28 0,-1 0-23 16,7 0-8-1,0 0-5-15,0 0-28 0,7-1-112 16,6-5-42-16,3-1-537 0</inkml:trace>
  <inkml:trace contextRef="#ctx0" brushRef="#br0" timeOffset="101954.64">3249 5704 2778 0,'0'0'200'0,"0"3"-133"15,0 4 38-15,0 3-36 0,0 2-41 16,0 2-20-16,3 2-5 16,3 3-3-16,-3-1-14 15,1 2-70-15,-4-2-41 16,3 3-17-16,1-7-230 15,-1-5-135-15</inkml:trace>
  <inkml:trace contextRef="#ctx0" brushRef="#br0" timeOffset="102447.99">3175 5711 2165 0,'0'2'726'0,"0"-1"-644"16,0 1-56-16,17-1 71 16,6-1-6-16,3 0-40 15,8 0-29-15,-1-1-16 16,-4-4-5-16,-2 1-1 16,-9 2-1-16,-1 2-3 15,-2 0-23-15,-12 0-17 16,0 2 13-16,-3 4 30 15,0 2-5-15,0 1 6 16,0-1 0-16,0 1 0 16,0-2 0-16,0 0 7 15,0 0 6-15,0-3 1 0,5 2-13 16,4-2 5 0,-6 2-4-16,3-1-2 0,-3 0 0 15,3 0 1-15,-1 1-1 16,1 4 1-16,0-1-1 15,5 0 0-15,-2 1 1 16,2-2 1-16,-2-1-2 16,5-2 19-16,-2-1 8 15,5-1-8-15,-1-1-5 16,0-2 0-16,-3 0-10 16,4 0-4-16,-4 0 0 15,-3-3-5-15,4-2-63 16,-11-2-94-16,-3 1-161 0,0 1-1126 15</inkml:trace>
  <inkml:trace contextRef="#ctx0" brushRef="#br0" timeOffset="102648.14">3389 5833 2642 0,'0'0'234'0,"0"0"-151"16,7 0-45-16,17-5 29 16,-1-3-28-16,6 0-29 15,2 3-10-15,4 0-20 16,-9 2-153-16,-6 0-730 0</inkml:trace>
  <inkml:trace contextRef="#ctx0" brushRef="#br0" timeOffset="103634.98">3463 5736 1752 0,'0'0'956'15,"0"-3"-855"-15,9-3-66 16,11-3 28-16,3 2-37 15,4 0-19-15,-5 0-7 0,1 4-10 16,0 3-113-16,-8 0-212 16,-7 0-12-16,-1 0-21 15,-4 11 234-15,-3-2 134 16,0 3 256-16,0 0 86 16,0 0 3-16,0-1-90 15,0 0-127-15,0 2-15 16,0-4-1-16,5 2-27 15,1-2-41-15,3-1-23 16,-1-2-10-16,-2-1-10 16,3-2 5-16,2-3-5 15,-5 0-1-15,2 0 1 16,-2 0-1-16,-3-9-5 0,0-6-13 16,0 1-20-1,-3-2-11-15,0 0-25 0,0 1 0 16,-3 3 34-16,0 2 29 15,0 5 11-15,0 0 41 16,3 4 35-16,0 1-16 16,0 0-25-16,0 0-20 15,0 1-3-15,0 9 12 16,3 0-6-16,3 1-8 16,2 1-5-16,-2-2-5 15,-1-1 1-15,-2-2 0 16,5-1-1-16,-5-2 1 15,6-3 0-15,-6-1-1 16,8 0 6-16,-5-1-4 16,5-9-2-16,-2-2 1 15,1-1 0-15,0 0-1 0,0-1 2 16,-3 5-2-16,-1 1 0 16,-3 5 0-16,0 1 0 15,-3 2 0-15,4 0-1 16,-4 2 1-16,4 8 3 15,-1 3 5-15,0 4-7 16,0 2-1-16,5 0 1 16,-2 1 0-16,0 0-1 15,0-4 4-15,2-4-4 16,-2-3 1-16,-3-6 0 16,7-3 3-16,-1 0 4 15,2-9 3-15,-2-7-1 0,2-6-2 16,-2-5-7-16,-3 2 4 15,2 0-5-15,-5 1 1 16,-3 6 0-16,0 4 3 16,0 6-3-16,0 2 7 15,0 5 0-15,0 1-8 16,3 0-3-16,6 7 3 16,2 5 0-16,3 4 4 15,-2 2-3-15,8-2-1 16,-3 1 1-16,3-4-1 15,-4-1 1-15,-1-2-1 16,-1-4-9-16,-5-1-26 0,-4-2-34 16,1-3-62-16,-6 0-22 15,0 0-26-15,-11-2-652 0</inkml:trace>
  <inkml:trace contextRef="#ctx0" brushRef="#br0" timeOffset="103808.81">3959 5849 2152 0,'0'4'392'16,"0"1"-154"-16,14-1-57 15,9-1 22-15,8-1-62 16,4-2-40-16,5 0-43 16,-1 0-29-16,-2 0-19 0,-11 0-10 15,-9 0-84 1,-17 6-416-16</inkml:trace>
  <inkml:trace contextRef="#ctx0" brushRef="#br0" timeOffset="104649.85">4553 5652 2488 0,'0'0'356'0,"0"2"-261"15,4-1-60-15,-4 3 10 0,6 2 9 16,-3 3-23 0,4 3-22-16,0-1-9 0,-1 6-2 15,-6-1-39-15,0 10-115 16,0-7-446-16,0-3-1585 0</inkml:trace>
  <inkml:trace contextRef="#ctx0" brushRef="#br0" timeOffset="105008.78">4514 5714 2108 0,'0'-6'783'15,"0"2"-711"-15,0-3-42 0,10-1 9 16,9 5-13-16,4-3-11 15,0 6-9-15,4 0-6 16,0 0-2-16,-7 14-43 16,-6 5-17-16,-2 1 11 15,-9 6 28-15,-3-3 7 16,0 2 16-16,-15-1 5 16,-5-5 21-16,6-1 21 15,-6-4 16-15,0-3-10 16,3-5-2-16,1-2 20 15,6-1-21-15,7-3-26 16,-1 0-11-16,4 0-13 0,0 0-13 16,24-9-99-16,-5 2-73 15,-3-4-584-15</inkml:trace>
  <inkml:trace contextRef="#ctx0" brushRef="#br0" timeOffset="105408.93">4771 5774 2756 0,'0'0'233'16,"0"1"-178"-16,0 0-31 0,0 2-18 15,0 3-5-15,0-1 3 16,4 4-3-16,2-1-1 15,-3 2 1-15,1 3 5 16,-4-3 1-16,3 2 17 16,-3-2 13-16,0-1 28 15,3 0-15-15,-3 1-20 16,7-5 3-16,-1 1-10 16,4-3-2-16,4 1-3 15,1-4-2-15,5 0-5 16,3 0-5-16,-4 0-2 15,4 0-3-15,-2-4-1 16,-1-3 0-16,-6 0-3 0,-5 1-34 16,-6-1-31-16,-3 3-22 15,0 1-54-15,-6 0-25 16,-17 3-79-16,3 0-56 16,-3 0-199-16</inkml:trace>
  <inkml:trace contextRef="#ctx0" brushRef="#br0" timeOffset="105624.09">4755 5870 2176 0,'0'-2'370'0,"0"1"-149"16,0-2-99-16,6-1-28 0,8-1-1 15,5 0-56-15,1 2-18 16,2-3-10-16,1 3-8 15,-3 1-1-15,-2-1-66 16,-10 0-56-16,-1 0-168 16,-2-1-502-16</inkml:trace>
  <inkml:trace contextRef="#ctx0" brushRef="#br0" timeOffset="105810">4764 5736 2542 0,'0'-1'304'16,"4"-2"-229"-16,12 0-8 0,11-2 24 15,1-1-45-15,6 2-31 16,1 3-15-16,0 1-15 16,-12 0-181-16,-6 0-1969 0</inkml:trace>
  <inkml:trace contextRef="#ctx0" brushRef="#br0" timeOffset="106730.24">5479 5691 2060 0,'-3'0'373'0,"3"0"-114"16,0 0-104-16,0 3-81 16,0 7-27-16,0-1-19 15,0 4 0-15,3 3-3 0,8 4-7 16,-5 3-9 0,1 1-1-16,0 1-8 0,2-2 0 15,2-3 0-15,-2-3-4 16,-3-3 4-16,5-5 0 15,-5-5 1-15,4-4 8 16,-1 0 2-16,1 0 12 16,0-10 27-16,-1-4-8 15,2 2-5-15,-5 3-11 16,5 1-8-16,-5 2-11 16,3 4-6-16,-1 0-1 15,-2 1 0-15,0 1 0 16,2 0-5-16,-2 0-18 15,-3 0-66-15,-3 0-71 16,0 0-254-16,0 0-490 0</inkml:trace>
  <inkml:trace contextRef="#ctx0" brushRef="#br0" timeOffset="106929.98">5462 5793 2449 0,'0'0'344'0,"0"0"-251"16,5 0-67-16,10 0 28 15,6-3-16-15,6-2-17 0,-1 1-14 16,-4-1-6-16,1 3-1 16,-3-2-33-16,-3 2-137 15,-11 0-508-15</inkml:trace>
  <inkml:trace contextRef="#ctx0" brushRef="#br0" timeOffset="107143.24">5493 5694 2639 0,'0'0'220'0,"0"0"-167"15,6-2-30-15,14-2 16 0,3-1 0 16,7-2-24 0,-1 1-14-16,0 1-1 0,8-1-50 15,-11 4-179-15,-6-1-749 0</inkml:trace>
  <inkml:trace contextRef="#ctx0" brushRef="#br0" timeOffset="107595.72">5795 5692 2173 0,'0'0'403'0,"0"2"-267"0,0-2-16 16,-6 3-27-1,0 2-29-15,-5 0-31 0,2 4-22 16,-5-1-7-16,1 6-3 15,4-1-1-15,-2 1 1 16,8-1 0-16,0-1-1 16,3 0 0-16,0 0 0 15,0-2 0-15,6 0 0 16,12-1 0-16,1-2 4 16,0 0-3-16,1-4 0 15,3-2 7-15,0-1-8 16,0 0 6-16,-6-9-1 0,0-5 6 15,-8-1-11 1,-1-3 0-16,-8 0 7 0,0 0-7 16,0 0-1-16,-17 0-8 15,0 3-3-15,-6 2-3 16,-3 2 1-16,3 5 7 16,-4 4 6-16,7 2 1 15,5 0-1-15,5 8-1 16,7 8-2-16,3-2-5 15,0 4-12-15,5-4-109 16,6-2-511-16</inkml:trace>
  <inkml:trace contextRef="#ctx0" brushRef="#br0" timeOffset="107823.99">5832 5774 2723 0,'-3'0'240'16,"0"2"-181"-16,3 1-17 15,0 3 12-15,6-1-30 16,7 3-11-16,6-3-10 16,-2 4-3-16,3-1-33 15,3-1-79-15,-4-3-107 16,-1-4-561-16</inkml:trace>
  <inkml:trace contextRef="#ctx0" brushRef="#br0" timeOffset="108130.28">6010 5668 2546 0,'-3'0'301'16,"3"0"-233"-16,0 4-43 15,0 4 5-15,0 3-13 16,3 3-10-16,4 2-2 16,3 1-4-16,-4 1-1 15,4 0 0-15,-3-1 0 16,-1-1 0-16,4 0 0 16,-3-5 0-16,3-4 1 0,-1-4-1 15,2-3 0-15,0 0 6 16,0-1 8-16,1-12-6 15,5-6-1-15,-3-1-6 16,-5 1-1-16,3-2-7 16,-6 3-41-16,-4 1-112 15,1 3-228-15,-3 3-385 0</inkml:trace>
  <inkml:trace contextRef="#ctx0" brushRef="#br0" timeOffset="108559.14">6278 5822 2710 0,'0'0'221'0,"0"0"-102"16,0-13 12-16,9-3-38 16,7-5-62-16,-3 0-21 15,4-1-10-15,-4 1 0 16,0 2 0-16,-7 4-9 16,-2 6-13-16,-1 3 9 15,-3 4 3-15,0 2 9 0,0 0-8 16,0 3 0-1,4 9 9-15,2-1 22 0,4 7-6 16,0-1-7-16,8 1 0 16,-4 2-9-16,4-1 2 15,2-1-2-15,-1-2 0 16,-2-1 0-16,-5-3-17 16,-1-4-56-16,-5-2-63 15,-6-3-39-15,0 1-376 16,0-3 21-16</inkml:trace>
  <inkml:trace contextRef="#ctx0" brushRef="#br0" timeOffset="108770.42">6313 5847 2417 0,'-4'0'382'16,"1"0"-171"-16,3 0-20 15,0 0-98-15,7 0-67 16,9 0-12-16,7 0 2 15,1 0-6-15,2 0-7 16,-2 0-3-16,-4 0 0 16,0 0-5-16,-4 0-78 15,-1-3-98-15,-1-7-205 16,-5-2-1543-16</inkml:trace>
  <inkml:trace contextRef="#ctx0" brushRef="#br0" timeOffset="109450.24">6659 5688 2007 0,'0'-2'619'0,"0"2"-394"16,0 0-62-16,-2 0-66 15,-6 0 2-15,5 0-41 16,-4 0-34-16,1 3-8 15,-4 9-3-15,3 0 0 16,1 4-5-16,-1 0-3 16,7 2-2-16,0 0-3 15,0 1 1-15,0 0-1 0,10-2 1 16,3-3-1 0,0-2 0-16,5-4 0 0,-2-4 1 15,-1-2 0-15,2-2-1 16,0 0 1-16,-3-9-1 15,-2-3-5-15,-1-3-11 16,-5-1-1-16,0 3-4 16,-6 2 13-16,0 2 8 15,0 3 0-15,0 3 6 16,0 2 20-16,0-1 8 16,-6 2-15-16,6 0-12 15,0 0-7-15,0 8 2 16,0 3-2-16,0-2 0 0,0 4-4 15,3 0 4 1,8-3 0-16,-2 2 0 0,8-3 1 16,-5 0 0-16,5-3-1 15,2 0 0-15,-2-5 0 16,0-1 1-16,-2 0-1 16,2 0 1-16,-3-9-1 15,-5-4 0-15,2-4 0 16,-8-2-6-16,-3-3 3 15,0-2-1-15,0 3-2 16,-14-2 5-16,-1 4 0 16,-13 7 1-16,5 3-1 15,-6 8 0-15,7 1 1 16,-1 10 5-16,6 7-4 0,3 6 3 16,8 0-4-16,6 1-4 15,0 2-17-15,17-6-96 16,-2-10-296-16</inkml:trace>
  <inkml:trace contextRef="#ctx0" brushRef="#br0" timeOffset="109837.69">6973 5721 2251 0,'0'0'674'15,"0"0"-608"-15,9 3-20 0,-1-3 95 16,1 2-64-16,5 2-49 16,-5 2-20-16,1 3-7 15,-1 2 2-15,-6 5-2 16,0-1-1-16,-3 1 0 16,0 1 0-16,0-3 4 15,4-1-4-15,0-5 0 16,-1-1 0-16,0-1 0 15,6-3 0-15,-1 0 7 16,4-3 11-16,-1 0 6 16,1 0 0-16,2 0-8 15,3 0 0-15,-5 0-10 16,-1 0 0-16,3 0-5 0,-5 0-1 16,-3 0 0-1,2 0-17-15,-8 0-32 0,0-4-35 16,0-5-56-16,0 1-67 15,0-2-473-15</inkml:trace>
  <inkml:trace contextRef="#ctx0" brushRef="#br0" timeOffset="110037.7">7002 5768 2379 0,'-6'2'490'0,"6"2"-414"0,0-2 44 15,0 0-2 1,9-2-25-16,14 0-40 0,0 0-30 16,7 0-15-16,-4 0-7 15,-3-3-1-15,-6 0-30 16,0 1-110-16,-11 2-63 16,-3 0-341-16,-3 0-316 0</inkml:trace>
  <inkml:trace contextRef="#ctx0" brushRef="#br0" timeOffset="110238.03">7084 5683 2467 0,'0'0'450'0,"0"0"-353"0,0 0-12 15,3 0-23-15,17 0 17 16,0 0-42-16,6 0-31 15,2 0-5-15,-2 0-1 16,2 0-104-16,-4 0-105 16,-4 0-540-16</inkml:trace>
  <inkml:trace contextRef="#ctx0" brushRef="#br0" timeOffset="110571.1">7352 5642 2706 0,'0'0'281'16,"0"0"-109"-16,-8 0-23 0,2 0-72 16,0 0-17-1,-1 0-32-15,3 5-21 0,1 7-7 16,3 2 0-16,0 2-1 16,3 5-3-16,8-2 0 15,1 0 4-15,2 1-6 16,3-3 6-16,-8 0 1 15,4-4-1-15,-7 2 0 16,-6-5 0-16,0-1 3 16,0-1 24-16,-6-3 62 15,-13 3-26-15,-4-2-34 16,-3-2-14-16,2 1-9 16,1-4-2-16,7-1-4 0,6 0-16 15,3 0-44 1,4-2-108-16,3-9-236 0,-3-1-1796 15</inkml:trace>
  <inkml:trace contextRef="#ctx0" brushRef="#br0" timeOffset="110903.97">6765 5500 2632 0,'0'-1'299'15,"6"-4"-164"-15,11 1 58 16,3-2-62-16,9-2-33 15,0 1-45-15,7 1-30 16,1 1-16-16,-3 1-7 16,1 1-64-16,-8 0-79 15,-7 3-247-15,-14 0-1632 0</inkml:trace>
  <inkml:trace contextRef="#ctx0" brushRef="#br0" timeOffset="111184.07">6657 5815 1811 0,'0'8'697'16,"-3"3"-480"-16,-2 4-102 15,2 4-15-15,3 4 8 0,0 3-36 16,0 0-3-16,0 2-41 16,0-4-27-16,3-8-1 15,5-5-190-15,-8-11-1458 0</inkml:trace>
  <inkml:trace contextRef="#ctx0" brushRef="#br0" timeOffset="111851.65">7591 5759 2642 0,'0'-3'294'0,"0"3"-151"16,0 0 2-16,0 0-66 16,0 0-53-16,0 0-26 15,3 0 0-15,1 0-4 16,3 0 3-16,-4 0-59 15,-3 0-114-15,0 6-226 16,0-5-1479-16</inkml:trace>
  <inkml:trace contextRef="#ctx0" brushRef="#br0" timeOffset="112038.15">7569 5888 2766 0,'0'0'291'0,"0"0"-179"16,0 0-32-16,0-17-80 16,3 1-99-16,-3-3-1236 0</inkml:trace>
  <inkml:trace contextRef="#ctx0" brushRef="#br0" timeOffset="121174.84">4281 5419 1413 0,'-4'0'368'16,"1"0"-213"-16,3 0 22 15,-4 0-42-15,4-2 21 16,0 1-60-16,0-2-52 15,0 0-5-15,0 0 60 16,4-2-36-16,-1 2-11 16,1 0-15-16,2 3-7 15,-1 0-17-15,6 0-3 16,1 0-2-16,5 0-7 0,0 6-1 16,12 3-5-16,-3-3-227 15,-1-3-672-15</inkml:trace>
  <inkml:trace contextRef="#ctx0" brushRef="#br0" timeOffset="122614.86">7951 5402 2094 0,'-3'0'268'16,"3"0"-153"-16,0 0-28 15,0 0 23-15,11 0-14 16,7 0-47-16,8-6-31 15,2 1-13-15,-2-1-5 16,3 4-24-16,-9 2-297 16,-7 0-1542-16</inkml:trace>
  <inkml:trace contextRef="#ctx0" brushRef="#br0" timeOffset="123669.87">9699 5460 1948 0,'0'-5'217'16,"0"0"-59"-16,0-1 7 16,0-2-42-16,12 4-13 0,8 0-31 15,6 2-31 1,4 2-24-16,-1 0-19 0,17 14-5 16,-13 3-45-16,0-4-520 15</inkml:trace>
  <inkml:trace contextRef="#ctx0" brushRef="#br0" timeOffset="187930.55">797 6530 450 0,'0'0'640'16,"0"-2"-354"-16,0 2-131 15,0-1-25-15,0-1 52 16,0 1-15-16,0-1-60 15,0 2-12-15,0-1-14 16,0-1 18-16,0 2-6 16,0-2 24-16,0 2-13 15,0 0-26-15,0 0-31 16,0 0-12-16,0 0 3 0,0 0-13 16,0 0-7-16,0 0-3 15,0 0 13-15,0 0 6 16,0 0 11-16,0 0-10 15,0 0 0-15,0 0-15 16,0 0-6-16,0 0-7 16,0 4-7-16,0 9 1 15,-3 8-1-15,3 6 0 16,-8 5 0-16,8 2-1 16,0 0-5-16,0 9-86 0,0-11-151 15,0-10-980-15</inkml:trace>
  <inkml:trace contextRef="#ctx0" brushRef="#br0" timeOffset="188637.94">916 6533 2001 0,'0'0'437'0,"0"0"-278"16,0 0-27-16,0 0-9 16,0 1-49-16,0 1-49 15,0-2-18-15,0 6-6 16,-8 0-1-16,2 1 5 15,-5 3 4-15,-1 4 5 0,-5 0 3 16,3 1 3-16,2-1 15 16,-2-1-5-16,6-3-7 15,0-2-3-15,2-2-13 16,6-2-7-16,-3-2 0 16,3-1-4-16,0-1-3 15,0 0-3-15,0 0 9 16,0 0-4-16,0 2 5 15,0-2-1-15,0 0 1 16,0 0 1-16,0 0-1 16,0 0 5-16,0 0-5 15,0 0 0-15,0 0 0 16,0 0-4-16,0 0 4 16,0 2-1-16,3 0 1 0,3 3 0 15,2 0 0-15,3 5 0 16,0-2 0-16,1 6 0 15,-1-4 1-15,3 0-1 16,-8 1 0-16,0-4 1 16,0-2-1-16,-1-1 0 15,-2 3-4-15,-3-4-88 16,0-1-432-16</inkml:trace>
  <inkml:trace contextRef="#ctx0" brushRef="#br0" timeOffset="189144.74">1021 6617 2492 0,'0'0'286'0,"-4"0"-145"16,4 0 21-16,0 0-30 15,0 0-51-15,0 0-38 16,0 0-28-16,0 0-8 15,0 2-7-15,0-2 1 16,4 0-1-16,5 0 0 16,8 1 0-16,-5-1-19 0,5 0-79 15,0 0-81-15,-3 0-261 16,-5 0-1151-16</inkml:trace>
  <inkml:trace contextRef="#ctx0" brushRef="#br0" timeOffset="189371.64">1004 6706 2379 0,'0'0'333'0,"0"0"-252"0,0 0-35 16,0 0-16-16,6 0-11 15,11 0 24-15,0 0-25 16,-2-3-10-16,5 0-8 16,0-1-4-16,-3 2-212 15,-8-2-1063-15</inkml:trace>
  <inkml:trace contextRef="#ctx0" brushRef="#br0" timeOffset="190558.41">1284 6613 2203 0,'0'0'452'0,"0"0"-286"0,0 0-45 16,3-8-30-16,4-4-30 15,3-5-26-15,-4 1-18 16,5-2-8-16,-5 3-8 16,-3 1 0-16,0 4-1 15,5 4 1-15,-8 2 7 16,0 4 17-16,0 0 22 16,0 0-19-16,0 0-16 15,0 0-12-15,0 6 1 16,0 8-1-16,0 3-1 15,0 1 1-15,0 2 0 16,0 2-1-16,0-1 0 16,3 1 1-16,3 2 0 15,-3-1 0-15,5-3-1 16,-8 2 1-16,5-5-1 0,-5-2 1 16,3-1 0-16,-3-6 0 15,0-2 0-15,0-1 1 16,0-2-1-16,0-3 4 15,-3 0 0-15,-2 0 0 16,-3 0 1-16,-1 0-1 16,-5 0-4-16,8 0 1 15,-4 0 0-15,0 0 2 16,0 0 1-16,0 0 4 16,7 0-2-16,-3 0-2 15,2 0-4-15,1 0 0 16,-1 3 1-16,4-2 0 15,0 0-1-15,0-1-1 0,0 2 0 16,0-1-3-16,11 1 4 16,-2-2 0-16,11 0 3 15,0 0-2-15,0 0-1 16,2-3 0-16,1 3-2 16,-3 0-137-16,-11 0-216 0</inkml:trace>
  <inkml:trace contextRef="#ctx0" brushRef="#br0" timeOffset="204762.78">1716 6648 367 0,'0'-3'1530'16,"0"0"-1233"-16,0 0-74 15,0 0 9-15,0 0-79 16,0 3-63-16,0-3-32 16,0 3-21-16,0 0-16 15,0 0-7-15,0 0 14 0,4 0 0 16,5 0 10-1,0 0-17-15,8 0-12 0,3 0-2 16,6 0-7-16,4 0 0 16,3 0-44-16,10 0-97 15,-7 0-345-15,-10-3-644 0</inkml:trace>
  <inkml:trace contextRef="#ctx0" brushRef="#br0" timeOffset="205097.01">1762 6717 1413 0,'0'0'571'15,"0"0"-308"-15,0 0-59 16,0 0-16-16,7-6-104 16,5 2-26-16,8 0-28 15,4-5-14-15,2 4-7 16,0 0-9-16,4 1-14 0,3 4-158 15,-10 0-142-15,-6 0-294 16</inkml:trace>
  <inkml:trace contextRef="#ctx0" brushRef="#br0" timeOffset="205498.9">1992 6521 1362 0,'0'0'437'0,"0"0"-291"0,0 0-66 15,8 3-51-15,4 4-1 16,5 2 91-16,0 5-87 15,-1-1-24-15,1 2-8 16,-4 2-1-16,-8 0 1 16,-1 0 1-16,-4 0 49 15,0 3 67-15,-9 0 40 16,-11 1 39-16,-3 0-63 16,0-3-33-16,-3-2-17 15,3-4-2-15,0-5-13 0,6-5-18 16,6-2-28-16,5-3-10 15,6-16-12 1,0-5-28-16,17-8-101 0,3 7-99 16,3 7-822-16</inkml:trace>
  <inkml:trace contextRef="#ctx0" brushRef="#br0" timeOffset="209591.49">3351 6425 2120 0,'0'-1'638'16,"0"1"-550"-16,0 0-7 15,0 0-26-15,0 0-33 16,0 6-21-16,0 10 1 15,0 5-2-15,0 5 1 16,0 6-1-16,0 3 10 16,0 3 8-16,-4 2 2 15,1 0-1-15,3 2 1 16,-3-5-3-16,3-3-6 16,0-5-4-16,0-8-3 0,0-7-2 15,0-7-2 1,0-5 1-16,0-2 25 0,0-2 26 15,0-13-12-15,3-7-24 16,0-3-15-16,1-2 3 16,-1 1-4-16,0 1 0 15,4 2 0-15,0 5 0 16,1 5 0-16,2 2 0 16,-3 5 0-16,6 3-1 15,1 2 0-15,0 1 1 16,-5 0-1-16,5 7-5 15,-5 7 5-15,-1 5 1 0,-5 3 0 16,0 6 6 0,-3 0-6-16,0-2 4 0,0 0 10 15,-6-3-4-15,-2-2 3 16,5-5-4-16,0-4-4 16,0-2-5-16,3-4 0 15,0-3-4-15,0-3-88 16,3 0-128-16,3 0-429 0</inkml:trace>
  <inkml:trace contextRef="#ctx0" brushRef="#br0" timeOffset="210284.6">3591 6832 2550 0,'0'-4'281'0,"0"-1"-190"16,0-4-1-16,0-2-14 0,3 1-44 16,0 1-21-16,-3 1-7 15,0 3-3-15,0 4 5 16,0 1 15-16,0 0 10 15,0 0-13-15,0 11-5 16,0 2-12-16,0 4 11 16,0 0-3-16,0 4-3 15,0-5 1-15,0 2-3 16,7-2-2-16,-1-1 2 16,1-3-4-16,-4 0-1 15,4-5 0-15,-7-1 0 16,0-1 1-16,0-3 8 0,0 0-2 15,0 0-1-15,-10-2-4 16,0 0 6-16,0 0 14 16,0 0-4-16,0 0 1 15,-3 0-1-15,4 0-7 16,3 0-9-16,-5 0 5 16,8 0-1-16,0 0-5 15,3 0 4-15,0 0-4 16,0 0-5-16,0 0 4 15,0 0 1-15,10 0-2 16,3 0-2-16,3 0 4 16,0 0 0-16,1 0-1 15,-1 1 1-15,-3 2 0 0,-3-2 0 16,-2 1-47-16,-5 0-146 16,-3-2-654-16</inkml:trace>
  <inkml:trace contextRef="#ctx0" brushRef="#br0" timeOffset="211872.68">4016 6653 2402 0,'0'0'386'0,"0"-2"-260"16,0 1 14-16,0 1-30 15,0-2-48-15,0 1-43 16,0-1-11-16,0-1-7 15,-3-1 0-15,-3-1 3 16,-1-2-3-16,-3 0-1 16,-4-1 0-16,-3 2 10 15,-3 0-8-15,-2 2 2 16,-1 4 8-16,-3 0 0 16,3 0 4-16,3 6-11 0,3 4-5 15,11 5 8-15,0-2-7 16,6 4-1-16,0-2-1 15,6-1 0-15,7 0 0 16,3-4 0-16,1-1 0 16,3-6 1-16,-3-3-2 15,3 0 2-15,-4-14 0 16,-1-1 0-16,-4 0 0 16,-5 1-1-16,0 4 1 15,-1 2 1-15,-5 5 8 16,0 2 12-16,0 1-1 15,0 0-12-15,0 7-7 16,3 10-1-16,3 8 0 16,0 7 1-16,5 4 0 15,-1 3 4-15,0 1-4 0,3-1 0 16,-3-2-1-16,-1-3 1 16,-1-2-1-16,-2-5 0 15,-6-2-3-15,0-7 3 16,0-2 0-16,-6-5 10 15,-8-3 2-15,-3-2 7 16,0-4-3-16,-1-2 2 16,-2 0 1-16,0-4-7 15,0-8-5-15,4 1 0 16,-1-3-1-16,8 0-6 16,-2 2 0-16,8-2-1 0,3 1-3 15,0-3 0 1,0-4 4-16,11-1-1 0,1-1-4 15,5 2-10-15,-1 1-19 16,-1 6-33-16,5 2-42 16,0 5-101-16,-9 2-376 0</inkml:trace>
  <inkml:trace contextRef="#ctx0" brushRef="#br0" timeOffset="212339.21">4181 6805 1996 0,'0'0'752'16,"-6"0"-617"-16,-2 0-3 16,-1 0 28-16,1 0-64 15,-1 0-52-15,3 0-26 16,3 3-8-16,-2 4-9 16,2-1 0-16,0 1-1 15,3 2 0-15,0-2 1 0,0 1-1 16,0 1-5-1,0-2 5-15,6 2-1 0,2-2 1 16,4 1-1-16,2-4 1 16,0-1 0-16,-2-3 0 15,5 0 0-15,-3-9 1 16,-4-8 6-16,3-9-4 16,-7-3-3-16,-2-2 0 15,-4 1 0-15,-4 7-13 16,-19 13-55-16,-31 27-71 15,8 16-147-15,-5 14-922 0</inkml:trace>
  <inkml:trace contextRef="#ctx0" brushRef="#br0" timeOffset="213379.06">4484 6555 2123 0,'0'0'639'0,"0"0"-517"16,0 0 13-16,0 0 14 15,0 0-37-15,0 0-47 16,3 0-19-16,7 0 0 16,17-6 40-1,-8 3-64-15,8 0-18 16,-1 2 1-16,10-1-5 15,0-2 0-15,-4 2 0 0,9-2-46 16,-11-1-39-16,0 1-58 16,-10-4-106-16,-7 2-371 15,-11 0-1641-15</inkml:trace>
  <inkml:trace contextRef="#ctx0" brushRef="#br0" timeOffset="213633.21">4677 6406 2546 0,'-3'0'312'0,"0"2"-210"0,0 1 5 16,3 4-15-16,0 7-58 15,0 3-17-15,0 8-11 16,0 4-6-16,0 2 0 16,0 15-45-16,0-6-185 15,-5-10-2416-15</inkml:trace>
  <inkml:trace contextRef="#ctx0" brushRef="#br0" timeOffset="-214210.43">5060 6477 2018 0,'0'-4'362'16,"0"-3"-222"-16,0-2 117 15,0 0-126-15,0-2-74 16,7-1-34-16,3 2-12 16,3 1 8-16,0 3-7 0,1 2-6 15,2 3-5 1,-3 1-1-16,-2 0 0 0,3 0 0 16,-5 7-1-16,-3 3 0 15,2 0 1-15,-5 3 0 16,0-2 0-16,-3 0 1 15,0-1-1-15,0-1 1 16,0-1 7-16,-9-2 3 16,-2 1 3-16,-3 2 17 15,-1 0-9-15,0 0-6 16,-1 1 3-16,3 2-9 16,0 0-3-16,-1 1 0 15,5-1-1-15,2 1-5 16,3-1-1-16,-2-1 1 15,6-1 0-15,-3-1-1 0,3-2 0 16,0-1 0-16,0-1 0 16,0-4 0-16,0 1-2 15,0-2 2-15,0 1-2 16,0-1-3-16,0 0 5 16,0 0 0-16,0 0 5 15,6 2 13-15,1-2 8 16,3 0 7-16,0 0-5 15,6 0-4-15,-3 0-6 16,4 0-6-16,-1 0-6 16,1-3-2-16,0-2-4 15,-3 1 2-15,-3-1-2 0,-3 2 0 16,-8 3-35-16,0 0-136 16,0 0-436-16</inkml:trace>
  <inkml:trace contextRef="#ctx0" brushRef="#br0" timeOffset="-213702.84">5470 6341 1554 0,'-3'0'1215'0,"-8"4"-1085"0,-3 2-32 15,-1 4 68-15,-2-1-53 16,0 4-48-16,1 6-30 15,3 1-5-15,0 6-8 16,0 5 4-16,3 5-9 16,4 6-10-16,6 3-3 15,0 6-4-15,0 2 0 16,16-1-18-16,20 5-77 16,-3-13-222-16,-4-14-544 0</inkml:trace>
  <inkml:trace contextRef="#ctx0" brushRef="#br0" timeOffset="-213183.12">5578 6462 1289 0,'0'5'1504'0,"0"4"-1391"16,0 2-52-16,-3 6 44 0,3 4-17 15,0 3-48-15,0 4-16 16,0 5-13-16,3 2-7 16,0 2-4-16,0 2-13 15,0 10-105-15,-3-8-71 16,0-9-495-16</inkml:trace>
  <inkml:trace contextRef="#ctx0" brushRef="#br0" timeOffset="-212783.03">5601 6771 2375 0,'3'-8'388'0,"0"-3"-286"16,5 0-13-16,4-6 17 16,-1 1-26-16,4 2-40 15,-1 2-28-15,0 4-5 16,-2 5-7-16,-4 3-1 15,4 0-2-15,-9 1 3 16,8 11 5-16,-7 4 1 0,1 5 0 16,0-1 5-1,-2-1-5-15,0-1 3 0,-3-1 4 16,0-1 0-16,0-4-1 16,0-4-8-16,0-2-4 15,0-2 0-15,0-2-9 16,2-2-88-16,2-2-110 15,-4-8-863-15</inkml:trace>
  <inkml:trace contextRef="#ctx0" brushRef="#br0" timeOffset="-212489.08">5898 6766 2784 0,'-3'7'309'15,"0"2"-234"-15,0 2-10 16,3 4-22-16,0-2-30 16,3 3-13-16,6 6-6 15,-3-4-156-15,-1-3-472 0</inkml:trace>
  <inkml:trace contextRef="#ctx0" brushRef="#br0" timeOffset="-211675.14">6171 6708 2426 0,'0'0'489'15,"0"0"-360"-15,0 0 26 16,0 0-66-16,6 0-58 16,9 0-24-16,5-5 4 15,0-1 5-15,3 3-11 0,3-4-4 16,-4 4-2-16,-6 0-6 16,1 3-41-16,-7 0-89 15,-7 0-58-15,0 1-373 16,-3 4-626-16</inkml:trace>
  <inkml:trace contextRef="#ctx0" brushRef="#br0" timeOffset="-211422.79">6261 6555 2150 0,'-6'0'726'0,"2"6"-659"0,0 6-28 15,1 4 44-15,3 5-30 16,0 2-18-16,0 4-27 16,0 2-8-16,0 12-16 15,3-8-146-15,-3-8-857 0</inkml:trace>
  <inkml:trace contextRef="#ctx0" brushRef="#br0" timeOffset="-210968.25">6500 6432 2629 0,'0'0'313'0,"0"0"-220"15,0 0-28-15,5 0-35 16,-2 10 11-16,3 5 4 15,0 7-19-15,2 3-17 16,1 4-7-16,-2 2 2 16,0 3-4-16,-1-3 0 15,-3 0-28-15,-3 6-105 16,3-7-65-16,-3-10-515 0</inkml:trace>
  <inkml:trace contextRef="#ctx0" brushRef="#br0" timeOffset="-210635.57">6554 6680 2280 0,'0'-10'537'15,"6"-4"-447"-15,8-3 12 16,-1-2-1-16,3 3-29 15,1-1-26-15,-1 6-17 16,2 3-21-16,-7 5-7 16,3 3-1-16,-5 0 0 0,2 6 0 15,-5 9 0-15,0 3 6 16,-1 1-6-16,1 2 6 16,-6 0 4-16,0-2-10 15,0 0 6-15,0-1 0 16,0-5 0-16,0-2-5 15,0-4-1-15,0-2 0 16,3-5-68-16,-3-2-174 16,3-9-1301-16</inkml:trace>
  <inkml:trace contextRef="#ctx0" brushRef="#br0" timeOffset="-208808.22">6821 6715 1614 0,'-7'0'1126'16,"4"0"-976"-1,0-1-19-15,0-2 21 0,3 3-45 16,0-2-60-16,0 1-35 15,0-1-12-15,6-1-2 16,11 0 1-16,-4 0 1 16,2 2-1-16,2 1-15 15,-3 0-11-15,1 0-17 16,-4 0 12-16,-5 3 3 16,-3 5 8-16,2 0 11 15,-5 1 7-15,0-1 3 16,-5 1 7-16,-4-3 6 0,-2 1 11 15,-2-1 0-15,0 0-12 16,0-1 2-16,0 2-7 16,4 0 0-16,-1 1-7 15,4-1-1-15,-5 1 1 16,8 1 0-16,0-2-4 16,3 0 3-16,0 2 1 15,0-3-4-15,0 0 4 16,0-2-1-16,0-1 2 15,6 0 1-15,5-1 5 16,-2-2 3-16,1 0 8 16,-1 0 4-16,1 0 0 15,0 0 0-15,1-3 0 16,-6 0-14-16,2 0 0 16,-4 1-8-16,0 1-1 0,-3 1-5 15,0 0-53-15,0 0-117 16,0 0-533-16</inkml:trace>
  <inkml:trace contextRef="#ctx0" brushRef="#br0" timeOffset="-208221.19">7025 6345 2622 0,'0'0'266'0,"0"0"-188"0,0 0-5 15,7 0-22-15,5 1-7 16,5 9 8-16,3 0-42 16,0 5-2-16,0 6-7 15,3 2 4-15,-11 9-5 16,2 4 0-16,-8 2 5 16,-6 5-5-16,0 2 5 15,-3-1 4-15,-9 0 0 16,-8-4 23-16,0-3 26 15,3-6-1-15,0-9-12 0,5-6-16 16,4-7-8 0,8-7-16-16,0-2-5 0,0-11-86 15,8-11-261-15,1-1-1896 16</inkml:trace>
  <inkml:trace contextRef="#ctx0" brushRef="#br0" timeOffset="-206312.52">7549 6576 2204 0,'0'0'572'0,"0"0"-489"16,0 0 22-16,0 0-5 16,0-6-63-16,0-3-30 15,0-3-6-15,0-1-1 16,-9 2-2-16,-11-1 2 16,0 3 5-16,-11 1 3 15,-1 2 19-15,-5 3-5 16,-2 1 28-16,3 2-14 15,3 0-2-15,7 8 2 16,3 6-16-16,13 0-11 16,3 1-5-16,7 4-4 15,0 0 1-15,17 0-1 16,2-1-1-16,5-3-3 0,5-6-9 16,0-5-28-1,-1-4 9-15,-3 0 4 0,-2-6 4 16,-6-8 11-16,-5-1 3 15,-4 0 10-15,-4 2 1 16,-4 2-1-16,0 6 8 16,0 2 15-16,0 0 26 15,0 3-6-15,0 0-27 16,0 0-14-16,0 3-2 16,5 10 0-16,6 6 8 15,-1 3-4-15,3 6-3 16,0 3-1-16,-3 2 1 0,0 1-1 15,0 2 1 1,-4-1-1-16,4 0 1 0,-10-3 0 16,0-6-1-16,0-1 1 15,0-4 5-15,-10-6-2 16,1-2 4-16,-5-6 5 16,-5-5 20-16,-1-2-11 15,-1 0-13-15,-5-6-8 16,3-9 9-16,-2-1-10 15,0 0 3-15,7-1-3 16,1 2 0-16,10 2 0 16,3 2-1-16,4 0-4 15,0-1-11-15,20-3-1 0,3-1-22 16,10 0-32 0,16-16-104-16,-8 4-133 0,-5 1-801 0</inkml:trace>
  <inkml:trace contextRef="#ctx0" brushRef="#br0" timeOffset="-204792.94">7671 6718 1965 0,'0'0'523'0,"3"0"-316"16,-3 0-64-16,3 0-70 15,0-7-40-15,6-1-22 16,-6-1-10-16,0-4 11 16,-1 3 3-16,-2-1-1 15,3 4 4-15,-3-1 30 16,0 4 42-16,0 1-35 16,0 1-21-16,0 2 5 15,0 0-13-15,0 0-21 16,0 0-5-16,0 6-6 0,0 6 0 15,0 4 6-15,0 1 0 16,0 3 0-16,0 1-1 16,0 1 1-16,0-2-4 15,0 0 3-15,0-2 1 16,0-2 0-16,0-3 0 16,0-3-1-16,0-4 1 15,0-3 0-15,0-1 4 16,0-2-3-16,0 0 4 15,-3 0-4-15,1 0 5 16,-4 0-5-16,-3 0-1 16,3-3 0-16,0 0 1 15,1 0-1-15,-1 0 1 0,3 1 2 16,0-1-2-16,0 2-1 16,3 1 0-16,-3 0-1 15,3 0 1-15,0 0 1 16,0 0-1-16,0 0 0 15,0 0 0-15,0 0 0 16,0 0-9-16,3 0 9 16,3 3 4-16,3-2-4 15,2-1 13-15,-2 0-2 16,3 0-1-16,-4 0-5 16,1 0-5-16,-3 0 0 15,-3 0-1-15,2 0-6 16,0 0-105-16,-1-1-139 0,-4-5-793 15</inkml:trace>
  <inkml:trace contextRef="#ctx0" brushRef="#br0" timeOffset="-204272.01">7888 6567 1723 0,'-3'0'1050'0,"0"0"-900"0,0 0 10 16,-1 0 9-16,4 0-76 16,0 0-47-16,0 0-36 15,13 0-9-15,1-3 8 16,7 2 5-16,-2 1-8 16,-2 0 1-16,9 0-3 15,-3 0-4-15,0 0 0 16,-4 0 0-16,1 0-32 15,-4 0-66-15,1 0-111 16,-7-3-182-16,-4-2-598 0</inkml:trace>
  <inkml:trace contextRef="#ctx0" brushRef="#br0" timeOffset="-204019.63">8040 6474 759 0,'-3'-1'1860'16,"3"1"-1633"-16,0 0-62 16,-3 0-24-16,3 0-75 15,0 3-49-15,0 11-7 16,0 6 24-16,0 6-10 0,0 2-15 15,0 3-8-15,0 7-1 16,0-6-80-16,0-10-354 16</inkml:trace>
  <inkml:trace contextRef="#ctx0" brushRef="#br0" timeOffset="-202218.85">8473 6302 2509 0,'0'9'236'16,"0"3"-182"-16,0 6-23 0,0 4-8 15,0 3-16-15,0 4-7 16,3 0-1-16,3 7-28 16,4-1-72-16,-4 12-129 15,-3-9-86-15,0-7-878 0</inkml:trace>
  <inkml:trace contextRef="#ctx0" brushRef="#br0" timeOffset="-201858.47">8485 6564 2150 0,'0'-7'474'0,"3"-1"-320"16,7-5-30-16,-1 2-29 15,5 1-11-15,0-1-49 16,-2 6-26-16,2-1-5 16,-2 6-4-16,-1 0 0 15,-2 0-1-15,2 13 1 16,-5 2 5-16,-3 4 1 16,-3 1-6-16,3 0 5 15,-3 1 4-15,0-5-3 16,0-4 15-16,4-2-11 15,-4-5-9-15,4-2-1 0,-4-3-5 16,3 0-37-16,6-5-62 16,-4-7-100-16,1 1-1260 0</inkml:trace>
  <inkml:trace contextRef="#ctx0" brushRef="#br0" timeOffset="-201192.27">8762 6560 2670 0,'-4'0'341'0,"4"0"-217"15,0 0-34-15,0 0-41 16,6 0-39-16,8-3-9 16,6-2 0-16,0 2-1 15,-3 2-17-15,0 1-54 16,-6 0-24-16,0 0 7 15,-8 7 55-15,-3 3 24 16,0 2 9-16,0 1 0 16,-11-2 22-16,2 1 18 0,-1-2 13 15,-5 0 6-15,7-4-23 16,-1-1-10-16,2-1-12 16,0-1-7-16,4 0-6 15,0-1 4-15,3-1-5 16,-3 2-1-16,3 0-4 15,0 4 0-15,0-1 4 16,-3-2 1-16,3 1-1 16,-4 0 0-16,4-1 1 15,0 1 0-15,-4-1-1 16,4-4 1-16,0 0-1 16,0 3-3-16,0-3-1 0,0 0 4 15,0 0 0-15,0 0 1 16,8 0 0-16,-2 0 4 15,0 0 2-15,8 0 22 16,-1 0-18-16,3 0 5 16,-3 0-9-16,4 0-6 15,-5 0 7-15,-1 0-7 16,1 0 0-16,-4 0 0 16,-2 0-7-16,-3 0-49 15,0-3-143-15,-3-6-1045 0</inkml:trace>
  <inkml:trace contextRef="#ctx0" brushRef="#br0" timeOffset="-200711.95">9163 6545 2046 0,'0'3'0'16,"0"-2"-442"-16</inkml:trace>
  <inkml:trace contextRef="#ctx0" brushRef="#br0" timeOffset="-199565.34">9286 6513 1752 0,'0'0'338'0,"0"0"-201"15,0 0 73-15,0 0-67 16,0 0-3-16,0 0-76 15,-3-1-41-15,-1-5 13 0,-3 1 14 16,-2-3 2-16,-1 2 7 16,-3 1 11-16,-4 0-22 15,0 2-4-15,-6 2-25 16,-3-1 1-16,6 2-5 16,-6 0-6-16,6 0 0 15,3 5 1-15,1 4-6 16,6 2-4-16,4 0-1 15,6 3-5-15,0 1 4 16,0-1-5-16,9 0 6 16,5 1-4-16,6-2-2 15,0-4 1-15,3-3-3 0,0-5-5 16,-3-1-1-16,0 0 13 16,-5-6 2-16,0-6-1 15,-8-2 1-15,-2 1 0 16,-2 0 6-16,-3 3-1 15,0 3 3-15,0 1 12 16,0 4 1-16,0 2-2 16,0 0-17-16,0 0-2 15,4 0-8-15,5 9 7 16,-2 3 1-16,3 3 1 16,3 1 5-16,-3 3-6 15,0 1 0-15,-3 0 5 16,2 4-5-16,-5-2 1 0,-1 4 3 15,-3-1-3 1,0-1 0-16,0 0 5 0,-3-2-1 16,-4-2-1-16,-3-2 5 15,0-4 7-15,4-4 4 16,-4 1 6-16,0-5-10 16,4-1-8-16,-5-3 0 15,5-2 9-15,-1 0 20 16,-1 0-18-16,3-7-11 15,0-8-4-15,1-2-4 16,-1-5-1-16,2 0-3 16,3-3 3-16,0-2-2 15,0 0-2-15,12 0 0 16,-5 5-25-16,11 4-27 16,2 8-13-16,6 10-93 0,-6 0-115 15,0 0-733-15</inkml:trace>
  <inkml:trace contextRef="#ctx0" brushRef="#br0" timeOffset="-197416.78">9462 6592 2587 0,'0'0'272'0,"0"0"-165"16,0-2-14-16,0-1-51 0,6-2-31 16,6 0-11-16,2 1 1 15,-1-1 0-15,0 2-1 16,-3 2 0-16,0 1-1 15,0 0-3-15,0 0-1 16,-4 0 4-16,-3 0-13 16,1 3-6-16,-4 3 10 15,0 0 10-15,0 2-1 16,0 1 0-16,-10 0 1 16,0 0 7-16,-3 0-2 15,3 1 8-15,0-2 2 16,-3 2-8-16,3 1 0 15,1-1-7-15,1-1 0 0,2 0 0 16,0-3 3-16,6 1-3 16,0-3 0-16,0-2-5 15,0 4 5-15,0-3-4 16,-6 0 4-16,6 0 0 16,0 0 0-16,0-2 0 15,0 1 0-15,0 0 1 16,0-1-1-16,0 0 0 15,0 1 0-15,0-2 0 16,0 1 0-16,0 3 8 0,0-1 19 16,6 0-1-1,6-3 10-15,-1 4-9 0,-2-4-4 16,2 0-7-16,-2 0-7 16,1 0-9-16,-3 0 0 15,-4 0 0-15,0 0-29 16,4 0-131-16,-7 3-352 15,0-2-1521-15</inkml:trace>
  <inkml:trace contextRef="#ctx0" brushRef="#br0" timeOffset="-196563.42">9773 6467 2461 0,'0'0'526'0,"0"0"-418"16,3 2-24-16,0-2-30 16,8 0-23-16,2 0-11 15,3 0-11-15,4 0-5 16,0 0-4-16,3 0-48 16,-3-5-120-16,-4 1-152 15,-6-2-885-15</inkml:trace>
  <inkml:trace contextRef="#ctx0" brushRef="#br0" timeOffset="-196336.67">9779 6533 1777 0,'0'0'518'16,"5"0"-375"-16,4 0 137 16,5 0-115-16,-2 0-75 15,2 0-54-15,-1 0-24 16,0 0-11-16,0 0-1 0,-3 0-96 16,-3 0-599-16</inkml:trace>
  <inkml:trace contextRef="#ctx0" brushRef="#br0" timeOffset="-194523.11">10426 6084 2001 0,'0'0'672'0,"0"0"-527"16,0 0-18-16,0 0-28 16,-3 0-33-16,0 0-44 15,-5 0 1-15,2 1-10 16,-3 5-6-16,-5 0 11 0,-3 3 15 15,0 4 6 1,2 1-1-16,-4 4-15 0,2 2-3 16,-3 4-5-16,6 1-7 15,2 3-4-15,1-2-3 16,8 1-1-16,0 0 1 16,3 1-1-16,0-1 0 15,3 1 0-15,8-4 1 16,1-2-2-16,5-3 1 15,0-8 0-15,-5-2 0 16,4-9 0-16,-2 0 0 16,3-3 1-16,-8-11-1 15,0-4 4-15,-1-3-3 16,-8 3 0-16,0 1 0 16,0 3-1-16,-11 4 1 0,-4 5-2 15,-2 5 1-15,0 0-16 16,1 19-11-16,0 5-18 15,-5 23-83-15,6-9-122 16,7-3-1763-16</inkml:trace>
  <inkml:trace contextRef="#ctx0" brushRef="#br0" timeOffset="-193589.28">10884 6002 2116 0,'-4'0'327'16,"1"0"-77"-16,-4 0-91 16,-1 0-70-16,1 0-37 15,-3 5-24-15,0 8-11 0,-3 4 13 16,-1 6 8-16,-2 8 14 15,3 5-7-15,-4 11-6 16,1 6-11-16,1 5-5 16,7 18-8-16,-4 17-2 15,12 20-3-15,0 4-1 16,12-10-8-16,8-22 0 16,-4-29-1-16,-3-13 1 15,4-9-1-15,-1 5 1 16,1-1-1-16,3 1 1 15,-4-9-1-15,-4-8-6 16,-2-5 6-16,-6-3 1 0,-1-5-1 16,-3 3 1-16,0-2 3 15,0 1-4-15,0 7-8 16,0-3-122-16,0-5-425 0</inkml:trace>
  <inkml:trace contextRef="#ctx0" brushRef="#br0" timeOffset="-190948.53">11131 6178 1527 0,'0'0'1241'0,"0"0"-1078"15,-3 0-90-15,3 3-10 16,0 3-31-16,3 2-15 16,10 6 7-16,4 0-15 15,4 3-8-15,-1 0-2 16,-2 2 1-16,1-1-51 16,1 5-65-16,-3-3-177 15,-3-9-642-15</inkml:trace>
  <inkml:trace contextRef="#ctx0" brushRef="#br0" timeOffset="-190601.52">11375 6243 2023 0,'-7'5'659'0,"-2"-1"-541"0,2 1-16 16,-3 5-18-16,1 0-13 15,1 4-42-15,-1 2-16 16,-5 5-3-16,2 2-4 15,-5 4 4-15,0 1-2 16,-3 2 3-16,0 4 1 16,1-3-12-16,7-1 0 15,9-12-5-15,3-7-156 16,0-11-984-16</inkml:trace>
  <inkml:trace contextRef="#ctx0" brushRef="#br0" timeOffset="-187240.22">11461 6370 1754 0,'3'0'374'0,"0"0"-289"0,3 0-58 16,5-1 10-1,-2-2-9-15,2-2-27 0,6 3 2 16,-5 0-3-16,2 1 0 16,-5 1 0-16,-1 0-7 15,-2 0 6-15,-3 0 1 16,0 3 10-16,-3 2-9 16,0 3 63-16,0-1 11 15,-3-1-2-15,0 0 37 16,-3 1 16-16,-2-5-74 15,2 1-11-15,0-1 12 16,-5-1-26-16,5 1-11 16,-5 1 0-16,-1 0 7 15,1 0 26-15,2-1-11 16,-2 3 1-16,2-2-10 0,3 0 9 16,3 0-14-16,-2-1-10 15,5 0-13-15,0 0-1 16,0 1-1-16,0-2 1 15,0 2-1-15,0 0 0 16,0-1 1-16,0-1 0 16,5 1 6-16,-2-1-5 15,0 1 5-15,0 1 4 16,0-2 1-16,3 0 3 16,5 1 6-16,-5-2-2 15,5 0-2-15,-2 0-4 16,2 0-2-16,-2 0-1 15,2 0-5-15,-5 0-3 16,0 0 0-16,-3 0-1 0,-3 0-54 16,0 0-133-16,0 0-601 0</inkml:trace>
  <inkml:trace contextRef="#ctx0" brushRef="#br0" timeOffset="-186681.04">11820 6331 1957 0,'-3'0'449'15,"3"0"-81"-15,-3 0-141 16,3 0-45-16,0 0-63 16,0 0-45-16,0 0-35 15,0 0-19-15,3 0-11 16,9 0-2-16,8 0 8 16,3-2-10-16,5 1-5 0,10-4 0 15,-8 2-96 1,-4 0-260-16</inkml:trace>
  <inkml:trace contextRef="#ctx0" brushRef="#br0" timeOffset="-185880.45">12191 6200 2360 0,'0'0'507'0,"0"0"-360"16,0 0-11-16,0 0-53 15,0 0-55-15,8 0-19 16,4 0 9-16,5 7-3 16,1 2-7-16,1 3-8 0,-2-1 4 15,-4 2-4 1,3-3 0-16,-2 2-5 0,-2-3-55 15,-2-3-53-15,-1-3-30 16,5-3-109-16,-1 0-311 16,-3-6-867-16</inkml:trace>
  <inkml:trace contextRef="#ctx0" brushRef="#br0" timeOffset="-185627.36">12483 6161 2020 0,'0'0'607'16,"0"0"-411"-16,0 0-21 16,0 0 4-16,0 0-74 15,-6 8-70-15,-6 4-13 0,1 5 4 16,-7 5 0-16,4 1 4 16,-5 1-4-16,-1 1-2 15,1 0-3-15,2 2-13 16,0-4-6-16,5 0-2 15,2-4 0-15,7-3-4 16,0-2-60-16,3-7-80 16,0-4-221-16,6-3-826 0</inkml:trace>
  <inkml:trace contextRef="#ctx0" brushRef="#br0" timeOffset="-184866.13">12545 6378 2554 0,'0'-6'302'15,"0"-2"-176"-15,0 1-7 16,0-2-10-16,0 2-55 16,0 1-30-16,0 0-4 15,0 5-10-15,0 1 1 16,0 0-1-16,0 0 1 15,0 0-11-15,0 9 0 0,0 4 0 16,0 1 1-16,0 3-1 16,0 1 0-16,3-2-1 15,0 1 2-15,4-3-2 16,-7 1 2-16,3-3-1 16,-3-3 0-16,0-1 0 15,0-5 0-15,0 0 0 16,0-2 7-16,0-1-6 15,-6 0 5-15,-4 0-6 16,0 0 6-16,-3 0-1 16,3 0-5-16,-2 0 1 15,-3 0-1-15,4 0 0 16,2 0 0-16,0 0 4 0,7 0 0 16,2 0 0-16,0 2-4 15,0 0 0-15,0 1 1 16,2 2 0-16,16-2 6 15,-4-2-7-15,7-1 11 16,-2 0-5-16,8 0-6 16,-4-1 0-16,0-8-17 15,-3 2-97-15,-14-2-304 0</inkml:trace>
  <inkml:trace contextRef="#ctx0" brushRef="#br0" timeOffset="-183719.08">11302 6557 1879 0,'0'0'831'0,"0"0"-674"16,0 0-48-16,0 0 22 15,0 0-7-15,0 0-63 16,8 0-40-16,-2-2-11 15,3-1 8-15,5 0 5 16,-1 0-3-16,3 2-4 16,-2-1-3-16,6 2 9 15,-5 0-1-15,3 0-4 16,5 0 9-16,-3 0-3 16,0 0-10-16,3 0-9 15,0 0-1-15,0 0-2 0,0 0 3 16,-1 0-4-16,1 0 1 15,3 0-1-15,-3 0 1 16,2 0-1-16,-7 0 0 16,2 0 1-16,0 0-1 15,-4 0 0-15,-2 3 0 16,3 0 0-16,-2-2 1 16,2 3-1-16,0-3 0 15,3-1 0-15,-3 0 0 16,1 0 0-16,2 0 0 15,0 0 0-15,-4 0 0 16,4 0 0-16,-3 0 1 16,-5 0-1-16,2 0 0 15,0 0 0-15,-1 2 0 0,0-1 0 16,1 1 0-16,-2-1 0 16,2-1 0-16,3 2 0 15,-5-2 0-15,4 0-1 16,-2 0 1-16,-2 0-1 15,2 0 1-15,0 0-1 16,-2 0 0-16,2 0 0 16,-2 1 1-16,3 0 0 15,-2 2 0-15,-3-1 0 16,6-1 0-16,-3 2 0 0,-1-1 0 16,2-1 0-1,-1 1 1-15,3-1-5 0,-2 1 4 16,3-1 0-16,-5 2 0 15,5-3 0-15,1 0 0 16,-4 0-1-16,3 0 1 16,-2 0 0-16,-6 0 4 15,-3 0-4-15,1 0-9 16,-7 0-54-16,0-3-38 16,-3-1-251-16</inkml:trace>
  <inkml:trace contextRef="#ctx0" brushRef="#br0" timeOffset="-182572.63">11709 6703 1879 0,'0'0'501'0,"0"0"-158"15,0 0-176-15,0 0-81 16,3 0-39-16,0 0-4 15,3 12 43-15,0 5-21 0,-1 2-31 16,1 4-8-16,-3 3-13 16,0 1-9-16,0 1-3 15,2-3-1-15,-5-1-3 16,3-2-44-16,-3 2-63 16,0-7-74-16,0-6-523 0</inkml:trace>
  <inkml:trace contextRef="#ctx0" brushRef="#br0" timeOffset="-182199.13">11758 6886 1447 0,'0'-7'1069'0,"0"-2"-799"16,9 0-143-16,2-5-19 16,5-2 0-16,4 3-50 15,-5 0-26-15,5 3-21 16,-3 6-10-16,-3 4 0 16,-5 0-1-16,5 0 0 15,-8 14 1-15,0 2-1 16,-3 4 4-16,2 0-3 15,-2-1 4-15,-3 0 5 0,0-4 16 16,0-1-7 0,0-4-13-16,0 1 2 0,3-4-8 15,-3-1 0 1,3 1-1-16,-3 0-10 0,6 1-74 16,-1-2-92-16,-2-2-412 0</inkml:trace>
  <inkml:trace contextRef="#ctx0" brushRef="#br0" timeOffset="-181570.39">12054 6943 1067 0,'0'0'1713'0,"0"0"-1499"16,0 0-50-16,0 0-55 16,0 0-63-16,3-2-30 15,11-2-16-15,-2-2 4 16,5 3 0-16,-3 1-4 15,-2 2 0-15,-1 0-6 16,-5 0-2-16,4 0-2 16,-7 5-5-16,-3 2 3 15,0 0 11-15,0 1 1 0,-3-1 0 16,-7 2 0-16,4-2 8 16,-5-1-7-16,5-1-1 15,0 1 6-15,-2 0-6 16,2-2 0-16,3 1 0 15,0 0 1-15,0 0-1 16,-1-1 0-16,0 2 0 16,1-1 0-16,3-1 1 15,0 1-1-15,0-2-1 16,0 0 1-16,0 1 0 16,0-2 1-16,0 1-1 0,0-1 1 15,0-1 7 1,0 1 2-16,7-2 4 0,0 0 4 15,5 0 1-15,2 0 6 16,0 0-13-16,0-2 0 16,3-3-3-16,0-1-1 15,0 1-7-15,-8 0 0 16,-1 2-1-16,1 3-3 16,-9 0-36-16,0 6-36 15,-9 9-92-15,-8 2-564 0</inkml:trace>
  <inkml:trace contextRef="#ctx0" brushRef="#br0" timeOffset="-180197.78">12996 6487 1918 0,'0'0'471'0,"0"0"-159"15,0 0-133-15,0 0-35 16,0 0-10-16,0 0-61 15,0 0-32-15,0 0-2 16,8 0-8-16,4 0-9 16,2 0-4-16,0 0-9 15,1 0 3-15,7 3-6 16,2 0-5-16,6-3 0 16,19 0-1-16,-6-6-68 15,-7-8-278-15</inkml:trace>
  <inkml:trace contextRef="#ctx0" brushRef="#br0" timeOffset="-178624.88">13508 6104 2564 0,'0'-1'282'0,"0"-1"-163"16,0 2 25-16,0 0-24 16,0 0-52-16,0 0-38 15,0 8-20-15,13 10 15 16,6 4-3-16,1 4-11 16,6 2-7-16,-4 2 1 15,6-4-5-15,-2-3 0 16,-3-4 0-16,-3-6-9 15,1-2-36-15,-5-7-63 16,-3-4-72-16,-3 0-75 16,-3-12-684-16</inkml:trace>
  <inkml:trace contextRef="#ctx0" brushRef="#br0" timeOffset="-178344.01">13873 6171 1942 0,'0'0'446'15,"0"0"-122"-15,0 0-112 16,0 0-61-16,-10 0-55 16,0 7-43-16,0 8-11 15,-3 7-7-15,-4-1-5 16,1 5-5-16,0 0-5 15,0 2-6-15,0 1-9 0,-2 2 0 16,6-1-5-16,-2 0 0 16,3 0 0-16,8-9 0 15,3-15-67-15,11-6-171 16,1 0-530-16</inkml:trace>
  <inkml:trace contextRef="#ctx0" brushRef="#br0" timeOffset="-177596.87">13954 6354 1441 0,'0'0'1147'15,"0"0"-894"-15,0 0-97 16,0 0 9-16,0 0-62 15,0 2-63-15,0 3-32 16,0 0-8-16,0 4 1 0,0 3 0 16,0 3-1-16,0 1 0 15,0 5 0-15,0 11-27 16,0-6-136-16,0-4-393 0</inkml:trace>
  <inkml:trace contextRef="#ctx0" brushRef="#br0" timeOffset="-177063.26">14156 6351 1885 0,'-3'0'516'0,"0"0"-167"16,0 0-149-16,3 0 16 15,0 0-88-15,0 0-66 16,0 0-40-16,6 0 9 16,4 0 21-16,2 0-13 15,5 0-16-15,4 0-20 16,-1 0-3-16,9 0-3 16,-6-7-113-16,-6-2-303 0</inkml:trace>
  <inkml:trace contextRef="#ctx0" brushRef="#br0" timeOffset="-176557.39">14420 6176 2500 0,'-2'-1'354'0,"2"0"-177"15,0 1 2 1,0-3-70-16,0 3-63 0,0 0-32 15,2 0-13-15,8 5 11 16,7 8 0-16,0 7 9 16,-2 1-9-16,5 4-7 15,0 2-5-15,-4-1 4 16,4 1-4-16,-6-3 0 16,1-4-31-16,-1-4-38 15,-1-6-93-15,-3-6-112 16,-4-4-814-16</inkml:trace>
  <inkml:trace contextRef="#ctx0" brushRef="#br0" timeOffset="-176303.22">14752 6202 1621 0,'0'0'1128'0,"0"0"-984"15,-6 10-29-15,-3 3 68 16,-5 4-67-16,-3 3-47 16,1 3-32-16,1 3-19 15,-6 4-10-15,1-2-5 16,1 2-3-16,-1-1 1 16,3-2 0-16,0-3-1 15,11-4-18-15,6-7-69 16,0-4-155-16,0-8-473 0</inkml:trace>
  <inkml:trace contextRef="#ctx0" brushRef="#br0" timeOffset="-175901.92">14783 6375 2536 0,'0'0'293'0,"-3"0"-192"16,-8 1 46-16,5 1-21 0,-5 1-59 16,5-1-44-16,0 5-12 15,3-1-7-15,-2 1-3 16,2 2-1-16,3 1 0 15,0 3-1-15,0-2 0 16,0 3-3-16,11-3 4 16,-2 0 2-16,8-3-2 15,-3-5 1-15,1-3 0 16,2 0-1-16,0 0 0 16,-3-11 1-16,-2-4 4 15,-1-4-1-15,-8 1-4 16,-3 2-6-16,0 1-74 15,-20 3-56-15,-26 12-76 0,6 0-353 16,-3 6-1098-16</inkml:trace>
  <inkml:trace contextRef="#ctx0" brushRef="#br0" timeOffset="-174768.72">13625 6548 2052 0,'-3'0'475'0,"3"0"-200"16,0 0-112-16,0 1-5 15,0-1-39-15,0 0-62 16,0 0-33-16,14 0 24 16,1 0-10-16,5 0 8 15,0 0-2-15,8 0-14 16,-2 0 8-16,1 0-2 16,-5 0-23-16,4 0 2 15,-3 0-6-15,4 1 2 16,-4 1-5-16,6 1 3 15,-3-1-2-15,5-1 3 16,-2-1-5-16,4 0-1 0,-3 0 6 16,-4 0-10-1,7 0 4-15,-7 0-4 0,0 0 5 16,-1 0-5-16,-2 0-1 16,0 0 1-16,-3-1 0 15,-1 1 0-15,1-2 0 16,-4 1 0-16,3-3 1 15,-2 3-1-15,-1-2 1 16,1 2 0-16,-1-1-1 16,4 2 0-16,0 0 0 15,0 0 0-15,3 0 0 16,-3 0 0-16,2 0 0 16,-2 0 0-16,0 0 0 15,-3 0 0-15,-4 0 0 16,0 0 0-16,0 0 0 0,0 0 0 15,-2 0 0-15,-2 0 0 16,5 0 0-16,0 0 0 16,-3 0 0-16,3-3 0 15,-2-1 0-15,2 2 0 16,0 2 0-16,3-1-1 16,-2 1 1-16,2 0-1 15,0 0 1-15,-5 0 0 16,2 0 0-16,-8 0-1 15,2 0-12-15,-8 0-62 0,-8 1-69 16,-7 1-214-16</inkml:trace>
  <inkml:trace contextRef="#ctx0" brushRef="#br0" timeOffset="-173902.41">14114 6734 2774 0,'0'0'299'0,"0"0"-210"16,0 3-43-1,3 7 1-15,1 9 11 0,-1 2-35 16,0 3-14-16,0 2-8 16,0 4 3-16,-3-2-4 15,4 0-3-15,-4 0-1 16,0-1-18-16,0-1-72 15,0-5-92-15,0-10-383 0</inkml:trace>
  <inkml:trace contextRef="#ctx0" brushRef="#br0" timeOffset="-173516.03">14153 6917 1188 0,'0'0'1620'15,"0"-5"-1417"-15,0-5-58 16,6-2-14-16,7 1-48 16,4-1-46-16,1 3-23 15,2 0-14-15,-5 4 8 16,5 2-7-16,-3 3 2 15,0 0-2-15,-5 0-1 0,-1 3 0 16,-5 6 0 0,-6 3-1-16,0 0 2 0,0 1 0 15,0 1 3-15,0 1-3 16,0-2 4-16,0-1 4 16,0-2-5-16,0-1-3 15,0 0-1-15,0-3 0 16,0-3-44-16,6-3-50 15,1 0-148-15,-1 0-474 0</inkml:trace>
  <inkml:trace contextRef="#ctx0" brushRef="#br0" timeOffset="-173302.34">14499 6895 2626 0,'0'1'528'15,"0"2"-430"-15,0 3-50 16,0 3 18-16,0 5-13 16,0 3-34-16,0 1-19 15,0 3 0-15,0-3-30 16,0-7-187-16,0-6-1261 0</inkml:trace>
  <inkml:trace contextRef="#ctx0" brushRef="#br0" timeOffset="-172369.03">15092 6012 2173 0,'-4'0'753'0,"4"0"-595"16,0 0-81-16,0 0 25 15,0 0-36-15,0 5-37 16,11 3-9-16,1 2 12 15,16 5-13-15,-2 4-7 16,3 8 1-16,2 5-4 16,0 9-8-16,0 8-1 15,-2 4 6-15,-6 5-6 16,-6 6 0-16,-7 4 0 0,-6 1 1 16,-4 14-1-16,-4-9 0 15,-16 2 4-15,-3-5-4 16,-7-15 0-16,-7 3 1 15,6-9 4-15,-3-10 1 16,5-8-6-16,6-8 0 16,0-10-8-16,9-10-133 15,4-4-768-15</inkml:trace>
  <inkml:trace contextRef="#ctx0" brushRef="#br0" timeOffset="-147253.78">786 7749 339 0,'0'0'2366'16,"0"0"-2197"-16,0 0-119 15,0 0 19-15,0 0 4 16,0 0-23-16,0 0-28 16,0 0-15-16,0 3 34 15,0 6 2-15,0 7 20 16,0 6-28-16,0 10-17 15,0 6-14-15,-3 4-3 16,3 4-1-16,0 4-42 16,0 8-86-16,0-9-75 0,0-14-571 15</inkml:trace>
  <inkml:trace contextRef="#ctx0" brushRef="#br0" timeOffset="-146800.09">959 7814 1228 0,'0'8'1459'15,"-8"2"-1324"-15,-4 5-71 0,-5 3 28 16,-3 1 6-16,0-1-45 15,-3 2-15-15,3-3-9 16,0 0 8-16,4-4 7 16,-1-1-6-16,11-4-14 15,3-4-14-15,3-3-3 16,0-1-7-16,0 0-8 16,3 0 8-16,11 0 0 15,-2 0 0-15,1 0 0 16,1 0 0-16,-2 2 0 15,-1 3 0-15,-2 4 0 0,2 0 10 16,-2 2-10 0,2-2 10-16,-5 0-9 0,3-2-1 15,-1-3 0-15,-5 1 0 16,0-4 0-16,0 2 0 16,-3 0-15-16,3 2-45 15,-3 2-47-15,0-1-83 16,0-1-586-16</inkml:trace>
  <inkml:trace contextRef="#ctx0" brushRef="#br0" timeOffset="-146532.9">1044 8016 2883 0,'0'0'257'15,"-4"0"-125"-15,4 0-31 16,0 0-22-16,0 0-48 16,0 0-25-16,10 0-5 15,10 0-1-15,-3 0 0 16,3 3-19-16,3 4-68 15,-3-3-147-15,-8 0-407 0</inkml:trace>
  <inkml:trace contextRef="#ctx0" brushRef="#br0" timeOffset="-146333.12">1047 8092 2689 0,'-3'3'392'16,"-1"2"-336"-16,4 2 19 16,0 0 5-16,7-1-36 15,10 0-26-15,6-3-18 16,0-3 0-16,9 0-29 16,-4-2-199-16,-14-5-585 0</inkml:trace>
  <inkml:trace contextRef="#ctx0" brushRef="#br0" timeOffset="-145573.58">1241 7922 1071 0,'-6'-3'1789'0,"2"-4"-1605"15,4 1-36-15,0 1-50 16,0-3-42-16,7-1-37 16,10 1-11-16,3 0-8 15,-1 0 5-15,5 3-5 16,-9 1-1-16,5 2 1 0,-7 2 3 15,-1 0-3 1,-4 0-2-16,-2 0 2 0,-3 6-1 16,-3 2 1-16,0 1 1 15,0 3 0-15,0 0 3 16,0 1-3-16,-9 3-1 16,-2-2 8-16,2 3-4 15,-4 1 0-15,-3 1 6 16,3-2 3-16,-1 0-3 15,2-1 7-15,1-1-9 16,5-1-7-16,0-1 5 16,6-3-6-16,-4 2 0 15,4-5 0-15,0 2-5 16,0 0 5-16,0-2 1 16,0-1-1-16,0 2-1 0,0-4 0 15,0 2-2-15,0-1 3 16,7-2 0-16,-1 0 9 15,1-1 3-15,3-2 11 16,-1 0 12-16,5 0 4 16,-5 0 7-16,8 0-14 15,-1-5-9-15,-4 0-13 16,2 1-3-16,0-1-7 16,-2 4-20-16,-3 1-133 15,-6-1-374-15</inkml:trace>
  <inkml:trace contextRef="#ctx0" brushRef="#br0" timeOffset="-144972.75">1844 7981 2280 0,'-13'1'724'0,"0"1"-587"16,3-2 10-16,0 3-7 16,7-3-20-16,3 2-68 15,0-2-51-15,6 0-1 16,14 0 4-16,3 0 1 15,7 0-4-15,0 0-1 16,3 0 0-16,-4 0 0 16,-3-5-20-16,2 5-65 15,-13 0-26-15,-1-2-106 0,-4 1-221 16,-10 1-948-16</inkml:trace>
  <inkml:trace contextRef="#ctx0" brushRef="#br0" timeOffset="-144692.59">1788 8101 2763 0,'-7'0'409'15,"4"0"-315"-15,3 0 33 16,0 0-32-16,3 0-65 15,14-3-21-15,10-3 8 16,2 2-6-16,4 1-6 0,0 1-4 16,1 2 0-16,1 0-1 15,-1 0-3-15,-8 0-49 16,-6 5-29-16,-3-1-38 16,-6-2-120-16,-4-2-260 15,-3 0-508-15</inkml:trace>
  <inkml:trace contextRef="#ctx0" brushRef="#br0" timeOffset="-144159.52">2055 7922 2680 0,'-3'0'330'0,"3"0"-158"16,0 0-14-16,0 0-72 15,0 0-50-15,10 0-22 16,3 0 5-16,6 0-4 16,-2 0-2-16,3 3-13 15,-6 1 1-15,-2 1 4 16,-4 0-4-16,-2 2-1 16,-6 4 5-16,0 1 3 15,-3 3 1-15,-11-1 0 16,-3 1 8-16,2 0 0 15,-10 0 0-15,7 0-2 0,-2-1-4 16,4 1-11 0,2-6 5-16,8 2-5 15,-1-5 0-15,7-4-6 0,0 0-13 16,0-2-49-16,0 0-13 16,7-7-4-16,2-9-54 15,-2-4-69-15,-3-3 16 16,-1-1-112-16,-3 1 11 15,0 3 44-15,0 1 249 16,-7 7 103-16,-3 4 323 16,4 4-113-16,3 2-108 15,-1 2-18-15,0 0-77 16,4 0-50-16,0 5-23 0,0 8-1 16,0 8 4-1,0 1-18-15,0 4-12 0,0 0-10 16,0 9-4-16,0-5-166 15,-3-11-1288-15</inkml:trace>
  <inkml:trace contextRef="#ctx0" brushRef="#br0" timeOffset="-133088.46">3334 7808 1925 0,'0'15'272'15,"0"7"-97"-15,0 7-75 16,0 3-23-16,0 4-54 16,0 1-9-16,0-1-12 15,0-1-2-15,0-6-13 16,7 5-74-16,-4-11-101 16,4-6-281-16</inkml:trace>
  <inkml:trace contextRef="#ctx0" brushRef="#br0" timeOffset="-132688.5">3311 8076 2173 0,'-3'-2'421'15,"3"-4"-224"-15,0-3-38 16,0-4 36-16,3-2-80 15,7-1-58-15,0-1-24 16,3 3-5-16,-3 2-11 16,3 5-8-16,-1 4-8 15,3 3 0-15,-4 0-1 16,4 0 0-16,-1 12 0 16,-5 5 0-16,5 5 1 15,-5-1 0-15,-3 1-1 0,-1-1 4 16,-5 0-3-1,0-2 9-15,0-6-1 0,0-2 3 16,0-5 5-16,0-2-5 16,0-2-7-16,0-2-1 15,0 0-4-15,0 0-40 16,0 0-43-16,3 0-103 16,6 0-44-16,2 0-510 0</inkml:trace>
  <inkml:trace contextRef="#ctx0" brushRef="#br0" timeOffset="-132114.55">3604 8100 2733 0,'0'-2'293'0,"-4"0"-81"16,4 0-63-16,0-3-30 16,0 1-69-16,4-2-36 15,9 1-9-15,3 1-3 16,2-1-2-16,2 4 0 0,-5 1 0 15,-1 0-2-15,0 0 2 16,-8 0-10-16,0 1 1 16,-6 5 8-16,0 3-2 15,0 0 3-15,-3 0 0 16,-9 1 1-16,-2-1 6 16,-3 1-6-16,5-1 3 15,-5 2 0-15,-1-2 1 16,10 0 4-16,-3 0-3 15,1-4-2-15,3 2-3 16,4-3 3-16,0 1-4 16,3 0 0-16,0-2 0 15,0 2-6-15,0 0 5 0,3-1 0 16,7 1 1 0,-4-1-1-16,9-1 1 0,-7 1 0 15,10-4 1-15,-1 0-1 16,-2 0 3-16,5 0-3 15,-3 0 1-15,-3 0-1 16,-3 0 3-16,-3 0-3 16,-2 0-17-16,-6 0-81 15,0 0-218-15,-11 0-1071 0</inkml:trace>
  <inkml:trace contextRef="#ctx0" brushRef="#br0" timeOffset="-130034.64">4104 7904 2345 0,'0'0'515'0,"0"0"-438"15,0 0-17-15,0 0 44 16,0 0-16-16,0 0-63 16,0 0-17-16,0-2-1 15,0-5-7-15,0-1 6 16,-5 0 6-16,-6 0-4 16,-1-2-7-16,-5 4 9 15,-6-3 0-15,0 3-3 16,-3 1 2-16,-5 5 2 15,-1 0-3-15,2 0-7 16,4 8 17-16,0 7 4 16,9-1-4-16,7 2-1 0,3 1-16 15,7 0 2-15,0-3-3 16,3 1 0-16,11-1 1 16,9-4 0-16,0-3-1 15,0-5 0-15,0-2 0 16,4 0-4-16,-7-5 4 15,0-8 0-15,-11 0 0 16,5-2 0-16,-5 2 0 16,-9 2 4-16,7 2-4 15,-7 5 4-15,0 1-3 16,0 3 5-16,0 0-2 16,4 1-4-16,-1 14 1 15,0 7 20-15,3 5-8 0,1 6 12 16,3-1-4-1,-4 3-6-15,8-2-4 0,-5 4-5 16,2-2-6-16,-3-1 3 16,0 2-2-16,-5-4-1 15,-3 0 1-15,0-4-1 16,0-3 2-16,-8-3-2 16,3-4 8-16,-4-6 1 15,-2-3 8-15,-1-4 7 16,1-4-4-16,-2-1-7 15,0 0-8-15,-4-8-1 16,3-3-3-16,-1-6-1 16,-2 1 0-16,3-5 0 15,2 3 0-15,1 1 0 0,5-1 0 16,6 1 0-16,0 2-4 16,0 1 0-16,6-1 4 15,11 2-8-15,3 4 7 16,0 1-20-16,6 1-78 15,-3 2-74-15,-3-1-492 0</inkml:trace>
  <inkml:trace contextRef="#ctx0" brushRef="#br0" timeOffset="-129367.28">4270 8058 2591 0,'0'-7'336'0,"0"-2"-224"16,4-2 19-16,-4-1-13 16,3-1-48-16,1 1-49 15,-1 0-15-15,0 2-5 16,-1 4 0-16,-2 2-1 16,0 2 2-16,0 2 6 0,0 0 2 15,0 0 6-15,0 3-9 16,0 9-7-16,0 4 1 15,0 2 0-15,0-1-1 16,0 0 1-16,0-1 0 16,0 1 0-16,3-1 0 15,1 0 0-15,-1-2-1 16,1-4 0-16,-1-1 1 16,0-1 0-16,-3-2-1 15,0-4 1-15,0 1-1 0,0-1 6 16,0 1 4-1,-3-2 2-15,-7 2 0 0,-2-1 2 16,-2 0 3-16,1-1-1 16,0-1 10-16,-3 0-1 15,1 0 0-15,6 0-2 16,-2 0-3-16,8 0 2 16,0 0-2-16,3 0-15 15,0 2-5-15,11 1 0 16,4 0 0-16,3 2 1 15,8-4-1-15,1 1 5 16,-5-2-5-16,1 0 0 16,-3 0 0-16,-8 0-24 15,-4 0-120-15,-8 0-264 0</inkml:trace>
  <inkml:trace contextRef="#ctx0" brushRef="#br0" timeOffset="-128846.83">4695 7971 2618 0,'-3'0'455'16,"3"0"-304"-16,0 0-36 16,0 0-28-16,0 0-30 15,5 0-23-15,16-2-6 0,2-1-13 16,4 0-8-1,-1 2-3-15,1 1-3 0,-2 0-1 16,-2 0-1-16,0 0-31 16,-7 0-45-16,-1 0-28 15,-7-5-99-15,-2 1-79 16,0-3-634-16</inkml:trace>
  <inkml:trace contextRef="#ctx0" brushRef="#br0" timeOffset="-128619.36">4839 7871 2228 0,'-3'0'599'16,"1"1"-478"-16,-1 1 58 15,-1 3-48-15,4 1-74 16,0 5-19-16,0 4-3 15,0 6 3-15,7 4 3 16,2 5-14-16,-6 1-14 16,4 2-13-16,-4 8-2 15,-3-7-90-15,0-10-409 0</inkml:trace>
  <inkml:trace contextRef="#ctx0" brushRef="#br0" timeOffset="-127073.38">5208 7893 2457 0,'0'-5'320'16,"0"0"-252"-16,5-3-13 16,7-1-1-16,5-2-24 15,6 1-18-15,3 0-7 16,-3 5-5-16,4 2-7 16,-7 3 7-16,-4 0 1 15,-3 0-1-15,-4 7-1 16,-4 2 1-16,-2 3 7 0,-3 1 3 15,0-2-3 1,0 3 19-16,0-2-7 0,-8 0 5 16,-1 2 3-16,1-1 0 15,-3 0 3-15,-3 2-13 16,2 0 7-16,-2-1 2 16,1 0 2-16,0-2 0 15,2 0-11-15,2-1-11 16,3-3-5-16,-2 1 0 15,5 1-1-15,0 0 6 16,0-2-6-16,0 1-1 16,0 0 0-16,3-4-3 15,0 2 4-15,0-3 0 16,0 0 0-16,0-1 0 16,0 0-2-16,0-1 2 0,6-1 0 15,3 1 4-15,5-2 7 16,3 0 14-16,3 0-5 15,-1 0-5-15,4 0-5 16,-5 0-2-16,-4 0-3 16,-3 0-4-16,1 3 0 15,-7 0-1-15,1 2 0 16,-6 0 0-16,0 1-19 16,0-3-42-16,0 1-147 15,0-4-524-15</inkml:trace>
  <inkml:trace contextRef="#ctx0" brushRef="#br0" timeOffset="-126593">5716 7657 1710 0,'0'0'1072'0,"-6"0"-944"15,-3 0-11-15,1 0 51 16,-1 0-73-16,-2 0-44 15,2 7-23-15,-2 4-8 16,-1 2 5-16,-2 5 2 16,8 6 4-16,-5 2 3 15,2 7-7-15,3 3-7 16,2 7 5-16,0 0-6 16,4 5-2-16,0-1-4 15,0-1-12-15,0-4-1 16,11-4 0-16,-2-7 0 15,5-4-1-15,-5-4 1 0,2-5-1 16,-2-5 1 0,2-3 0-16,-8-4 0 0,0-3 0 15,0-2 0-15,-3-1-4 16,0 0-100-16,0-5-314 0</inkml:trace>
  <inkml:trace contextRef="#ctx0" brushRef="#br0" timeOffset="-124886.43">5849 7761 1460 0,'0'0'859'15,"0"0"-752"-15,0 4 71 16,0 10 24-16,0 3-109 16,3 8-46-16,3 3-25 15,0 4 0-15,2 1-3 16,-5 2 0-16,0 0-11 0,0-1-7 15,-3-4-1-15,3-6-5 16,-3-1-71-16,5-5-254 16,-5-11-974-16</inkml:trace>
  <inkml:trace contextRef="#ctx0" brushRef="#br0" timeOffset="-124539.33">5889 8046 948 0,'3'-9'1751'15,"0"-2"-1591"-15,3-8-61 16,5 1 27-16,1-3-35 16,1 1-49-16,4 6-30 0,-5 2-3 15,3 7-9-15,-6 2 0 16,-2 3 0-16,0 0 0 15,-4 11 4-15,3 6 26 16,-2 6 6-16,2 3-2 16,-2 1-11-16,-1-2-7 15,0-1 1-15,4-3-4 16,-4-2-6-16,0-6-1 16,-3-4-5-16,0-2-1 15,0-4 0-15,4-3 0 16,-4 0-12-16,0 0-49 15,0-3-168-15,0-4-681 0</inkml:trace>
  <inkml:trace contextRef="#ctx0" brushRef="#br0" timeOffset="-124018.27">6171 8089 2618 0,'-3'0'441'15,"3"0"-356"-15,0 0 3 16,0 0-22-16,6-6-35 0,9-1-20 16,-1 2-10-1,4 1-1-15,-4 4 0 0,-2 0 0 16,-1 0 0-16,-5 0 0 15,1 7-2-15,-4 4 2 16,-3 0 0-16,0 3 5 16,0-1 4-16,-3 0 11 15,-4-2 3-15,-2 1 7 16,1-3-5-16,-1-1 1 16,3 1-7-16,-5-2 6 15,5-2-9-15,-6 0-10 16,6-1-3-16,-2 3 1 15,-1-1-4-15,3 0 0 0,0 0-1 16,-2 1 1 0,5-3 0-16,3 2-4 0,0 0-2 15,0 0 6-15,0-2 0 16,9 2 0-16,-1-3 0 16,7 0 4-16,5-3 8 15,-1 0 10-15,-3 0-4 16,4 0-5-16,-3 0-7 15,-4 0-1-15,-4 0-5 16,-6-3-3-16,-3 0-79 16,0 0-225-16</inkml:trace>
  <inkml:trace contextRef="#ctx0" brushRef="#br0" timeOffset="-122951.83">6457 7966 1413 0,'-2'0'811'0,"2"0"-490"15,0 0-32-15,-3 0-105 16,3 0-52-16,0 0-48 16,0 0-36-16,0 0-13 15,0 0-27-15,5 0 0 16,10 0 24-16,4 0-15 15,1 0-11-15,6 0 4 0,-3-3-2 16,4 0-8-16,-8 0 0 16,-2 2-15-16,-4-1-58 15,-3 2-101-15,-10-1-58 16,0 1-503-16,0 0-1165 0</inkml:trace>
  <inkml:trace contextRef="#ctx0" brushRef="#br0" timeOffset="-122711.75">6494 7884 2280 0,'0'6'254'0,"0"3"-136"15,0 3 78-15,0 2-92 16,3 5-48-16,0 0 8 16,8 5-30-16,-5 2-5 15,-3-2-11-15,1 2-10 16,-4-2-8-16,0-1-61 16,0-8-164-16,0-8-2056 0</inkml:trace>
  <inkml:trace contextRef="#ctx0" brushRef="#br0" timeOffset="-122350.95">6808 7743 1587 0,'0'0'1106'16,"-3"0"-949"-16,0 0-51 15,-2 7 0-15,5 7-23 16,0 6-25-16,0 4-23 0,0 3 7 15,0 6-13-15,0 1-12 16,0 2-6-16,5 0-7 16,-2-1-4-16,0-1-25 15,-3 6-121-15,0-8-261 16,0-8-1857-16</inkml:trace>
  <inkml:trace contextRef="#ctx0" brushRef="#br0" timeOffset="-121989.3">6791 8054 2486 0,'0'-11'364'0,"0"-2"-226"0,0-2 35 15,14-2-39-15,2 3-72 16,0 1-38-16,6 2-9 15,3 4-5-15,-2 2-3 16,-3 3-1-16,0 2-5 16,-5 0 4-16,2 5-5 15,-6 9 0-15,-5 2 0 16,0 1 0-16,-6 3 4 16,0-3 0-16,0 3 7 15,0-4 4-15,0 2 11 16,0 0-2-16,-3-3-4 15,-3-1-9-15,3 0-5 0,3-1-6 16,-5-2 0-16,5-3 0 16,0-4-18-16,0-4-50 15,11 0-70-15,-5-4-243 0</inkml:trace>
  <inkml:trace contextRef="#ctx0" brushRef="#br0" timeOffset="-121431.42">7075 8039 2677 0,'0'-4'400'16,"6"0"-347"-16,-3-1 15 15,7-3 8-15,0 0-33 16,7 2-29-16,-5 2-12 16,2 2-2-16,3 2 0 15,-8 0-8-15,-1 0-2 16,-2 8-4-16,-6 1 2 16,0 0 11-16,0 1 1 15,-3-1 6-15,-11 2 16 16,5-4 10-16,-5-1 9 0,0-1 13 15,5-1-6-15,6-3 25 16,0 1-18-16,3-2-25 16,0 0-22-16,0 0-8 15,0 0-14-15,6 0 10 16,11 0 4-16,-2 0 0 16,2 0-1-16,0 1 1 15,-3 6-18-15,-3-2-22 16,-3 4-2-16,-5 3 14 15,-3-2 15-15,0 3 7 16,-3 0 6-16,-13-2 0 16,-4 0 6-16,0-3 12 15,-3 0 13-15,3-3 8 16,3-4-12-16,4-1 4 0,3 0-13 16,7 0-18-1,3 0-4-15,3-1-80 0,14-5-118 16,0-1-339-16</inkml:trace>
  <inkml:trace contextRef="#ctx0" brushRef="#br0" timeOffset="-119137.39">7292 7598 1757 0,'0'0'458'0,"0"0"-323"15,0 6-55-15,0 1-47 16,13 3 140-16,3 5-51 15,1 3-84-15,3 3-23 16,3 3-14-16,-4 5-2 16,-5 4 3-16,-5 2-1 15,-9 4 0-15,0 5-1 16,-3-1 35-16,-17 0 32 16,1-2 26-16,-7-2 0 15,6-5 3-15,-3-3-27 16,3-8-22-16,7-6-19 15,6-7-17-15,7-7-11 0,0-3-1 16,10-14-61 0,6-10-126-16,4-6-950 0</inkml:trace>
  <inkml:trace contextRef="#ctx0" brushRef="#br0" timeOffset="-118297.42">7754 7896 2105 0,'0'0'648'0,"0"0"-481"15,0 0-15-15,0 0-41 0,0-6-71 16,-7-1-22 0,-2-4-10-16,-5 0-8 0,-7 1-1 15,1 0 0-15,0 4 1 16,-3 1 0-16,4 3 0 16,-4 2 5-16,10 0-5 15,4 6-1-15,2 7-3 16,7 5 3-16,0 1 0 15,3 2-9-15,13-1 10 16,4-1-7-16,0-6 7 16,6-4 1-16,-3-4-1 15,-3-5 1-15,4 0 0 0,-7-12 3 16,-4-3-4 0,-1-1 5-16,-6-3 1 0,1 5-5 15,-7 3 5-15,4 3 2 16,-4 7 26-16,0 1-7 15,0 0-27-15,0 13-2 16,3 11 2-16,3 8 5 16,4 6 7-16,0 2 4 15,3 1 2-15,-3-3-7 16,3 0 5-16,-6-4-7 16,0-2-5-16,-1-4 0 15,-6-4 0-15,0-4-4 16,0-1 7-16,-6-4 1 15,-11-4 11-15,-3 1-7 16,1-3 1-16,-4-1-7 0,3-4 4 16,1 1 6-16,-1-5 8 15,5 0 12-15,4 0-3 16,8-14-17-16,0-7-9 16,3-5-7-16,3-9-2 15,11-4-7-15,4-4-39 16,9-6-83-16,-12 11-210 15,2 10-680-15</inkml:trace>
  <inkml:trace contextRef="#ctx0" brushRef="#br0" timeOffset="-117657.34">7977 8132 2417 0,'-3'0'623'0,"3"0"-493"15,0 0-22-15,0-3-14 16,0-3-45-16,0-3-34 16,6 2-14-16,11-2-1 15,-3 2 0-15,2 4-4 0,0 0-2 16,-2 3 5-16,-1 0-3 16,-3 0 4-16,-4 0-5 15,1 6 0-15,-7-1 5 16,0 0 0-16,0 2 0 15,0-1 0-15,0-2 7 16,-3 1-3-16,-7 1-3 16,-7 1 5-16,4-1 0 15,-3 3 22-15,2 0-13 16,2 0-6-16,-2 1-2 16,5-2-6-16,1 0 0 15,5-1-1-15,3-1-1 0,0 0-3 16,0-1 4-16,0-1-5 15,0-1 5-15,6 0 0 16,2-1 0-16,-5-2-1 16,3 0 1-16,0 0 4 15,5 0 0-15,-2 0 0 16,5 0 2-16,-1 0 1 16,3-6 2-16,1 1 1 15,0-1-7-15,-1 0-2 16,-4 1-1-16,1 2-1 15,2 1-53-15,-13-3-313 0</inkml:trace>
  <inkml:trace contextRef="#ctx0" brushRef="#br0" timeOffset="-110961.64">8271 7944 1902 0,'0'0'453'16,"0"0"-117"-16,0 0-155 16,0 0-71-16,0 0-36 15,0 0-27-15,0 0-12 0,0 0-3 16,0 0-13-16,0 0-9 15,14 0 7-15,-2 0 12 16,10 0-10-16,5 0-5 16,6 0-2-16,7 0-4 15,0 0-8-15,2 0 0 16,-2 0-10-16,0 5-80 16,-11 2-180-16,-9-3-941 0</inkml:trace>
  <inkml:trace contextRef="#ctx0" brushRef="#br0" timeOffset="-110627.89">8465 7796 2646 0,'-3'3'242'0,"0"6"-171"0,0 6-14 16,0 9 21-16,0 8-9 15,3 3-38-15,0 5-13 16,-5 3-7-16,5 14-11 16,-3-13-29-16,0-6-603 0</inkml:trace>
  <inkml:trace contextRef="#ctx0" brushRef="#br0" timeOffset="-109160.16">8828 7793 1324 0,'0'20'592'16,"0"4"-410"-16,0 7-42 15,0 2-7-15,7 1-65 16,-1-3-52-16,5 10-16 15,-6-9-42-15,1-7-324 0</inkml:trace>
  <inkml:trace contextRef="#ctx0" brushRef="#br0" timeOffset="-108746.81">8828 7984 1879 0,'0'-6'492'0,"0"-4"-168"16,0-1-137-16,4 0-79 16,11-1-42-16,-2 0-16 0,4-2 5 15,3 2-11-15,-5 0-9 16,2 2-16-16,0 1-7 15,-3 4-11-15,-2 3-1 16,-1 2 0-16,-1 0-1 16,0 0-3-16,-4 8 4 15,1 5 0-15,0 4 1 16,-4 1-1-16,0 3 8 16,-3 1-4-16,0 5 4 15,0-2 13-15,0 1 3 16,0 2 1-16,0-4-11 15,0-1-5-15,0-6-8 0,0-3-1 16,0-6 0-16,0-8-9 16,0 0-109-16,0-10-472 0</inkml:trace>
  <inkml:trace contextRef="#ctx0" brushRef="#br0" timeOffset="-107960.1">9134 8013 2809 0,'-3'0'250'16,"3"0"-71"-16,0 0-57 15,0 0-63-15,0 0-45 16,9 0-14-16,8-6 0 16,0 5 0-16,-5 1-1 15,5 0-26-15,-2 0-35 16,-10 9-39-16,-3 2 4 16,-2-2 42-16,0 4 42 0,-7-3 13 15,-8 2 13 1,-2-3 68-16,5-1 9 0,-2-3-20 15,8-1-17-15,0-2 24 16,6-2-22-16,0 0-36 16,0 0-19-16,0 0-23 15,9 0 2-15,5 6 20 16,1 0-15-16,5 2-29 16,-5 4-12-16,-3 3-35 15,1 2-32-15,-10 0 20 16,1 2 47-16,-4-1 40 15,-7-1 17-15,-11 0 19 16,-1-4 73-16,-4-4 25 0,-3-4-23 16,6-3-46-1,4-2-12-15,3 0-23 0,7-9-13 16,6-13-21-16,0 0-303 16,6 1-1891-16</inkml:trace>
  <inkml:trace contextRef="#ctx0" brushRef="#br0" timeOffset="-107292.98">8758 7635 1989 0,'0'6'511'0,"-3"6"-264"16,0 7-78-16,0 6-1 16,0 9-57-16,3 5-57 15,0 5-29-15,0 8-17 16,0 24-8-16,3-11-18 15,0-7-318-15</inkml:trace>
  <inkml:trace contextRef="#ctx0" brushRef="#br0" timeOffset="-105813.08">8738 7789 1458 0,'0'24'407'16,"0"6"-183"-16,0 10-30 16,0 5-85-16,0-1-51 15,0 0-41-15,0-5-10 16,0-9 0-16,8-7-7 16,-5-11 0-16,0-7 0 0,3-5 0 15,-2-3 147 1,6-19 0-16,-4-6-96 0,5-7-39 15,-5-4-12 1,-3-3 0-16,0 2 0 0,-3 0-9 16,0 4 8-16,0 4 0 15,-6 9 0-15,0 6 1 16,2 5 0-16,0 8 2 16,4 4-2-16,0 0-1 15,0 1-12-15,0 11 13 16,8 5 6-16,-2 2-5 15,0 3 9-15,-2 1-3 16,3 2-6-16,-4 0 0 0,-3 1-1 16,0-2 0-16,0 1 1 15,0-3 10-15,0-6-6 16,0-4 16-16,0-3 6 16,0-6-7-16,0-3 4 15,0 0 15-15,0-5 42 16,0-10-41-16,0-9-31 15,0-9-8-15,6-3-1 16,-3-3 0-16,1-2 1 16,0 0-1-16,-4 6 0 15,0 4 0-15,0 6 0 16,0 8 0-16,0 8 0 16,0 6 0-16,0 3 0 15,0 0-17-15,0 9 4 0,0 11 8 16,0 6 5-16,-4 5 1 15,0 3 0-15,1 4 3 16,3 1-3-16,0 2-1 16,0-4 0-16,0-1 1 15,0-8-1-15,0-6 1 16,0-7-1-16,0-6 0 16,0-6 0-16,0-3 15 15,0 0 7-15,0-11 13 16,0-11-25-16,-3-6-10 15,-3-7 0-15,2-5-6 16,-3-6 6-16,4 1-4 16,-3 1 4-16,3 6 0 0,3 10-6 15,0 7 5-15,0 15-5 16,0 6-25-16,3 14 0 16,3 39 3-16,-3-2-159 15,-3-1-1856-15</inkml:trace>
  <inkml:trace contextRef="#ctx0" brushRef="#br0" timeOffset="-102171.53">9550 8018 1802 0,'0'0'402'0,"0"0"-220"16,0 0-36-16,0 0 57 16,0 0-81-16,0 0-41 15,0-2-25-15,0-5-11 16,0-4 3-16,0 2-12 16,0-6-14-16,0 3 4 15,-10-2-8-15,4 1-13 16,-5-2 5-16,-1 3-9 15,-5 0-1-15,-3 3 0 16,0 3 0-16,-1 4-2 16,1 2-6-16,1 0 0 15,3 11-2-15,3 7 4 0,3 2 0 16,7 0 2-16,3 3 3 16,0 0-5-16,6-4 2 15,7-2 4-15,4-4-1 16,-1-5 0-16,5-4 1 15,-7-4 0-15,3 0 5 16,-2-3 1-16,-3-9 5 16,-1-2 1-16,-2-3-6 15,-5 4-5-15,3 1-1 16,-4 3 6-16,-3 6 0 16,0 3-6-16,3 0-5 15,0 0-15-15,0 15 20 0,5 4 2 16,-5 8 17-1,3 5-4-15,1 4-8 0,0 5 11 16,-4 2-6-16,0 1-1 16,0 2-1-16,-3-3-4 15,0 0-6-15,0-6 1 16,0-5 0-16,-9-8-1 16,-5-4 4-16,1-4 2 15,-3-8 2-15,-4-2 10 16,-3-6 16-16,3 0-4 15,-1-3 2-15,1-10-16 16,8-2 4-16,2-1-2 16,7-5 3-16,3-5-14 0,0-4-7 15,17-7-4 1,6-4-1-16,6-2-2 0,5 0-19 16,-5 6-18-16,0 11-72 15,-6 9-233-15,-6 8-840 0</inkml:trace>
  <inkml:trace contextRef="#ctx0" brushRef="#br0" timeOffset="-101611.5">9770 8027 2667 0,'0'0'417'0,"0"0"-302"16,-2-5 16-16,2-1-24 15,0-1-38-15,0-2-49 16,5 3-20-16,12 1-1 15,-4 0-8-15,6 5 4 16,-5 0-14-16,3 0-7 16,-11 7-8-16,0 6-1 15,-6 1 18-15,0-1 10 16,0 1 6-16,-6-3 1 0,-7-2 4 16,3-3 11-1,4-1 18-15,-2-4 16 0,5-1-6 16,3 0-12-16,0 0-16 15,0 0-15-15,0 0-9 16,7 0-4-16,3 0 4 16,0 3-4-16,3 6-11 15,-3 2-1-15,0 3-7 16,-4 2-11-16,1 1-2 16,-7-1 25-16,0 0 14 15,-3-2 6-15,-14-1 0 16,1-2 12-16,-4-5 19 0,0-1 5 15,3-5 19 1,5 0-27-16,1 0-8 0,8 0-14 16,3 0-6-16,11 0-98 15,4 0-353-15</inkml:trace>
  <inkml:trace contextRef="#ctx0" brushRef="#br0" timeOffset="-100342.92">10018 8013 2162 0,'0'0'703'0,"0"0"-603"16,3 0-58-16,3 0 1 16,8 0-34-16,3 0-2 15,6 0-6-15,6 0-1 16,7 2-15-16,-10-1-144 16,-3-1-711-16</inkml:trace>
  <inkml:trace contextRef="#ctx0" brushRef="#br0" timeOffset="-100128.5">10038 8113 1845 0,'0'0'368'0,"12"0"-219"15,8 0 166-15,3 0-158 16,7-3-109-16,-4 0-32 16,11 3-16-16,-14 0-83 15,-3 0-1017-15</inkml:trace>
  <inkml:trace contextRef="#ctx0" brushRef="#br0" timeOffset="-99303.42">10588 7728 2280 0,'0'0'432'15,"-4"0"-323"-15,-3 0 13 16,1 2-36-16,-4-1-43 15,3 5-20-15,-2 0-16 16,-5 4 6-16,1 4 25 16,0 1 0-16,-3 4-11 0,5 3 3 15,-1 4-6-15,-2 4-14 16,8 0 0-16,3 5-10 16,0 2 4-16,3-3-4 15,0-1 0-15,9-2 0 16,8-5 0-16,0-5 0 15,5-6-1-15,1-6 1 16,-3-9 0-16,0 0 10 16,0-6 7-16,-8-11 6 15,-4-2 3-15,-5-1-5 16,-3 2-5-16,-3 6-2 16,-14 8-4-16,-3 4-10 15,-6 4-5-15,-14 43-6 0,10-2-50 16,1 0-339-16</inkml:trace>
  <inkml:trace contextRef="#ctx0" brushRef="#br0" timeOffset="-98197.02">11046 7593 1754 0,'0'8'374'16,"-10"2"-175"-16,3 2 75 15,-2 3-78-15,-5 2-105 16,5 2-27-16,-5 3 20 15,-4 3 3-15,7 6 7 16,-4 3-35-16,6 7-10 16,-2 6-16-16,2 8 2 15,3 19-4-15,2 18-1 16,0 19-7-16,4 7 0 0,0-6-4 16,4-23-4-16,6-29-2 15,-1-15-4-15,-1-10-1 16,4 1 3-16,0 4-5 15,-4-5-6-15,7-7 0 16,-9-9 4-16,-1-8-3 16,0-7 3-16,-5-3 2 15,4-1 7-15,-4 0 6 16,3 0-5-16,0 0-9 16,0 0-5-16,0 0 0 15,4-1-128-15,-7-6-762 0</inkml:trace>
  <inkml:trace contextRef="#ctx0" brushRef="#br0" timeOffset="-97009.29">11202 7759 1736 0,'0'3'573'0,"3"2"-413"16,6 5 77-16,2 4-79 16,8 5-53-16,0 3-29 15,5 5-29-15,-1-1-23 16,3 3-5-16,-3-4-19 15,6 1 7-15,-4-4-7 0,-8-6-14 16,3-9-67-16,-3-4-101 16,-6-3-539-16</inkml:trace>
  <inkml:trace contextRef="#ctx0" brushRef="#br0" timeOffset="-96729.5">11544 7814 1587 0,'0'0'569'0,"0"0"-252"0,0 0-27 16,0 2-163-1,0 3-53-15,0 4-24 0,-3 4 44 16,-8 5 9-16,-3 8-39 15,-1 3-24-15,-5 4-18 16,0 2-8-16,3 3-7 16,0-2-7-16,7-3 0 15,8-1-4-15,2-11-197 16,0-9-1150-16</inkml:trace>
  <inkml:trace contextRef="#ctx0" brushRef="#br0" timeOffset="-94114.66">11629 7959 2098 0,'0'0'892'0,"0"-2"-805"0,-4-1-8 15,4 2 7-15,0-1-60 16,7 0-26-16,9 2-6 16,2 0 1-16,-3 0-24 15,-1 0-63-15,-5 7-24 16,-1 2 29-16,-8 0 36 15,0 1 31-15,0 2 20 16,-11-4 5-16,2 1 51 16,-2-4 13-16,2-1 9 15,3 0-5-15,-2-4-4 16,5 1-14-16,0-1-5 0,3 0-20 16,0 0-18-1,0 0-12-15,0 0-3 0,0 0-8 16,9 1 11-1,-1 4-2-15,7 1-2 0,-1 1 4 16,-3 3-5-16,1 1 4 16,-6 1-9-16,-1 1 1 15,-5 2 5-15,0-2 3 16,-5 0 1-16,-4-1 0 16,-8-2 15-16,5-3 17 15,-8-3-3-15,3-2-3 16,0-2 12-16,3 0 1 15,2 0-12-15,5-8-14 16,3-1-10-16,4 3-3 16,0 0-22-16,4 3-47 0,23 3-70 15,-4 0-200-15,-3 0-902 16</inkml:trace>
  <inkml:trace contextRef="#ctx0" brushRef="#br0" timeOffset="-93809.21">11872 8034 2457 0,'0'0'642'16,"0"0"-538"-16,0 1-81 15,0 3-7-15,11-1 18 16,6 1-1-16,6 0-17 16,0-2-11-16,2-2-5 15,-2 0-141-15,-9 0-940 0</inkml:trace>
  <inkml:trace contextRef="#ctx0" brushRef="#br0" timeOffset="-93421.6">12057 7859 2641 0,'0'1'308'0,"0"5"-247"15,0 2-34 1,17 3 53-16,0 3-17 0,-2 3-35 16,5-1-14-16,2 1-7 15,-2 2 0-15,-3 0-7 16,0 0 1-16,-3-3-1 16,1 1 0-16,-4-4-33 15,9-7-134-15,-7-3-340 16,0-3-789-16</inkml:trace>
  <inkml:trace contextRef="#ctx0" brushRef="#br0" timeOffset="-93207.09">12430 7825 2241 0,'0'0'565'0,"0"0"-456"15,0 0 18-15,-11 10 6 16,-1 10-38-16,-5 8-31 15,-3 5-25-15,-3 2-1 16,1 4-10-16,-1-1-6 16,-1-1-12-16,5-1-6 15,2-4-2-15,6-5-2 16,5-8-14-16,6-13-89 16,3-6-289-16,8 0-1494 0</inkml:trace>
  <inkml:trace contextRef="#ctx0" brushRef="#br0" timeOffset="-92635.19">12430 8013 2323 0,'0'0'579'0,"0"0"-436"16,0 0 14-16,3 0-52 15,0-3-65-15,12-1-30 16,-4 1-9-16,7 1-1 0,2 2-1 16,-1 0-3-16,0 0-2 15,-2 0-4-15,-1 2 0 16,-6 4-6-16,-3 0-4 15,-4 0 10-15,-3 0 4 16,0 0 6-16,0 0 3 16,-7 0-1-16,-3 0 8 15,-3-1 15-15,-3 2-2 16,-1 0-11-16,4 0-4 16,1 3-3-16,-3 1-4 15,4 1 0-15,-1 0-1 16,3-1 0-16,4 0 0 15,-1-2 0-15,3 1 0 0,0-2 0 16,0 0 0-16,3-1 0 16,0-3 0-16,0 1 0 15,0-2 0-15,0-1 0 16,0 1 0-16,6-3 0 16,8 0 11-16,7 0 6 15,-1 0 7-15,2-3-11 16,4-5-6-16,-3 1-6 15,-3 4-1-15,-4 0-17 16,-9 3-53-16,-7 0-249 16,0 7-1316-16</inkml:trace>
  <inkml:trace contextRef="#ctx0" brushRef="#br0" timeOffset="-91835.24">11413 8281 2060 0,'0'0'691'0,"0"0"-580"15,2 0-27-15,0 0 18 16,5 0 2-16,4 0-32 16,4 0 7-16,2 0-30 0,0 0-19 15,0 0-1 1,3 0 2-16,0 0 3 0,0 0-3 15,-2 0 0-15,5 0-7 16,0 0 5-16,4 1-6 16,-1 2-13-16,0 0-2 15,5 0-3-15,-5 0 2 16,3 0-7-16,1-1 0 16,2 1 2-16,-1-2-2 15,-2-1 6-15,2 0-6 16,-3 0 1-16,-2 0-1 15,0 0 0-15,-1 0 0 0,-5 0-1 16,-1 0 2-16,-3 5-2 16,1-1-2-16,-3 2 3 15,0 0-1-15,6 0 1 16,0 0 0-16,3-2 0 16,0-2 0-16,8-2 1 15,-4 0-1-15,2 0 0 16,0 0 1-16,-3-5-1 15,5-1 0-15,-8 0-1 16,-2 2-4-16,-10 1-1 16,4 2 1-16,-9-1-6 15,-4 2 6-15,1 0-8 16,2 0-21-16,-5 0-66 16,0 0-93-16,0 3-591 0</inkml:trace>
  <inkml:trace contextRef="#ctx0" brushRef="#br0" timeOffset="-88619.94">11823 8367 1360 0,'0'0'835'0,"0"3"-650"16,0 1-10-16,0 6 87 15,0 3-145-15,0 3-64 0,0 7-15 16,0 1 3-16,0 6-15 16,0 2 1-16,-3 3-21 15,0 1-4-15,0-1 5 16,-2 1-7-16,5-3 0 15,-3-4-1-15,3-2 0 16,0-7-15-16,0-8-99 16,8-7-108-16,-2-5-349 0</inkml:trace>
  <inkml:trace contextRef="#ctx0" brushRef="#br0" timeOffset="-88219.95">11803 8644 1984 0,'0'0'525'16,"0"0"-245"-16,0 0-130 16,0-4-61-16,11-3-19 15,-5-4 19-15,11-1-32 16,-5-1-18-16,2 0-13 15,-2 2-10-15,-1 3-8 16,-2 2-8-16,-1 3 0 16,1 3 0-16,-3 0 0 15,-1 0-1-15,1 3 0 16,-3 9-2-16,0 2 3 0,0 4 0 16,2 1 1-16,-2 1 7 15,-3-1 1-15,0 2-9 16,0-2 4-16,0 0-4 15,0 0 2-15,0-2 2 16,0-5-4-16,0-2 1 16,0-2-1-16,0-4-4 15,0-4-56-15,0-4-212 16,0-9-1748-16</inkml:trace>
  <inkml:trace contextRef="#ctx0" brushRef="#br0" timeOffset="-87580.5">12103 8572 2466 0,'0'0'339'0,"0"0"-201"15,0-1 31-15,0-1-66 16,0 2-64-16,0 0-39 15,8 0 0-15,1 0-5 16,0 0 5-16,2 2-10 16,-8 5-5-16,2 3-33 15,0-1-11-15,-2 0 22 16,-3 0 14-16,0-2 13 16,-3-1 10-16,-7 0 4 15,4-3 32-15,-5-1 54 16,2-2 5-16,3 0-20 15,1 0-11-15,5 0 0 0,0 0-23 16,0 0-23 0,0 0-18-16,8 0-9 0,4 0 2 15,2 0 3-15,8 0-4 16,-2 0-10-16,-3 0-11 16,3 4-12-16,-8 5-11 15,-1 2 8-15,-7 0-6 16,-4 3 33-16,0-1 14 15,-18 0 3-15,-2 1 16 16,-3-3 27-16,-3-1 14 16,4-6 1-16,2-1-1 15,6-3-8-15,5 0-21 16,9 0-28-16,0-6-5 16,20-3-198-16,0-4-942 0</inkml:trace>
  <inkml:trace contextRef="#ctx0" brushRef="#br0" timeOffset="-85165.18">13141 8311 2113 0,'0'0'415'15,"0"-3"-165"-15,0-3-111 16,0-2-9-16,0 1-22 15,0-1-30-15,0 1-18 0,0 2-9 16,3 1-7-16,-3 3-8 16,0-1-9-16,0 2-3 15,0 0-13-15,5 0-5 16,4 0-5-16,5 0 8 16,6 0-4-16,6 0-4 15,10 0 3-15,3 0-4 16,14 0-27-16,-7 0-186 15,-10-7-1184-15</inkml:trace>
  <inkml:trace contextRef="#ctx0" brushRef="#br0" timeOffset="-84298.3">13749 7779 141 0,'0'-3'2074'0,"0"3"-1645"16,-4-2-176-16,4 2-77 15,0 0-41-15,0 0-72 16,0 0-45-16,0 8-13 16,7 8 20-16,6 5 5 15,3 5-13-15,3 0-9 16,5 1-6-16,-1-3 4 16,-3-2-6-16,3-4 0 15,-3-5-10-15,6-4-45 0,-8-4-170 16,-4-5-374-16</inkml:trace>
  <inkml:trace contextRef="#ctx0" brushRef="#br0" timeOffset="-84030.66">14064 7791 1683 0,'0'0'473'15,"0"0"-263"-15,0 0 118 16,0 0-117-16,0 0-88 16,-3 5-34-16,-7 9-22 0,-7 6 4 15,1 5-6-15,0 1-20 16,-4 4-19-16,0 1-5 16,0 2-5-16,3 2-9 15,-3-3-3-15,8-2-4 16,-2 2 0-16,2-7 0 15,1 2-22-15,8-7-113 16,3-8-335-16</inkml:trace>
  <inkml:trace contextRef="#ctx0" brushRef="#br0" timeOffset="-83018.72">14087 8033 2123 0,'-3'-2'675'16,"0"-2"-538"-16,-1-1-27 16,4 1 32-16,0-1-45 15,0-1-66-15,4 3-25 16,6 0-6-16,3 2 0 16,4 1-4-16,-5 0 4 0,2 0-6 15,-2 4 6-15,-5 5-4 16,-1-3-1-16,-3 3 4 15,-3 0 0-15,0 2 1 16,0-3 1-16,0 1 3 16,-9 0-3-16,2-1 9 15,1-1-6-15,-3-1 3 16,-2 0-1-16,2 1-5 16,-1 0-1-16,-3 1 4 15,3-1-4-15,3 2 0 16,0-1 4-16,4 0-3 15,0-1-1-15,3 0 0 16,0 0 1-16,0-1-1 0,0 0 0 16,3 1 0-16,4-2 9 15,3-5 3-15,-4 2 2 16,4-2 18-16,0 0-10 16,-3 0-3-16,2 0-6 15,-2-2-9-15,0 0-4 16,-1 2-1-16,-3 0-10 15,4 0-33-15,-1 0-67 16,0 4-253-16,-3-1-1047 0</inkml:trace>
  <inkml:trace contextRef="#ctx0" brushRef="#br0" timeOffset="-82764.84">14296 8072 2675 0,'0'0'327'0,"0"0"-203"15,0 0-10-15,3 0-44 16,10 0-21-16,6 0-30 15,4 0-13-15,3 0-6 16,4 0-4-16,-7 0-80 0,-7 0-503 16</inkml:trace>
  <inkml:trace contextRef="#ctx0" brushRef="#br0" timeOffset="-82284.34">14565 7846 2670 0,'0'0'303'16,"0"0"-159"-16,0 0-24 0,0 0-71 16,4 6-29-16,8 8 5 15,2 5 4-15,2 5-15 16,4 2 1-16,-4 1-9 16,1 0-4-16,3-3-2 15,-3-4 0-15,-9-3-5 16,6-6-10-16,3-11-128 15,-5 0-302-15,-1-5-1835 0</inkml:trace>
  <inkml:trace contextRef="#ctx0" brushRef="#br0" timeOffset="-82032.14">14897 7835 2746 0,'0'0'296'0,"0"0"-166"16,0 0-14-16,0 8-44 16,0 7-32-16,-9 2-14 15,-7 6-1-15,2 4-7 16,-6 4-5-16,-3 4-3 16,0 1-7-16,-3 1-3 15,3-1 0-15,3-3 0 16,6-6-9-16,14-13-54 15,0-9-143-15,14-5-484 0</inkml:trace>
  <inkml:trace contextRef="#ctx0" brushRef="#br0" timeOffset="-81536.41">14948 8013 2689 0,'0'0'390'16,"0"0"-292"-16,3 3 8 0,-3 2-48 16,6 4-38-16,-3 6-5 15,0 3 11-15,5 4-13 16,-8 5-13-16,0 8 0 15,0-6-27-15,0-8-450 0</inkml:trace>
  <inkml:trace contextRef="#ctx0" brushRef="#br0" timeOffset="-80562.79">13745 8290 1874 0,'0'0'511'16,"0"0"-185"-16,0-2-158 15,0-5-76-15,10-4 0 16,7 1 4-16,-4-2-18 0,2 2-21 15,2 1-6 1,-1 3-15-16,1 3-2 0,-4 3-12 16,3 0-1-16,4 0 18 15,-3 0-2-15,6 5 0 16,0 1-8-16,2 1-2 16,6-1-11-16,2-3 4 15,3 0-6-15,-2 0-8 16,-2-3-2-16,2 0 0 15,-3 0-4-15,1 0 1 16,-6 0 0-16,-3 0 0 16,-3 0-1-16,-1 0 0 15,-3 0 0-15,4 0 1 0,-4 3-1 16,0-2 0 0,1 2 0-16,4-1 0 0,-1-1 0 15,0-1 2-15,0 0-2 16,2 0 0-16,1 0 0 15,-3 0 0-15,3 0 0 16,-4 0 0-16,-3 0 0 16,-2 0 0-16,3 0 0 15,-8 0-1-15,5 0 0 16,-5 3-2-16,2 1 2 16,-3 2 1-16,6-1 0 15,3-1 0-15,-5-1 0 16,2-1 0-16,0-1 0 15,-2-1 0-15,5 2 0 16,-3-2 0-16,1 0 0 0,-1 1 0 16,3 2 0-16,-8-1-1 15,7 1-3-15,-5 0 4 16,-2 0-1-16,-3 0-13 16,-1 1-49-16,-5-1-124 15,0-1-338-15</inkml:trace>
  <inkml:trace contextRef="#ctx0" brushRef="#br0" timeOffset="-79923.64">14344 8364 2677 0,'0'0'313'16,"0"0"-220"-16,0 1 9 16,0 10-3-16,3 3-31 15,-3 6-36-15,0 4-11 16,0 5-7-16,0 1-6 16,0 2-3-16,0 2-5 15,0 0 0-15,0-3-18 16,0 1-85-16,3-6-163 15,1-10-544-15</inkml:trace>
  <inkml:trace contextRef="#ctx0" brushRef="#br0" timeOffset="-79524.05">14387 8596 2263 0,'0'-11'573'16,"0"-1"-445"-16,0-2 48 15,3-4-46-15,4 2-55 16,2 2-31-16,5 1-16 16,-4 7-11-16,4-1 2 0,-5 6-7 15,5 1-7-15,-5 0 0 16,5 0 0-16,0 11-2 15,-2 1-2-15,-2 1 7 16,-1 0-8-16,2 5 0 16,-5-4 0-16,-3 1 0 15,0-2 7-15,-3-1-7 16,0-2 1-16,0-1 5 16,0 0-3-16,0-3-2 15,0 1 0-15,0-3-1 16,0 1 0-16,0-1-21 15,0 2-86-15,0 0-253 16,0-3-507-16</inkml:trace>
  <inkml:trace contextRef="#ctx0" brushRef="#br0" timeOffset="-78975.03">14664 8577 2241 0,'0'0'628'0,"0"0"-489"16,0 0 23-16,0 0-30 15,0 0-66-15,0-2-47 16,11-2-15-16,1 1 2 0,2 0-5 15,-6 3 3-15,6 0-4 16,-5 0-4-16,2 0 0 16,-8 0-1-16,0 6 4 15,-3 1 1-15,0 3 0 16,0-2 0-16,0 1 1 16,-6 1 0-16,0-3 0 15,-5 1 5-15,5-1-6 16,-5-1 4-16,6-1-3 15,-1-1 10-15,3 0-11 16,-5-1 1-16,5 2 0 16,-3-1-1-16,0 2 0 15,-2 0 0-15,2-1 0 0,2 1 0 16,1-2 0-16,-1-1 0 16,4 0-1-16,0 0 0 15,0-2 1-15,0 2-1 16,0 0 1-16,11 0 3 15,6-3 7-15,-2 0 4 16,1 0 10-16,7 0-11 16,-3 0-5-16,0 0-8 15,-6-6-18-15,-5 2-149 16,-6 0-1197-16</inkml:trace>
  <inkml:trace contextRef="#ctx0" brushRef="#br0" timeOffset="-78069.63">15020 7590 2155 0,'0'0'573'15,"0"-2"-421"-15,0 2 3 16,0 0 4-16,0 0-65 16,6 0-43-16,2 0-22 15,1 0-4-15,8 6 8 16,5 11 0-16,4 3-1 16,11 11-11-16,0 7-12 15,-2 11-2-15,0 7-7 16,-7 8 4-16,-1 6-3 15,-11 4-1-15,-6-4 1 16,-7 2-1-16,-3-5-1 0,-6-4 1 16,-14-9 0-16,-3-7 0 15,-8-11 7-15,9-9 12 16,-1-8 7-16,0-7-13 16,9-12-13-16,2 0-204 15,9-6-2027-15</inkml:trace>
  <inkml:trace contextRef="#ctx0" brushRef="#br0" timeOffset="-64251.86">743 8933 325 0,'0'-3'1202'0,"0"0"-943"0,0-2 21 15,0-1-27-15,0-1-20 16,0 1 1-16,0 2-96 16,0-1-14-16,0 2 30 15,0 2-54-15,0 1-29 16,0 0-25-16,0 0-23 16,0 4-10-16,0 15-5 15,0 8-3-15,0 9 1 16,5 7 2-16,-5 3-8 15,3 2 0-15,-3 1 0 16,3-5-16-16,-3 3-60 16,3-13-279-16,-3-15-856 0</inkml:trace>
  <inkml:trace contextRef="#ctx0" brushRef="#br0" timeOffset="-63784.47">1004 8937 2844 0,'-3'8'177'16,"-7"2"-139"-16,-4 3 5 15,-1 4 51-15,-2 2-45 16,0-1-30-16,-3 2-18 15,3-5 3-15,2-1-4 16,-2-2 1-16,0-5-1 0,8-2 8 16,1-3-4-16,2-2 8 15,3 3 6-15,3-3-12 16,0 0-3-16,0 0-3 16,0 0-1-16,0 0-3 15,0 0 3-15,0 0-6 16,0 3 1-16,0 3 6 15,3 3 5-15,6 3 11 16,5 5 6-16,0 2-8 16,3 3-1-16,-5 0-9 0,5 2 2 15,-3 0 0 1,-5-5 1-16,-3-3-3 16,5-3 1-16,-8-5-5 0,0-5 1 15,-3-1 0-15,0-2 11 16,0 0-12-16,-3-13-21 15,-11-3-326-15,2-3-1892 0</inkml:trace>
  <inkml:trace contextRef="#ctx0" brushRef="#br0" timeOffset="-63209.25">1004 9227 2869 0,'0'0'257'0,"0"0"-150"16,0 1-22-16,0-1-40 0,17 0-24 15,2 0-8-15,8 0-13 16,-1 0 0-16,3 0-47 16,-1-1-148-16,-13 0-362 0</inkml:trace>
  <inkml:trace contextRef="#ctx0" brushRef="#br0" timeOffset="-62984.82">1021 9311 2542 0,'0'0'369'15,"0"0"-279"-15,15 0-28 16,8 0 55-16,5 0-59 16,7 0-56-16,-1 0-2 15,-9 0-272-15</inkml:trace>
  <inkml:trace contextRef="#ctx0" brushRef="#br0" timeOffset="-61983.95">1324 9073 1560 0,'0'-3'392'0,"0"-5"-31"16,0-1 141-16,0-1-280 16,0 0-18-16,0-1-71 15,0 3-26-15,3 3-16 16,0 0-43-16,0 2-33 16,11 1-14-16,0 1-1 15,0 1-1-15,3 0-6 16,-3 4-10-16,-2 8-32 15,-3 4-9-15,-9 0 13 0,0 0 11 16,0 1 26-16,-15-4 4 16,-2 1 4-16,0-6 7 15,5-1 5-15,-1-1 11 16,1-6 16-16,4 0 5 16,5 0-5-16,3 0-12 15,0 0-15-15,0 0-12 16,0 0-9-16,17 0 9 15,-3 0-6-15,0 0 6 16,6 2-11-16,-3 9 2 16,1 2-8-16,-7 3-5 15,-2 0 1-15,-3 2 6 16,-6 2 3-16,0-3 6 0,-6 2 6 16,-14-2 0-1,-4-3 0-15,1-4 11 0,-4-3 6 16,1 0 9-16,0-7 2 15,6 0-6-15,0 0-8 16,11-3-6-16,5-4-8 16,4-1-19-16,13 2-143 15,4-1-354-15</inkml:trace>
  <inkml:trace contextRef="#ctx0" brushRef="#br0" timeOffset="-61490.56">1669 9194 2980 0,'-5'2'265'0,"2"-1"-128"15,3-1 11-15,0 2-50 16,0 1-63-16,17 0-28 0,9 0 0 15,5-1-7 1,6-2 0-16,2 0-6 0,-2 0-64 16,-4 0-117-16,-7 0-265 15,-10 0-1649-15</inkml:trace>
  <inkml:trace contextRef="#ctx0" brushRef="#br0" timeOffset="-61250.77">1684 9349 2921 0,'0'0'347'0,"0"0"-291"15,0 0-22 1,11 0 26-16,18 0 11 0,2 0-43 15,9 0-21-15,-4 0-7 16,4 0-13-16,0 0-83 16,-8 0-227-16,-12 0-553 0</inkml:trace>
  <inkml:trace contextRef="#ctx0" brushRef="#br0" timeOffset="-60850.25">1914 9191 2751 0,'0'-1'281'16,"0"-1"-149"-16,0 2-12 15,0 0-50-15,6 0-44 16,14 0-2-16,3 0-9 15,0 0-15-15,3 0 4 16,-6 2-4-16,0 2 0 16,-10 3 0-16,-3 0 0 15,-4 2 0-15,-3 2 0 16,0 5 1-16,-10 1 7 0,-6-1 7 16,-4 0 37-1,-6 2-5-15,0 2 8 0,-2-2-13 16,2-1-5-1,3-2-11-15,3-5-2 0,11-3-3 16,2-7-5-16,7 0-3 16,0-20-10-16,16-14-3 15,7-8-9-15,0-22-49 16,-3 10-117-16,-14 12-299 0</inkml:trace>
  <inkml:trace contextRef="#ctx0" brushRef="#br0" timeOffset="-57155.71">3324 8910 1674 0,'0'9'454'0,"0"5"-306"16,4 7 23-16,-1 6-41 16,0 5-49-16,0 5-16 15,4 2-28-15,-4 2-21 16,4-2-11-16,-4-3-5 15,0 6-9-15,-3-12-36 16,0-6-362-16</inkml:trace>
  <inkml:trace contextRef="#ctx0" brushRef="#br0" timeOffset="-56755.7">3334 9196 2435 0,'3'-12'283'16,"4"-3"-141"-16,6-3-14 15,-3-1-16-15,9-2-40 16,-6 5-41-16,8 3-14 15,-7 2-9-15,-2 7-5 0,-1 4-3 16,-2 0 0 0,-3 3 0-16,2 12 0 0,-2 6 8 15,-3 6 3-15,3 2 7 16,-1 2 0-16,-2-1 3 16,0 0-1-16,-3-4 1 15,0-4-3-15,0-4-3 16,0-4-7-16,0-4-2 15,0-2-5-15,0-5-1 16,0 0 0-16,0-3-46 16,-3-3-212-16,3-8-1147 0</inkml:trace>
  <inkml:trace contextRef="#ctx0" brushRef="#br0" timeOffset="-55422.04">3643 9205 2691 0,'-3'0'264'16,"0"0"-58"-16,3 0-50 15,0-2-74-15,0 2-53 16,6-1-25-16,11 1-4 16,0 0-1-16,0 0-12 0,-5 0-28 15,2 0-27 1,-3 6-38-16,-8 4 22 0,-3 0 35 16,0 1 31-16,-3 0 14 15,-8-5 4-15,-3 1 18 16,5-3 21-16,-2-3 35 15,2-1 17-15,3 0-23 16,3 0-23-16,-2 0-4 16,5 0-1-16,0 0-14 15,0-3-17-15,5-1-9 16,4-1 0-16,8 4-2 16,0 1-9-16,-2 0-7 15,1 0-6-15,-2 9-22 0,-2 1-21 16,-1 3-4-1,-11-2 21-15,0-1 28 0,0 2 21 16,-3-1 1-16,-14-2 11 16,-22 3 102-1,16-10-63-15,0-2-7 16,3 0-1-16,3 0 16 16,7-1-29-16,3-6-22 15,7-1-7-15,0 0-43 16,13 0-102-16,5 3-324 0</inkml:trace>
  <inkml:trace contextRef="#ctx0" brushRef="#br0" timeOffset="-52953.64">4127 9046 1950 0,'0'0'499'0,"0"0"-299"15,0 0-17-15,0 0-52 16,0-4-67-16,0-4-39 16,-3-1-14-16,-3-2-4 15,0 1 9-15,-4-1-1 16,-7 1 3-16,2 1 30 0,-5 3-9 16,-7 1 5-1,0 2-12-15,4 3-5 0,-3 0-15 16,3 3-4-16,7 8 2 15,2 5-6-15,5 3 0 16,6-1 0-16,3 4-4 16,0-3-1-16,9 0 1 15,8 0-3-15,-1-5 3 16,4-5 0-16,0-5-10 16,3-4-2-16,-3 0-2 15,0-3 2-15,-5-9 7 16,2-3 0-16,-6-1 5 15,-5 2-4-15,3 1 3 16,-6 3 1-16,2 4 0 16,-5 1 4-16,0 5 6 0,0 0 2 15,0 0-2-15,0 0-3 16,0 7-7-16,3 9 8 16,-3 5 6-16,3 6-7 15,2 5-3-15,3 3-3 16,-2 0 3-16,0 3-4 15,5 2 2-15,-5-2-2 16,0 0 4-16,-3 0-4 16,-3-4 0-16,0-3-1 15,0-2 1-15,-3-6 1 16,-6-5-1-16,-5-7 9 16,-3-4-1-16,-2-7 8 15,1 0 2-15,-6-7 0 0,1-8-13 16,0-5 11-16,7-2 3 15,2-2-5-15,8 0 6 16,6 1-12-16,0-1-7 16,3 1-1-16,14 0-1 15,9 4-6-15,3 0-4 16,2 0-31-16,11-5-23 16,-7 6-157-16,-7 1-695 0</inkml:trace>
  <inkml:trace contextRef="#ctx0" brushRef="#br0" timeOffset="-52367.24">4281 9239 2758 0,'-7'0'306'15,"0"-1"-106"-15,4-1-53 16,3 2-26-16,0-2-79 0,0-1-42 15,13 0-7 1,6-2 7-16,0 3-1 0,4 1-11 16,-3 1-18-16,-3 0-18 15,-3 0 5-15,-8 0 12 16,-3 0 15-16,-3 1 8 16,0 4 7-16,0-1 1 15,0 2 1-15,-9 2 6 16,-2-2-6-16,-1 0 17 15,-2 2-4-15,4-2 1 16,-3 1-7-16,3 3-2 16,0-2-6-16,0 3 0 15,0-1 1-15,5 1 0 0,2-1-1 16,-1 1 0 0,1-5 0-16,3 1 0 0,0-1-1 15,0 1 0-15,0-3 1 16,10-1 0-16,-2-2 5 15,3-1 8-15,5 0 6 16,-3 0 4-16,4-2-10 16,-5-3-9-16,-1 2-4 15,-2 3-88-15,-1 0-271 0</inkml:trace>
  <inkml:trace contextRef="#ctx0" brushRef="#br0" timeOffset="-51767.32">4784 9165 2626 0,'-9'1'292'0,"5"-1"-53"16,-3 0-44-16,4 0-34 0,3 0-77 15,0 0-56-15,3 0-21 16,14 0-3-16,9 0 7 16,10 0 4-16,3 0-8 15,5 0-7-15,-1 0 4 16,0 0-4-16,-4 0-8 15,-6 0-64-15,-7 0-81 16,-8 0-177-16,-13 0-282 0</inkml:trace>
  <inkml:trace contextRef="#ctx0" brushRef="#br0" timeOffset="-51527.29">4926 9020 2786 0,'0'0'289'16,"-3"0"-150"-16,3 0-20 15,0 7-68-15,0 12-22 16,0 5-11-16,3 9-1 0,-1 4-16 15,-2 17-1 1,0-8 0-16,-5-6-194 0</inkml:trace>
  <inkml:trace contextRef="#ctx0" brushRef="#br0" timeOffset="-46058.96">5419 8974 1678 0,'0'0'409'0,"0"0"-101"16,-6 0 40-16,0 0-167 16,6-2-44-16,-8-2-2 15,5-3-36-15,0 3-31 0,0-1-2 16,3 2-2-16,0 2-13 16,0-1-29-16,0 2-20 15,0-1-2-15,6-1-9 16,11 1 3-16,3-1 5 15,3 2-5-15,0 0 2 16,3 0-8-16,-1 3-23 16,-2 5-8-16,-11 1 8 15,1-1 7-15,-10 2 13 0,-3-2 5 16,0 3 4 0,-3-1 6-16,-10 2 7 15,-7-1-7-15,-3 3 8 16,0 1 1-16,3 2-8 0,-3-1 5 15,3 1 0-15,8 1-2 16,1-1-4-16,2-1 0 16,4 1-1-16,5-3 1 15,0 1-3-15,0 0-1 16,5-2 3-16,1 3 0 16,3-5 1-16,-1-2 0 15,-2 0 0-15,0-3-1 16,2-4 1-16,-2 1 0 15,0-3 0-15,2 0 4 16,1 0 5-16,-3 0 0 0,8 0 8 16,-5-5 0-16,5 2-5 15,-3 0-5-15,-5 1-7 16,3 2 0-16,-1 0-1 16,-5 0-3-16,0 0-10 15,3 2-35-15,1 1-262 16,-7-3-739-16</inkml:trace>
  <inkml:trace contextRef="#ctx0" brushRef="#br0" timeOffset="-45618.51">5849 8856 2612 0,'-8'0'218'0,"-1"0"-122"15,-1 0 19-15,0 0 23 16,0 0-47-16,0 6-56 16,1 8-23-16,-2 6-2 0,2 6 8 15,2 3-1-15,0 6-3 16,5 9 2-16,2-1-2 15,0 5-5-15,0-1-9 16,16-5 0-16,0-2-4 16,0-8-18-16,18-6-91 15,-8-7-154-15,-6-12-692 0</inkml:trace>
  <inkml:trace contextRef="#ctx0" brushRef="#br0" timeOffset="-45309.66">6013 8970 2734 0,'-3'15'215'16,"-3"6"-165"-16,6 3-22 15,0 8-3-15,0 1-17 16,3 1-6-16,10-1-2 0,-3-2-18 16,3 3-60-16,0-5-146 15,-6-9-421-15</inkml:trace>
  <inkml:trace contextRef="#ctx0" brushRef="#br0" timeOffset="-44978.78">6040 9212 2395 0,'0'-9'391'0,"0"-3"-248"0,10-1 12 16,3-1-13-16,0-1-71 16,3 6-45-16,1 2-20 15,-4 4-5-15,2 3 0 16,-1 2-1-16,1 13 0 16,-7 6 1-16,4 4 5 15,-9 3-2-15,3 4-4 16,-4-3 1-16,1-3 6 15,-3-1-3-15,0-6 2 16,0-3-1-16,0-4-5 16,0-5 1-16,0-5-1 15,12-2 0-15,-6-3-78 0,4-11-362 16</inkml:trace>
  <inkml:trace contextRef="#ctx0" brushRef="#br0" timeOffset="-43871.62">6336 9179 2632 0,'-7'-4'295'0,"1"1"-143"15,2 0 48-15,1 0-84 16,3 2-31-16,0 1-51 16,0 0-34-16,10 0-7 15,3 0 7-15,7 0-10 0,-3 0-11 16,-1 5-12-16,-6 6-16 15,-4 1-5-15,1 0 29 16,-7 0 11-16,0-1 8 16,0 0 6-16,-10 0 1 15,2-3 20-15,-7-3 16 16,9-3 6-16,-5 0 17 16,8-2-3-16,0 0-7 15,3 0-19-15,0 0-21 16,0 0-10-16,0 0-11 15,6 0 5-15,5 1-1 16,-2 5-5-16,3 2-2 16,-7 3-3-16,1 0-26 0,-3 2 18 15,-3 1 6 1,0-1 14-16,0 0 5 0,-6 1 0 16,-7-5 0-16,0-2 6 15,-4-3 8-15,1 0 0 16,-1-4 6-16,4 0-4 15,3 0 3-15,7-2-10 16,3-4-9-16,0-1-33 16,23-5-65-16,3 1-240 15,-2 3-947-15</inkml:trace>
  <inkml:trace contextRef="#ctx0" brushRef="#br0" timeOffset="-43510.99">6593 9148 2769 0,'0'0'428'0,"0"0"-368"15,4 0-40-15,9 0 29 16,7 0-8-16,7-3-25 15,1-1-11-15,6 1-5 16,-2 1-55-16,-4 2-181 16,-13 0-515-16</inkml:trace>
  <inkml:trace contextRef="#ctx0" brushRef="#br0" timeOffset="-43245.04">6693 9071 1437 0,'-5'-1'1308'16,"5"1"-1146"-16,0 0-91 16,0 0-2-16,0 0-19 15,0 9-25-15,0 6 40 16,0 4-3-16,0 6-40 15,0 1-6-15,0 0-3 16,0 1-13-16,0-1 0 16,0 2-30-16,0-6-195 15,0-8-682-15</inkml:trace>
  <inkml:trace contextRef="#ctx0" brushRef="#br0" timeOffset="-42977.37">6902 8910 2604 0,'0'6'351'0,"0"5"-277"0,0 5-53 16,0 9 43-1,0 4-10-15,0 4-26 0,0 2-20 16,8 3-8-16,1-1 0 16,-1-4-11-16,1 4-100 15,2-8-317-15,-5-9-807 0</inkml:trace>
  <inkml:trace contextRef="#ctx0" brushRef="#br0" timeOffset="-42644.43">6936 9178 2635 0,'0'-10'315'0,"0"-4"-153"0,6 0-16 15,5-2-54-15,1 2-33 16,5 1-31-16,0 6-21 15,-3 3-5-15,1 3-2 16,-2 1 0-16,1 0-4 16,-5 9 4-16,2 7 0 15,-8 6 0-15,0 2 5 16,0 1-5-16,-3-3 1 16,0-2 3-16,0 1-4 15,0-4 0-15,0-2 8 16,-3-4-7-16,3-3-1 15,-3-1 0-15,3-2-7 0,0-5-41 16,0 0-200 0,3 0-807-16</inkml:trace>
  <inkml:trace contextRef="#ctx0" brushRef="#br0" timeOffset="-42243.53">7235 9117 1445 0,'0'0'857'16,"0"0"-760"-16,0 0-58 0,0 0 155 15,0 7 1-15,-6 7-98 16,-8 1-48-16,6 1-4 15,-6 1 31-15,2 0-5 16,-2-3 6-16,3-1-21 16,5-4-19-16,3-1-21 15,3-2-11-15,0-3-4 16,0 0 5-16,0 1-2 16,0 0-4-16,9-3 6 15,-1 2 1-15,1-1 8 16,5-2-8-16,-8 1 2 15,8-1-9-15,-6 2 1 16,3-1-1-16,-4 1-1 0,-5-1-23 16,9-1-99-16,-8 0-127 15,0 0-396-15</inkml:trace>
  <inkml:trace contextRef="#ctx0" brushRef="#br0" timeOffset="-42057.64">7272 9208 2646 0,'0'10'307'15,"-3"3"-164"-15,0 6 10 16,3 2-65-16,0 1-47 16,0 1-23-16,0-2-10 0,0-4-8 15,0 1-22-15,-4-9-197 16,1-6-1055-16</inkml:trace>
  <inkml:trace contextRef="#ctx0" brushRef="#br0" timeOffset="-41550.21">7309 8905 2583 0,'0'-2'280'16,"0"2"-171"-16,0 0 9 16,9 0-15-16,5 0-43 15,9 0-26-15,0 3-16 0,2 9-5 16,1 3-4-16,2 7-5 15,-8 4-4-15,-4 6 1 16,-6 4 4-16,-3 2 7 16,-7 4 12-16,0-2 11 15,-7 0 13-15,-6-2 15 16,-5-3-6-16,3-3-10 16,-2-5-6-16,0-4-19 15,3-5-14-15,8-9-8 16,6-9-5-16,0 0-135 15,0-9-372-15</inkml:trace>
  <inkml:trace contextRef="#ctx0" brushRef="#br0" timeOffset="-39830.21">7826 9129 2263 0,'0'0'573'0,"0"0"-502"0,0 0 14 16,0 0 40-16,0 0-29 16,0 0-47-16,0-6-33 15,0-4-12-15,0 0-4 16,-7-1 1-16,-6 2 0 15,-7 0-1-15,0 2 0 16,-5 2 0-16,-1 2 0 16,-6 3 0-16,3 0 1 15,3 0 6-15,3 8-7 16,9 4 1-16,5 3-1 16,5 2-1-16,4 4-3 15,0 1 4-15,13-1-1 16,10-2 0-16,0-4 1 15,0-3-1-15,6-7 1 0,-6-5-1 16,0 0 1 0,-4-3 0-16,-4-11 1 0,-1-1 7 15,-4 0-7-15,-4 2-1 16,-6 1 0-16,4 5 0 16,-4 4 8-16,0 1 5 15,0 2-3-15,0 0-10 16,3 12-6-16,0 7 6 15,4 7 11-15,-1 3 2 16,1 6-9-16,6-2-4 16,-6 1 4-16,3-1-3 15,-4 0 0-15,-3-3-1 16,-3-2 1-16,0-2-1 16,0-5 0-16,-3-4 1 15,-7-7 7-15,-6-2 1 0,-1-5-5 16,-2-3 0-16,-4 0 1 15,1-2-4-15,-1-10 3 16,0-4 1-16,0-3-4 16,2 0 5-16,13-5-4 15,5-1-2-15,3-6 0 16,11-3 0-16,18-1-11 16,25-13-69-16,-9 10-161 15,-2 4-594-15</inkml:trace>
  <inkml:trace contextRef="#ctx0" brushRef="#br0" timeOffset="-37829.56">7959 9267 2634 0,'0'0'269'15,"-3"0"-137"-15,3 0-9 16,0 0-48-16,0 0-56 15,0 0-19-15,9 0-7 16,0 0-9-16,2 0-49 16,-2 0-1-16,-6 4 7 15,0 4 29-15,-3 0 14 16,0-2 15-16,-3 2 1 16,-6-1 8-16,-2-1 40 15,5-3 49-15,-6-1 24 16,9-1-60-16,1-1-12 15,-1 0-6-15,3 0-27 16,0 0-16-16,0 0-4 0,8 0 3 16,7 0-8-16,2 0-6 15,0 7-6-15,-2 2-11 16,-1 3-19-16,-4 0-34 16,0 3 4-16,-7-1 31 15,-3 1 27-15,0-2 18 16,-3 1 5-16,-11-3 0 15,-6 0 36-15,0-4 40 16,2-1 3-16,-8-1-19 16,9-4-11-16,1-1-18 15,4 0 1-15,9 0-6 16,3 0-26-16,7-6-40 0,12-1-134 16,0-1-401-16</inkml:trace>
  <inkml:trace contextRef="#ctx0" brushRef="#br0" timeOffset="-37189.53">8262 9203 1348 0,'-5'0'1448'0,"5"0"-1265"15,0 0-3 1,0 0-52-16,8-2-67 0,9-2-31 16,9 3-15-16,2-1-8 15,5 2-6-15,0 0 0 16,7 0-1-16,-3 0-7 16,-1 2-81-16,-7 1-249 15,-12-1-732-15</inkml:trace>
  <inkml:trace contextRef="#ctx0" brushRef="#br0" timeOffset="-36922.26">8410 9097 2235 0,'0'0'722'0,"-5"0"-563"16,5 0-44-16,0 7-41 15,0 3-44-15,0 8-3 16,0 6-4-16,0 6-11 16,0 5-11-16,0 18-1 15,-3-10-98-15,-3-7-978 0</inkml:trace>
  <inkml:trace contextRef="#ctx0" brushRef="#br0" timeOffset="-34642.39">8874 8848 453 0,'0'-1'510'16,"0"-2"-220"-16,0 0-112 15,0 0 42-15,0-1 74 16,0-1-59-16,0 1-51 16,0-2-22-16,0 1-6 15,0 2-16-15,0 0-52 16,0 0 0-16,0 2 9 15,0-1-12-15,0 2-18 16,0 0-17-16,0 0-10 16,0 0-18-16,0 0-14 0,0 2-8 15,0 13-4-15,0 10 4 16,3 10 8-16,3 4-4 16,5 6-3-16,-2 2-1 15,5-2 0-15,-5 0 0 16,5-4-16-16,-5-7-58 15,2 0-112-15,-8-9-102 16,-3-6-752-16</inkml:trace>
  <inkml:trace contextRef="#ctx0" brushRef="#br0" timeOffset="-34282.32">8940 9240 1431 0,'-3'-6'615'0,"-2"-2"-392"16,5-1 2-16,0-3 57 16,0-2-128-16,0 1-5 15,0 0-31-15,5-4-27 16,4 2-25-16,5 0-27 16,-2 0-2-16,9-1-4 15,-1 3-19-15,6 1-13 16,0 5 3-16,-3 2-4 15,0 5-4-15,-6 0-7 16,-2 9-5-16,-4 9 3 0,-8 2 4 16,-3 10 9-1,0-3 0-15,0 1 4 0,-9 0-4 16,-5 0 4-16,0-3 11 16,5-5-1-16,3-3-4 15,6-6-10-15,0-3-1 16,0-5-11-16,23-3-45 15,-3-14-197-15,-5-1-968 0</inkml:trace>
  <inkml:trace contextRef="#ctx0" brushRef="#br0" timeOffset="-33760.57">9319 9132 2420 0,'0'-2'351'0,"3"2"-232"16,0 0 89-16,-3 0-48 0,0 0-93 15,0 0-36-15,0 0-13 16,0 2 1-16,0 10 18 16,-13 3 4-16,0 4-12 15,0 0-19-15,-1 1-2 16,-2-4-3-16,6-2 3 15,0-5 1-15,2-1-4 16,8-4-5-16,0-1 0 16,0 0-1-16,5-1 1 15,8-1 0-15,1-1 1 16,-2 2 4-16,-1-2-4 16,2 0-1-16,-3 1 0 15,-1 1 0-15,-5-1 0 0,6 3 0 16,-7-4-8-1,0 3-41-15,4 0-39 0,-1-3-140 16,-2 0-193-16,2 0-703 0</inkml:trace>
  <inkml:trace contextRef="#ctx0" brushRef="#br0" timeOffset="-33601.01">9375 9223 2357 0,'0'0'497'16,"0"0"-382"-16,0 0 49 15,0 0-19-15,0 8-80 16,0 11-17-16,0 4-6 16,0 4-19-16,0 3-17 15,-7-3-6-15,1 7-6 16,-4-6-153-16,0-12-1646 0</inkml:trace>
  <inkml:trace contextRef="#ctx0" brushRef="#br0" timeOffset="-30520.57">9651 9129 1736 0,'0'0'541'16,"0"0"-288"-16,0 0 14 15,0 0-60-15,0 0-29 16,0 0-92-16,0-5-41 16,0-5-28-16,0 0-4 15,-3 0-2-15,-4 1-4 16,-6 0-3-16,0 1-4 16,-4 2 1-16,-1 3 0 15,-5 1-1-15,-4 2 1 16,4 0 8-16,-1 11-9 15,0 4 0-15,13 4-1 0,-1 0 1 16,9 1-5 0,3 1 5-16,0-2-2 0,18 2 2 15,2-3-4-15,3-5 3 16,3-2 1-16,-3-5-1 16,3-6-2-16,0 0-13 15,-6-14 7-15,-7-1 8 16,3-1 1-16,-9 1 0 15,-2 0 0-15,-3 5 4 16,-2 2-3-16,0 5 8 16,0 3-3-16,0 0-6 15,0 8-12-15,3 11 11 0,3 9 1 16,-2 6 1 0,7 5 0-16,-6 3 4 0,7 0-5 15,-3 2 1-15,0-4 0 16,-1-1-1-16,-5-6 0 15,-3-6 1-15,0-5 0 16,-3-8 4-16,-11-7 1 16,-3-4 2-16,-3-3-2 15,-6 0-1-15,-1-7-4 16,1-7 3-16,4-3-3 16,2-3 0-16,4 2-1 15,9-1 5-15,7-1-4 16,0 0-1-16,20-1 0 15,3-1-4-15,6 0-15 0,10-9-66 16,-6 5-153-16,-2 5-628 0</inkml:trace>
  <inkml:trace contextRef="#ctx0" brushRef="#br0" timeOffset="-30080.24">9967 9181 2459 0,'0'0'363'0,"-3"3"-264"15,-9 7-12-15,-1 4 78 16,-4 1-64-16,5 1-60 16,-3 1-30-16,2 3-7 15,-4-3-3-15,8 1-1 16,-1-4 1-16,3-3 0 16,4-4 4-16,0-1-4 15,3-2 4-15,0 0-4 16,3 0 3-16,7-1 3 15,6-1 1-15,-2-2 1 0,2 0-4 16,5 0-3 0,-9 0 1-16,2 0-3 0,-5 0-6 15,-2 0-44-15,-4 0-107 16,-3-2-40-16,0 1-274 16,0-1-647-16</inkml:trace>
  <inkml:trace contextRef="#ctx0" brushRef="#br0" timeOffset="-29906.66">9964 9300 2155 0,'0'0'695'15,"0"0"-532"-15,0 0 7 16,0 0-48-16,0 4-75 0,0 11-29 16,0 7-1-1,0 5-9-15,0 4-8 0,-9 14 0 16,-1-9-49-16,4-5-550 0</inkml:trace>
  <inkml:trace contextRef="#ctx0" brushRef="#br0" timeOffset="-29213.38">10189 9311 2670 0,'-3'-3'458'0,"3"1"-294"15,-5 0-30-15,5 0-2 16,0 2-75-16,8 0-42 16,9 0-15-16,6 0 5 15,6 0-5-15,5 0-19 16,3 0-114-16,-3 0-220 16,-11-1-739-16</inkml:trace>
  <inkml:trace contextRef="#ctx0" brushRef="#br0" timeOffset="-28986.29">10178 9442 1936 0,'11'0'708'15,"1"0"-553"-15,8 0 14 16,3 0 46-16,8 0-109 16,-2 0-72-16,4-1-34 15,-7-5-81-15,-9-1-1243 0</inkml:trace>
  <inkml:trace contextRef="#ctx0" brushRef="#br0" timeOffset="-26451.85">10728 9089 2171 0,'-8'5'340'16,"-4"1"-144"-16,3 1-56 15,-5 4-54-15,6 1-46 16,-3 2-22-16,2 2-17 0,-2 3 5 15,5 4 4-15,0 3-3 16,-1 4 0-16,3 2-5 16,1 2 13-16,3 2-2 15,0 3-3-15,3 1-3 16,8 1-2-16,6-2-4 16,1-4 0-16,1-7-1 15,4-7 0-15,-3-10 0 16,1-7 0-16,-7-4 2 15,-5-7 10-15,-5-13 5 16,-4 0-8-16,0-3-5 16,-10 2-3-16,-7 5 5 15,-7 5-3-15,4 9-3 0,-3 2-1 16,7 13-8 0,-2 30-10-16,7-2-82 0,2 0-559 0</inkml:trace>
  <inkml:trace contextRef="#ctx0" brushRef="#br0" timeOffset="-25610.3">11111 8995 2102 0,'0'2'432'0,"-6"-1"-294"16,-1 2-7-16,-3 2-25 15,4-1-20-15,-1 2-38 16,-3 1-23-16,4 4 6 15,-7 3 19-15,3 3 14 16,0 5-9-16,-6 9-6 16,3 5-18-16,-1 9 7 15,2 6-7-15,0 6-6 0,1 18-2 16,2 17-1 0,9 18-8-16,0 1-6 0,3-18 1 15,11-23 0-15,4-24-3 16,-7-4-5-16,10 1-1 15,2 3 0-15,0-2 0 16,0-12 0-16,-3-12 0 16,-7-11 0-16,-3-9 0 15,-10-16-15-15,0-11-125 16,-4-2-776-16</inkml:trace>
  <inkml:trace contextRef="#ctx0" brushRef="#br0" timeOffset="-22490.68">11329 9154 1348 0,'0'0'443'0,"0"0"-286"16,0 0-16-16,0 0 89 0,0 0 1 15,0 0 3-15,0 0-88 16,0 0-14-16,0 0 4 16,0 0-42-16,0 0-46 15,0 2-28-15,4 6-6 16,5 5 17-16,5 6 3 15,5 5-24-15,4 2-2 16,3 1-7-16,5 0-1 16,-5-3-25-16,3 0-84 15,-3-6-247-15,-6-9-703 0</inkml:trace>
  <inkml:trace contextRef="#ctx0" brushRef="#br0" timeOffset="-22236.76">11646 9206 2090 0,'0'3'750'0,"0"5"-662"15,-8 2-31-15,-1 6 72 16,-5 4-8-16,-3 2-68 15,3 4-31-15,-3 3-14 16,0 2-7-16,-3-1-1 16,6-3 0-16,2-2-14 0,9-4-93 15,0-9-142-15,3-7-909 16</inkml:trace>
  <inkml:trace contextRef="#ctx0" brushRef="#br0" timeOffset="-21844.9">11758 9351 2060 0,'0'3'620'0,"-14"6"-512"0,2 0-9 16,-2 3 15-16,-3 0-19 16,0 2-49-16,5-1-20 15,6-3-5-15,1 1-4 16,2-2-13-16,3-3-4 16,0 0 0-16,11-3 0 15,1-2 0-15,2 1 5 16,3-2-5-16,-2 0 0 15,-1 0 6-15,3 0-5 16,-11 0-1-16,0 0 0 16,2 0 0-16,-6 0 0 0,-2 0-5 15,0 1-12 1,0 1-82-16,0-2-73 0,0 0-448 16</inkml:trace>
  <inkml:trace contextRef="#ctx0" brushRef="#br0" timeOffset="-21650.85">11809 9391 2134 0,'0'0'681'0,"0"0"-582"16,0 2-12-16,0 7 46 16,0 3-37-16,0 2-45 0,0 5-23 15,-3 0-12 1,0 1-16-16,-3 0 0 0,3-2-4 15,3-5-86-15,0-4-300 16,0-7-1593-16</inkml:trace>
  <inkml:trace contextRef="#ctx0" brushRef="#br0" timeOffset="-21410.16">11912 9405 1107 0,'0'0'1739'0,"0"0"-1551"16,0 0-112-16,3 0 68 16,11-3-45-16,3-3-54 15,2 1-36-15,1 3-9 16,6 2 0-16,-3 0-90 15,-9 0-331-15</inkml:trace>
  <inkml:trace contextRef="#ctx0" brushRef="#br0" timeOffset="-21077.49">12137 9196 2705 0,'0'0'289'15,"0"0"-109"-15,3 0-62 16,-3 0-67-16,8 0-35 15,3 10-4-15,1 5-5 16,2 4 0-16,0 6-7 16,-2 0 2-16,2 1-2 15,0-1-4-15,-1 0-34 16,4-4-123-16,-8-4-125 0,1-10-893 16</inkml:trace>
  <inkml:trace contextRef="#ctx0" brushRef="#br0" timeOffset="-20850.43">12493 9151 2753 0,'-8'11'244'0,"0"5"-150"16,-7 7 56-16,-2 3-54 15,-2 6-59-15,3 2-27 0,-4 3-9 16,3-1-1 0,0 0-1-16,1-3-22 0,9-6-68 15,4-8-176-15,3-10-932 16</inkml:trace>
  <inkml:trace contextRef="#ctx0" brushRef="#br0" timeOffset="-20302.97">12522 9311 2141 0,'0'0'718'0,"0"0"-505"16,0 0-23-16,0 0-73 16,0 0-44-16,6 0-47 15,4 0-22-15,3 0-4 16,4-3-4-16,-1 2-16 16,-2 1-40-16,-1 0-55 15,-6 0-43-15,-7 7 77 16,0 1 41-16,0 3 40 0,-11-3 9 15,-5 3 92-15,-1-2 30 16,1-2-29-16,3 0-19 16,-1-2 1-16,8-3-13 15,3-2-25-15,3 0-25 16,0 0-21-16,0 0-3 16,3 0-10-16,3 0 13 15,8 0-11-15,-1 5-28 16,-3-1-19-16,0 4 10 15,-4 1 7-15,-2 2-3 16,-4-2 31-16,0 2 9 16,0 0 0-16,-10-2 4 15,-3 0 16-15,-7-2 19 0,0-2 5 16,-2-4 3-16,2-1-5 16,-1 0-19-16,4 0-12 15,8 0-7-15,9-3-58 16,0-4-279-16,0 1-1215 0</inkml:trace>
  <inkml:trace contextRef="#ctx0" brushRef="#br0" timeOffset="-19476.79">11413 9549 2129 0,'2'0'571'16,"-2"0"-467"-16,5 0 22 15,2 0 48-15,4 0-43 16,1 0-62-16,5-1-23 16,0-1-23-16,0 2 8 15,3 0-11-15,3 0 3 16,0 0-2-16,3 6 1 15,2 0-10-15,3 1 7 0,1 0-2 16,-1 0 0-16,-2-2 3 16,5 0-3-16,-9-2-3 15,1 0 1-15,2 0-6 16,-5-3-4-16,0 0-2 16,3 0 1-16,-3 0 1 15,-1 0-2-15,1-1-3 16,-2-2 0-16,-2 3 0 15,1-2 0-15,0 2-4 16,0 0 4-16,0 0 3 16,-3 0-3-16,2 0-1 15,-1 0 1-15,2 3 0 16,0-1-1-16,0-1 1 0,-2 1-1 16,2 1 1-16,-4-1 0 15,4-1-1-15,0 2 1 16,-1-1 0-16,1 1 0 15,3-3 0-15,-3 0-1 16,-1 0 1-16,0 0 0 16,-2 0-1-16,-5 0-31 15,-6 0-79-15,-6-5-113 16,0-3-1013-16</inkml:trace>
  <inkml:trace contextRef="#ctx0" brushRef="#br0" timeOffset="-18769.75">11892 9673 1713 0,'0'0'1096'16,"0"0"-871"-16,0 0-82 15,0 0-52-15,0 7-42 16,3 11-1-16,2 6 4 16,-2 5-27-16,-3 4-13 0,6-1-7 15,-3 0-1 1,3 0-4-16,2-3 0 0,-2-5-21 15,5-2-74-15,-2-11-265 16,-3-4-908-16</inkml:trace>
  <inkml:trace contextRef="#ctx0" brushRef="#br0" timeOffset="-18449.6">11965 9871 2723 0,'0'-6'247'0,"6"-5"-121"15,3-3 28-15,11 2-72 16,1-1-47-16,-5 4-24 16,1 2-10-16,0 2 5 15,-5 4-6-15,2 1-1 16,-8 0 1-16,2 9 0 15,-2 5 0-15,0 4 9 16,-3 3 2-16,-3 1 0 16,0 0 2-16,0-5 0 15,0 0-4-15,0-1 2 16,0-4-7-16,0 0-4 16,0-5-9-16,0-2-126 15,0-5-930-15</inkml:trace>
  <inkml:trace contextRef="#ctx0" brushRef="#br0" timeOffset="-16822.34">12305 9855 2277 0,'0'0'565'0,"0"0"-476"15,0 0-15-15,0 0 52 16,0 0-48-16,0 0-49 16,0 10-5-16,-7 3-11 15,-3 5-1-15,4-2-5 16,-7 0-3-16,3 0 3 16,3-2-2-16,-3-2 5 15,7-3 1-15,-2-3-10 16,5-1 0-16,0-1 0 15,5-1 0-15,8 0 4 16,4-1-1-16,-1 0-4 16,4-2 0-16,-7 3-1 0,2 0 1 15,-4-2-10-15,-5 1-43 16,0-1-71-16,-6-1-64 16,0 0-289-16,0 0-440 0</inkml:trace>
  <inkml:trace contextRef="#ctx0" brushRef="#br0" timeOffset="-16649.25">12364 9953 2516 0,'0'0'358'0,"0"0"-237"16,0 5 31-16,0 8-27 0,0 5-66 15,-4 7-34-15,4 2-14 16,-7 3-7-16,1-1-1 15,-1 9-3-15,0-8-52 16,2-11-365-16</inkml:trace>
  <inkml:trace contextRef="#ctx0" brushRef="#br0" timeOffset="-16034.4">13004 9603 2514 0,'0'-2'345'15,"0"1"-150"-15,0 1-13 0,0-2-97 16,12 2-39-16,8 0-7 16,6 0 0-16,4 0-20 15,6 3-8-15,5 1-7 16,8-4-4-16,-13 0-110 15,-7 0-778-15</inkml:trace>
  <inkml:trace contextRef="#ctx0" brushRef="#br0" timeOffset="-15047.46">13511 9217 2082 0,'0'1'652'15,"3"1"-567"-15,0 1-41 16,4 5 56-16,0 5 74 0,6 4-59 16,3 2-61-16,4 2-27 15,3 3-16-15,-1 2-10 16,4 0-1-16,2-1 2 16,-5-1-2-16,-3-2-19 15,0-2-122-15,-5-5-138 16,-7-7-966-16</inkml:trace>
  <inkml:trace contextRef="#ctx0" brushRef="#br0" timeOffset="-14821.83">13948 9268 2536 0,'0'0'329'0,"-12"5"-191"15,-5 7-26-15,0 4 48 16,-3 5-66-16,5 5-43 16,-2 1-32-16,-3 2-11 15,3-1-7-15,1 2 0 16,0-3-1-16,3-3-10 16,0-2-88-16,0-8-304 15,2-6-1215-15</inkml:trace>
  <inkml:trace contextRef="#ctx0" brushRef="#br0" timeOffset="-14140.94">14068 9414 2634 0,'-4'0'321'0,"1"0"-124"16,0 0-24-16,3 0-60 16,0 0-60-16,0 0-38 15,10 0-15-15,3 0 0 16,0 0-19-16,3 0-31 16,-5 3-26-16,-2 5-13 15,-2 0-4-15,-7 3 21 16,0-1 52-16,0-1 14 15,-13-1 6-15,-1-2 27 16,1-2 48-16,3-2 22 16,-3-1-21-16,7-1-13 0,2 0 4 15,1 0 2 1,3 0-31-16,0 0-33 0,7 0-5 16,6 0-1-16,3 0-3 15,4 0-1-15,-4 0-16 16,4 14-20-16,-4 0-15 15,2 4 0-15,-10 1-2 16,-5 0 21-16,-3 0 18 16,0-5 15-16,-9-1 4 15,-8-1 1-15,-2-5 25 16,-4-6 10-16,0-1 11 16,0 0-6-16,3-4-15 15,4-8-11-15,2 3-8 0,11 0-7 16,3 3-7-1,10 3-81-15,13 1-102 0,0 2-409 0</inkml:trace>
  <inkml:trace contextRef="#ctx0" brushRef="#br0" timeOffset="-13782.1">14423 9474 2627 0,'0'0'419'0,"0"0"-326"16,0 0 45-16,0 0-25 16,13 0-36-16,7 0-39 15,0 0-25-15,8-2-13 16,0-1-46-16,-2 2-174 0,-9-4-1051 0</inkml:trace>
  <inkml:trace contextRef="#ctx0" brushRef="#br0" timeOffset="-13422.12">14621 9267 2718 0,'0'4'282'0,"0"4"-238"16,6 3-15-16,8 6 69 15,6 6-38-15,0 1-40 16,0 6-14-16,2 0-6 16,-2 0-4-16,-3-3-62 15,-5 2-114-15,-1-10-140 0,-2-5-446 16</inkml:trace>
  <inkml:trace contextRef="#ctx0" brushRef="#br0" timeOffset="-13207.61">14908 9364 2514 0,'-14'13'356'15,"-5"5"-160"-15,2 4 11 16,-6 6-82-16,3 2-41 16,-3 6-48-16,8-2-22 15,-2-2-13-15,3 2-1 16,0-6-10-16,5-4-85 0,9-7-263 16,-3-11-1023-16</inkml:trace>
  <inkml:trace contextRef="#ctx0" brushRef="#br0" timeOffset="-12714.48">14940 9493 2131 0,'3'-6'457'0,"2"-1"-259"16,4-1-43 0,2 2 5-16,-2 0-66 0,5 5-50 15,-2 1-28-15,2 0-16 16,-2 0 0-16,-1 0 0 16,-1 9 0-16,0 0 0 15,-7 1-1-15,-3 1 0 16,0 0 1-16,0-2 0 15,-3 0 7-15,-10-1 7 16,0-3 11-16,3 0-2 16,0-1 6-16,-4-1-7 15,5 2-2-15,-2 0-5 16,2 1-8-16,-2 0-6 0,8 1-1 16,-6 1 1-1,4 1-1-15,2 1 6 0,0-1-6 16,3 0 0-16,0-1 0 15,0-3 0-15,0 2 1 16,11-3 4-16,1-4 13 16,8 0 8-16,3 0 8 15,0-3-17-15,1-5-17 16,-8 2 0-16,-3-1-109 16,-7 2-412-16</inkml:trace>
  <inkml:trace contextRef="#ctx0" brushRef="#br0" timeOffset="-11954.15">13843 9726 2424 0,'0'0'479'0,"4"0"-378"16,-1 0 48-16,3 0-16 15,11 0-46-15,3 0-36 16,0 0-12-16,6 0-5 0,0 0-6 16,4 2-6-1,3 1 4-15,0 1-1 0,0 0-1 16,6-2 2-16,-6-2-1 16,8 0-10-16,-6 0-3 15,2 0-1-15,-1 0 4 16,-1 0-11-16,-2 0 5 15,-3 0-8-15,-2 0-1 16,-2 0 0-16,-6-1 0 16,0 1 0-16,-8 0 0 15,1 0 0-15,-4 0 0 16,2 0 0-16,-2 0 0 16,5 0 0-16,3 0 1 0,2 1-1 15,4-1 4-15,1 0-4 16,5 0 0-16,-2 0 0 15,2-2 0-15,-3-2 0 16,-3 1 0-16,5 3 0 16,-10 0-1-16,2 0-3 15,-6 7 3-15,2 1-6 16,-4 5-13-16,-1-3-44 16,-5-1-141-16,-3-6-710 0</inkml:trace>
  <inkml:trace contextRef="#ctx0" brushRef="#br0" timeOffset="-11260.01">14350 9842 2696 0,'0'0'313'16,"-3"0"-183"-16,-3 9 14 16,0 6-46-16,2 6-49 15,4 5-23-15,0 1-14 16,0 3-12-16,0-2 4 0,0 1-4 15,4-2-9-15,-1-5-53 16,3 1-127-16,-6-7-207 16,3-7-795-16</inkml:trace>
  <inkml:trace contextRef="#ctx0" brushRef="#br0" timeOffset="-10951.8">14350 10032 2517 0,'4'-6'373'0,"6"-3"-191"15,3-1-35-15,7-5-35 16,3 3-56-16,4 0-35 0,-4 3-8 16,0 3-13-16,-3 5 1 15,-7 1-1-15,-4 0-4 16,-3 5 4-16,-6 8-1 15,0 3 1-15,0 5 1 16,0-2 1-16,-3 2-2 16,-3-3-1-16,3-2 1 15,0-3 5-15,3-1-5 16,0-3-5-16,9-7-56 16,8-2-152-16,-8 0-317 0</inkml:trace>
  <inkml:trace contextRef="#ctx0" brushRef="#br0" timeOffset="-10486.95">14706 9955 2677 0,'0'-4'334'0,"3"-1"-207"15,-3 1-18-15,8-1-25 16,-2 1-48-16,8 4-27 16,-5 0-9-16,5 0 0 0,-5 0-5 15,-1 7-16 1,-2 4-15-16,-6-1 4 0,0 2 15 16,0-2 10-16,-14-1 7 15,2-1 16-15,-2-1 19 16,-3-4 16-16,8-2 23 15,1-1 18-15,5 0-31 16,1 0-24-16,2 0-31 16,0 0-6-16,10 0-5 15,5 2 2-15,2 1-2 16,0 1-22-16,0 2-29 16,-8 3-14-16,2-2 13 15,-8 4 22-15,-3-1 17 16,0 1 18-16,-11-1 0 15,-4-1 4-15,-5-2 14 0,0-2 5 16,-3-4 8 0,10-1-15-16,-1 0-16 0,8 0 0 15,3 0-51-15,3-4-599 0</inkml:trace>
  <inkml:trace contextRef="#ctx0" brushRef="#br0" timeOffset="-9699.91">15228 9010 2781 0,'0'2'278'0,"0"0"-217"15,0 3-16-15,3 2 58 16,11 6-32-16,0 5-41 16,10 8-11-16,6 8-10 15,0 8-2-15,0 22 0 16,-1 24-7-16,-6 23 0 15,-10 9 0-15,-13-7 0 16,0-25 1-16,-13-26 0 16,-4-18-1-16,-2-6 16 15,-8 3 17-15,-5 1 24 0,-8 2-9 16,2-11-18-16,-6-12-23 16,10-10-7-16,11-11-231 0</inkml:trace>
  <inkml:trace contextRef="#ctx0" brushRef="#br0" timeOffset="1544.54">15600 6452 1601 0,'0'2'496'0,"-3"-2"-50"16,3 0-190-16,0 1-114 15,0-1-17-15,0 0-43 16,0 0-31-16,0 0-28 15,0 0-2-15,0 2-7 16,0-2-9-16,0 0-5 16,3 0 1-16,4 3 0 15,5-3 3-15,4 0 1 0,7 0-1 16,20 0-4-16,-5-11-55 16,-9 4-332-16</inkml:trace>
  <inkml:trace contextRef="#ctx0" brushRef="#br0" timeOffset="2117.82">15639 6525 2162 0,'-4'0'594'0,"1"0"-490"15,0 2 36-15,3-2 21 16,0 1-71-16,0 1-61 16,0-2-20-16,0 1-8 15,0 1-1-15,0-1 0 0,6 1 0 16,5 1 6-1,5 0 5-15,3-2-7 0,1 2 2 16,9 5-6-16,-6-1-7 16,-11 0-338-16</inkml:trace>
  <inkml:trace contextRef="#ctx0" brushRef="#br0" timeOffset="9159.83">16335 3601 1513 0,'-3'0'549'0,"0"0"-314"16,0 0-67-16,0 0-115 16,-2-2-18-16,5 0 35 15,0 2-43-15,0 0-26 16,0 0-2-16,0-1 2 15,0 1 7-15,8 0 12 16,-2-1-3-16,8 1 11 16,-6 0-20-16,6 0-2 15,1 0-6-15,10 0-14 16,-10 0-315-16,-1 2-1223 0</inkml:trace>
  <inkml:trace contextRef="#ctx0" brushRef="#br0" timeOffset="9400.44">16312 3681 2444 0,'3'0'241'0,"14"0"-189"16,0 0-36-16,11 0 21 15,3 0-13-15,12-2-24 0,-8-3-3 16,-7 0-605-16</inkml:trace>
  <inkml:trace contextRef="#ctx0" brushRef="#br0" timeOffset="9906.61">16674 3263 2438 0,'-3'0'231'0,"0"0"-139"0,0 0-28 16,0 15-6-16,3 8-7 15,0 7 8-15,0 7-10 16,0 4-18-16,3 3-14 15,0 1-10-15,0 0-3 16,-3 4-4-16,0-2 0 16,0 1 0-16,-17 11-19 15,5-11-135-15,1-10-392 0</inkml:trace>
  <inkml:trace contextRef="#ctx0" brushRef="#br0" timeOffset="10280.04">16622 3748 2042 0,'0'-6'321'0,"0"0"-98"16,0-2-27-16,0-1-78 16,3-3 1-16,9-1-69 15,8 0-23-15,0-2-9 16,3 1-5-16,4 3-12 0,-4-1 4 16,4 2-4-1,-8 2-1-15,1 3 0 0,-6 5 0 16,-5 0 0-16,1 2-7 15,-3 12 7-15,-4 8 0 16,0 5 6-16,0 9 3 16,1 2-4-16,-4 0-5 15,7-1 0-15,-4-10-46 16,3-17-1327-16</inkml:trace>
  <inkml:trace contextRef="#ctx0" brushRef="#br0" timeOffset="29953.81">3021 6342 1739 0,'0'0'355'16,"0"0"-275"-16,-4 0-24 15,-2 0 56-15,2-1 6 16,2-2 21-16,-1 0-32 16,3-1-46-16,-3 2-29 15,3 1-3-15,-4 1 1 16,4 0-9-16,-3 0-9 16,-4 0-6-16,4 13-5 15,-7 7 8-15,2 10 0 16,3 11 13-16,2 9 10 0,-4 20 1 15,7 17 7-15,0 19-11 16,0 2-9-16,0-8-7 16,0-9-6-16,0-11-7 15,0-1 0-15,0 2 0 16,0-12 0-16,-8-14 1 16,0-12-1-16,-4-6 1 15,-3 1-1-15,-5 4 1 16,-3 3 0-16,-5-8 0 15,0-8 10-15,-1-8-11 16,2-6 11-16,-3-7-6 16,4-4 10-16,6-4 16 0,0 0 15 15,9 0-2-15,6 0-19 16,2 0-12-16,3 0-9 16,0 0-4-16,11 0-7 15,9 0 7-15,11 11 0 16,-1 6-1-16,3 5 1 15,3 3 1-15,-7 4-1 16,-3 3 0-16,0 3 0 16,-9 1 0-16,-3 4 3 15,-8 1-3-15,0 2 0 16,-6 3-5-16,0 1 5 16,0 2 0-16,0 1 0 15,0 0-1-15,5-1 1 0,-5 3 0 16,9-3-1-16,0 2 1 15,3-1 0-15,1 2 0 16,6 4 0-16,4 2 0 16,3 1 0-16,0 2 0 15,-3-2 0-15,4-3 0 16,-8-2 0-16,-2-8 0 16,-5-4 0-16,-12-9 0 15,0-13-27-15,-12-18-504 0</inkml:trace>
  <inkml:trace contextRef="#ctx0" brushRef="#br0" timeOffset="48187.15">1366 10237 1597 0,'0'0'771'0,"0"0"-589"16,0 0-27-16,0 0-27 15,0 0-44-15,0 0-28 16,0 0-31-16,0 0-2 16,0 0 8-16,0 0 16 0,0 0 9 15,0 0-27 1,-5-1-20-16,0-5-8 0,-1 0-1 16,0-1 1-16,-5-1-1 15,2 0-1-15,-5 1 1 16,2 0-1-16,-5 4 1 15,0 1-1-15,-6 2 1 16,7 0-4-16,-2 9 3 16,3 6 1-16,2 1 0 15,7 3-1-15,3 1-3 16,3-2 4-16,0-2-6 16,9-3 5-16,7-4-3 15,4-4-17-15,3-5-17 16,0 0-18-16,0-11 21 15,-6-4 15-15,0 0 20 0,-11 2-7 16,0 3 7 0,-6 0 6-16,0 3 12 0,0 6 29 15,0 1-11-15,0 0-14 16,0 0-17-16,3 3-5 16,5 16 0-16,1 5 0 15,2 6 6-15,0 2-5 16,6 5 7-16,0-1-8 15,4 1 2-15,-7-3 2 16,1 2-3-16,-5-3-1 16,0-2 1-16,-7-1-1 15,-3-2 1-15,0-3 0 0,0-1 5 16,-13-4-2 0,-3-1 2-16,-7-5-2 0,0-2 5 15,-9-4-5-15,7-5 9 16,-4-3 16-16,-2 0 5 15,8-5 3-15,0-8-2 16,10-1-2-16,3-4-10 16,10-2-11-16,0-6-12 15,4-2 5-15,15-1-5 16,4 2-6-16,4 3 5 16,3 3-45-16,-4 7-48 15,5 1-108-15,-5 6-193 16,-7 1-632-16</inkml:trace>
  <inkml:trace contextRef="#ctx0" brushRef="#br0" timeOffset="48680.21">1603 10462 1996 0,'-6'0'237'0,"3"0"-73"16,-4 0 102-16,0 0-114 0,1 0-83 15,-1 0-39-15,0 0-15 16,1 0 2-16,-1 5 16 15,2 2-4-15,-2 0 5 16,4 2-14-16,-4 1-11 16,4 3-2-16,3-1-1 15,0 2-6-15,0-3 0 16,3 1 0-16,10 0-3 16,3-1 3-16,1-2 0 15,6-3 0-15,-3-4 0 16,-1-2 0-16,1 0 1 15,-4-1 0-15,-4-12 4 16,-6-4-4-16,-3-2 5 0,-3-2-1 16,-3 2 1-1,-15-1 0-15,-5 9 1 0,-3 4-6 16,-4 7-1-16,0 0-1 16,-8 36-37-16,12 0-89 15,3 1-406-15</inkml:trace>
  <inkml:trace contextRef="#ctx0" brushRef="#br0" timeOffset="49267.47">1713 10245 2595 0,'-3'0'254'16,"0"0"-94"-16,3 0 22 16,-3 0-51-16,3 0-74 15,3 0-44-15,14 0-9 0,5 0-4 16,4 0 0-1,3 0 0-15,1-5-11 0,0-1-47 16,-7 3-65-16,-3 3-78 16,-7 0-236-16,-10 0-530 0</inkml:trace>
  <inkml:trace contextRef="#ctx0" brushRef="#br0" timeOffset="49493.4">1720 10350 2244 0,'0'0'391'0,"0"0"-295"16,9 0-29-16,11 0 41 15,6-5-46-15,0 1-36 16,4 0-20-16,10 4-6 16,-14 0-48-16,-6 0-289 0</inkml:trace>
  <inkml:trace contextRef="#ctx0" brushRef="#br0" timeOffset="51948.15">2260 10234 1458 0,'3'0'191'0,"0"0"-121"15,5 0 166-15,-6 0-6 16,1-6-57-16,-3 2-10 16,0-2 25-16,0-1-53 15,0 2-58-15,-5-1-5 16,-9 0-10-16,0 2-28 16,-1 1 0-16,-5 0-15 15,0 1-4-15,-3 2 1 16,0 0-5-16,0 0-11 15,-2 0 1-15,7 5-1 16,-2 5 0-16,0 2 0 16,10 3 1-16,7 1-1 15,3 2-4-15,0 0-1 0,9-2 4 16,11-1-8-16,7-3-4 16,2-3-26-16,0-3-31 15,5-6-2-15,-5 0 11 16,-1-2 17-16,-5-11 20 15,-6-2 24-15,-9 0 0 16,-2-1 0-16,-6-1 23 16,0 4 13-16,0 3 2 15,0 4 30-15,0 3 13 16,0 3-34-16,0 0-30 16,0 0-17-16,0 9 0 15,3 7 0-15,8 5 1 0,3 2 0 16,-2 3 0-1,2 2 10-15,-2-1-7 0,2 6-4 16,-3 1 1-16,-5-4-1 16,0 3 1-16,-6 0 5 15,0-4-5-15,0-1 0 16,0-5 0-16,-9-2 0 16,-2-5 7-16,-6-4-4 15,5-5 10-15,-5-1 10 16,0-6 4-16,-3 0 11 15,6 0-10-15,-3-1-6 16,0-9-5-16,3-2-8 0,5-3-9 16,3-2 3-1,6-5-3-15,0-1 5 16,0-1-6-16,3-2-6 0,6 3-1 16,8 4-15-16,-3 3-36 15,11 7-86-15,-8 5-81 16,-2 1-544-16</inkml:trace>
  <inkml:trace contextRef="#ctx0" brushRef="#br0" timeOffset="52535.4">2573 10324 1977 0,'3'-2'336'0,"-3"0"-145"16,0 1 17-16,0 1-63 16,0 0-53-16,0 0-46 15,0 3-27-15,0 7 2 16,-6 3 24-16,-2 2-19 15,-1-1-4-15,-1 5 11 16,0-6-7-16,4 0-6 16,-1-1-8-16,0-2-3 15,7-2-2-15,0 0-3 16,0-3 0-16,0 4 4 16,0-5-4-16,11-1 5 15,1 0 0-15,2-3 1 16,3 0-3-16,-5 0-1 15,-1 0-5-15,-2 0 0 0,-3 0-1 16,2 0 0-16,-5 0-4 16,-3 0-33-16,0 0-31 15,0 0-33-15,0-3-53 16,0 1-420-16,0 0-236 0</inkml:trace>
  <inkml:trace contextRef="#ctx0" brushRef="#br0" timeOffset="52734.81">2647 10397 1953 0,'0'0'545'0,"0"0"-339"0,0 10-67 16,-5 5 14-16,2 4-29 16,0 2-55-16,0 2-34 15,0 2-15-15,3-1-11 16,0 0-9-16,0-3 1 15,0 1-1-15,0-4-16 16,0-6-145-16,0-7-297 0</inkml:trace>
  <inkml:trace contextRef="#ctx0" brushRef="#br0" timeOffset="53308.98">2767 10225 2557 0,'-3'0'274'0,"0"0"-116"15,0 0 61-15,-1 0-73 16,4 0-37-16,0 0-40 15,0 0-45-15,0-3-18 16,13-1-1-16,4-3 0 0,3 4-4 16,0-2-1-16,2 3 0 15,-2 2-5-15,3 0-37 16,-6 0-51-16,3 0-31 16,-5 0-110-16,0 4-173 15,-9-4-615-15</inkml:trace>
  <inkml:trace contextRef="#ctx0" brushRef="#br0" timeOffset="53521.97">2778 10293 1870 0,'0'2'385'0,"0"-2"-287"0,6 1 231 15,11-1-130-15,3 0-49 16,2 0-64-16,7-3-19 16,-3-4-40-16,6 1-24 15,-3 4-3-15,-9-2-141 16,-7 3-522-16</inkml:trace>
  <inkml:trace contextRef="#ctx0" brushRef="#br0" timeOffset="54215.52">3311 10030 2536 0,'-7'0'260'16,"-2"-1"-134"-16,-2-2 34 16,5 1-47-16,0 1-51 15,-1 1-29-15,0 0-22 16,4 0-10-16,-3 3-1 15,-2 9 2-15,2 4 4 16,0 5 0-16,3 1 6 16,3 4 3-16,0 1-6 0,0 0 5 15,3 2-9-15,9-2 0 16,5-1-5-16,3-4 1 16,6-4 3-16,1-4-4 15,-1-7 1-15,6-7-1 16,-1 0 4-16,1-7-3 15,-4-11 5-15,-2-6-5 16,-3-7 0-16,-6-1-1 16,-8-6 0-16,-7-1-5 15,-2-1 0-15,-5 3 0 16,-21 4 3-16,-8 4 2 16,-6 11-2-16,-7 10 2 15,2 8-7-15,-1 13-4 16,7 16-7-16,5 8-31 15,5 15-103-15,9-9-228 0,15-9-2104 0</inkml:trace>
  <inkml:trace contextRef="#ctx0" brushRef="#br0" timeOffset="54655.04">3463 10047 2304 0,'0'0'386'0,"0"0"-220"15,0 0 7-15,0 0-13 16,0 0-86-16,0 0-48 0,0 1-14 15,-6 10 0-15,-11 6 2 16,-3 6 6-16,-11 8 0 16,-1 3-5-16,-4 3-15 15,-4 3 4-15,-3 11-4 16,11-11-25-16,10-16-295 0</inkml:trace>
  <inkml:trace contextRef="#ctx0" brushRef="#br0" timeOffset="65193.07">3304 7363 1305 0,'0'0'337'15,"0"-6"-227"-15,0-1 40 16,0 0 43-16,0-1-66 16,0 2-5-16,0 2-33 15,0-1 15-15,0 1-5 16,0-1-47-16,0 1-21 15,4-3-19-15,2 0 5 16,4-3-8-16,3-3-3 0,4-4-5 16,5-3 8-16,1-5-9 15,7-3 0-15,4-3 1 16,6-3-1-16,3-7 0 16,5 0-1-16,1-5-10 15,8-4-7-15,-4-4-57 16,2-5-14-16,2 0 2 15,-5-6 37-15,4 4-21 16,-2 4 11-16,-8 6 20 16,-7 7 5-16,-7 8-14 15,-9 9 32-15,-9 6 16 16,-5 6-13-16,-9 6 13 16,0 4-2-16,0 3 1 0,0 2-16 15,-9 0 2-15,6 0-80 16,-5 2-929-16</inkml:trace>
  <inkml:trace contextRef="#ctx0" brushRef="#br0" timeOffset="66285.8">4150 6291 948 0,'0'0'273'0,"0"0"-85"16,-3 0-70-16,-3 1 76 15,0-1-18-15,6 2 19 16,-8-2-81-16,5 3-30 15,0-1-19-15,0 0-21 16,0-1-2-16,0 1-20 16,3-1-12-16,0 1-10 15,0-2 0-15,0 0 0 16,0 0 7-16,3 0 25 16,6 0 37-16,8-6-1 15,6-7-32-15,0-1-18 0,0-3-17 16,5 0 13-16,-2-1-13 15,-3-2 0-15,-1 3 0 16,-5 3-1-16,-5 1-2 16,-1 4 1-16,-5 4 1 15,-3 2 0-15,-3 1-7 16,0 2 6-16,0 0 0 16,0 2-5-16,0 6 6 15,0 5 0-15,-3 3 0 16,0 1 1-16,0 3-1 15,3-2 0-15,0 1 1 16,0-1 6-16,0 0-5 0,0-1-1 16,0 1 2-1,0-2 3-15,-3-1-6 0,3-3 6 16,-4 0-5-16,0-5 0 16,-2 1 6-16,0-2 6 15,-1-2-7-15,-3-2 3 16,-3-1 0-16,1-1-1 15,-2 0-2-15,-2 0 10 16,3 0-7-16,-4 0-8 16,3 0 0-16,2 0 9 15,1 0-10-15,5 0 0 16,6 0-1-16,0 3-16 16,9 2-307-16</inkml:trace>
  <inkml:trace contextRef="#ctx0" brushRef="#br0" timeOffset="66900.1">4534 6133 1640 0,'-4'-1'214'0,"-2"-1"-132"15,2 2 8-15,-2 0-14 16,2 0 10-16,4 0-59 16,-3 2-26-16,3 10 1 15,-3 5-1-15,3 6 1 16,0 3 15-16,0 0 28 0,0 2-16 15,0-3 48 1,0-1-17-16,10-6-17 0,0-4-6 16,6-8-13-16,1-4 11 15,3-2 27-15,-1-3-22 16,1-12-28-16,-1-6 1 16,-2-2-12-16,-3-4 2 15,-9-4-2-15,-2 1-1 16,-3 1-1-16,-6 3-22 15,-10 6 12-15,-7 4-18 16,-3 7-35-16,0 7 27 16,-1 2-7-16,4 0 8 15,3 14 8-15,3 13-93 0,8-4-107 16,6-1-369-16</inkml:trace>
  <inkml:trace contextRef="#ctx0" brushRef="#br0" timeOffset="67166.58">4603 6146 1918 0,'0'0'192'15,"0"0"-135"-15,0 0-42 0,0 0 15 16,0 0 13-16,0 6-22 16,0 7 1-16,-7 7-1 15,-9 5-10-15,-7 4-11 16,-20 14 0-16,7-8-14 16,-4-4-1091-16</inkml:trace>
  <inkml:trace contextRef="#ctx0" brushRef="#br0" timeOffset="68753.89">9981 8724 1101 0,'3'0'168'16,"-3"0"-105"-16,0 0 75 16,3 0 34-16,-3 0 28 15,0 0 16-15,0 0-34 16,0 0 12-16,3 0 36 15,2-4-133-15,-5 3-50 16,3-1 1-16,-3 2-14 16,0 0-16-16,0 0-12 0,-3 0 1 15,-14 11-7 1,-9 13 0-16,-8 9 0 0,-8 11 0 16,-12 11 0-1,-8 18 0-15,-16 20 9 0,-16 17-9 16,0 4 1-16,10-8-1 15,13-12 0-15,21-23-6 16,14-15 4-16,8-11 1 16,6-2-35-16,2-8-228 15,8-8-843-15</inkml:trace>
  <inkml:trace contextRef="#ctx0" brushRef="#br0" timeOffset="69394.12">9177 9729 536 0,'0'3'165'0,"0"4"-139"15,0 0-24-15,0 4 15 16,-11 2 158-16,2 1 92 16,0 1-67-16,-2 4 20 15,2-1-38-15,-5-2-34 0,8-2-2 16,3-4-81 0,-1-4-32-16,4-5 41 0,0-1 86 15,0 0-47-15,0-13-41 16,7-5-49-16,-1-3-10 15,0-1-1-15,2-3 13 16,-5 1-7-16,-3 1 0 16,0 3-3-16,0 7-15 15,0 3 38-15,0 5-10 16,0 2-8-16,3 3-20 16,0 0-1-16,0 0 0 15,8 3 0-15,1 4 1 16,5 2 0-16,0-3 1 0,4-1 10 15,-6-2-10 1,5-3 0-16,-1 0-1 0,-2 0 1 16,-4 0 5-16,-3-2-6 15,-3 0 0-15,-7 2-1 16,0 0 1-16,0 0 6 16,0 0 5-16,-10 1-11 15,-3 6 0-15,-7 2 5 16,0 3 8-16,-3 1-2 15,4-3 7-15,0 2-7 16,-2 0 4-16,4-1-6 16,8 1-4-16,-2-4-5 15,11 1 0-15,0-2-66 0,0-7-605 16</inkml:trace>
  <inkml:trace contextRef="#ctx0" brushRef="#br0" timeOffset="70047.02">9382 9880 2041 0,'0'-4'226'16,"0"-2"-81"-16,0 4-14 16,0-3 2-16,0 2-50 15,0 1-34-15,0 2-22 16,0 0-15-16,-4 0-3 16,-3 2-9-16,-2 9 0 0,-5 5 4 15,5 4 4-15,-1 2 5 16,0 6-8-16,3 1 4 15,7 2-7-15,0 0 4 16,0 0 0-16,13-2-5 16,10-3-1-16,4-7 0 15,2-4 2-15,6-7 3 16,3-8-5-16,-1 0 0 16,-5-14-10-16,2-10-8 15,-12-4-15-15,-6-6 7 16,-6 0-6-16,-10 2-1 0,-3-2-11 15,-17 5 27 1,-9 4 2-16,-7 7 14 0,-1 4 0 16,2 11 0-16,-3 3-1 15,6 0-23-15,9 22-47 16,6-2-140-16,7 2-174 0</inkml:trace>
  <inkml:trace contextRef="#ctx0" brushRef="#br0" timeOffset="70355.3">9618 9940 1546 0,'0'0'477'16,"0"0"-200"-16,-7 0-103 15,-6 0 41-15,-9 3-85 16,-14 12-67-16,-1 7-28 15,-10 9-21-15,-27 20-14 16,7-5-24-16,8-10-1232 0</inkml:trace>
  <inkml:trace contextRef="#ctx0" brushRef="#br0" timeOffset="110129.38">3396 11127 1088 0,'0'0'331'0,"0"0"-229"16,0 0-49-16,0 0-15 0,0 0 63 16,0 0-46-1,0 0-23-15,0 0-19 0,0 0 19 16,3 0 76-16,-3 0 76 16,0 0-20-16,0 0-17 15,0 0 53-15,0 0-71 16,0 0-47-16,0 0-38 15,0 0-25-15,0 0-6 16,0 0-3-16,0 3 0 16,-5 9-8-16,-7 4 4 15,-3 2-1-15,5 2 5 16,-6 3-6-16,-1 2-4 16,4 0 0-16,0 1 7 0,-1-2-6 15,8-7-1 1,0-1 2-16,2-3-1 0,4-3-1 15,0-4 0-15,0 0 0 16,4-4 0-16,5-2 0 16,5 0 0-16,2 0 6 15,4 0-6-15,0-3 0 16,-4-2 0-16,3 2 1 16,0 0-2-16,-4 2 1 15,2 1 0-15,-11 0-1 16,8 0 0-16,-8 0 0 15,-3 0 1-15,0 1-1 16,0 2 0-16,-3-2-6 16,5 1-51-16,-5-2-157 15,0 0-444-15,0-2-974 0</inkml:trace>
  <inkml:trace contextRef="#ctx0" brushRef="#br0" timeOffset="110368.67">3506 11290 2293 0,'0'0'346'15,"0"0"-234"-15,-3 0-23 16,3 6-19-16,0 7-25 16,0 6-16-16,0 9-1 15,0 2-8-15,0 6 10 0,0 3-9 16,0 0 0-16,-3 0-12 15,-2-2-8-15,2 0-1 16,-3-8 0-16,3-7-126 16,-3-13-1500-16</inkml:trace>
  <inkml:trace contextRef="#ctx0" brushRef="#br0" timeOffset="110915.75">3697 11237 1816 0,'0'-2'885'16,"0"2"-781"-16,0 0-53 15,0 0-4-15,0 5-22 16,0 9-1-16,3 8-2 15,-3 4-9-15,3 4 1 16,0 3-1-16,-3 2 4 0,0 1-6 16,5-1-3-1,-2 0-7-15,-3-5-1 0,0-3-6 16,0-5-11-16,0-8-190 16,0-8-1103-16</inkml:trace>
  <inkml:trace contextRef="#ctx0" brushRef="#br0" timeOffset="111301.53">3680 11544 1804 0,'0'-5'540'16,"6"-1"-234"-16,-1 0-124 15,1-4-65-15,0 4-21 16,8-4-43-16,0 4-21 16,-3-1-11-16,6 1-8 15,0 1-12-15,-2 5 0 16,-1 0-1-16,0 0-3 15,-2 6 1-15,-5 8 4 16,3 3 1-16,-7 4-3 16,4 0 2-16,-7-1-2 15,0 3 0-15,4-6 5 16,-4 0 0-16,0 0-5 16,0-6-1-16,0-2 1 0,0-5-166 15,0-4-1895-15</inkml:trace>
  <inkml:trace contextRef="#ctx0" brushRef="#br0" timeOffset="113569.02">4251 11474 2120 0,'0'0'451'0,"0"0"-327"16,0 0 3-16,0-4-47 16,0-4-43-16,-4-1-27 0,-2 1-4 15,-4-1-5 1,3 2 0-16,-7 0 5 0,2-2 3 16,-5 5 3-16,0 4-5 15,-3 0 3-15,-3 0-10 16,4 0 2-16,-1 1-2 15,0 7 1-15,8 1-1 16,1 1 0-16,8 1 0 16,0-1 0-16,3 2 0 15,0 0-7-15,9-2 6 16,8-1-1-16,0-2 2 16,6-7 1-16,-1 0 0 15,-2 0-1-15,0-7 1 16,0-6-1-16,-8 0 0 15,2 0 5-15,-8 2 7 0,2 2 1 16,-5 3 9-16,-3 3 13 16,0 3-14-16,4 0-13 15,-1 0-8-15,4 7-1 16,2 8 1-16,1 7 8 16,3 4 1-16,1 4-4 15,-2 0 1-15,4 0-6 16,-2 0 7-16,-2 1-7 15,-1-3 0-15,-2-1 1 16,-1 0 1-16,-5 0 3 16,-3-4-4-16,0-1 6 15,0-2-6-15,0-6 5 0,-8 1 0 16,-1-6 1-16,-1-4 7 16,-3-3 5-1,-4-2 12-15,-3 0-14 0,-2-3-1 16,-1-10-8-16,0-5 0 15,0 1-2-15,3-1 8 16,6-2 2-16,2 3 10 16,7 2 1-16,5 0-19 15,0-1-6-15,8-2-2 16,12-1 0-16,3-2 0 16,4 0 0-16,6-3-17 15,2-1-48-15,-5 2-150 16,-10 9-563-16</inkml:trace>
  <inkml:trace contextRef="#ctx0" brushRef="#br0" timeOffset="114343.23">4490 11520 2248 0,'0'0'604'16,"0"0"-509"-16,4-8-24 16,3-3 11-16,-4-2-26 15,3-1-37-15,-2 1-14 16,-1 3-4-16,0 1-1 15,-3 4 6-15,0 4 5 16,0 1 20-16,0 0-18 0,0 0-2 16,0 0-11-1,0 12 0-15,0 6-1 0,-3-2 0 16,3 3 1-16,0 1-1 16,0-2 0-16,0 0 1 15,7-2 0-15,-1 0-2 16,1-5 2-16,-1 2 0 15,1-3-1-15,-7 0 1 16,3-1 0-16,-3 0 0 16,0-4 0-16,0 2 1 15,-6-3-1-15,-4 2 4 16,3-6 2-16,-3 0-1 0,0 0-4 16,-3 0 4-16,0 0-1 15,0-6-4-15,1-1 2 16,-3 1 6-16,4-1 12 15,-1 2 2-15,6 3 2 16,0-2-6-16,6 4-4 16,-5 0-9-16,5 0-5 15,0 0 0-15,0 0-12 16,14 7 12-16,4 4 0 16,5-4 11-16,5-4 2 15,5-1 7-15,0-2-5 16,0 0-10-16,1-6-5 15,-8-7-13-15,-6 2-125 0,-12 1-436 16</inkml:trace>
  <inkml:trace contextRef="#ctx0" brushRef="#br0" timeOffset="115756.09">4966 11431 2591 0,'0'0'251'16,"0"0"-170"-16,0 0 34 16,0 0-6-16,0 0-61 15,9 0-39-15,8 0-5 16,3 0-3-16,2 0 0 15,8 0-1-15,-4 0 0 0,4 0 2 16,1 0-2-16,-2 0-10 16,4-6-134-16,-7 0-95 15,-9 0-638-15</inkml:trace>
  <inkml:trace contextRef="#ctx0" brushRef="#br0" timeOffset="116076.23">5097 11299 2270 0,'0'0'528'16,"-3"0"-469"-16,3 0-40 16,0 9 4-16,0 5 9 15,0 5 10-15,3 5-25 16,-3 3 5-16,3 8-1 16,-3-1 7-16,0 5-20 15,0 8-8-15,-3-12-21 16,0-9-1089-16</inkml:trace>
  <inkml:trace contextRef="#ctx0" brushRef="#br0" timeOffset="117544.18">5565 11115 1450 0,'0'-1'891'0,"0"1"-718"0,0 0-55 15,0 0 3 1,0 0-67-16,0 6-48 0,0 10 6 15,0 6 25-15,0 5-7 16,2 2-20-16,-2 2 0 16,0 5-10-16,0 2 7 15,0-3-7-15,0 2-1 16,5-3 1-16,-5-1 0 16,3-9-102-16,0-9-651 0</inkml:trace>
  <inkml:trace contextRef="#ctx0" brushRef="#br0" timeOffset="117930.9">5565 11392 2520 0,'0'0'271'15,"0"0"-191"-15,0-3-1 16,0-5 18-16,7-2-35 16,5-1-29-16,8-1-19 15,-3 0-7-15,3 4-6 16,0-1 3-16,-3 9-4 16,-2 0 0-16,-1 0-3 15,0 0 3-15,-1 6 0 16,-6 10-1-16,-1 2 1 0,-4 1 1 15,2 3 3 1,-4 0-3-16,0 2-1 0,0-2 8 16,-6-2-7-16,0 0 0 15,-1-2-1-15,4-3 6 16,3-4-6-16,0-3-1 16,0-8-9-16,3 0-145 15,7-4-589-15</inkml:trace>
  <inkml:trace contextRef="#ctx0" brushRef="#br0" timeOffset="119037.68">6112 11392 1902 0,'0'0'724'0,"0"0"-613"15,0 0-78-15,0 0 39 16,0 0-9-16,0-8-43 16,0-4-15-16,0 0-5 15,0 0-1-15,0-1 0 16,-9 3-4-16,-5 4 5 0,-2-2 0 15,-4 6 1 1,-3 2 0-16,3 0 10 0,0 5-5 16,-1 6 1-16,6 6 3 15,4 0-8-15,5 2 1 16,4 1-2-16,2 0-1 16,0-1 1-16,2-3-1 15,15-1 0-15,-2-1-1 16,6-8 0-16,-1-3-4 15,3-3 5-15,0 0 1 16,-3-5-1-16,-4-6 0 16,1 2 5-16,-4-1 0 15,-7 5-4-15,0 0 0 16,2 5 4-16,-5 0-4 16,3 0-1-16,0 3 0 0,3 14 8 15,-1 0 1-15,4 6 3 16,-1 3 1-16,1-1-3 15,-3 3-8-15,1-4-2 16,-6 0 7-16,-1 3-1 16,-3-8-1-16,0 1-4 15,-3-3 0-15,-11-3 10 16,-4-4-6-16,4-1 3 16,-12-3 6-16,3-1 16 15,-2-5 13-15,-1 0 12 16,3 0-10-16,0-3-4 15,3-8 3-15,7-2-1 16,3-8-20-16,10-4-10 0,0-6-12 16,10-3-1-16,10-3 0 15,6 4-6-15,4 1-25 16,9 7-64-16,-7 7-145 16,-6 9-444-16</inkml:trace>
  <inkml:trace contextRef="#ctx0" brushRef="#br0" timeOffset="119664.74">6356 11422 2677 0,'0'0'196'16,"0"0"-151"-16,0 0-32 15,0 0-4-15,9 0-8 16,8 0 0-16,-2-3-1 16,-4 2 0-16,7 1-15 0,-13 0 4 15,4 0-8-15,-6 0 4 16,-3 0 12-16,0 0 3 16,0 4 5-16,-9-1 0 15,3 2 3-15,-2 1 10 16,-4 0-2-16,3 0 8 15,-2 1-9-15,2 4-7 16,-1-4-4-16,3 2 10 16,1-3-7-16,2 3-6 15,-2-2 3-15,-1 0-4 16,4-1 0-16,3 3 1 16,-3-5-1-16,-1 2 0 15,4 0 0-15,0 0 0 0,0-1 1 16,0 1-1-1,0-2-1-15,0-1 1 0,0 1-1 16,7-2 1-16,6-1 6 16,0-1 23-16,7 0 5 15,0-1 14-15,4-9-15 16,7-4-33-16,-3 2 0 16,-13 2-167-16</inkml:trace>
  <inkml:trace contextRef="#ctx0" brushRef="#br0" timeOffset="122278.81">6785 11362 1527 0,'0'0'823'16,"0"0"-613"-16,0 0-30 16,0 0-36-16,0 0-25 15,0 0-37-15,0 0-27 16,0 0-6-16,0 0 4 15,3-2-7-15,6-1-20 16,2 2-17-16,2-3-4 16,0 4-4-16,6 0-1 0,1 0 0 15,3 0-5 1,-3 0-139-16,-3 0-313 0</inkml:trace>
  <inkml:trace contextRef="#ctx0" brushRef="#br0" timeOffset="122585.74">6797 11462 2453 0,'0'0'301'0,"0"0"-175"15,0 0 19-15,0 0-29 16,0 0-67-16,0 0-41 16,8 0-8-16,8 0 1 15,4 0 5-15,5 0-1 16,5 0-5-16,10-7 0 15,-11-5 0-15,-4-2-530 0</inkml:trace>
  <inkml:trace contextRef="#ctx0" brushRef="#br0" timeOffset="132108.81">7332 11405 2023 0,'0'0'618'15,"0"0"-492"-15,0 0 9 16,0 0-11-16,0 0-28 15,0 0-50-15,0 0-20 16,0 0 2-16,0 0 1 16,0 0 8-16,3-2-17 15,3 2 6-15,5 0-11 16,4 0 5-16,2 0-4 16,13 0-8-16,2 0 1 15,6 0-9-15,8 0 4 16,0 0-4-16,-1 0-8 0,8-2-94 15,-12-1-233 1,-12-3-969-16</inkml:trace>
  <inkml:trace contextRef="#ctx0" brushRef="#br0" timeOffset="132615.31">7461 11539 2705 0,'0'0'259'0,"0"0"-123"0,0 0 11 15,0 0-69-15,0 0-57 16,3 3-17-16,-3 12-4 16,5 4 1-16,-2 5-1 15,2 2 0-15,-2 4 1 16,-3 1-1-16,4-2 0 15,-4-2-1-15,0 0-57 16,0 3-124-16,0-10-205 16,0-7-987-16</inkml:trace>
  <inkml:trace contextRef="#ctx0" brushRef="#br0" timeOffset="133015.65">7466 11742 2182 0,'0'0'556'0,"0"-3"-443"0,0 1-28 16,3-2-12-16,8-2 10 15,6 0-33-15,2 1-17 16,1 1-12-16,3 1-9 16,-4 3-5-16,-3 0 0 15,1 2-6-15,-7 9 4 16,0 4-5-16,-1 3 7 15,-4 4-7-15,-2-1 1 16,-3 1 3-16,0-4-4 16,0-2 0-16,0 0 0 15,0-6-93-15,-8-7-787 0</inkml:trace>
  <inkml:trace contextRef="#ctx0" brushRef="#br0" timeOffset="133882.93">8066 11038 1960 0,'0'0'416'16,"0"0"-163"-16,0 0-67 16,0 0-82-16,0 0-34 15,0 0-36-15,0 0-2 16,0 0 14-16,-3 0 0 16,-6 5-30-16,-2 6 7 15,-1 1 9-15,-2 2 5 16,-3 6-11-16,5 4-2 15,-2 5-3-15,5 4-4 16,-5 6 1-16,8 3-8 16,-2 5-4-16,8 1 0 15,-3 0-2-15,3 0-4 16,0-3 1-16,0-1 0 0,11-6-1 16,0-5 0-1,4-4-5-15,-1-3 5 0,-2-8 0 16,-1-4 0-16,-2-6 0 15,-3-2 0-15,-2-4 0 16,-4-1-1-16,0 1 1 16,0-1 0-16,0 4-1 15,0-1-141-15,-13-1-1170 0</inkml:trace>
  <inkml:trace contextRef="#ctx0" brushRef="#br0" timeOffset="138843.91">8392 11159 1901 0,'0'0'275'0,"0"0"-138"16,0 0 37-16,0 0-1 15,0 0-113-15,0 0-52 16,0 0-8-16,0 0 0 15,0 0 0-15,0 0 11 16,0 0 3-16,0 0 12 16,0 0-6-16,0 0 11 15,0 0 11-15,0 0-6 0,0 0-7 16,0 0 2-16,0 0-12 16,0 0 2-16,0 0-5 15,0 0-4-15,0 0-7 16,0 0-4-16,0 0-1 15,0 0 0-15,0 0 10 16,0 0-1-16,0 0 0 16,0 0 5-16,0 0 3 15,0 0-7-15,0 0 2 16,0 0-7-16,0 0 1 16,0 0-5-16,0 0 3 15,0 0-4-15,0 0 0 16,0 0 5-16,0 0-5 15,0 0 0-15,0 0-6 0,0 0 6 16,0 0-1-16,0 0 1 16,0 0 5-16,0 0-5 15,0 0 6-15,0 0 3 16,0 0 4-16,0 0-1 16,0 0 0-16,0 0-5 15,0 0 1-15,0 0-8 16,0 0 1-16,0 0 4 15,0 0-5-15,0 3 1 16,0 8-1-16,0 1 6 16,0 1-6-16,4 0 0 15,-1 2 0-15,8 3 1 16,-2-1 0-16,2-2-1 16,4 0 0-16,2-4 0 15,3-4 1-15,-1-2 0 0,1-5-1 16,-3 0 9-16,3-6-5 15,-5-9 2-15,-1-3-5 16,-4-4 0-16,-3 3 0 16,-4-1 4-16,0 1-5 15,-3 4 0-15,0 2 6 16,0 4-6-16,0 4 1 16,0 2 4-16,-3 2-1 15,3 1-4-15,0 0-4 16,-3 0-1-16,3 12 1 15,0 6 0-15,0 1 4 0,0 3 1 16,0 2-1-16,0 3-2 16,0 0 2-16,6 3 0 15,4 2 0-15,0 0 0 16,-4 5 0-16,-1-4 0 16,-2 0 0-16,-3 1 1 15,0-4-1-15,0-2 1 16,-11-2-2-16,2-3 1 15,-5-3 0-15,1-3 0 16,0-10 4-16,-1 0-3 16,2-7 5-16,-2 0-1 15,0-14-5-15,-1-6 1 16,1-7-1-16,5-3 6 0,2 3-6 16,4-1 0-16,3 4-1 15,0 10-4-15,10 6-10 16,16 5-60-16,-3 3-100 15,0 0-523-15</inkml:trace>
  <inkml:trace contextRef="#ctx0" brushRef="#br0" timeOffset="139630.93">8821 11409 2270 0,'0'0'248'15,"0"0"-93"-15,0-3-5 0,0-2-76 16,0-1-31-1,3 2-22-15,5 0-9 0,1 1 2 16,-3 3-8-16,4 0-1 16,-1 0 1-16,2 0-5 15,-2 0 4-15,2 0-5 16,-5 7 0-16,0-1 0 16,-3 3 1-16,2-1-1 15,-5 0 0-15,0 1 0 16,0-2 9-16,0 0-8 15,0-1 12-15,0-1-12 16,-5 0 6-16,2 0 0 0,-3-1 3 16,-3 1-1-1,-2 2-2-15,5-1-7 0,-5 1 11 16,2-2 6-16,-1 1-2 16,7-1-4-16,-3 1-6 15,0 3-5-15,6-5 0 16,-4 2 1-16,0 2 5 15,1 0-6-15,0-3-5 16,3 1 5-16,-3 0 0 16,3-3 0-16,0-2 0 15,0 2 0-15,0 0 0 16,0-3-4-16,0 3 4 16,0-3 0-16,9 3 20 0,5-3 26 15,-5 0 17 1,7 2-19-16,-2-2-6 0,-2 0-25 15,-4 0-9-15,-2 0-3 16,0 0-1-16,-3 0 0 16,-3 3-58-16,0-1-140 15,0-1-633-15</inkml:trace>
  <inkml:trace contextRef="#ctx0" brushRef="#br0" timeOffset="140244.68">9029 11328 1205 0,'0'0'684'0,"0"0"-366"16,0 0-22-16,0 0-6 15,0 0-137-15,0 0-13 0,0 0-40 16,0 0-33-16,0 0-26 16,4 0-9-16,2 0-4 15,6 0-7-15,5 0-14 16,0 0-6-16,6 0 0 15,-7 0-1-15,3 0-18 16,-5 0-86-16,0 3-170 16,-8-3-1396-16</inkml:trace>
  <inkml:trace contextRef="#ctx0" brushRef="#br0" timeOffset="141218.64">9332 11137 2635 0,'-3'-1'198'0,"-1"-1"-100"16,1-1 69-16,3 0-43 0,0-1-74 15,0 0-39-15,7-2-10 16,6-2-1-16,3 0 1 16,4 1-1-16,0 1-1 15,2 1 1-15,3 4-4 16,-8 1 4-16,1 0-1 16,-1 0-7-16,-7 0 4 15,0 5 3-15,-4 1 1 16,-3 1 0-16,1-1 0 15,-4 2-4-15,0 1 4 16,0-1 0-16,-4 1 4 16,-5 1-4-16,-1 1 0 15,0-1 0-15,1 2 0 0,-8 0 0 16,5 1 0 0,1-1 0-16,-4 2 0 0,2-1 0 15,3 0 0-15,-2-3 0 16,5 2 0-16,-2-3 0 15,2 1 0-15,0-4 1 16,1 3-1-16,2-3 0 16,1 0-1-16,3-3 1 15,-3 4 0-15,3-4 0 16,0 3 0-16,0-2 0 16,0 0-1-16,0 0 1 15,0-3 0-15,0 1 0 16,0 1-1-16,0-3 1 15,0 3-1-15,3-3 1 16,4 3-1-16,2-3 1 0,2 0 12 16,-2 0 4-1,4 0 4-15,3 0-3 0,-3-3-2 16,5 0-9-16,-7 3 0 16,4-3-6-16,-1 1 1 15,-2 1 0-15,-1-1 0 16,-2 2-1-16,-6 0-4 15,-3 0-49-15,0 2-111 16,0 4-310-16</inkml:trace>
  <inkml:trace contextRef="#ctx0" brushRef="#br0" timeOffset="142151.9">9690 11201 2297 0,'0'0'379'15,"0"0"-252"-15,0 0-1 16,0 0-9-16,0 0-55 16,0 0-45-16,0 0-17 15,0 0 0-15,-3 10 0 16,1 5 4-16,-1 0 4 16,3 3 3-16,-3 1-2 15,3-1-2-15,0 0 4 0,0-1-11 16,8-3 0-16,4-2 1 15,0-7 0-15,5-2 3 16,-3-3 2-16,1 0 5 16,4-11 14-16,-2-7-13 15,0-3-3-15,-5 1-3 16,2 0 0-16,-8 2-5 16,-2 5 3-16,-4 3 0 15,0 4 7-15,0 3 17 16,0 2-1-16,0 1-12 15,0 0-14-15,0 0-1 16,0 0-10-16,3 7 5 0,1 3 5 16,2 6 0-1,0-1 0-15,1 3 0 0,6 1 0 16,-3 4 0-16,5 1 0 16,-3 3 0-16,2 2 0 15,-8-1 0-15,-3 2 1 16,4-2-1-16,-7 1 4 15,0-3-4-15,-4 0 0 16,-5-5 0-16,-5 1 0 16,2-2 0-16,-2-6 0 15,0 0 0-15,5-6 5 16,-5-4-1-16,5-4 4 16,-5 0-2-16,-3-2 1 0,5-11-5 15,-5-7-2 1,3-2 2-16,5-4 8 0,4-1-3 15,-3 2-2-15,8 4-5 16,0-1-5-16,0 6 4 16,11 10-12-16,0-1-12 15,17 7-31-15,-5 0-81 16,-4 0-255-16</inkml:trace>
  <inkml:trace contextRef="#ctx0" brushRef="#br0" timeOffset="142512.54">10110 11362 2682 0,'-3'3'255'0,"3"-3"-189"0,0 4-36 16,0 5-5-16,0 0 1 15,3 5 12-15,3 3-22 16,1 1-10-16,-3 2-5 16,-4 12 9-16,0-6-10 15,-11-1-219-15</inkml:trace>
  <inkml:trace contextRef="#ctx0" brushRef="#br0" timeOffset="144085.91">10301 11275 1631 0,'0'0'910'16,"-3"0"-703"0,3 0-56-16,0 0 25 0,0 0-53 15,0 0-62-15,0 0-40 16,0 0-8-16,6 0-1 16,10 0 6-16,1 0-10 15,6 0-7-15,0 0 0 16,14 0-1-16,-8 0-157 15,-6 0-625-15</inkml:trace>
  <inkml:trace contextRef="#ctx0" brushRef="#br0" timeOffset="144953.34">10657 11231 2472 0,'0'0'276'16,"0"0"-206"-16,0 0 10 15,0 0-15-15,0 0-34 16,0 0-28-16,0 0-3 15,0 4-7-15,0 5 7 16,3 0 0-16,0 3 0 16,0 2 0-16,5 2 0 15,-2-3-1-15,2 1 1 16,9-1 0-16,1-3 0 16,2-1 5-16,-1-4-3 0,4-5 3 15,-3 0 8 1,0-3 32-16,0-11-10 0,-3-3-3 15,-9 1-13-15,6-2-9 16,-11 2-5-16,0 0-1 16,-3 4 0-16,0 5 4 15,0 2 13-15,0 2 9 16,0 3-18-16,0 0-12 16,0 3-2-16,0 9-4 15,0 6 6-15,0 2-1 16,0 4 1-16,10 3 0 15,-3-1 1-15,5 4 3 16,-1 3 3-16,1-3-2 16,0 1-1-16,-7 0 2 0,1 2-5 15,-6-4 0-15,0-2 4 16,0-3-4 0,0 0 4-16,-9-5-1 0,-5-2-3 15,2-8 15-15,-5-2 11 16,0-2 16-16,5-5-2 15,-5 0 9-15,1-5-10 16,0-8-11-16,3-2-1 16,3-7-12-16,6-1-8 15,4-4-4-15,0-3-3 16,4-5-1-16,16 2 0 16,-1 0-6-16,0 9-19 15,7 6-56-15,5 7-50 16,-7 5-128-16,-4 4-504 0</inkml:trace>
  <inkml:trace contextRef="#ctx0" brushRef="#br0" timeOffset="145366.84">11121 11386 1223 0,'0'0'1487'0,"0"0"-1344"0,-3 0-83 15,-4 1 79 1,1 1-32-16,2 0-65 0,-2 2-31 16,-1 2-10-16,-3 2-1 15,3 1 4-15,1 2-4 16,0 0 0-16,2 0 0 15,4-1 1-15,0 2 3 16,0-2 0-16,4 2 1 16,5-1-5-16,8-3 0 15,3-1 8-15,-1-2-7 16,4-5 5-16,0 0-5 16,-3-9 3-16,-2-7 0 15,-1-3-3-15,-11-4 8 0,-4 0-8 16,-2-1 5-1,0 3-6-15,-17 8-1 0,-9 7-17 16,-23 21-58-16,3 16-76 16,3 4-165-16</inkml:trace>
  <inkml:trace contextRef="#ctx0" brushRef="#br0" timeOffset="146046.91">11359 10989 2171 0,'0'0'627'0,"0"1"-558"16,3 0-23-16,3 1 6 16,1 1-4-16,6 4 11 15,7 1-11-15,-1 5-17 16,9 4-16-16,-5 8-6 16,20 39-1-16,-31-21 3 15,-4 1-11-15,-8 4 0 16,0 6 6-16,-17-8-2 15,-6 3 2-15,-5-4-1 16,-1-6 29-16,5-7 33 16,2-6-5-16,9-13-38 15,10-3-16-15,3-10-8 16,6 0-126-16,4-14-911 0</inkml:trace>
  <inkml:trace contextRef="#ctx0" brushRef="#br0" timeOffset="162132.41">7549 10913 319 0,'0'0'1098'16,"0"0"-803"-16,0 0-165 16,0 0-17-16,0 0 0 0,0 0-20 15,0 0-27-15,-3 0 9 16,3 0 21-16,0 0 5 16,0 0-8-16,-3 0-32 15,0 4-37-15,-4 1-18 16,0 2-6-16,1 0 19 15,-1 2-11-15,-3 0 27 16,4 2-15-16,-4-2 20 16,3-2-1-16,-1 2-13 15,2 1-5-15,1-1-5 16,-4 3-11-16,3 0-5 16,0-1 1-16,3 3 0 15,-5-1 0-15,5 3-1 0,3-1 8 16,-3 0-8-16,3-1 0 15,0 1 0-15,0 0 0 16,0 0 0-16,0-2-1 16,0 0 1-16,0 1 0 15,6-2 0-15,2-2 0 16,-5-1 0-16,3-2 6 16,-3 0-6-16,5-3-5 15,-4 0 5-15,1-1 1 16,1-3 4-16,2 0-5 15,2 0 6-15,0 0-6 16,0 0-1-16,0 0 1 16,-4 0 0-16,1 0 0 15,0 0 1-15,-4 0-1 0,0 0 0 16,0 0 5-16,1 0 9 16,-1-7-14-16,0-1 19 15,1-2-8-15,2 0-10 16,-3-1-1-16,1 2 1 15,-4 0-1-15,2 2 0 16,-2 1 1-16,0 1-1 16,0 2 17-16,0 2 9 15,0 0 4-15,-2 1-9 16,-2-2-7-16,-2 2-6 16,-1 0 1-16,1 0 2 0,-1 0-11 15,1 0 13 1,-4 0 3-16,0 0-10 15,0 0 3-15,-3-1 6 0,-4-1-3 16,3 1-5-16,0-1-7 16,-9 2 0-16,8 0-30 15,-2 10-649-15</inkml:trace>
  <inkml:trace contextRef="#ctx0" brushRef="#br0" timeOffset="175016.58">3714 12410 1063 0,'3'13'456'15,"-3"3"-228"-15,6 5-22 16,-3 5-28-16,5-2-111 15,-5 2-6-15,2-1-32 16,-2 1-20-16,5-7-9 0,-5-1-2 16,3-6-96-16,0-8-506 15</inkml:trace>
  <inkml:trace contextRef="#ctx0" brushRef="#br0" timeOffset="175537.78">3680 12259 1981 0,'0'0'515'0,"0"0"-292"16,0 0-87-16,0 3-50 15,0 6-44-15,0 7 3 16,0 6 8-16,0 5 7 16,0 2-8-16,0 7-28 15,0 2-12-15,0 2-11 16,0-2-1-16,6 9-1 16,2-11-157-16,-2-10-403 0</inkml:trace>
  <inkml:trace contextRef="#ctx0" brushRef="#br0" timeOffset="176083.77">3703 12564 2137 0,'0'0'695'15,"0"0"-580"-15,3 0-6 16,5-7 1-16,1-6-43 16,2-2-42-16,0-1-19 15,6 0-2-15,-3 2-4 0,-2 1 0 16,2 3 4-16,-5 6-4 15,2 4-1-15,-8 0-5 16,3 0 5-16,1 8-3 16,-7 7 4-16,4 6 0 15,-4 2 0-15,6 2 2 16,-6 0 6-16,3-1-4 16,0-2 4-16,5-2 0 15,-5-5-4-15,0-5-3 16,0-3-1-16,-3-7-49 15,0-10-189-15,0-8-919 0</inkml:trace>
  <inkml:trace contextRef="#ctx0" brushRef="#br0" timeOffset="177297.4">4251 12488 2049 0,'0'0'613'0,"0"0"-499"16,0 0 15-16,0-2-47 16,0-8-41-16,0 4-20 15,0-7-1-15,-4 5-3 16,-2-2-1-16,-4-2 15 15,0 2-10-15,-4 3-5 16,-3-5-2-16,2 6-4 16,-5 3 3-16,6 3-1 15,-3 0-1-15,5 3-6 16,2 8 4-16,4 4-8 16,3 0 6-16,3 5-7 0,0 0 1 15,6-3-1-15,10 3 0 16,4-4 0-16,-5-4 0 15,10-3 0-15,-2-8-1 16,-3-1 0-16,-7 0 0 16,7-4 0-16,-10-11 1 15,-1 3 0-15,-2 5 0 16,-3-1 1-16,-1 6 0 16,0 2-1-16,-1 0-6 15,1 0 5-15,4 13 1 16,0 9 4-16,2 3 1 15,2 4 7-15,-2 6-2 0,2 2-2 16,-5-3-4-16,0 2-3 16,-3 0 0-16,-3-5-1 15,0-2 0-15,0-5 0 16,-6-4 1-16,-7-7 3 16,0-3 1-16,-7-4 0 15,-2-6 0-15,-1 0 14 16,0 0 8-16,0-6-1 15,3-7 3-15,3-3 9 16,3-4-8-16,5 2-7 16,6-2-13-16,3 5-10 15,0-3-2-15,9 4 1 16,8 4-51-16,3 0-35 0,7 1-67 16,-1-2-213-16,-6 2-1019 15</inkml:trace>
  <inkml:trace contextRef="#ctx0" brushRef="#br0" timeOffset="177968.62">4465 12570 2696 0,'0'-6'294'0,"0"-1"-207"15,0-3-18-15,6-4-6 16,1-2-40-16,2 0-17 15,-6 1-6-15,4 2 0 16,-3 4 0-16,-4 2 0 16,0 6 11-16,0 1 20 15,0 0 2-15,0 1-27 0,0 12-5 16,-4 3-1 0,1 1 0-16,3 3 1 0,0 1 3 15,0-2 6-15,0 2-10 16,3-5 9-16,4 3-8 15,-1-5 0-15,-2-1 0 16,-1-2 0-16,0-1-1 16,-3 0-4-16,0-6 4 15,0 2 5-15,0-3-1 16,0 2 1-16,0-4-1 16,-6 4 4-16,-1-5 4 15,-3 0 19-15,0 0 5 16,1 0 1-16,-2 0-20 15,3 0-8-15,-4 0-5 16,6 0 2-16,-2 0 7 0,4 0 9 16,-1 0-6-16,5 0-11 15,0 0-5-15,5 0-1 16,4 3 0-16,9 0 1 16,4-3 9-16,-3 0 0 15,1 0-3-15,-3 0-6 16,-4 0-11-16,-7 0-136 15,-6 0-367-15</inkml:trace>
  <inkml:trace contextRef="#ctx0" brushRef="#br0" timeOffset="179004.59">4920 12497 2508 0,'0'0'521'0,"3"0"-403"16,0 0-2-16,2 0-5 15,7 0-7-15,8 0-36 16,3 0-28-16,3 0-22 15,6 0-8-15,1 0-10 16,0 0 0-16,-3-4-41 0,-4 4-88 16,5 0-66-1,-12 4-160-15,-7 0-541 0</inkml:trace>
  <inkml:trace contextRef="#ctx0" brushRef="#br0" timeOffset="179311.09">5097 12401 2304 0,'-3'0'540'0,"3"0"-420"0,0 0 18 16,0 0-37-16,0 13-19 15,3 3-30-15,7 7-24 16,0 7-19-16,-4 0-8 16,1 17-1-16,-1-7-70 15,-6-7-377-15</inkml:trace>
  <inkml:trace contextRef="#ctx0" brushRef="#br0" timeOffset="182953.33">5519 12192 1232 0,'3'0'918'0,"-3"-3"-774"16,4-2-74-16,3 0 101 15,-1 1-13-15,-3-3-88 16,4 2-30-16,-3 3 8 16,-1-1 12-16,-3 3 11 15,0 0 34-15,0 0 4 16,0 0-19-16,0 0-22 0,0 0-27 16,0 0-29-1,-7 7-11-15,0 3-1 0,-2 4 0 16,-2 2 0-16,2 4 0 15,-1 0 0-15,0 3 0 16,-4 2 0-16,8-3 0 16,0 2 0-16,-2-4 0 15,8 0 0-15,0-4 0 16,0-1 1-16,0-10-1 16,3 0 0-16,11-2-5 15,0-3 5-15,1 0 4 16,2-5-4-16,3 0 0 0,-3-5 0 15,2 2 0 1,-6 5-4-16,0 0 0 0,-2 2 3 16,-5 1-11-16,0 0-4 15,-6 0-7-15,0 7-1 16,0 1-2-16,0 3-31 16,0-2-60-16,0-5-40 15,0-1-171-15,0-3-575 0</inkml:trace>
  <inkml:trace contextRef="#ctx0" brushRef="#br0" timeOffset="183140.48">5641 12313 2134 0,'0'0'597'0,"0"9"-481"15,-3 2 12 1,3 5 33-16,0 3-58 0,0 8-52 15,0 1-31-15,3 2-5 16,6 0-10-16,-1 0-5 16,-2-2-1-16,0 1-99 15,-6-8-277-15,0-10-1946 0</inkml:trace>
  <inkml:trace contextRef="#ctx0" brushRef="#br0" timeOffset="183512.89">5779 12202 2710 0,'0'0'244'0,"0"0"-189"16,4 3 9-16,-1 8 57 15,0 4-57-15,3 3-45 0,5 8-8 16,-2-3-3-1,-6 6-7-15,8-1 3 0,-8 3-4 16,0 1 0-16,0 0-19 16,0-3-62-16,1 2-77 15,-4-6-56-15,0-6-534 0</inkml:trace>
  <inkml:trace contextRef="#ctx0" brushRef="#br0" timeOffset="183873.57">5838 12492 2213 0,'0'-9'549'0,"0"-1"-439"15,3 1 32-15,8-2 5 16,-2 0-62-16,8 2-43 15,-3 3-10-15,1 2-18 16,2 4-8-16,-1 0-5 16,2 0 3-16,-2 0-3 15,-3 7 0-15,0 5 2 16,-6 2-3-16,-1 0 4 16,1 2 2-16,-7-2 12 15,0 2-5-15,0 3 1 0,0-3 13 16,0-2-8-1,0 1-8-15,0-6-7 0,0 2-4 16,0-5-3-16,0-4-13 16,3-2-114-16,1 0-389 0</inkml:trace>
  <inkml:trace contextRef="#ctx0" brushRef="#br0" timeOffset="184780.12">6346 12429 1253 0,'0'0'1605'15,"0"-2"-1458"-15,0 2 12 16,0 0-27-16,0 0-49 16,-7-4-58-16,4-2-15 15,0 2-9-15,-4-2 1 16,0-1-2-16,-6 2-5 15,1-2 5-15,-4 2 0 16,-7 4 0-16,3 1 0 16,-3 0-1-16,0 0-1 15,5 1 1-15,4 8-3 16,5 2 3-16,6 1-6 16,3 0-1-16,0 0-7 0,0 2-3 15,9-5 4-15,8 2-4 16,1-8 6-16,-4 0 8 15,1-3 3-15,2 0-3 16,-5 0 4-16,-1 0 0 16,-5-6 8-16,4 3 12 15,-3-1-7-15,-1 4-6 16,1 0-5-16,2 0-2 16,1 0 8-16,0 10-8 15,3 4 1-15,-3 6 7 16,0 0-4-16,-4 7-4 0,1-3 4 15,0 3-4-15,-4-1 1 16,-3 4-1-16,0-4 6 16,0 1-6-16,0-3 1 15,0-1-1-15,0-7 0 16,-3 2 0-16,-1-9 0 16,-3-4 4-16,4-1 2 15,-3-4 5-15,-4 0-10 16,0-9 0-16,0-6-1 15,0-10 1-15,0-2-1 16,-2-2 0-16,5 1 0 16,4 6-6-16,0 1-4 0,3 12-18 15,0-1-41 1,10 6-102-16,2 4-42 0,4-3-429 0</inkml:trace>
  <inkml:trace contextRef="#ctx0" brushRef="#br0" timeOffset="185500.04">6446 12436 2727 0,'0'0'240'0,"0"0"-123"16,0 0 13-16,0 0-71 15,3 0-43-15,11 0-12 16,-2-3-4-16,4 0 0 0,-2 2-5 16,1 1 4-1,-4 0-11-15,2 0-18 0,-6 0-3 16,-4 4 12-1,-3 2 20-15,0 1 1 0,0 3 1 16,0-4 8-16,-10 5-2 16,-3-5 11-16,6 4 3 15,-6 1-7-15,2-1-5 16,2-3 5-16,0 5-5 16,2 0-4-16,1-3-1 15,3 1-4-15,0-3 0 16,3 2 0-16,0 2-1 15,0-5 1-15,0 1 0 16,0 1 0-16,0-2 0 0,0-3-2 16,0-1 2-16,0-2 1 15,0 2 11-15,0-2 8 16,0 0 5-16,0 0-5 16,0 0-1-16,6 0 16 15,3 0 0-15,4 0 0 16,-4-2-7-16,8 0-25 15,-6-4-1-15,1 6-2 16,-5 0-68-16,-3 6-74 16,-4 8-293-16</inkml:trace>
  <inkml:trace contextRef="#ctx0" brushRef="#br0" timeOffset="188687.3">6859 12392 2046 0,'0'0'331'0,"0"0"-79"15,0 0-68-15,0 0-67 16,0 0-65-16,4 0 1 15,6-4 14-15,4-2 0 0,1 3-19 16,5-5-10 0,0 5 0-16,3 0-27 0,-3 0-10 15,3 3-1-15,-3 0 0 16,-4 0-34-16,-5 0-76 16,-2 0-79-16,-6 0-90 15,0 3-381-15</inkml:trace>
  <inkml:trace contextRef="#ctx0" brushRef="#br0" timeOffset="188968.51">6959 12296 2086 0,'0'0'367'15,"0"0"-283"-15,0 2-20 16,0 10 107-16,0 5-73 16,3 5-47-16,0 0-16 15,2 5 6-15,-2 2-18 16,-3 3-8-16,3 10-15 15,0-7-36-15,-3-10-276 0</inkml:trace>
  <inkml:trace contextRef="#ctx0" brushRef="#br0" timeOffset="189621.92">7282 12122 2575 0,'0'0'227'15,"0"6"-185"-15,0 7 26 16,0 7 24-16,0 3-29 16,4 5-40-16,2 5 6 15,-3 0 1-15,4 5-17 16,-4 0-5-16,1 0-8 0,-4-1 0 15,3-2 0-15,-3-2-50 16,6-4-77-16,-3-7-68 16,1-10-577-16</inkml:trace>
  <inkml:trace contextRef="#ctx0" brushRef="#br0" timeOffset="189968.41">7292 12442 2293 0,'3'-9'355'16,"4"-6"-169"-16,3 4-38 0,3-7-32 15,3 5-34-15,-2 2-37 16,6 5-6-16,-3 3-23 15,-3 2-16-15,3 1 7 16,-3 0-6-16,-5 4-1 16,2 7 1-16,-4 2 10 15,-2 2 4-15,-2 1-5 16,2 3 6-16,-5-2-5 16,0-1-2-16,0 4 0 15,0-5-3-15,0 1-6 0,0-3 0 16,0 4 0-1,0-7-67-15,0-3-176 0,0-4-919 16</inkml:trace>
  <inkml:trace contextRef="#ctx0" brushRef="#br0" timeOffset="191115.52">7809 12313 2648 0,'0'0'210'0,"0"0"-138"16,0 0 74-16,0 0-38 16,0-3-74-16,0-4-27 15,0 0-6-15,0-5-1 16,-13 3 1-16,-3-1 0 16,-4 4 3-16,-2 0-3 15,-10 4 7-15,6 2 8 16,0 0 11-16,0 11-11 15,3 2 6-15,9 5 6 16,5 1-11-16,9 2-11 0,0-5-6 16,3 3 1-16,17-5-1 15,0-1-1 1,6-7 1-16,0 0-6 0,-3-6 6 16,3 0 0-16,-5 0 0 15,-2-12 0-15,-5 3-4 16,-8 2 4-16,1-1 0 15,-4 5 1-15,-3 3 3 16,0 0-3-16,3 0 0 16,-3 0 0-16,7 11-1 15,-4 5 0-15,4 9 1 16,-1 1 2-16,1 4-2 16,0 1 4-16,-1 3-4 0,-3-2-1 15,1-3 0-15,-4 0 1 16,0-3 0-16,0-3-1 15,0-5 0-15,-4-2 0 16,-9-2 0-16,3-4 1 16,-3-1-1-16,-3-2 0 15,-4-4 0-15,1 0 3 16,3-3-2-16,-4 0 4 16,5 0-4-16,4-3 14 15,-1-4-4-15,6-5-4 16,6-3-2-16,0-4-5 15,0-8-8-15,9-7-13 0,8 0-33 16,14-10-45-16,-8 12-115 16,-4 9-342-16</inkml:trace>
  <inkml:trace contextRef="#ctx0" brushRef="#br0" timeOffset="191795.95">7974 12403 2622 0,'0'-2'287'15,"0"-1"-115"-15,0 3-4 16,0-6-72-16,3 3-56 15,5-1-28-15,1 1-11 16,5 0-1-16,-2 3 0 16,-1 0-1-16,1 0 1 0,-1 3-15 15,-5 4-13-15,-3 4 8 16,-3 2 7-16,0-3 7 16,0 3 2-16,-3-5 4 15,-3-2 0-15,-5 0 6 16,2-3-6-16,2-2 48 15,0-1-7-15,4 0-1 16,3 0-15-16,0 0-10 16,0 0-15-16,0 0-4 15,3 0-3-15,8 0 6 16,1 0 0-16,2 0-9 16,2 0 3-16,1 6-4 15,-4 4-13-15,0 2-1 16,-6 0 4-16,-2 1 11 15,-5 0 1-15,0 2 9 0,0-2 0 16,-5-3 5-16,-9-1 5 16,-5 2 10-16,-1-8 2 15,0-1 5-15,1-2-2 16,2 0-4-16,6 0-21 16,11 0-1-16,0 0-76 15,0 0-319-15</inkml:trace>
  <inkml:trace contextRef="#ctx0" brushRef="#br0" timeOffset="193676.56">8402 12322 2293 0,'0'0'651'16,"0"0"-554"-16,0 0-15 0,0-3-16 16,11 0-36-1,6 2-1-15,6-4-21 0,6 4-7 16,4-2-1-16,-7 0-32 16,6 3-123-16,-12 0-90 15,-3 0-550-15</inkml:trace>
  <inkml:trace contextRef="#ctx0" brushRef="#br0" timeOffset="193916.4">8416 12430 2616 0,'0'3'231'16,"0"0"-177"-16,6 3 60 16,11-2-3-16,6 0-41 15,3-1-43-15,4 0-21 16,16-3-6-16,-9 0-89 16,-11 0-211-16</inkml:trace>
  <inkml:trace contextRef="#ctx0" brushRef="#br0" timeOffset="194930.33">9042 12042 2026 0,'0'0'258'0,"0"0"-194"15,-3 0 1-15,3 0 85 16,0 0-15-16,-3 0-88 16,3 0-7-16,-3 0 31 15,-4 0-24-15,0 0-8 16,-3 7 6-16,-4 5 15 16,2 3 5-16,-2 0-22 15,-3 2-4-15,8 3-13 16,-8 3 6-16,11 2-14 15,-5 4-12-15,8-3 6 16,0 5-4-16,3 0-8 16,0-2 4-16,6-2-4 15,8 0 2-15,6-3-2 0,3-4 1 16,1-7-1 0,2-4 0-16,0-9 0 0,-3 0 0 15,-3-3 0-15,-4-13 0 16,-6-4 0-16,-7-1 0 15,-3-2 0-15,0 4 0 16,-13 3 1-16,-7 5-1 16,-6 7 1-16,0 4-2 15,-8 0 1-15,8 16-2 16,-3 11-30-16,1 7-54 16,10 19-64-16,1-6-71 15,9-13-772-15</inkml:trace>
  <inkml:trace contextRef="#ctx0" brushRef="#br0" timeOffset="195490.93">8847 12554 1509 0,'-3'0'1137'0,"0"0"-983"16,0 0-20-16,3 0 49 16,0 0-69-16,0 0-60 15,0-4-32-15,3 1-4 16,8 0 18-16,6 0 0 16,3 0 2-16,8 1-12 15,-2 1-11-15,6-1-2 16,9-1 2-16,1 2-11 15,5-2-4-15,-1-1-21 16,9 1-77-16,-8 3-128 16,-14 0-500-16</inkml:trace>
  <inkml:trace contextRef="#ctx0" brushRef="#br0" timeOffset="196197.39">8963 12674 1824 0,'0'4'798'0,"0"5"-689"16,3 2 42-16,3 2-39 15,-3 4-20-15,5 2-22 0,-1 1-30 16,-2 1-23-16,3 2-13 16,-5 1-4-16,0-2-6 15,-3 2-7-15,0 3-110 16,0-4-93-16,0-8-556 0</inkml:trace>
  <inkml:trace contextRef="#ctx0" brushRef="#br0" timeOffset="196571.29">9009 12848 1680 0,'0'-7'1042'16,"0"1"-900"-16,0-5-41 16,0-2 54-16,7 0-40 15,3-2-60-15,6 3-26 16,-3 1-10-16,3 5-13 15,1-1-5-15,0 7 3 16,-2 0-3-16,-1 0-1 16,3 7 0-16,-8 6 0 0,5 0 0 15,-8 5 1 1,0 3-1-16,3-5 0 0,-9 3 0 16,0-2 1-16,0-1-1 15,0-1-5-15,0 2-29 16,2-3-117-16,-2-6-334 0</inkml:trace>
  <inkml:trace contextRef="#ctx0" brushRef="#br0" timeOffset="197811.52">8917 12646 1799 0,'0'0'390'15,"0"0"-233"-15,0 0-32 16,0 0 45-16,0 0-92 16,0 0-50-16,0 0 0 15,0 0 12-15,3 0-17 16,0 3-9-16,0 9 0 16,3-2-14-16,2 12-6 15,-2-1-189-15,-3-1-804 0</inkml:trace>
  <inkml:trace contextRef="#ctx0" brushRef="#br0" timeOffset="198944.61">9546 12056 2079 0,'0'0'374'16,"0"0"-139"-16,0 0-74 16,0 0-70-16,0 0-29 15,0 0-33-15,0 0 33 16,0 0 29-16,0 2-20 16,-6 8-42-16,-4 7 4 15,-3 3 0-15,-4 9-7 16,-3 5-12-16,8 6 0 0,-5 5-7 15,5 8 7 1,6-1-4-16,3 7 4 0,3 0-14 16,0-2 0-16,3-1 6 15,12-5-6-15,-1-7-1 16,4-5-32-16,2-12-17 16,-6-6-7-16,-2-5-66 15,-1-5-49-15,-8-4-23 16,0-5-494-16</inkml:trace>
  <inkml:trace contextRef="#ctx0" brushRef="#br0" timeOffset="201626.55">9685 12235 1505 0,'0'-4'1036'16,"0"4"-884"-16,0 0-111 0,0 0 3 15,5 0-23 1,4 4 7-16,0 6 31 0,5 4-27 16,-2 2-21-16,2 5 13 15,-2-1 3-15,-2 3-14 16,-1 0-12-16,2-2 4 15,-5-1-5-15,8 0-24 16,-5-7-135-16,-2-10-627 0</inkml:trace>
  <inkml:trace contextRef="#ctx0" brushRef="#br0" timeOffset="201813.54">9882 12293 292 0,'-6'0'0'0</inkml:trace>
  <inkml:trace contextRef="#ctx0" brushRef="#br0" timeOffset="202879.64">9745 12290 1918 0,'0'0'368'16,"0"3"-288"-16,3 0 95 16,3-2 26-16,-3 3-124 15,5 4-35-15,-3-2-16 16,1 1-7-16,-3 4-8 16,2 1 12-16,-2 2 2 15,0 3 1-15,0 2-12 16,0-1-2-16,0 2-8 15,5-4-3-15,1 1 5 16,1-7-6-16,3 2 4 0,4-8-4 16,-1-4 1-16,-3 0 1 15,4-3 5-15,-3-13-7 16,-5 0 10-16,2-2-8 16,-8-3 3-16,-3 1-5 15,0 4 1-15,0-1 5 16,0 4-6-16,-3 1 0 15,0 8 0-15,-2 1 11 16,5 3-4-16,0 0-6 16,0 3 0-16,0 7 7 15,0 6 3-15,5-2-2 16,1 5 6-16,0 0-1 16,4 3 1-16,-4-1 2 0,0 8-3 15,5-2 3-15,-5 7-10 16,-3-1-5-16,5 4 2 15,-5-2 1-15,0 3-5 16,-3-1 2-16,0-4-2 16,0-1 0-16,0-10 0 15,0-1 5-15,-3-8 11 16,-8-4 14-16,2-4 17 16,-2-5-4-16,-4 0-20 15,2-8-11-15,-4-8-8 16,5-11 2-16,-3-4-1 15,12-2-4-15,3-3-1 0,0 5 0 16,0 8-5 0,10 5-15-16,13 12-97 0,-6 6-135 15,-1 0-678-15</inkml:trace>
  <inkml:trace contextRef="#ctx0" brushRef="#br0" timeOffset="203546.64">10169 12493 2577 0,'-8'0'267'0,"2"0"-129"16,0 0 50-16,3 0-53 15,3-1-67-15,0 1-50 16,0 0-18-16,0 0 0 15,3-2-1-15,3 2 0 16,5 0-4-16,-2 0-5 16,2 0-17-16,-5 0-1 0,0 0-7 15,-3 2-1 1,-3 6 13-16,0-5 19 0,0 4 2 16,0-1 2-16,-6-2 0 15,-3 2 8-15,-2-3 17 16,5-2 4-16,-2 2-8 15,5-1-2-15,0-1-13 16,3 4-6-16,0-2 0 16,3 0-1-16,11 1 1 15,0 2 0-15,-5 0 0 16,5 1-1-16,-2 3-10 16,-1-1-6-16,-5 2 2 0,0-2 3 15,-6 1 7 1,0 2 0-16,0-6 5 0,-3 3 1 15,-6-4 0-15,-5 1 5 16,-3-6 13-16,2 0 0 16,-2 0 8-16,6 0-1 15,2 0-14-15,3 0-12 16,6 0 0-16,0 0-44 16,9 0-95-16,8-5-225 15,0 2-1623-15</inkml:trace>
  <inkml:trace contextRef="#ctx0" brushRef="#br0" timeOffset="203934.42">10323 12392 2057 0,'-3'0'921'0,"3"0"-801"15,0 0-93-15,3 0 28 16,17 0-5-16,3 0-38 16,14 0-12-16,-8 0-186 15,-9 0-756-15</inkml:trace>
  <inkml:trace contextRef="#ctx0" brushRef="#br0" timeOffset="205416.73">10515 12222 2497 0,'3'0'277'0,"0"-4"-195"16,4-2 20-16,3 2-10 15,3 1-50-15,4-3-29 16,3 5-12-16,0 1-1 0,3 0 0 16,-3 0-1-1,-5 7-6-15,2 0 3 0,-4 6 0 16,-1-3 3-16,-4 3 0 16,-4-6-3-16,-1 3 4 15,-3-4 0-15,0-2 0 16,0 2 0-16,0-3 11 15,0 0-3-15,0 3 9 16,-7-3-10-16,-4 4-3 16,-1 2-4-16,-1 1 1 15,-4 1 1-15,5 1-1 16,-5-2 0-16,6 0 17 16,-1 0-1-16,5-2-5 15,0 1 1-15,4-3-8 0,0 3-5 16,0-3 6-16,3-4-6 15,-4 3 0-15,0 2 0 16,1-4 6-16,0 3-5 16,-3-3-1-16,2 0 1 15,1 2-2-15,-4 1 1 16,4 1 0-16,-3 3 3 16,2-4-2-16,1 1-1 15,-1-1 0-15,4 2 0 16,0-4 6-16,0-2 1 15,0 2 2-15,11-1-5 0,1-3 28 16,2 0-3 0,6 0-2-16,0 0-11 0,0-5-4 15,0 1-12-15,-5 3 0 16,2-2-4-16,-4 3-78 16,-7 0-129-16,-3 0-572 0</inkml:trace>
  <inkml:trace contextRef="#ctx0" brushRef="#br0" timeOffset="206280.75">10838 12346 1965 0,'0'0'700'0,"0"0"-639"16,0 0 12-16,0 0 5 15,0 3-56-15,0 3-9 16,0 4-13-16,0 4 5 15,0-1-5-15,4 2 8 16,-1-2 9-16,3 0-7 16,1 1-1-16,2-2 6 15,1-5-1-15,0 0-8 16,7-7-5-16,-5 0 14 16,5-7 22-16,-2-9-20 15,-4-4-2-15,4 0-7 16,-9-5 3-16,-1 2-5 15,0 4 0-15,-5 4-5 0,0 6 5 16,0 3 4-16,0 6 6 16,0 0 14-16,-5 3-23 15,3 14 11-15,2-1-3 16,0 3-5-16,0 5 12 16,7-1-10-16,3 4-6 15,0-3 2-15,0 3-4 16,3 0-3-16,-3 0-1 15,-7-1 0-15,3 1 0 16,-6-6 0-16,0 1 0 16,0-1 0-16,-6-7 1 15,-4-2 7-15,-3-1-7 0,-4-4 5 16,1-2-1 0,-3-4 2-16,2-1 6 0,-4 0 4 15,7-1 8-15,2-8-13 16,5-5 9-16,3-2-9 15,4-7-7-15,0-2-5 16,14 1 0-16,3 2-9 16,4 2 0-16,2 4-43 15,3 5-56-15,-3 7-124 16,-10 1-510-16</inkml:trace>
  <inkml:trace contextRef="#ctx0" brushRef="#br0" timeOffset="206856.65">11154 12456 2611 0,'-3'0'256'0,"3"0"-179"16,0 0 49-16,0-3-40 15,13-3-67-15,5 1-9 0,-3-1-10 16,8 0 0 0,-4 5-4-16,-5-1-19 0,0 2-11 15,-8 0 12-15,-3 0 10 16,-3 2 5-16,0 5 7 15,0-1 6-15,0 2 22 16,0-2 5-16,-6 0-11 16,3-2-5-16,-1 3-5 15,-3-4 3-15,1 4 1 16,0-4 3-16,-2 1-2 16,0 3 5-16,0-3-12 15,-1 2-9-15,3 3 3 16,-2-3-4-16,1 1 0 15,4 0 0-15,1 1 0 0,-1-2 0 16,3 1 0-16,0-3 0 16,0-1 0-16,0 3-4 15,0-6 4-15,0 3 0 16,5 0-5-16,1-3 5 16,6 0 0-16,3 0 6 15,-2 0-6-15,4 0 0 16,0 0 7-16,-2 0-6 15,2 0-1-15,-6 0 0 16,-2-3-24-16,-6 3-142 16,0 0-497-16</inkml:trace>
  <inkml:trace contextRef="#ctx0" brushRef="#br0" timeOffset="210842.87">10397 11159 1419 0,'0'0'232'0,"0"0"-133"16,0 0-2-16,0 0-76 16,0 0-21-16,0 2 0 15,0 2-1-15,0-1-1 16,0 0 2-16,0 0 12 15,0-3 90-15,0 2 65 16,0-2 17-16,0 0-49 16,0 0 76-16,0 0-102 0,0 0-34 15,0 0-35-15,0 0-5 16,-5 1-27-16,5 7-1 16,0 8-6-16,-3 9-1 15,3 12-4-15,0 38 3 16,0-7-76-16,8-6-544 0</inkml:trace>
  <inkml:trace contextRef="#ctx0" brushRef="#br0" timeOffset="-213785.89">11417 12430 339 0,'0'0'1898'0,"0"0"-1603"16,0 0-101-16,0 0-51 0,0 0-53 15,0 0-40-15,0 0-20 16,0 0-9-16,0 0 31 16,0 0 7-16,0 0-2 15,3 0-10-15,4 0-7 16,4 0-12-16,6 3-15 16,-2-3-12-16,5 3 7 15,3-3-8-15,5 0 0 16,-5 0-55-16,3 0-113 15,-7 0-132-15,-7 0-747 0</inkml:trace>
  <inkml:trace contextRef="#ctx0" brushRef="#br0" timeOffset="-213465.72">11504 12379 1450 0,'0'0'1244'0,"0"0"-1110"0,0 3-104 16,0 7 57-16,0 5-2 16,0 1-53-16,0 3-24 15,3 5-8-15,-3 0 0 16,0 21-28-16,0-10-127 16,0-5-896-16</inkml:trace>
  <inkml:trace contextRef="#ctx0" brushRef="#br0" timeOffset="-212065.23">11797 12319 1505 0,'-3'5'820'0,"-1"4"-729"0,4-2-39 15,0 5 119-15,0 4-83 16,0-1-65-16,0 0-14 16,10 2-9-16,-1-2 0 15,5-1 0-15,0-2 0 16,-2-6-1-16,2-2 1 16,3-4 1-16,-8 0 19 15,5 0-1-15,1-13-8 16,-1-4 13-16,-3-1-7 15,-5-2 0-15,0 1-6 0,2-1-3 16,-8 3-3 0,0 3 1-16,0 5-6 0,0 3 15 15,0 5 32 1,0 1-9-16,0 0-25 0,0 3-12 16,0 10 13-16,5 4 7 15,-2 3-15-15,3 3 15 16,2 3-2-16,1 2 9 15,2 3-2-15,-2 1-11 16,5 4-10-16,-5-4 3 16,-2 3-7-16,0-3 4 15,-4 2-5-15,-3-7 5 16,0-1-4-16,0-3 0 16,0-6 3-16,-10-4 3 15,-3-6-5-15,-4-2 8 0,0-5-9 16,-3 0 9-16,-2-15-2 15,2-2 16-15,0-2-1 16,5 1 14-16,4 2-7 16,5 2-9-16,6-1-17 15,0 4-4-15,3-2-5 16,14-1-2-16,3 0-25 16,6-3-30-16,10-12-74 15,0 3-94-15,-6 1-673 0</inkml:trace>
  <inkml:trace contextRef="#ctx0" brushRef="#br0" timeOffset="-211331.72">12171 12449 2018 0,'0'0'812'16,"0"0"-726"-16,5-3-40 16,-2-4 37-16,3-3-14 15,0-1-52-15,2 3-12 16,-8-4-5-16,0 2 0 16,0 4 0-16,0 0 0 15,0 5 30-15,-3 1 8 16,-8 0-11-16,5 4-2 15,-2 6 1-15,5 4-5 16,0 1-7-16,3 0-1 16,0 2-12-16,0-1 3 15,11 1-4-15,-5-3 0 0,0-1 0 16,-3 0-4-16,5 0 4 16,-8-2 3-16,0-4-3 15,0-4 0-15,0 1 1 16,0-2-2-16,0-2 2 15,0 0-1-15,0 0 10 16,0 0-5-16,0 0-2 16,-11 0 1-16,-1 0-3 15,1 0 0-15,-1 0 0 16,-1-2 2-16,-1 2 11 16,5-1 7-16,3 1-2 15,-2 0 0-15,5 0-4 16,3 0-12-16,0 0-3 0,0 0-5 15,3 0-1-15,8 0 5 16,-2 0 1-16,8 0 9 16,-1 0 3-16,4-3-1 15,0 0-6-15,0-4-5 16,3 1-40-16,-8 0-98 16,-4 1-349-16</inkml:trace>
  <inkml:trace contextRef="#ctx0" brushRef="#br0" timeOffset="-210718.35">12311 12137 2235 0,'0'0'442'16,"0"0"-295"-16,4 0-49 0,2 0-33 16,6 0-11-16,2 9-6 15,3 8 1-15,6 5-28 16,-3 9 1-16,-5 6 1 15,-1 7-10-15,-5 4-8 16,0 2-4-16,-9 4 6 16,0-3-6-16,0-4 3 15,-9-7-4-15,-14-6-4 16,8-9-143-16,-5-10-610 0</inkml:trace>
  <inkml:trace contextRef="#ctx0" brushRef="#br0" timeOffset="-197607.35">5864 13105 1852 0,'0'-6'684'16,"0"0"-544"-16,0 2-18 15,0-2-13-15,0-1-50 16,8 4-20-16,-8-1-25 16,3 1 5-16,-3 3 9 0,3 0 5 15,-3 0 31 1,0 0-3-16,0 10-20 0,0 6 25 16,0 8-32-16,0 5-21 15,0 8-8-15,0 0-4 16,0 1-1-16,0 1 1 15,3-2-1-15,0-1 0 16,5-5-9-16,-2-4-67 16,0-6-117-16,2-6-333 15,-5-8-1250-15</inkml:trace>
  <inkml:trace contextRef="#ctx0" brushRef="#br0" timeOffset="-197246.6">5892 13394 2221 0,'0'-5'530'0,"3"-4"-459"16,0-4 14-16,6-1 19 15,2-3-25-15,3 4-33 16,-3 0-24-16,7 2-12 0,-5 5-10 16,0-1 1-1,0 7-1-15,-3 0 0 0,0 7 0 16,-3 7 12-16,-1 5-1 16,1 0 6-16,-4 5 7 15,-3 1-4-15,0-6-8 16,0 1 2-16,0-2 3 15,0-2-12-15,0-2-4 16,0-5-1-16,0-2-20 16,0-4-199-16,0-3-757 0</inkml:trace>
  <inkml:trace contextRef="#ctx0" brushRef="#br0" timeOffset="-194180.07">4218 13252 1764 0,'0'0'547'16,"0"0"-410"-16,0 0-13 0,0 0 58 15,0 0-106-15,0 0-31 16,0 0-4 0,0-3 16-16,0 3 31 0,0 0 22 15,0 0-14-15,0 0-24 16,-5 0-29-16,-1 0-26 15,0 0-6-15,-5 3-6 16,2 10-5-16,-2 4 0 16,2 2 0-16,-2 3 0 15,5-1 0-15,3 2 0 16,3-1 0-16,0-1-1 16,0-1 0-16,9 4 0 15,8-2 0-15,3-1 1 0,3-1-1 16,5-4 1-1,1-6-1-15,3-6-5 0,-2-4-6 16,-1 0-3-16,-1-17 8 16,-5-10 1-16,-8-6 5 15,-3-4-5-15,-10-7 2 16,-2-5-5-16,-5 2-3 16,-19 3-11-16,-7 8-25 15,-28 20-78-15,4 12-51 16,1 4-451-16</inkml:trace>
  <inkml:trace contextRef="#ctx0" brushRef="#br0" timeOffset="-193245.66">5012 13380 1777 0,'-6'-3'1054'0,"-2"3"-891"15,5-4 30-15,-3 0-40 0,3 4-57 16,3-2-22-16,0 2-41 16,0 0-27-16,9 0-6 15,5-4 10-15,8 4-1 16,4 0-5-16,1 0-4 15,2 0 0-15,1 0-5 16,1 0-51-16,-5 0-40 16,2 0-74-16,-11 0-182 15,0 0-613-15</inkml:trace>
  <inkml:trace contextRef="#ctx0" brushRef="#br0" timeOffset="-192845.84">5130 13242 2189 0,'0'0'394'15,"0"-3"-196"-15,0 3-61 0,0 0-41 16,0 0-30-16,0 0-21 15,0 5 24-15,0 6 17 16,0 4-12-16,0 8-39 16,0 4-10-16,0 6-13 15,0 3-12-15,0 16 0 16,-2-9-146-16,-6-7-890 0</inkml:trace>
  <inkml:trace contextRef="#ctx0" brushRef="#br0" timeOffset="-180893.16">6323 13313 2042 0,'0'0'595'0,"0"0"-492"16,0 0-28-16,0 0 13 15,0 0-49-15,0 0-28 16,0 0-11-16,0-6 0 15,0-2 0-15,0 2 1 0,0-1 8 16,-4 3 11-16,-2-2 6 16,-4 3-15-16,-2 0 1 15,-1 1-11-15,-1 2 4 16,1 0-4-16,-3 0-1 16,-1 2 0-16,8 7 0 15,-3 1 7-15,4 5-6 16,5-3 0-16,3 2 0 15,0 1-1-15,3-1 0 16,11 0 0-16,1-5 0 16,8-2 0-16,-3-2 0 15,3-5-1-15,-7 0-9 16,0 0 0-16,-3-8 9 0,-6-4-3 16,-1 1 4-1,-2-2 0-15,-4 6 5 0,0 0 2 16,0 4 13-16,0 0 26 15,0 3 29-15,0 0-48 16,0 13-27-16,0 3 0 16,0 5 0-16,3 2 1 15,4 1 4-15,-1 0 5 16,1 1-10-16,0-1 5 16,-1-4-4-16,-3 0 0 15,0 1-1-15,-3-4 0 16,0-5 0-16,0 5 1 15,0-3-1-15,-3-4 0 0,-6 3 1 16,-2-3-1 0,-2-3 1-16,0-1 0 0,0-1 0 15,0-5 6-15,3 0 5 16,-2-5 12-16,5-11-15 16,4-7-9-16,0-7 0 15,3 0-1-15,0 2-3 16,0 5-18-16,3 6-37 15,7 7-38-15,2 10-39 16,-2 0-189-16,0 0-469 0</inkml:trace>
  <inkml:trace contextRef="#ctx0" brushRef="#br0" timeOffset="-180213.25">6455 13424 2667 0,'0'-3'268'0,"0"-2"-133"0,-3-1 23 16,3-1-67-16,0-2-53 15,0 1-27-15,0 2-11 16,14 3 0-16,-5-1 0 16,4 0-4-16,-4 4 4 15,5 0-11-15,-5 0-19 16,-1 0 0-16,-5 4 16 15,0 0 13-15,0 1 1 16,-3 2 0-16,0-2 0 16,0-2 14-16,0 3-6 15,0-5 1-15,0 5-4 16,-6 0 0-16,-1-1 2 16,0 4-2-16,1-1 1 0,-5 1-6 15,5 1 6-15,0 0-2 16,0-1 1-16,-1 2-4 15,4-1 4-15,0-1-5 16,0 2 0-16,0-4 1 16,3 2-1-16,0-2 0 15,0 0 0-15,0-2 0 16,0-2 0-16,0 0 0 16,0 0-1-16,0-3 1 15,0 3 0-15,0-3-1 16,0 0 1-16,6 0 1 15,0 0 10-15,4 0 0 0,-1 0 6 16,2 0-6-16,1 0-3 16,-1 0-4-16,1 0-4 15,-5 0 0-15,0 0-27 16,-7 0-75-16,0 0-230 16,0 7-1004-16</inkml:trace>
  <inkml:trace contextRef="#ctx0" brushRef="#br0" timeOffset="-179240.4">6850 13343 2484 0,'-6'0'379'15,"-1"0"-210"-15,4 0 47 16,0 0-69-16,3 0-55 16,0 0-52-16,0 0-31 0,3 0-9 15,13 0 7 1,7 0 2-16,6 0-2 0,5-3-6 15,3-1 0-15,3 1-1 16,-9 3-52-16,0 0-49 16,-5 0-79-16,-9 0-103 15,-11 0-787-15</inkml:trace>
  <inkml:trace contextRef="#ctx0" brushRef="#br0" timeOffset="-178840.75">6982 13236 1782 0,'-3'-3'923'15,"0"3"-725"-15,0-2 18 0,3 2-28 16,-3 0-87-16,3 0-62 15,0 0-32-15,0 2-5 16,0 11 2-16,3 6 20 16,0 9-12-16,0 2-9 15,0 16-3-15,-3-5-78 16,0-7-305-16</inkml:trace>
  <inkml:trace contextRef="#ctx0" brushRef="#br0" timeOffset="-175920.08">7344 13031 2210 0,'0'0'601'0,"0"0"-511"16,0 0 16-16,0 0 43 15,0 0-79-15,0 0-48 16,0 0-12-16,0 0 11 15,0 0 7-15,0 0-4 16,-3 4 0-16,-3 10-7 16,-4-1-9-16,-3 4-2 15,-1 3-5-15,2 0 5 16,-2-1-5-16,4 2 0 16,4-2-1-16,-1-1 0 15,7-5 1-15,0-3-1 16,0 2 0-16,10-7-1 15,6-2 1-15,1-3 0 0,3 0-1 16,6 0 1-16,-3 0 0 16,0 0 0-16,-1 0-1 15,-5-3 1-15,-3 3-1 16,-8 0 0-16,0 0-6 16,-3 0-14-16,-3 0-15 15,0 0-20-15,0 0-79 16,0 0-70-16,-3 3-567 0</inkml:trace>
  <inkml:trace contextRef="#ctx0" brushRef="#br0" timeOffset="-175692.34">7449 13148 2727 0,'0'0'274'0,"0"0"-189"15,0 0 11-15,0 0-23 16,3 0-48-16,9 14 1 16,-7 0 0-16,3 6-12 15,-1 3-2-15,-4 2-7 16,3 1-4-16,-6 3 0 16,4-2-1-16,2 7-44 15,-6-5-134-15,7-8-363 0</inkml:trace>
  <inkml:trace contextRef="#ctx0" brushRef="#br0" timeOffset="-175386.17">7611 13059 2649 0,'0'0'291'0,"0"0"-197"15,0 0-19-15,0 3 31 16,0 11-55-16,0 6-31 16,6 6-10-16,-2 0 0 0,6 8 3 15,-7-3-2-15,3 5-4 16,2-6-7-16,-2 4 0 15,0-7-7-15,2 2-85 16,-2-4-125-16,0-9-518 0</inkml:trace>
  <inkml:trace contextRef="#ctx0" brushRef="#br0" timeOffset="-175039.18">7677 13353 1842 0,'3'-13'382'0,"9"-7"-235"16,-4 1 163-16,4-3-124 16,0 5-102-16,2 1-29 15,2 6-22-15,-7 1 3 16,4 7-8-16,-6 2-12 15,6 0 5-15,-6 6 25 16,-1 9 2-16,-3 4-14 16,1 1-14-16,-1 5 3 15,0-5-1-15,-3 0-8 16,4 3-2-16,-4-2-2 0,3-5-1 16,-3 1-7-16,3-3-2 15,-3-4 0-15,7-4-26 16,-7-3-185-16,3-3-676 15</inkml:trace>
  <inkml:trace contextRef="#ctx0" brushRef="#br0" timeOffset="-173852.4">8145 13227 2601 0,'0'0'237'16,"0"0"-172"-16,0-2-28 15,0-7-24-15,0 0-12 16,0-5-1-16,-4 3-10 16,-5-1 0-16,-4-2 9 15,-6 6 1-15,-4 3 0 16,-4 0 31-16,0 5 8 16,1 0 15-16,0 10 16 15,6 7 9-15,3 5-30 16,6 0-10-16,11 2-6 0,0-2-14 15,3-1-13 1,13-4-5-16,7-3 3 0,0-7-4 16,3-4 0-16,0-3 0 15,-3 0 0-15,0-10-4 16,-6-8 3-16,-4-3-4 16,-4 5 5-16,-2 3 0 15,-7-1-1-15,3 8 1 16,-3 0 1-16,0 5 6 15,0 1 7-15,0 0-5 16,0 0-9-16,0 4 1 16,3 13 2-16,0 2 2 15,4 2-1-15,1 5 0 16,-6 1 2-16,1 0 2 16,4 0-2-16,-4 3-1 0,2 1-5 15,1-2 1-15,-3 4 0 16,-3-3-1-16,2-2 0 15,-2 1 0-15,0-8 0 16,0-1 1-16,0-7-1 16,0-6 1-16,-2-4 4 15,-4-3 2-15,-5 0 0 16,-1-13-7-16,-6-4 0 16,5-5-5-16,-3-2 4 15,0-2-8-15,0 4 5 16,2 6 3-16,5 2 1 15,5 4 0-15,4 4 1 16,0-2-1-16,7 2-1 0,9-1 0 16,4-2-9-16,15-10-54 15,-5 5-110-15,-3-4-345 0</inkml:trace>
  <inkml:trace contextRef="#ctx0" brushRef="#br0" timeOffset="-173144.83">8319 13252 2710 0,'-3'0'268'0,"0"-3"-94"16,3 0-7-16,0-1-87 16,0-2-56-16,3 1-24 15,11-1 0-15,2 0 0 16,4 0-9-16,-4 5-19 16,1 1-31-16,-3 0-30 15,-8 0 3-15,-3 10 43 16,-3 4 26-16,0-4 17 15,0 4 0-15,-6-3 6 16,-8 3 47-16,8-6 6 16,-3-2 7-16,-2-1-14 15,4-2-5-15,4-3-3 16,-1 0-8-16,4 0-14 16,0 0-10-16,0 0-12 0,0 0-8 15,4 0 0-15,3 0 7 16,7 0-8-16,1 6-10 15,-1-2-14-15,3 5-16 16,-5 1-20-16,2 1-33 16,-8 1 31-16,-3 2 32 15,-3-1 25-15,0 1 10 16,0-4 4-16,-15 1 49 16,1-5 50-16,-3 0-19 15,-3-1-17-15,5-5-7 16,1 0-22-16,0 0-14 0,8 0-20 15,3 0-28 1,-1 0-159-16,4 0-1354 0</inkml:trace>
  <inkml:trace contextRef="#ctx0" brushRef="#br0" timeOffset="-167356.55">8650 13413 2804 0,'0'0'227'15,"0"0"-154"-15,0 0-40 16,0 0 13-16,9 0-35 15,10 0-11-15,1 0 7 16,8 0-7-16,-2 0-18 16,11 0-70-16,-11 3-92 0,-9-1-454 15</inkml:trace>
  <inkml:trace contextRef="#ctx0" brushRef="#br0" timeOffset="-167157.33">8686 13478 2731 0,'0'0'312'0,"0"0"-248"15,12 0-55-15,8 0 25 16,11 0-1-16,5 0-27 15,11 0-6-15,-10-2-187 0,-9-1-1013 0</inkml:trace>
  <inkml:trace contextRef="#ctx0" brushRef="#br0" timeOffset="-166396.4">9348 12971 1680 0,'-3'-3'1248'16,"-7"3"-1147"-16,4 0-35 15,-4 0 54-15,3 0-40 16,1 0-52-16,-4 6-24 16,3 9-4-16,-3 4 0 15,3 4 0-15,-2 2 0 16,-1 5 0-16,3 0-1 16,1 5 1-16,6 1 1 0,0-1 4 15,0-2 0-15,6-2-1 16,8-4 4-16,5-7-7 15,4-3-1-15,0-8 0 16,0-5 1-16,-3-4 0 16,0-3-1-16,-6-10 2 15,-6-4 2-15,-5-3 1 16,-3-4-5-16,0 6 1 16,-6-1 4-16,-13 6-4 15,-1 8 0-15,-6 5 0 16,3 0-1-16,0 21-6 0,3 6-30 15,0 24-77 1,10-7-90-16,4-5-467 0</inkml:trace>
  <inkml:trace contextRef="#ctx0" brushRef="#br0" timeOffset="-165901.97">9157 13517 1845 0,'-3'0'292'16,"3"0"-118"-16,-3 0 176 15,3 0-144-15,0 0-75 0,0 0-34 16,0 0-3 0,0 0-26-16,0 0-16 0,12 0 8 15,8 0-11-15,3 0-11 16,11-3-3-16,5 0-12 16,4-2-16-16,6 2-7 15,0 3-23-15,2 0-107 16,-8 0-257-16,-17 0-929 0</inkml:trace>
  <inkml:trace contextRef="#ctx0" brushRef="#br0" timeOffset="-165476.02">9283 13675 2624 0,'0'-3'265'0,"0"3"-147"0,0 0 54 16,0 0-56-16,0 0-70 15,0 3-36-15,6 11 0 16,1 5 5-16,-1 8-7 15,4 0 1-15,-3 5-4 16,-1 2-5-16,1 0 0 16,-4-1-6-16,1-2-49 15,2-4-111-15,-3-10-114 16,-3-7-899-16</inkml:trace>
  <inkml:trace contextRef="#ctx0" brushRef="#br0" timeOffset="-165142.43">9329 13895 2140 0,'0'-7'623'16,"0"1"-551"-16,6-8 8 15,4 1 60-15,3 0-31 16,7-4-68-16,-4 4-17 0,6-1-12 16,-2 7-8-1,0 3-4-15,-2 4 0 0,-1 0 0 16,-8 4 0-16,-2 14 7 16,0 1-6-16,-7 2 14 15,0 1-4-15,0 2 3 16,0-4-3-16,0 0-10 15,0-5-1-15,0 2-81 16,0-4-155-16,3-7-932 0</inkml:trace>
  <inkml:trace contextRef="#ctx0" brushRef="#br0" timeOffset="-164302.31">9803 13132 1560 0,'0'0'1133'16,"0"0"-1013"-16,0 0-16 16,-4 0 16-16,1 0-46 15,0 0-48-15,0 0-11 16,-8 0-8-16,5 11-3 0,-2 5 20 16,-6 7 22-16,0 2 11 15,5 7-7-15,-5 2-12 16,8 6-4-16,3 3-5 15,0 4 3-15,3 1-15 16,0-2 2-16,6 4-8 16,8-2-5-16,-2-3-6 15,2-7 1-15,-5-2-1 16,4-12 0-16,-7-3 0 16,5-8-1-16,-8-3-29 15,0-8-38-15,-3-2-74 16,0 0-274-16</inkml:trace>
  <inkml:trace contextRef="#ctx0" brushRef="#br0" timeOffset="-158473.59">9995 13293 2358 0,'-5'0'257'0,"5"0"-193"15,0 0 38-15,0 0-55 16,0 3-39-16,0-3-7 16,0 3-1-16,0-3 15 15,0 2 22-15,0 1 16 16,0 0 21-16,0 4 9 0,0 5 2 15,0 2-35 1,0 2-29-16,0 2-11 0,0 2-10 16,8-4 1-16,4 1-1 15,2-3 0-15,3-4 1 16,3-4 0-16,0-6-1 16,-5 0 0-16,5-9 1 15,-6-6 5-15,-1-5-5 16,-4-4 3-16,-3 2-4 15,-3-1 1-15,-3 2-1 16,0 5 1-16,0 5 3 16,0 0-4-16,0 8 7 15,0 0 11-15,0 3-4 16,0 0-14-16,0 10 1 16,11 8-1-16,-5 1 1 0,8 2 0 15,-5 6 0 1,5 2 0-16,0 1 3 0,-5 4-3 15,-3 2-1 1,2 1 1-16,-5 3 3 0,0 1-3 16,-3-5-1-16,0 2 0 15,0-5 0-15,-6-4 0 16,-5-4 1-16,2-9 0 16,-5-5 6-16,2-11-1 15,-2 0 11-15,-3-6 1 16,3-15-12-16,2-7-1 15,1-1-5-15,6-1 5 16,2 2-5-16,3 2 0 0,0 9-1 16,0 4-11-1,3 4-47-15,16 9-102 0,-5 0-124 16,-2 0-834-16</inkml:trace>
  <inkml:trace contextRef="#ctx0" brushRef="#br0" timeOffset="-157820.43">10412 13490 2265 0,'0'0'563'0,"3"0"-502"0,-3 0-6 16,5 0 33-16,-5 0-41 15,6 0 5-15,-6 0 1 16,0 0 5-16,0 4-11 15,0 2-5-15,0 5-14 16,-11 2-13-16,2 3-5 16,-5-1-6-16,2 1 5 15,-2 0 7-15,2-1 7 16,4-6 4-16,5 4-8 16,3-6-11-16,0-1-7 15,3-2 5-15,11-1-6 16,6-3 3-16,-3 0-2 0,1 0-1 15,2 0 1-15,-3 0-1 16,-6 0 0-16,-2 0-8 16,-6 0-17-16,-3 0-7 15,0 0-3-15,0 0 9 16,0 0-11-16,0 7-76 16,0-1-78-16,0 1-215 15,0-4-309-15</inkml:trace>
  <inkml:trace contextRef="#ctx0" brushRef="#br0" timeOffset="-157606.57">10486 13617 1914 0,'0'0'698'0,"0"0"-535"16,0 0-21-16,0 4-1 15,0 3-22-15,0 6-48 16,0 3-31-16,0 5-3 15,0-1-17-15,-3 1-13 16,-2 0-7-16,2 10-5 16,-3-4-104-16,3-5-279 0</inkml:trace>
  <inkml:trace contextRef="#ctx0" brushRef="#br0" timeOffset="-157193.68">10584 13484 2889 0,'0'0'355'16,"0"-3"-286"-16,0-2 10 15,16 2-6-15,4-3-36 16,6 2-28-16,5 1-9 16,0 3-52-16,-3 0-196 15,-12 0-1150-15</inkml:trace>
  <inkml:trace contextRef="#ctx0" brushRef="#br0" timeOffset="-155606.36">10907 13276 2736 0,'0'-3'236'0,"0"0"-183"15,0-5-5-15,9 1 24 16,11-2-44-16,3 2-19 16,8 1-1-16,-1 4-8 15,-4-2-5-15,-1 4 4 0,-1 0 1 16,-5 0-13-16,-9 4-11 16,-3 4 14-16,-7 5 10 15,0 3 8-15,0-2-3 16,-7 0 29-16,1 0-2 15,-7-1 1-15,6-3-8 16,-6 1-9-16,3 4-5 16,-3-1-4-16,0-1 2 15,0 4 1-15,0-2-2 16,0 5-1-16,3-4 0 16,0-3-2-16,3 4-5 15,4-4 0-15,-3 1 0 16,6-1 0-16,-9-1 0 0,9 2 0 15,0-3 0 1,0-1-1-16,0-3 1 0,0-1-1 16,0-3 1-16,0 0 0 15,12-3-1-15,-4 0 1 16,7 0 0-16,-2 0 8 16,3-3-1-16,-2-4 1 15,-2 1-4-15,1 3-4 16,1 0 1-16,-8 3-1 15,1 0 0-15,-1 0-1 16,-2 0-8-16,-4 6-21 16,0 4-78-16,0 1-169 0,0-2-1351 0</inkml:trace>
  <inkml:trace contextRef="#ctx0" brushRef="#br0" timeOffset="-154872.13">11263 13400 2018 0,'0'-3'680'0,"0"0"-575"0,0 3 10 16,0 0 26-16,0 0-29 16,0 0-77-16,0 0-35 15,0 0 1-15,0 9 15 16,0 4 8-16,0-2-4 16,0 6-2-16,0-4-2 15,0 3-4-15,7-2-6 16,2 2-2-16,5-2-4 15,-1-1 0-15,0-6 0 16,4-1 0-16,-4-6 0 16,3 0 1-16,4-3 0 0,-3-13-1 15,-2-2 2 1,-2-1 2-16,1-5-4 0,-8 5 0 16,-1-1 1-16,-5 2 4 15,0 9-4-15,0 3 9 16,0 6 5-16,0 0 6 15,0 0-10-15,0 6-10 16,0 10 5-16,0 1-1 16,3 4 1-16,3 1 2 15,-3 2 1-15,0 0-8 16,5 5 6-16,-5-5-6 16,0 4-1-16,-3-2 1 15,0 0 0-15,0 1 0 16,0-3-1-16,0-1 1 0,-6-6 0 15,-5 3-1-15,2-3 1 16,-5-5 0-16,0 1 0 16,4-11 3-16,-2-2 3 15,2 0 2-15,-3-2-5 16,3-17-4-16,3 2 0 16,1-6-1-16,3 0 1 15,3-3 0-15,0 2-6 16,9 3 5-16,8-2-8 15,3 9-6-15,2 1-38 16,9 7-70-16,-8 1-149 16,-3 5-664-16</inkml:trace>
  <inkml:trace contextRef="#ctx0" brushRef="#br0" timeOffset="-154272.22">11655 13494 2316 0,'-3'0'567'15,"3"-4"-448"-15,-4 4 65 16,4-3-63-16,0 0-69 0,0 0-39 16,0-2-12-16,10 5-1 15,1-3 0-15,1 3-1 16,2 0-7-16,-5 0-37 16,2 8-24-16,-8 1 9 15,0 1 10-15,-3 4 24 16,0-4 13-16,-3 2 13 15,-6-1 7-15,-2-3 67 16,2-2-4-16,-2-3-11 16,2-3-9-16,6 0-10 15,3 0-7-15,0 0-18 16,0 0-15-16,0 0 0 0,3 0-1 16,9 0-4-1,2 0 1-15,0 0-6 16,1 0-13-16,2 4-18 0,-3 8-12 15,-2 1-6-15,-1 1-5 16,-6 0 29-16,-5 2 14 16,0-2 21-16,0-1 0 15,-13-2 24-15,1-5 37 16,-8 2 9-16,3-5-9 16,-3 0-19-16,3-3 0 15,2 0 3-15,4 0-2 16,5 0-20-16,2 0-23 15,4 0-20-15,4 0-89 0,5 0-141 16,2 0-735-16</inkml:trace>
  <inkml:trace contextRef="#ctx0" brushRef="#br0" timeOffset="-153591.25">11889 13403 2830 0,'-3'0'277'0,"3"-3"-157"16,0 3-10-16,0 0-73 15,14 0-29-15,4 0-3 16,10 0-5-16,0 0 0 16,6-3 1-16,-5 0-1 15,2 3-30-15,-5-5-86 16,-6 2-129-16,-8-1-487 0</inkml:trace>
  <inkml:trace contextRef="#ctx0" brushRef="#br0" timeOffset="-153325.32">12021 13296 2680 0,'-3'0'283'16,"3"0"-167"-16,0 0 29 16,0 14-59-16,0 2-38 15,0 8-28-15,0 3-14 16,0 2-6-16,3 6 0 16,-1 5-7-16,-2-4-138 15,5-6-515-15</inkml:trace>
  <inkml:trace contextRef="#ctx0" brushRef="#br0" timeOffset="-152177.31">12179 13299 2635 0,'0'0'247'0,"0"0"-178"15,0 5 40-15,0 1-6 16,3 7-60-16,6 0-30 16,-1 1-5-16,1 3-8 15,2-2 0-15,1 3 0 16,3-5-1-16,-7-5 1 16,3-2 0-16,2-3 0 0,-3-3 0 15,7 0 6 1,-4-14-5-16,2-5 8 0,-1-1 0 15,-1-4 7 1,-3 1 1-16,-4 0-5 16,5 1-4-16,-8 2 0 0,0 4 5 15,-3 6 0-15,3 7 16 16,-3 0 4-16,0 3 8 16,0 0-7-16,0 3-23 15,0 13-7-15,0 3 1 16,3 9 5-16,1-1-3 15,3 6 0-15,-1-3-2 16,-3 5-3-16,4 1 2 16,0-2-4-16,-4 2 0 15,6-2 1-15,-3-3-1 0,-6-1 0 16,0-1 1-16,0-5-1 16,0-4 1-16,0-7 0 15,-12-2 6-15,3-8 1 16,-2-3 3-16,-5 0 0 15,3 0-4-15,-4-9-1 16,4-8-2-16,3-1-1 16,4-2-3-16,2-4 3 15,4-2-3-15,0-1 0 16,0-2-4-16,10 4 3 16,4 1-16-16,1 12-37 15,2 5-49-15,3 7-120 16,-6 0-131-16,-2 4-821 0</inkml:trace>
  <inkml:trace contextRef="#ctx0" brushRef="#br0" timeOffset="-151644.52">12598 13424 2573 0,'-7'0'347'15,"7"3"-243"-15,0-3 67 16,0 0-43-16,0 0-95 16,0 0-24-16,10 0-8 0,7 0 5 15,-1 0-6-15,-3 0 0 16,1 0-1-16,-5 0 1 15,-2 0 0-15,-4 3-1 16,2-3 1-16,-5 3 0 16,0 2 1-16,0-2-1 15,0 3 5-15,0 1-4 16,-8-1 4-16,1-1 0 16,-2 3-1-16,-2 3 4 15,-2-4 1-15,0 5 0 16,0 2-4-16,3-4-1 15,3 3 2-15,4-3-1 0,0 4-4 16,3-4 0 0,0 0 0-16,0-1-1 0,10 0 2 15,-1 0-2-15,8-5 6 16,0-2 9-16,-1-2-2 16,0 0-1-16,6 0 10 15,-4 0-1-15,-1-6-13 16,-8-1-7-16,2 1-1 15,-11 3-58-15,0 3-87 16,0 0-445-16</inkml:trace>
  <inkml:trace contextRef="#ctx0" brushRef="#br0" timeOffset="-151110.9">12789 13092 2608 0,'0'0'433'16,"0"0"-345"-16,0 0-30 16,10 0 35-16,7 7-26 15,2 10-46-15,1 10-12 16,2 6-8-16,1 10 4 16,-5 8-5-16,-6 9 0 0,-4-1 0 15,-5 3 0 1,-3 1 0-16,-8-6 0 0,-10 0 23 15,-3-10 36-15,-2-6 10 16,0-9-5-16,7-9-29 16,3-7-24-16,13-16-11 15,0-3-165-15,0-16-745 0</inkml:trace>
  <inkml:trace contextRef="#ctx0" brushRef="#br0" timeOffset="-126622.66">12894 12333 1882 0,'0'0'726'15,"0"0"-531"-15,0 0-95 16,0 0 1-16,0 0 18 15,0 0-33-15,0 0-39 16,0 0-8-16,0 0 9 16,0 0 16-16,0 0-6 15,0 0 14-15,0 0-11 16,0 0-19-16,0 0-10 0,0 0-15 16,0 0-6-16,3 0-11 15,7 0 1-15,13 0 1 16,0-6-2-16,8 1-4 15,1 2-52-15,14-3-90 16,-10 5-154-16,-10 1-316 0</inkml:trace>
  <inkml:trace contextRef="#ctx0" brushRef="#br0" timeOffset="-126328.68">12923 12470 2619 0,'-3'0'335'16,"3"0"-208"-16,0 0 18 15,0 0-37-15,0 0-55 16,7 0-32-16,10 0-1 16,6-4-6-16,3 2-8 15,5 0 0-15,-5 2-6 16,2 0-27-16,3 0-73 16,-5 0-223-16,-12 0-573 0</inkml:trace>
  <inkml:trace contextRef="#ctx0" brushRef="#br0" timeOffset="-125876.45">13109 12229 2511 0,'-4'0'341'0,"0"0"-199"15,4 0-11-15,0 0-7 16,0 0-57-16,4 0-46 16,12 6 25-16,4 7-6 15,3-2-30-15,0 5-3 16,5-1 3-16,-5 1-9 15,-1 2 0-15,-5-2-1 16,-5 2 1-16,-4 0 3 16,-5 1-3-16,-3-1 8 15,-3 2 0-15,-14 0-2 16,-3 0 2-16,-5 0 28 16,-3 0 15-16,2 0-14 15,0-3-11-15,6-4-10 0,3 0 0 16,8-8-16-16,1-2-1 15,8-3-27-15,0 0-94 16,11-8-76-16,1-7-198 16,2-2-904-16</inkml:trace>
  <inkml:trace contextRef="#ctx0" brushRef="#br0" timeOffset="-125687.21">13109 12339 2851 0,'-4'-3'285'0,"0"3"-169"15,4 0-49 1,0 0-34-16,4 18-22 0,9 11-4 16,-3 44-7-16,0-10-162 15,-7 2-1226-15</inkml:trace>
  <inkml:trace contextRef="#ctx0" brushRef="#br0" timeOffset="-116352.24">14216 11211 2009 0,'0'0'366'0,"0"0"-161"0,-3 0 11 16,3 0-91-16,0 0-57 16,0 0-39-16,0 0-4 15,0 0 13-15,0 0 8 16,0 0-3-16,0 0 20 16,0 0-2-16,0 0-8 15,0 0-5-15,0 0-19 16,0 0-10-16,0-4-7 15,8-7 1-15,7 0-11 16,5-3 6-16,3 1-7 16,3 1-1-16,-6 2 0 15,5 2-9-15,-5 4-3 16,0 1-13-16,-7 3 5 0,2 0-2 16,-10 0 7-16,2 2 2 15,-1 5 10-15,-1 2-1 16,-2 1-2-16,0 0 6 15,-3-2 0-15,0-1-3 16,0-2 1-16,0-1-4 16,0 0 6-16,0 1 0 15,-6-1-1-15,-5 2 0 16,-1 0 1-16,-3 2 2 16,2 1-2-16,0 1 0 15,0 2 5-15,-1 2-1 16,2 0-3-16,-1 1 0 15,3-1-1-15,0 1 6 0,4 1-6 16,-5-3 3 0,5 1-3-16,3-2 0 0,-3 0 0 15,2-1-1-15,-3-2 2 16,4-1 0-16,0 0-1 16,0-1 0-16,3-3 0 15,0-1 0-15,0-1-1 16,0 0 1-16,0 0-1 15,0-2 1-15,0 1-4 16,0 1 4-16,0-1 0 16,0 1 7-16,6-1 2 15,0 1 3-15,2-2-6 16,1 2 10-16,1-2-3 16,3 0-7-16,1 0-1 0,-2 0 5 15,7 0-2-15,-2 0-1 16,3 0-1-16,-1-4-2 15,1 1-3-15,-2 0 4 16,-9 2-5-16,2-1-1 16,-8 2-4-16,0 0-16 15,-6 0-45-15,-11 3-104 16,-6 3-1088-16</inkml:trace>
  <inkml:trace contextRef="#ctx0" brushRef="#br0" timeOffset="-110497.01">14695 11345 1388 0,'0'0'667'16,"0"0"-475"-16,0-1-50 0,-5-4-62 15,2 1 34-15,-3-3-8 16,0 4-31-16,-2-3-20 15,2 6 10-15,-4-6 3 16,-3 2-15-16,2 1 7 16,-5 1-2-16,3 2-3 15,-4 0-18-15,1 0-15 16,0 0 1-16,2 0-5 16,-2 0-12-16,7 4-2 15,3 3 2-15,-2 3-6 16,8 1 0-16,0 3 0 15,0-2-6-15,8 4 6 16,7-2 0-16,1 0-1 16,4-6-3-16,3-3 3 15,-3-2-4-15,0-3-13 0,-4 0 4 16,1-4 3 0,-7-4 11-16,-4-1 0 0,-1 3 0 15,-2 2 5-15,-3 0 3 16,0 4 0-16,0 0 10 15,0 0-13-15,3 4-5 16,-3 11-1-16,6 8 1 16,-3 4 0-16,5 8 1 15,1 1 8-15,-4 2-8 16,3-1 0-16,-2-3 0 0,0-1-1 16,2-3 0-1,-8-5 0-15,0-3 1 0,0-2-1 16,-8-3 5-16,-4-2-4 15,-1-3 4-15,-4-5-5 16,5-1 5-16,-5-6 1 16,-3 0-6-16,6 0 1 15,-2-6 3-15,0-7-3 16,2-4 5-16,1-6-6 16,9-2 6-16,-2-5-2 15,6-3-4-15,0-1 0 16,0 1 1-16,6 3-1 15,11 7 0-15,0 6-5 16,3 13-65-16,-1 4-182 16,-6 0-727-16</inkml:trace>
  <inkml:trace contextRef="#ctx0" brushRef="#br0" timeOffset="-109657.08">14835 11436 2192 0,'0'0'644'15,"0"0"-512"-15,3 0 30 0,-3 0-52 16,8-11-47-16,-2-1-35 16,0 0-12-16,5-2-7 15,-8 2-4-15,0 2 2 16,0 2 3-16,-3 3 2 15,0 3 6-15,0 0 16 16,0 2 0-16,-3 0-16 16,0 3-10-16,-3 8-8 15,2 6 2-15,0 4-2 16,1 1 4-16,3 1-3 16,0-2 0-16,0-1 0 15,3 0 2-15,5 0-3 16,-2-7-5-16,0 1 5 0,2-2-1 15,-6-4 1-15,1 1-1 16,-3-4 1-16,0 0-1 16,0-2 1-16,0 1 1 15,-5-3-1-15,-6 1 7 16,5-2-7-16,-5 0 0 16,2 0 1-16,-2 0 3 15,2 0-4-15,0 0 0 16,1 0 1-16,-1 0 0 15,6 0 6-15,-5 0-7 16,5 0 0-16,3 0 0 16,-3 0 1-16,3 0-1 15,0 0-8-15,0 0 1 0,3 0 4 16,8 3 3-16,1-2 1 16,5-1 5-16,3 0-5 15,0 0 3-15,-3 0-4 16,-3 0-9-16,3 0-97 15,-9 0-263-15,-8 8-1081 0</inkml:trace>
  <inkml:trace contextRef="#ctx0" brushRef="#br0" timeOffset="-108162.66">15142 11288 2516 0,'0'0'300'16,"0"0"-162"-16,0 0 31 15,0 0-54-15,0 0-59 16,3 0-31-16,11 0 15 16,1 0 4-16,8 0-19 15,2-3-11-15,1 0-2 16,0 2-3-16,3 1-9 16,-2 0-5-16,-1 0-25 15,-6 0-51-15,0 0-53 0,-8 0-77 16,-1 0-314-16,-11 0-398 0</inkml:trace>
  <inkml:trace contextRef="#ctx0" brushRef="#br0" timeOffset="-107950.09">15283 11171 2336 0,'-3'9'492'0,"-3"4"-443"0,6 7 29 15,-4 5 50-15,4 6-60 16,0 2-44-16,0 3-22 16,0 13-2-16,0-7-157 15,0-10-537-15</inkml:trace>
  <inkml:trace contextRef="#ctx0" brushRef="#br0" timeOffset="-107202.45">15639 11190 2575 0,'-7'3'273'15,"1"-1"-175"-15,-1 4 62 16,-2-3-47-16,6 3-59 16,0 4-40-16,-1 2-10 15,4 3-3-15,0 3 2 16,0 2-3-16,4-1 0 0,5 2 3 15,4 2-2-15,-4-6-1 16,5-3 0-16,-5-2 1 16,8-3-1-16,0-6-3 15,-5-3 3-15,5 0 4 16,-2-12 0-16,-4-7 1 16,1-3-4-16,-3-3 0 15,-1-4 3-15,-5-2-4 16,-3 1 0-16,0 0-3 15,0 4-5-15,-14 5 3 16,-6 2 5-16,-1 10 0 16,-5 9 1-16,3 0 3 15,3 14-2-15,4 10 1 16,0 6-3-16,6 4-4 0,10 16-47 16,0-10-149-16,0-6-407 0</inkml:trace>
  <inkml:trace contextRef="#ctx0" brushRef="#br0" timeOffset="-106975.44">15844 11503 2731 0,'0'8'266'0,"3"1"-205"16,0 3-40-16,0 0 45 0,1 0-46 16,-1-2-20-16,-3 6-62 15,0-2-112-15,0-4-645 0</inkml:trace>
  <inkml:trace contextRef="#ctx0" brushRef="#br0" timeOffset="-106389.88">15970 11131 2492 0,'-3'0'286'0,"-5"0"-184"15,1 0 20-15,2 0 34 16,2 2-101-16,3 6-41 15,-5 3-13-15,5 1-1 0,0 1 0 16,0-1 0-16,8 0 0 16,0-5 0-16,4-1-6 15,5-1 6-15,-6-2 0 16,6-1 3-16,0-1-3 16,-5 0 0-16,8 4-1 15,-6-1 1-15,-2 5 0 16,-1 0 0-16,-5 5-1 15,1 3-5-15,-7 1 6 16,0 5-5-16,0 0-3 16,-4-3 8-16,-5 1 1 15,-5-4 3-15,2-5 4 16,-5-6 19-16,0-6 18 0,5 0-11 16,-5-2-12-16,-3-11-8 15,7-1-6-15,-4 0-8 16,7 2-3-16,5 3 2 15,0 3-27-15,5 6-62 16,0 0-147-16,0 0-495 0</inkml:trace>
  <inkml:trace contextRef="#ctx0" brushRef="#br0" timeOffset="-106122.09">15952 11109 2215 0,'0'-5'566'0,"0"-1"-472"16,12 1 25-16,2-3 72 15,9 2-85-15,5 2-62 16,1 2-31-16,0 2-13 16,8 2-15-16,-11 10-164 15,-10 1-364-15</inkml:trace>
  <inkml:trace contextRef="#ctx0" brushRef="#br0" timeOffset="-104148.38">16443 11269 2263 0,'0'0'438'0,"0"0"-287"15,0 0-13-15,0 0 6 16,0 0-77-16,0 0-44 15,0-4-18-15,0-2-4 16,0-3-1-16,0 0-1 16,-3 0 1-16,-6 1 6 15,-5-2-2-15,-3 3-4 16,-3 1 1-16,0 1-1 16,1 4 1-16,1 1 0 15,1 0 11-15,0 7 11 16,8 5-15-16,1 5-7 15,5-1-1-15,3 4 0 0,0 1-3 16,0-1 2-16,3-3-3 16,11-1 4-16,-2-5-6 15,5-4 5-15,0-4 0 16,0-3 0-16,2 0 0 16,-4-2-5-16,2-7 6 15,-3 0 0-15,-5 2 0 16,-1 3 0-16,-5 1 0 15,0 3 0-15,-3 0-1 16,3 7 0-16,3 9 1 16,2 5 1-16,-2 7 0 15,0 2-1-15,5 1 1 16,-5 0-1-16,0 3 1 16,-1-4-1-16,-2-1-1 0,-3 0-3 15,0-1 4-15,0 3 0 16,-8-7 1-16,-1 0-1 15,3-5 2-15,-8-2-2 16,5-4 8-16,-5-2-2 16,5-5-4-16,-2-3 6 15,2-3-4-15,-2 0 2 16,5-3-4-16,-5-13 11 16,5-3 1-16,0-3-8 15,6-9-5-15,0-4-1 16,0-3 0-16,6-3-21 15,11-2-40-15,2-8-76 0,2 11-49 16,-9 11-514-16</inkml:trace>
  <inkml:trace contextRef="#ctx0" brushRef="#br0" timeOffset="-103481.76">16622 11384 2622 0,'0'-1'322'15,"0"-3"-231"-15,3 3 13 16,3-5 2-16,5 3-63 16,1 2-35-16,2-2-3 15,0 3-5-15,-2 0-11 16,2 0-35-16,-6 7-2 15,0-1 15-15,-5 2 4 16,-3-3 7-16,0 2 22 16,0 0 6-16,0-3 5 0,-8 0-1 15,3 1-2-15,-4-4 6 16,-2 2 5-16,5 0-10 16,-8 1-8-16,8 0 3 15,-5 1-3-15,8 3 0 16,-3-1 0-16,0 2 0 15,-2 0-1-15,5 2 0 16,3-5 1-16,0 3-1 16,0-3 1-16,0-1-1 15,0 1-1-15,0 0-3 16,0 0 3-16,0-5 1 16,6 2 0-16,2-1 0 0,-2-2 2 15,0 0 10 1,5 0 12-16,-2 0 0 0,8 0-10 15,-3 0-4-15,-3 0-10 16,0-3 0-16,-5 1-30 16,-3 2-152-16,-3 0-630 0</inkml:trace>
  <inkml:trace contextRef="#ctx0" brushRef="#br0" timeOffset="-102000.93">16941 11250 2725 0,'-3'-2'308'16,"0"2"-143"-16,3-1-22 16,-5 1-32-16,5 0-44 15,0-2-61-15,0 2-6 16,14-1-1-16,3 1-2 0,7-4-1 15,-4 2-40 1,-1-1-42-16,8-1-110 0,-8 1-196 16,-6 0-724-16</inkml:trace>
  <inkml:trace contextRef="#ctx0" brushRef="#br0" timeOffset="-101721.5">16947 11325 2648 0,'0'0'273'0,"0"0"-173"15,0 0 13-15,6 0-14 16,11 0-46-16,3 0-31 16,6-3-16-16,5 0-6 15,5-7-42-15,-7 5-191 16,-9-1-704-16</inkml:trace>
  <inkml:trace contextRef="#ctx0" brushRef="#br0" timeOffset="-94545.19">17353 11231 2046 0,'0'0'326'0,"0"0"-256"0,0 0 38 15,0 0 80-15,0 0-97 16,0 0-46-16,0 0 2 15,0-5 29-15,0 3 22 16,0 0-9-16,0 0-34 16,0 1-7-16,3 1-3 15,4 0-16-15,3 0-10 16,3 0-6-16,7 0-8 16,0 0 1-16,2 0-6 15,2 0-1-15,-1 0-15 16,0 0-93-16,-6 0-148 15,-5 0-597-15</inkml:trace>
  <inkml:trace contextRef="#ctx0" brushRef="#br0" timeOffset="-94071.72">17682 11025 2635 0,'0'0'283'16,"0"0"-181"-16,0 0 23 15,0 5-38-15,0 8-41 16,3 5-13-16,-3 6-19 16,4 5-6-16,-4 1-8 0,0 0 1 15,0 3-1-15,0-2-5 16,0 2-55-16,0 4-115 16,0-7-227-16,0-9-686 0</inkml:trace>
  <inkml:trace contextRef="#ctx0" brushRef="#br0" timeOffset="-93558.58">17843 11108 2466 0,'0'-2'315'0,"-3"2"-193"15,-3 0 14-15,0 0 54 16,-2 0-114-16,5 0-44 16,0 5-26-16,0 4-6 15,1 1 1-15,2 1-1 16,0 0 0-16,0-2-1 15,5 1-2-15,9-4 3 16,-2 0 0-16,8-2 0 16,0-1 0-16,-3 0 1 0,-1 0-2 15,5 2 1-15,-6-4 0 16,2 4 0-16,-3-1-4 16,-2 4-4-16,-2 1-15 15,-4 1-13-15,-3 2 3 16,-3 1 15-16,0 3 14 15,-9 1 4-15,-4 0 1 16,-7-2 5-16,-3-1 11 16,-3-2 17-16,3-1-3 15,0-4-3-15,3-1-7 16,3-6-5-16,8 0-6 16,6 0-10-16,3 0-11 15,0-9-101-15,12-3-125 0,2-1-371 16</inkml:trace>
  <inkml:trace contextRef="#ctx0" brushRef="#br0" timeOffset="-93263.69">17877 11079 2691 0,'3'0'333'0,"0"0"-251"0,4-1-31 15,3 1 2-15,3 0-12 16,11-2-28-16,2 2-13 15,3-3-88-15,-2 0-134 16,-4 0-618-16</inkml:trace>
  <inkml:trace contextRef="#ctx0" brushRef="#br0" timeOffset="-92918.18">18082 11345 2743 0,'-3'6'278'0,"3"3"-174"16,0 2 33-16,0-1-45 15,0 1-49-15,0 3-34 0,0-2-4 16,0-3-5-16,0 0 0 16,0-3-35-16,0-3-74 15,0-3-147-15,0 0-928 0</inkml:trace>
  <inkml:trace contextRef="#ctx0" brushRef="#br0" timeOffset="-92384.16">18283 10996 2575 0,'-7'4'303'15,"1"-1"-170"-15,-2 2-21 16,5 0-2-16,0 3-69 16,3-1-40-16,0 4 4 0,-3 1-5 15,3 0 0 1,-8 3-10-16,2 1 2 0,-3 1 0 16,-2-1 8-16,2-1-1 15,-2 1 1-15,5-7 0 16,0 0 0-16,6-2 0 15,0-1 0-15,0 0 0 16,0 0 0-16,0-3-2 16,12 0-1-16,-1 0 3 15,1 0 4-15,2 0 1 16,0-2 4-16,-2 1-1 16,2 1-2-16,0-1-6 15,-1 0 0-15,-3 0 1 16,3 1-1-16,-3 0 0 15,-4 0-4-15,1 0-31 0,-4 1-49 16,1-3-59 0,-1 2-40-16,-3-3-433 0</inkml:trace>
  <inkml:trace contextRef="#ctx0" brushRef="#br0" timeOffset="-92144.6">18384 11149 2482 0,'-3'0'360'0,"3"0"-203"16,-3 0 20-16,3 1-75 16,0 10-55-16,0 4-14 0,0 5-6 15,0 6-1-15,0 0-14 16,0 7-5-16,0-1-7 15,-3-1 0-15,-5 9-69 16,2-8-257-16,-3-10-1105 0</inkml:trace>
  <inkml:trace contextRef="#ctx0" brushRef="#br0" timeOffset="-86408.76">14144 12011 1739 0,'-7'2'334'0,"3"0"-255"16,1 1-10-16,0 3-7 15,0 1-15-15,0 4-28 16,3-3 4-16,0 6-11 0,0 1-1 15,0 1-2-15,0 3 3 16,0 2 14-16,0 5 0 16,3 2 38-16,10-1 46 15,0-1-52-15,0-2-28 16,6 0-18-16,1-8 1 16,5-10-12-16,-7-5 12 15,2-1-12-15,0-4-1 16,-3-12 2-16,-4-11 7 15,-3-3 0-15,-4-4 1 16,1-7 12-16,-4-3 2 16,-3 3 8-16,0 0-5 15,-6 6-5-15,-7 10 0 16,-7 10 34-16,-3 10-33 16,-3 5-17-16,6 13-6 0,3 18-6 15,3 5 6-15,4 6-18 16,10 15-47-16,0-10-144 15,0-6-509-15</inkml:trace>
  <inkml:trace contextRef="#ctx0" brushRef="#br0" timeOffset="-86154.63">14426 12349 2297 0,'0'5'657'15,"0"3"-576"-15,0 3-60 16,0 1 21-16,0 3 54 16,0 0-65-16,0 3-24 15,0-1-7-15,0 3-32 16,0-2-76-16,0-4-83 15,0-3-709-15</inkml:trace>
  <inkml:trace contextRef="#ctx0" brushRef="#br0" timeOffset="-85687.04">14507 12006 2203 0,'-8'0'347'16,"5"0"-161"-16,-3 0-50 16,3 2-70-16,3 3-40 15,0 3-18-15,0 2-7 16,0 1 4-16,0-2 17 15,6 2 7-15,8 0 3 16,-2-2 2-16,4 0-17 0,1-2 22 16,0-1-11-16,2 1-21 15,1 1-3-15,-4 1-3 16,1-2-1-16,-4 2 0 16,-3 2-1-16,1 2-5 15,-8 0 0-15,-3 2 5 16,0 1 1-16,0 1 0 15,-11-4 1-15,-2 0 9 16,-7-2-2-16,4-2 14 16,-4-6 22-16,0 0-8 15,3-3-9-15,2 0-10 16,4-3-10-16,2-7-7 16,6 4-26-16,3-8-93 15,0 2-129-15,0 4-899 0</inkml:trace>
  <inkml:trace contextRef="#ctx0" brushRef="#br0" timeOffset="-85434.46">14516 12000 2740 0,'7'-3'407'0,"5"0"-362"15,11-4 48-15,3 1-17 0,1 0-45 16,3 3-21-16,-4-1-10 16,2 4-21-16,-9 0-119 15,-4 0-142-15,-7-3-873 0</inkml:trace>
  <inkml:trace contextRef="#ctx0" brushRef="#br0" timeOffset="-84621.5">14829 12209 1234 0,'0'0'1464'0,"0"0"-1280"16,0 0-120-16,0-4 31 15,3-7-11-15,3-1-55 0,-1 2-21 16,-2-4-8 0,0 3 1-16,-3-1-1 0,0 2 0 15,-3 2 1-15,-8-1-1 16,-4 3 0-16,-2 2 0 15,3 4 1-15,-3 0 20 16,5 0 6-16,-2 9-14 16,5 1 1-16,4 4 11 15,5-1-10-15,0 1-9 16,0 0-1-16,5-4-4 16,4 0 0-16,2-3 0 15,-2-1-1-15,5-3 0 0,-2 0 7 16,-1 2-6-1,1-5 16-15,2 2 1 0,0 2-1 16,-5 3-17-16,5 3 8 16,-5 4-8-16,2 1 6 15,-6 10-6-15,1 1 1 16,-3 4-1-16,-3 0 4 16,0 4-4-16,0 0 1 15,0-2-1-15,0-1 1 16,-6-3-1-16,-2-6 1 15,-3-9-1-15,2-2 4 16,-2-8 0-16,-1-3 4 16,-2-3 2-16,-3-14-6 15,5-3-4-15,-2-11 0 16,5 1 0-16,1-3 0 0,5 3 0 16,3 2-4-16,0 4 3 15,3 5 0-15,11 3 0 16,3 2-7-16,3 2-38 15,-5 3-48-15,12 4-98 16,-8-1-110-16,-3 0-671 0</inkml:trace>
  <inkml:trace contextRef="#ctx0" brushRef="#br0" timeOffset="-84394.61">15020 12179 2809 0,'0'5'264'0,"0"4"-151"15,0 3 1-15,0 5-45 16,6 6-40-16,2 3-29 15,-8 15-5-15,3-7-133 16,-3-4-713-16</inkml:trace>
  <inkml:trace contextRef="#ctx0" brushRef="#br0" timeOffset="-83593.58">15234 12091 2587 0,'-3'0'472'0,"3"0"-323"16,0 0-58-16,0 0-11 15,17-6-5-15,5-2-18 16,5-1-29-16,3-1-18 15,-1 1-10-15,4 2 1 16,-6 0-1-16,-2 5-63 16,-5 2-27-16,-2 0-54 15,-10 4-86-15,-2 5-275 16,-6 3-724-16</inkml:trace>
  <inkml:trace contextRef="#ctx0" brushRef="#br0" timeOffset="-83341.61">15356 11938 2224 0,'-6'4'572'0,"6"8"-463"15,0 2 14-15,0 5 67 16,0 7-89-16,0 5-51 16,6 1-26-16,0 2-13 0,2 2-11 15,-8 11-1-15,0-9-71 16,0-4-290-16</inkml:trace>
  <inkml:trace contextRef="#ctx0" brushRef="#br0" timeOffset="-80380.58">15853 11985 2137 0,'0'0'395'16,"0"0"-253"-16,0 0-31 16,0-7-26-16,14-3-49 0,2-3-29 15,1 0 8-15,3-1-14 16,4 3 0-16,-4 2 4 16,0 2-5-16,-3 3 0 15,-3 1-1-15,3 3 1 16,-8 0 0-16,2 3 0 15,-2 11-1-15,-2-1 0 16,-3 4-9-16,-4-4 10 16,0 4 4-16,0-3-4 15,0 1 0-15,-4-2 0 16,-3-2 15-16,-2-1-6 16,-5 0 14-16,5-3 1 15,-5 1-3-15,-3 1-9 0,5-1-1 16,-4 1 8-1,1 1 2-15,4 0-8 0,-4 2-9 16,6-1 1-16,-5 2-5 16,4-3 5-16,4 2-5 15,-1 0 0-15,1-3 0 16,2 0 0-16,4-3 0 16,0 0 0-16,0-5 0 15,0 2-5-15,0-1 5 16,0-1-1-16,4 3 1 15,2-4 7-15,1 2 10 16,3-2 12-16,-1 0-1 0,2 0-3 16,1 0 2-1,3 0 10-15,2 0-15 16,-5 0-4-16,4 0 3 0,1 0 0 16,-5 0-9-16,2 0-6 15,-8 0-6-15,5 0 0 16,-8 0 0-16,0 0 0 15,-3 0-23-15,0 0-55 16,0 0-107-16,-3 4-328 16,0-1-1277-16</inkml:trace>
  <inkml:trace contextRef="#ctx0" brushRef="#br0" timeOffset="-79553.51">16283 12151 2550 0,'-8'0'265'16,"5"0"-199"-16,-3 0 12 16,0-7 5-16,-2 0-49 15,2-2-29-15,0 1-5 16,-5 2-5-16,5 2-1 15,-5-1-8-15,-1 5 14 16,-6 0-2-16,5 0 0 16,1 9 2-16,-1 2 0 15,3 5 14-15,3 1-1 16,7 0-12-16,0 0-1 16,0-4 0-16,4-2-1 15,9-2 1-15,3-5-1 16,3-4 0-16,2 0 0 0,-1-1 1 15,0-11-1-15,-5-5 1 16,-1 2-1-16,-3 0 0 16,-2 4 1-16,-6 4 0 15,0 2 1-15,-3 3 19 16,0 2 1-16,0 0 3 16,3 0-13-16,2 7 2 15,-2 14 20-15,0 0-5 16,3 8-15-16,5 0 4 15,-5 4 1-15,3-1-4 16,-1 1-8-16,0 0 0 16,-1-2-6-16,0-2 0 0,-4-1 1 15,-3-8-1 1,0 0 1-16,0-7-1 0,-6-1 1 16,-5-6 3-16,0-3 0 15,-6-3 0-15,-3 0 0 16,0-3-3-16,3-12-1 15,-3 2 3-15,0-8-3 16,5 2 0-16,1-4 1 16,3 2-1-16,8 2 1 15,3-3 4-15,0 4-4 16,0 0 3-16,14 2-4 16,9-4-1-16,0 2 0 15,0 1-7-15,14-5-37 16,-8 4-108-16,-7 5-266 0</inkml:trace>
  <inkml:trace contextRef="#ctx0" brushRef="#br0" timeOffset="-78846.11">16514 12155 2663 0,'0'0'273'0,"0"0"-148"15,0 0 2-15,0 0-64 16,3-4-41-16,9 2-14 16,4 0-8-16,4 2 1 15,-3 0-1-15,0 0-1 16,-8 0 1-16,-3 0-9 16,-1 4-12-16,-5 3 1 15,0-2 11-15,0 4 4 16,0-2 5-16,-8-2 1 15,-4 3 3-15,4-6-3 16,-4 6 5-16,-2-5 5 0,5 3 2 16,-5 1 1-16,5-3-8 15,-1 5-2-15,1-1-3 16,1 2-1-16,5 0 2 16,0-1-2-16,0 4 0 15,3-1 0-15,0-5 0 16,0 2 0-16,0 1 0 15,0-5 0-15,0 1 0 16,0-3 0-16,0 0 0 16,0-3 0-16,3 3 0 15,0-3 0-15,0 0 0 16,0 0 4-16,2 0-3 16,-2 0 7-16,3 0 6 0,0 0 2 15,4 0 4-15,3 0 0 16,0 0-3-16,1 0-3 15,-2 0 1-15,-1-3-5 16,1 0-6-16,-1 0-4 16,-5 3 0-16,0 0-4 15,-6 0-86-15,0 0-174 16,0 0-938-16</inkml:trace>
  <inkml:trace contextRef="#ctx0" brushRef="#br0" timeOffset="-77032.7">16800 12146 2604 0,'0'-2'316'0,"-4"2"-127"16,1 0-8-16,3 0-67 16,0 0-50-16,0-3-47 15,13 3-14-15,4-3 9 16,9 2 3-16,4-1-7 16,1 2-8-16,6 0 3 15,1 0-3-15,-9 0-50 16,1 0-46-16,-7 0-86 15,-10 0-91-15,-7-1-547 0</inkml:trace>
  <inkml:trace contextRef="#ctx0" brushRef="#br0" timeOffset="-76778.79">16964 11994 2573 0,'-3'0'277'16,"0"12"-210"-16,-2 6 7 16,2 5 61-16,0 4-39 0,3 0-61 15,0 0-27-15,0 0-7 16,3-3-1-16,5 2-25 15,-2-9-121-15,0-4-240 0</inkml:trace>
  <inkml:trace contextRef="#ctx0" brushRef="#br0" timeOffset="-76152.27">17224 11994 2592 0,'-6'6'217'0,"-5"2"-144"15,2 2 33-15,-1 2 8 16,6 2-66-16,-2 0-35 15,6-1-4-15,0 4 1 16,0 0-2-16,0 1-1 16,0 0-3-16,6 2 5 15,8-2 3-15,1 1 9 16,-1-1 6-16,6-8-8 16,0 0-5-16,0-5-3 15,0-5-4-15,0 0 1 16,0-5-7-16,-1-9 4 15,-5-6 2-15,-5-6-7 16,-2-3 0-16,-4-1-1 16,-3-2-9-16,0-2-2 15,-3 4 0-15,-10 3-20 0,-7 7 6 16,0 5 8-16,-3 10 2 16,-4 5-3-16,8 0 2 15,1 14 7-15,1 12 6 16,2 4-3-16,9 4-28 15,4 9-91-15,2-10-145 16,0-6-1111-16</inkml:trace>
  <inkml:trace contextRef="#ctx0" brushRef="#br0" timeOffset="-75938.84">17409 12336 2881 0,'0'6'214'15,"3"1"-163"-15,1 2-2 16,-4 1-26-16,3-2-23 16,-3 2-52-16,0-1-111 15,0-6-432-15</inkml:trace>
  <inkml:trace contextRef="#ctx0" brushRef="#br0" timeOffset="-75471.75">17571 11984 1621 0,'-10'5'1003'0,"1"5"-812"15,-2 2-88-15,2 1 21 16,9-2 4-16,0 1-74 16,0-1-32-16,6-1-2 15,11-4 0-15,3-1-8 0,3-2-4 16,-4 0-7-16,3 0 0 15,-5 2 0-15,-4 0-1 16,0 2 2-16,-6 5-2 16,-4 2 4-16,-3-1-4 15,0 4 2-15,0-3-2 16,0 3 2-16,0-4-2 16,-7-2 4-16,-1-5 2 15,-7-2 6-15,-1-2 8 16,-1-2-7-16,-2 0 2 15,3-6-7-15,-3-5-8 16,2 2 0-16,3-1 0 16,5 0-37-16,3 7-15 15,1 3-57-15,2 0-135 16,3 0-606-16</inkml:trace>
  <inkml:trace contextRef="#ctx0" brushRef="#br0" timeOffset="-75231.54">17558 11908 2871 0,'9'-4'371'0,"8"1"-328"0,3-1 25 15,5 1 25 1,5 3-38-16,-4 0-40 0,1 0-15 16,-4 3-59-16,-6 8-61 15,-6-4-244-15,-8-1-793 0</inkml:trace>
  <inkml:trace contextRef="#ctx0" brushRef="#br0" timeOffset="-74417.89">17801 12199 2057 0,'0'0'665'0,"0"3"-579"16,0-3 9-16,0 0 60 15,0 0-33-15,0 0-85 16,0 0-27-16,0 0-9 0,0 0-1 16,0-4-6-16,0-2-13 15,0-4 0-15,0 3 6 16,0-3 7-16,0 0 5 16,-6 2 0-16,-3 5 1 15,-2 0 7-15,2 0 11 16,6 3-3-16,-5 0 17 15,5 0-5-15,0 0-13 16,3 3-6-16,0 3 7 16,0 2 3-16,0 0-2 15,0 1-8-15,3-5-2 16,8 2 3-16,-5 1-5 16,3-4-3-16,2-1-1 0,-5 3 1 15,5 1 0-15,-3 5-1 16,-2-1 0-16,2 5 1 15,-2 6 0-15,0 1-1 16,-3 3 3-16,2 5-2 16,-2-1-2-16,-3 1 1 15,0 1 0-15,0 0 0 16,0-1 1-16,0-1 10 16,-11-1 2-16,8-5 9 15,-6-6-8-15,-2-7-1 16,5-5 2-16,-4-5 1 15,1 0 8-15,-5-5-7 0,2-11-5 16,1-4-1 0,2 0-4-16,3-5 2 0,1-2 1 15,5 2-9-15,0 0 0 16,11 0-1-16,9 0-1 16,3 4 1-16,2-1-32 15,9 3-67-15,-8 5-118 16,-6 7-574-16</inkml:trace>
  <inkml:trace contextRef="#ctx0" brushRef="#br0" timeOffset="-73778.5">17963 12158 1693 0,'0'-3'1241'0,"0"3"-1019"16,0-4-69-16,0 2-8 0,0 2-48 15,0 0-68 1,0 0-29-16,0 0-1 0,11 0-3 16,-2 9-35-16,0 2-32 15,1 1 3-15,-7 3 0 16,0 0-7-16,-3 0 26 15,0-3 27-15,0-2 21 16,-3-3 1-16,-3 0 47 16,-1-4 22-16,1-3 9 15,3 0-3-15,0 0-3 16,3 0-18-16,0 0-28 16,0 0-13-16,0 0-13 0,0 1-7 15,9 4 7 1,1 2 0-16,-4 5-7 0,5-2-10 15,-5 5-6-15,0 0-1 16,-6 1 7-16,0 0 6 16,0 1 10-16,-6-1 0 15,-8-1 1-15,2-5 1 16,-4 0 7-16,-4-1 14 16,3-4-1-16,5-2-1 15,4-1-6-15,2-1-4 16,6-1-10-16,0 0-56 15,14-6-117-15,-2-5-362 0</inkml:trace>
  <inkml:trace contextRef="#ctx0" brushRef="#br0" timeOffset="-73310.75">18137 12061 2150 0,'0'0'859'0,"0"0"-670"16,0 0-83-16,0 0 20 0,8-2-4 15,4-1-68-15,5-2-41 16,-1 4-9-16,1 0-4 16,-2 1-45-16,-1 0-87 15,-5 0-174-15,-1 7-479 0</inkml:trace>
  <inkml:trace contextRef="#ctx0" brushRef="#br0" timeOffset="-73084.05">18141 12161 2108 0,'4'0'750'0,"2"0"-617"16,3 4 72-16,2-3-63 15,5 2-71-15,-1 0-62 16,2 0-9-16,0-2-156 16,-11-1-751-16</inkml:trace>
  <inkml:trace contextRef="#ctx0" brushRef="#br0" timeOffset="-70829.89">18378 12107 2782 0,'0'0'316'16,"0"0"-183"-16,0 0-48 15,0 0-40-15,0 0-34 16,9 0-10-16,5-2 0 0,-2-1 0 16,2-1 0-1,3 4-1-15,-5-5-9 0,2 5-86 16,-8 0-105-16,5 0-253 16,-5-2-1346-16</inkml:trace>
  <inkml:trace contextRef="#ctx0" brushRef="#br0" timeOffset="-70470.31">18556 11859 2715 0,'-7'4'301'15,"4"6"-178"-15,0 3 17 16,0 5-58-16,3 5-47 15,0 4-25-15,0 4-6 16,0 1-4-16,0 2 0 16,0 3 0-16,0-6-1 15,0 1-36-15,0-4-43 16,0 2-67-16,-3-8-99 0,-3-8-631 16</inkml:trace>
  <inkml:trace contextRef="#ctx0" brushRef="#br0" timeOffset="-69949.64">18648 11911 1631 0,'0'0'1223'0,"0"0"-1026"16,0 0-24-16,0 0-54 15,0 0-62-15,0 0-42 16,0 4-9-16,-3 5-6 15,3 5 1-15,-7-4 0 16,4 4-1-16,-3-1 0 16,-1-1 1-16,0 0-1 15,4-3 0-15,-4 0 0 0,7-2 0 16,-3-1 0 0,3-3 0-16,0-1-5 0,0 0-1 15,0-1 5-15,7 3 1 16,-1-2 0-16,1 0 0 15,0-1 0-15,-1 2 0 16,4 3 0-16,-7-4 0 16,4 2 0-16,-4 2 0 15,0-1-4-15,0 1-28 16,-3 0-65-16,4-6-116 16,0 0-335-16,-1 0-1369 0</inkml:trace>
  <inkml:trace contextRef="#ctx0" brushRef="#br0" timeOffset="-69749.69">18716 12000 2583 0,'-6'5'306'0,"3"1"-158"16,0 1 54-16,0 5-83 15,0 2-71-15,0 0-35 16,3 4-12-16,-3 1 0 15,3 0-1-15,-5-1 0 16,5 1-6-16,0-4-58 16,0 1-67-16,0-2-105 15,-3-5-562-15</inkml:trace>
  <inkml:trace contextRef="#ctx0" brushRef="#br0" timeOffset="-69536.53">18744 12281 2946 0,'-3'4'266'0,"0"4"-167"16,0-1-16-16,-3 3-49 15,6 4-29-15,0 1-5 16,0-2-51-16,0 3-118 15,0-5-214-15,0-5-1698 0</inkml:trace>
  <inkml:trace contextRef="#ctx0" brushRef="#br0" timeOffset="-68989.66">18790 11960 1874 0,'-3'0'995'0,"-3"0"-785"16,2 0-21-16,0 0-56 16,4 0-66-16,0 0-54 15,0 0-13-15,4 0-1 16,9 0 0-16,4 0 0 16,-4 0 1-16,3 0 0 15,1 0 0-15,-7 0 0 16,6 0 0-16,-6 0 0 15,-3 0 0-15,-1 0 0 16,-2 0-1-16,-4 0 1 16,0 0 1-16,0 2 8 0,0 4 1 15,0 0 11-15,0 7-12 16,-4 4-3-16,-2 3-3 16,2 3-3-16,-2 3 1 15,3 2 0-15,3 2-1 16,0-3 0-16,0 4 0 15,0-9-1-15,0 2 0 16,0-10-6-16,0 2-22 16,0-9-38-16,3-4-46 15,0-3-150-15,0 0-417 0</inkml:trace>
  <inkml:trace contextRef="#ctx0" brushRef="#br0" timeOffset="-68762.72">18820 12161 2727 0,'0'0'468'0,"0"-3"-381"16,13 0-24-16,13-5 53 15,23 2-73-15,0-3-43 16,-8 2-180-16</inkml:trace>
  <inkml:trace contextRef="#ctx0" brushRef="#br0" timeOffset="-62160.52">14227 12838 1246 0,'0'0'173'0,"0"0"-145"16,0 0-28-16,0 0-4 15,0 0-138-15</inkml:trace>
  <inkml:trace contextRef="#ctx0" brushRef="#br0" timeOffset="-58426.45">14526 12915 1405 0,'0'0'840'0,"-3"0"-601"16,-1-3-2-16,1 3-76 15,3 0-39-15,-3 0-38 16,3 0-27-16,-3 0-12 0,3 0-8 16,-3 0-14-16,0 0-10 15,-2 0 0-15,-1 0-3 16,0 6-4-16,-5 7-5 15,8 2 4-15,0 4-4 16,3 1 0-16,0 0 3 16,0 6-3-16,3-4-1 15,11 1 0-15,-2-7 1 16,5 0-1-16,2-8 0 16,-2-5 0-16,0-3 0 15,2-3-1-15,-6-17 2 16,1 0-1-16,-5-7 0 15,-2-8 0-15,-7 6 3 0,0-1-3 16,0 3-4 0,-7 1 0-16,-9 8-12 0,3 5 2 15,-7 2-6-15,3 8-3 16,5 3-18-16,-2 0-7 16,1 8 1-16,7 8-7 15,3 5-3-15,3 16-72 16,0-11-233-16,0-2-390 0</inkml:trace>
  <inkml:trace contextRef="#ctx0" brushRef="#br0" timeOffset="-58186.29">14709 13190 2718 0,'0'6'382'16,"0"-2"-313"-16,0 5 26 16,0-5 4-16,0 5-45 15,0 0-34-15,0-1-20 16,0 5 0-16,5 3-35 16,-5-2-77-16,0 0-141 15,0-6-544-15</inkml:trace>
  <inkml:trace contextRef="#ctx0" brushRef="#br0" timeOffset="-57719.05">14812 12865 2147 0,'-9'0'331'0,"1"0"-174"16,2 0 18-16,0 0-36 16,0 0-32-16,-2 10-61 15,8 3-18-15,-3 2 7 16,3 1-7-16,0-2-7 16,3-3-5-16,11 0-6 0,3-1-3 15,-2-4 3-15,5-1-4 16,-3-2-1-16,0 3-5 15,0-3 1-15,-3 1 0 16,0 6-1-16,-3-1 0 16,-2 1-1-16,-6 3-7 15,0 5-6-15,-3-1 3 16,0 0 6-16,0-1 4 16,-9-2 0-16,-5-1 1 15,-3-5 0-15,5-2 1 16,-4-6 0-16,-4 0-1 15,0 0 1-15,3-3 0 0,2-5-1 16,1-2 0-16,5 1 0 16,1 1-8-16,8 2-56 15,0 2-90-15,0 1-188 16,3 3-736-16</inkml:trace>
  <inkml:trace contextRef="#ctx0" brushRef="#br0" timeOffset="-57465.61">14780 12857 2627 0,'0'0'326'15,"0"-3"-236"-15,0 0-53 16,20-3 97-16,3-1-38 16,6-1-50-16,5 2-30 15,0 1-12-15,0-2-4 16,-2 7-59-16,-7 0-277 16,-16 0-996-16</inkml:trace>
  <inkml:trace contextRef="#ctx0" brushRef="#br0" timeOffset="-56532.41">15134 13034 1478 0,'0'0'563'16,"0"0"-286"-16,0 0-3 16,0 0-46-16,0-3-112 15,0 0-24-15,0-4-27 16,-3 0-21-16,0 1 6 15,-3 2-19-15,0-2-23 16,-2-1-3-16,-1 1-4 16,-5 0 0-16,2 1 3 0,-4 2-3 15,2 0-1-15,-3 0 0 16,5 3 0-16,-2 0 5 16,8 0-5-16,-2 9-4 15,5 2 3-15,3-1-4 16,0 0 4-16,0 2 0 15,8 2 1-15,1-3-7 16,8-4 7-16,-5-3-1 16,6-1 0-16,-2-3 1 15,-3 0 0-15,-1 0 0 16,2-3-1-16,-5-1 1 16,2 1 1-16,-8 3-1 15,3 0 0-15,-3 0 5 16,2 0 8-16,1 10 9 0,0 10-4 15,5 0-7-15,-2 9-1 16,2 2-4-16,-2 0-2 16,2-2-3-16,-5 4-1 15,-3-3 1-15,0-2-1 16,-3-5 1-16,0 0-1 16,0-3 0-16,-3-7 1 15,-3 1 0-15,-5-8 4 16,-1 1 0-16,-5-4-1 15,0-3-3-15,-3 0 4 16,0 0-4-16,4-6 3 16,-3-4-4-16,6-4 6 15,0 1 0-15,3-7 4 0,7 0-4 16,3 0-1 0,0-8-5-16,13 0 0 0,3-2 0 15,6-1-1-15,4 0 1 16,5 1-17-16,-2 5-75 15,-3 7-178-15,-9 9-825 0</inkml:trace>
  <inkml:trace contextRef="#ctx0" brushRef="#br0" timeOffset="-55798.66">15320 13059 2546 0,'0'-3'322'16,"0"-1"-191"-16,0 2 19 0,0 1-48 16,0-2-55-16,7-1-40 15,2 2-6-15,1-3-1 16,6 4 1-16,-2 1-1 15,-1 0 0-15,-3 0-1 16,-4 0-6-16,2 0 1 16,-8 6 1-16,0 0 4 15,0 1-2-15,0 2 3 16,0-5 0-16,-8 6 0 16,2-7 0-16,-4 7 1 15,0-4 4-15,1 1-5 16,-2 1 0-16,2 4 0 15,-2-5 0-15,2 7 0 0,2-6 0 16,0 3 0-16,1 0 0 16,3-2-1-16,-1-1 2 15,1-1-1-15,3-2 0 16,-3 2 0-16,3-3 0 16,0-1 1-16,0 0 0 15,0-3-1-15,0 3 1 16,0-3 0-16,0 0-1 15,0 0 1-15,0 0 3 16,0 0-4-16,0 0 4 16,6 0-3-16,4 0 16 15,4 0 5-15,-2 0-5 0,2-3-4 16,3 0-5-16,-2 3-7 16,-1-3-1-16,0 3 0 15,-8 0-30-15,0 9-139 16,-6 2-455-16</inkml:trace>
  <inkml:trace contextRef="#ctx0" brushRef="#br0" timeOffset="-53276.7">15514 13008 1190 0,'0'0'525'0,"0"0"-246"16,0 0 39-16,0 0 57 15,0 0-173-15,0-6-52 16,0-4 9-16,0 3-36 16,4-2-44-16,3 1-9 15,2 1-15-15,1 1-25 0,7 3-13 16,3 3-14 0,3 0-3-16,2 0 0 15,4 0-30-15,5 0-71 0,4 0-65 16,-6 0-196-16,-9 0-635 0</inkml:trace>
  <inkml:trace contextRef="#ctx0" brushRef="#br0" timeOffset="-52997.49">15695 12807 1969 0,'0'0'482'0,"0"0"-219"16,0 7-92-16,0 6 0 15,0 5-36-15,0 8-67 16,0 0-41-16,0 2-15 15,0 2-11-15,6 3-1 16,3 7-12-16,-3-6-145 16,-1-7-386-16</inkml:trace>
  <inkml:trace contextRef="#ctx0" brushRef="#br0" timeOffset="-52170.25">15970 12781 2616 0,'-3'-1'261'16,"-5"1"-147"-16,8-3 8 16,0 3-27-16,0-6-62 15,8 2-24-15,14 1-8 0,1-5 0 16,6 2-1-16,2 3-1 15,-2 0 1-15,1 0 0 16,-4 3-12-16,-6 0-24 16,-5 0-15-16,-4 3 3 15,-2 3 12-15,-9 1 22 16,0 3 9-16,0 0 5 16,-3 5 0-16,-6-5 7 15,-5 2 0-15,2 1 12 16,-2 1-8-16,1-1 2 15,-3-2-6-15,3 2 1 16,-4 0-1-16,3-1-7 16,2 3 0-16,-5 0 2 0,0-1-1 15,8 4 7-15,-5-4 0 16,2 2 14-16,1 0-7 16,5-1-6-16,1 1 3 15,-1-5-4-15,4 1-4 16,2-1-3-16,0-4 3 15,0 2 0-15,0-6-2 16,8 1 4-16,3-4 1 16,0 0 5-16,4 0 2 15,2 0-1-15,0-3 1 16,3-4-5-16,-8 1-4 16,5 2-2-16,-7 1-3 15,0 0 0-15,-7 3-23 0,4 0-165 16,-4 0-295-1,-3 0-1929-15</inkml:trace>
  <inkml:trace contextRef="#ctx0" brushRef="#br0" timeOffset="-51209.94">16332 12944 2161 0,'0'0'415'0,"0"0"-249"16,0 0-58-16,0 0-32 15,-3-3-38-15,0-2-38 16,-5 0 1-16,2 2 7 16,0 0-8-16,-8 0-5 15,2 3 5-15,-5 0 0 16,0 0 0-16,-3 0 23 15,3 0 22-15,5 9 9 16,1-1-19-16,2 2-7 16,6 0-17-16,3 2-10 15,0 2-1-15,0-4-2 0,12 0 2 16,2-1-1-16,6-4-3 16,-5-2-1-16,2-3 5 15,3 0 0-15,-6 0-1 16,-2-8 1-16,2-1 1 15,-3 2 7-15,-5-3-3 16,0 4 6-16,-3 1-6 16,-3 2 4-16,0 3-5 15,3 0 0-15,2 0 0 16,-2 8 28-16,2 8 3 16,1 3-19-16,2 6 0 15,1 2-5-15,1 0 0 0,0 3-5 16,-4 0 2-16,1 1-7 15,-3-6 4-15,-4-1-4 16,0-5-1-16,0-1 6 16,0-2-5-16,0-4 3 15,-6-3 0-15,-5-3-3 16,-3-2 4-16,-1-4-5 16,-4 0 1-16,2 0-1 15,-3-7 0-15,3-7 0 16,-3 0 2-16,8-6-2 15,-5 1 0-15,6-2 0 16,5-2 0-16,6 3 0 16,0-3-1-16,3 2 1 15,14 5-5-15,3-4-5 16,0 7-38-16,14-3-118 0,-8 5-215 16,-7 1-1340-16</inkml:trace>
  <inkml:trace contextRef="#ctx0" brushRef="#br0" timeOffset="-50583.51">16562 12941 2158 0,'-3'0'481'16,"-4"0"-276"-16,4 0-62 16,-1-5 26-16,-2 0-63 15,6 2-63-15,0 0-19 16,0 0-24-16,0 3 0 15,0 0 0-15,10 0 0 16,0 0-4-16,-1 0-4 16,2 0-13-16,-2 3-12 15,-2 3-20-15,0-1 16 16,-4 0 22-16,0 3 10 0,-3-2 5 16,0 1 5-16,0-1 31 15,-3 0 1-15,-3-1 0 16,-5-2-4-16,2 0-1 15,-2 0-9-15,5-3-10 16,0 0-6-16,2 0-7 16,4 0 0-16,0 1 0 15,0 2 0-15,7 3-2 16,6-2 2-16,-3 2-1 16,3 3-4-16,-6 0 0 15,-1-1-6-15,0 0-1 16,-6 3 3-16,0-2 8 15,0 2-4-15,0-1 5 16,-15 0 0-16,-2-1 1 0,-6-3 3 16,0-1 1-16,1-5-4 15,-3 0 5-15,13 0-6 16,1 0-49-16,11 0-221 16,0-8-2052-16</inkml:trace>
  <inkml:trace contextRef="#ctx0" brushRef="#br0" timeOffset="-48542.33">16876 12959 818 0,'-3'0'1915'16,"-5"0"-1670"-16,2 0-41 15,0 0-46-15,2 0-15 16,4-1-46-16,0 1-55 16,0 0-30-16,0-3-11 15,10 3-1-15,4-3 0 16,1 0 0-16,4 1 0 16,-2 1-7-16,3 1-53 15,-3 0-62-15,0 0-100 16,-5-2-200-16,-1 2-774 0</inkml:trace>
  <inkml:trace contextRef="#ctx0" brushRef="#br0" timeOffset="-48328.84">16853 13026 2182 0,'0'0'580'15,"0"2"-483"-15,0-2-23 16,0 0 73-16,12 0 13 16,8 0-100-16,-1 0-21 15,1-6-26-15,3 3-13 16,-6 1 0-16,4 2-70 16,-10 0-193-16,-2 0-837 0</inkml:trace>
  <inkml:trace contextRef="#ctx0" brushRef="#br0" timeOffset="-47902.87">17181 12944 2474 0,'-6'0'493'15,"6"0"-339"-15,-3 0-20 16,3 2-26-16,0-1-34 16,20 1-19-16,4-2-24 0,2 0-19 15,2 0-8-15,-1 0-4 16,6 0-37-16,-13 0-116 15,-4 0-438-15</inkml:trace>
  <inkml:trace contextRef="#ctx0" brushRef="#br0" timeOffset="-47421.59">17475 12805 2689 0,'0'9'322'16,"0"4"-245"-16,0 8 10 15,0 5 33-15,2 3-59 16,1 7-41-16,3-1-14 16,3 2-6-16,-6 2-18 15,0-3-52-15,-3 4-88 16,3-10-62-16,-3-8-484 0</inkml:trace>
  <inkml:trace contextRef="#ctx0" brushRef="#br0" timeOffset="-46981.74">17692 12816 2370 0,'0'0'376'15,"0"0"-292"-15,0 0-57 16,0 3 75-16,0 5 7 16,-13 3-71-16,0 5-24 15,-1 1-8-15,-5-1 38 0,3 5 2 16,0-4-2-1,-1-1-11-15,4-2-3 0,3-4 2 16,7-4-10-16,0-1-1 16,3-2-13-16,0 3-4 15,3-3-4-15,6-2 0 16,5 1 0-16,3 2 1 16,-1-4 6-16,-3 3-3 15,-1-3 3-15,1 0-7 16,-3 4 0-16,-3-2 0 15,1-1 0-15,-6 2-1 16,1 3-10-16,-3-3-22 16,3 2-36-16,1 1-69 15,-1-6-64-15,-3 0-149 16,3 0-503-16</inkml:trace>
  <inkml:trace contextRef="#ctx0" brushRef="#br0" timeOffset="-46768.6">17708 12939 2533 0,'0'0'317'15,"0"0"-193"-15,0 8 91 16,0 4-56-16,0 5-86 16,4 2-38-16,4 0-12 15,-5 7 2-15,0-4-15 16,0-5-9-16,0 3-1 0,-3 0-49 15,0-4-54-15,0-3-236 16,0-5-603-16</inkml:trace>
  <inkml:trace contextRef="#ctx0" brushRef="#br0" timeOffset="-46568.58">17817 13132 1757 0,'0'6'1223'0,"0"4"-1098"15,0 4-94-15,0 0 71 0,0 0-29 16,0-2-61-16,-6 2-12 16,4 1-138-16,-6-7-260 0</inkml:trace>
  <inkml:trace contextRef="#ctx0" brushRef="#br0" timeOffset="-46074.77">17980 12781 268 0,'-3'3'2416'0,"-5"5"-2214"16,2-6-118-16,0 5 102 15,3-1-45-15,-5 6-83 16,5-1-42-16,0 3-5 15,-3 2 10-15,3 5-5 16,-5-2-7-16,-2 9-2 16,7-4 0-16,-4 6 9 15,4-4 1-15,0 6-3 16,3-3-1-16,0-2-1 0,0 0-3 16,6-2 3-16,4-3-6 15,3-5-5-15,1-8 0 16,3-5 2-16,-5-4-2 15,2 0 3-15,-5-7 1 16,-2-13-1-16,-4-2 0 16,-3 0-4-16,0 3 0 15,-10 8-14-15,-8 11-25 16,-30 26-52-16,5 14-135 16,-6 11-613-16</inkml:trace>
  <inkml:trace contextRef="#ctx0" brushRef="#br0" timeOffset="-43392.19">14008 10972 1550 0,'-9'0'403'0,"0"0"-256"0,4 0-29 16,2 0 8-16,0 0 50 15,0-1 33-15,3-2-116 16,0-3-42-16,0-3-10 15,0 0-14-15,0 0 2 16,0 3-7-16,0 1 8 16,0 5 18-16,0 0-2 15,0 0-26-15,0 20 2 16,-8 10 4-16,2 17 11 16,1 20 0-16,-7 27-18 0,6 26 5 15,6 9-10 1,0 3 0-16,0 1 6 0,0-6 4 15,9 9 0-15,0-2 0 16,-1-1-5-16,0-4-7 16,-2-1-1-16,0-6-8 15,-4 1 11-15,1-6 6 16,2-4 4-16,2-6-7 16,2-5 2-16,-2-4-6 15,3-4-1-15,0-2-3 16,0-6-4-16,3-12 3 15,-3-18-8-15,-4-15 4 16,4-9-3-16,-3 5-1 16,6 6 0-16,-3-5 0 15,0-11-1-15,-7-11 1 0,4-9-7 16,-7-4 2-16,3-3 5 16,1 0-1-16,-4 0 1 15,6 0 1-15,-3-6 6 16,0-1-7-16,4 1 0 15,-4 2 0-15,6-2 0 16,-2 3 0-16,3 0-1 16,0 1 0-16,1 2-2 15,3 0 3-15,-2 0 0 16,5 0 0-16,6 0 0 16,3 0 0-16,7-3 6 15,6 3-6-15,10-3 12 16,4 0-12-16,9 3 5 0,21 0-4 15,16 0 0-15,27 0-1 16,-1 0-3-16,-3 6 3 16,-13-3-1-16,-14 2 1 15,-2-5 0-15,-1 0 0 16,-3 0-1-16,3 0 1 16,1 0 0-16,1-5 0 15,2 2 4-15,-7 3-4 16,4 0 0-16,-15 0-3 15,-12 0 3-15,-12 0-5 16,-6 0 2-16,9 0 2 16,3 0-3-16,5 0 3 15,-10 0 0-15,-4-3-2 16,-5-3 3-16,-3 2 0 16,-1-2 0-16,4-1 3 0,4 1-3 15,2-2 0-15,5-1 0 16,2-1 0-16,7-4 2 15,0 4 1-15,1-3-3 16,1 3-3-16,1 2 3 16,-4 2 0-16,6 0 0 15,-5 6-1-15,-5 0 1 16,3 0 0-16,-4 3-1 16,-3 8 1-16,0 1 0 15,0-1 0-15,-3-5 2 16,6 0 2-16,0 1 0 15,-1-1 0-15,-4-4-4 0,6-2 0 16,-12 0 1-16,-7 0-1 16,-3 0 4-16,-5 0-4 15,-8-8 6-15,-3 1-6 16,-2 1 0-16,-9 0 0 16,5-4 7-16,-4 6-7 15,7-2 6-15,-4 3-5 16,1-2-1-16,3 5 1 15,0 0-1-15,-5 8-4 16,-4 5-80-16,-11 0-352 0</inkml:trace>
  <inkml:trace contextRef="#ctx0" brushRef="#br0" timeOffset="-41233.59">13893 11036 714 0,'0'0'198'0,"0"0"-115"0,0 0 62 15,0 0-32-15,0 0 8 16,0 0 28-16,0 0 83 16,0 0 49-16,0 0-70 15,0 0-42-15,0 0 7 16,-3 0 4-16,-5-2-66 16,5-1-36-16,3 2 7 15,-3-2-26-15,3-1-17 16,0-4-25-16,0-2-9 15,3-2-7-15,8-1 5 16,1-10-6-16,8-2 0 16,0-5 0-16,3-5 0 15,2-2 0-15,0 0 0 0,-6 1 0 16,-5 6 0 0,-1 8-1-16,-6 7 1 0,-4 7 0 15,0 4 0-15,-3 2 6 16,0 2 0-16,0 0-5 15,0 0-2-15,0 0 1 16,0 0-9-16,7 0-4 16,3 0 9-16,3 0 4 15,4-4 0-15,6 0 6 16,-1-4 0-16,10-1-6 16,6 0 0-16,2-1 8 15,-1 4-8-15,3 4 2 0,4 0-2 16,0 2 1-16,1 0 0 15,-5 2 9-15,4 5 3 16,1-2 4-16,0 0 12 16,1-2-4-16,6-3 0 15,4 0-16-15,1 0 6 16,7 0-1-16,5-5-7 16,3-2-3-16,3 4-4 15,-3 0 4-15,3 3 3 16,-8 0 1-16,-7 0-2 15,-1 9 4-15,-8 1-2 16,-2 1 3-16,-5 1 3 16,0-4-1-16,2 0-5 0,-3-2 5 15,5-3-4-15,-4-1-8 16,5-2 11-16,0 0-11 16,2 0-1-16,0-5 0 15,3-1 0-15,-4 1 0 16,-1 2 0-16,1 3 0 15,-10 0 0-15,4 0 0 16,-6 3 0-16,3 5 1 16,-4-4-1-16,1 1 0 15,0-2 1-15,-5 0 0 16,2-3-1-16,-1 0 1 16,1 0 6-16,2 0-7 15,1 0 6-15,-1 0 0 16,-3 0-4-16,-4-2 5 15,0 1-7-15,-3 0 5 0,-3 1-4 16,-6 0 0-16,3 0-1 16,0 0 0-16,-3 0 0 15,3 1 3-15,3 0 1 16,0-1-3-16,0 0 5 16,6 0-5-16,-4 0 4 15,2 0-5-15,3 0 1 16,-3 0-1-16,-1-1 0 15,-3 1-1-15,0 0 1 16,-1 0 0-16,1 0 0 16,-6 0-1-16,3 4 0 15,-3 1 1-15,3-2 0 0,0 0 0 16,-1 0 0 0,4-1 0-16,0-2 0 0,8 3 0 15,0-3 0-15,-2 0 0 16,-2 0 0-16,-1 0 0 15,4 0 0-15,-7 1 0 16,1 1 0-16,-4 1-3 16,3 1 3-16,-7-1 0 15,4 1-1-15,5 0 1 16,-8-1 0-16,6-1 0 16,-3 1 0-16,0-2 2 15,5-1-1-15,0 0-1 16,-2 0 0-16,0 0 1 15,5-6 1-15,-5-3-2 16,3-1 0-16,1 0 1 0,-4-1 0 16,-3 3-1-16,0-2 1 15,-3 4-1-15,0-1 0 16,1 1 0-16,-5 1 1 16,-3 3-1-16,-4 0-1 15,-2 2 1-15,2 0 0 16,1 0 0-16,0 0-3 15,3 0 2-15,-3 0-2 16,7 0 2-16,-1-1-3 16,1-1-34-16,3-4-65 15,-3 0-128-15,-8-3-887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0-06T00:46:47.32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24 0 7874,'0'0'-386,"-5"0"-274,-13 3 20824,18-1-20165,1 0 0,-1-1 0,1 1-1,-1-1 1,1 0 0,0 0-1,-1 1 1,1-1 0,0 1 0,0-1-1,0 0 1,0 1 0,1-1-1,-1 0 1,0 0 0,0 0 0,1 0-1,-1 0 1,2 1 0,17 19 26,20 35-18,-12-7 9,-20-35-13,1 0 0,-1 2 0,-1-1 0,9 28 0,-13-29-2,4 11 3,-1 0-1,-1 0 1,2 51 0,3 143 130,-8-182-128,-1-23 20,0-1 1,-1 1 0,-1-1-1,-3 20 1,0-22 41,0 0 0,-1-1 0,-1 0 0,-8 12 1,4-7 40,-22 43 148,22-37-68,-29 40 1,32-51-147,4-6 11,1 0-1,-1 0 1,0 0-1,0-1 0,-1 1 1,1-2-1,-1 1 0,-3 4 1,8-25-2531,7-6-3291</inkml:trace>
  <inkml:trace contextRef="#ctx0" brushRef="#br0" timeOffset="1317.61">523 342 7754,'0'0'17447,"-30"0"-17275,20 1-116,-1 0 0,0 1 0,1 1 0,-1-1-1,1 2 1,0-1 0,1 1 0,-1 0-1,0 1 1,1 1 0,0-1 0,0 1 0,0 0-1,1 1 1,0 0 0,-7 10 0,14-15-55,-1 0 0,1-1-1,0 1 1,-1 0 0,1 0 0,0 0 0,0 0 0,1 0 0,-1 1 0,0-1 0,1 0 0,-1 1 0,1-1 0,0 0 0,0 0 0,0 0 0,0 1 0,0-1 0,1 0 0,0 4 0,0-5-2,0 1 0,0-1 1,1 1-1,-1-2 0,1 1 1,-1 1-1,1-1 0,-1 0 1,1 0-1,0 0 0,-1 0 1,1-1-1,0 1 0,0 0 1,-1-1-1,1 1 0,0-1 1,0 1-1,-1-1 0,1 0 1,0 0-1,0 0 0,4-1 1,121 1 0,-126 1 0,0-1 0,0 0 0,-1 1 0,0-1 0,1 1 0,0-1 0,0 1 0,0-1 0,-1 1 0,1 0 0,0-1 0,-1 1 0,1 0 0,0-1 0,-1 1 0,1 0 0,-1 0 0,1 0 0,-1 0 0,0-1 0,1 0 0,-1 1 0,0 0 0,1 0 0,-1 0 0,0 0 0,0 0 0,0 0 0,0 2 0,1 34 0,-1-32 1,0-2 0,0 0-1,0 0 1,0 0-1,-1 0 1,0 0-1,1 0 1,-1-1-1,0 1 1,-1 0-1,1 0 1,0-1 0,-1 1-1,1 0 1,-1-1-1,1 1 1,-1-2-1,0 1 1,0 0-1,-1 0 1,1 0-1,-5 3 1,-4 1 14,1 0 1,-1-2-1,0 0 1,-15 5-1,-15 4 79,63-45-5680,-4 14-4520</inkml:trace>
  <inkml:trace contextRef="#ctx0" brushRef="#br0" timeOffset="1794.24">643 482 17156,'0'5'7093,"0"19"-6049,2 22-670,3 0-1,12 54 1,-13-89-450,-3-10-777,-1-7-1843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0-06T00:46:58.83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70 0 10658,'0'2'8371,"0"3"-4326,0 23-4002,0-23-13,2 1 0,-1-1 0,0-1 0,1 1 0,0 0-1,1 0 1,4 8 0,7 20 98,21 124 361,-27-113-449,-2 0 1,-3 0-1,-1 1 0,-6 49 1,2 3 20,0-89-52,0 1 1,0 0-1,-1-1 1,0 0-1,-1 1 1,0-2-1,-7 11 1,-6 14 17,2 4 61,7-15 172,-1-1-1,-2 0 1,-18 29-1,1-4 376,27-40-2362,1-12-3290</inkml:trace>
  <inkml:trace contextRef="#ctx0" brushRef="#br0" timeOffset="1228.43">430 418 11891,'0'0'5354,"-9"2"60,-28 8-4905,-28 19-78,59-27-384,1 1 0,0 1-1,0-1 1,0 0 0,1 1 0,-1 0-1,1 0 1,0 1 0,-7 7-1,10-11-46,0 0 0,1 0-1,-1 0 1,0 0-1,1 0 1,-1 1 0,1-1-1,-1 0 1,1 0-1,-1 1 1,1-1 0,0-1-1,0 2 1,-1-1-1,1 0 1,0 0 0,0 1-1,0-1 1,1 0-1,-1 1 1,0-1 0,0 0-1,1 1 1,-1-1-1,1 0 1,-1 0 0,1 0-1,0 1 1,-1-1-1,1-1 1,0 1 0,0 0-1,-1 0 1,1 0-1,0 0 1,0 0 0,0-1-1,0 1 1,1 0-1,0 1 1,7 1-7,-1 0 0,0 0 1,0-1-1,1-1 0,12 2 0,-15-2 4,-1-1 0,1 1 1,-1 0-1,0 1 0,0 0 0,9 3 0,-11-1 5,0-1-1,-1 1 1,0 0-1,0 0 1,0 0 0,0 1-1,-1-2 1,1 2-1,-1-1 1,0 1-1,-1-1 1,1 0 0,-1 1-1,0-1 1,0 1-1,0-1 1,-1 0-1,0 1 1,1-1 0,-2 1-1,1-1 1,0 0-1,-1 0 1,0 0-1,0 0 1,0 0 0,-6 7-1,0-6 96,-1 0-1,0 0 1,1-2-1,-1 1 1,-1 0-1,0-1 1,-10 2-1,18-3-56,2-2-144</inkml:trace>
  <inkml:trace contextRef="#ctx0" brushRef="#br0" timeOffset="1985.98">447 633 18556,'0'0'5701,"41"0"-5698,-40 0-7,0 0 0,1-1-1,-1 1 1,0 0 0,1 0 0,-1 1 0,0-1 0,0 0-1,1 0 1,-1 1 0,0-1 0,0 0 0,1 1 0,-1-1-1,0 1 1,0 0 0,0-1 0,2 2 0,0 22 17,-3-14-3,-5-4-7,1 0 0,-1 0 0,0-2 0,-1 2 0,1-1 0,0 0 0,-1-1 0,-11 6 0,13-7-3,-3 2-28,5-4 38,-1 1 1,1-1-1,0-1 0,0 2 1,0 0-1,0-1 1,0 1-1,0 0 0,0 0 1,1 0-1,-1 0 1,1 0-1,-1 1 0,2-1 1,-1-1-1,0 2 1,0-1-1,0 1 0,0-1 1,1 1-1,-1-1 1,1 1-1,-1-1 0,1 0 1,0 4-1,0-6-16,46 0 150,-26 0 196,-3 0-3010,-31 0-6536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0-06T00:47:02.58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6 1 12075,'-5'-1'13440,"9"8"-13418,0-2 1,0 1-1,1 0 1,0 0-1,0-1 1,0-1-1,8 7 1,-6-5-19,0-1-1,-1 2 1,1 0 0,-1 0 0,8 10 0,24 58 63,-24-46-55,1-1 0,2 0 0,0-1 0,24 28 1,-37-51-13,-1 1 1,1 1 0,-1-1 0,0 0-1,-1 1 1,1 0 0,-1 0 0,-1 0-1,1-1 1,-1 1 0,0 1 0,0 5-1,0 83 59,-3-52-49,4 15 2,0-22-7,-4 47 1,1-74 0,0 0 1,-1 0-1,0-1 1,0 1-1,-1 1 0,0-3 1,0 2-1,-1 0 1,-1-2-1,-6 11 1,-86 105 73,87-108-103,-3-1 88,12-14-109,1 0 1,-1-1-1,1 1 1,-1 0-1,1-1 0,-1 1 1,1-1-1,0 1 1,-1-1-1,1 1 0,0-1 1,-1 1-1,1-1 0,0 1 1,0-1-1,-1 1 1,1-1-1,0 0 0,0 1 1,0-1-1,0 1 1,0-1-1,0 1 0,0 0 1,0-1-1,0 1 1,0-1-1,0 0 0,0 1 1,0-1-1,1 1 0,-1-1 1,0 0-1,0-26-3865</inkml:trace>
  <inkml:trace contextRef="#ctx0" brushRef="#br0" timeOffset="873.62">436 275 3657,'-3'2'15455,"-5"3"-9694,-26 12-8174,27-13 3957,-1 0-1463,0 1-1,-1 0 1,1-1 0,0 2 0,0 0 0,1 1 0,0-2-1,0 3 1,-8 8 0,15-15-83,-1 0 1,1-1-1,0 1 0,-1 0 1,1-1-1,0 1 0,0-1 1,0 1-1,0 0 0,-1 0 0,1-1 1,0 1-1,0 0 0,0-1 1,1 1-1,-1 0 0,0-1 1,0 1-1,0 0 0,0-1 1,1 1-1,-1 0 0,0-1 1,0 1-1,1-1 0,-1 1 1,1-1-1,-1 1 0,1 0 1,-1-1-1,0 1 0,1-1 1,0 0-1,0 0 0,30 8-3,36-12 24,-5-7-14,-62 51 59,0-36-54,0-1 0,-1 1-1,0-1 1,-1 0 0,1 1 0,-1-1-1,0 1 1,0-1 0,0 0 0,0 0 0,0-1-1,-1 1 1,1 0 0,-1 0 0,-5 4-1,0-1 55,-1 0 0,1 1-1,-1-2 1,-15 8 0,25-13-143,-1-1 0,0 1 0,0 0 1,0 0-1,0 0 0,0-1 0,0 1 1,0 0-1,0 0 0,0 0 0,0-1 0,-1 1 1,1 0-1,0 0 0,0 0 0,0-1 1,0 1-1,0 0 0,0 0 0,0 0 0,0 0 1,0 0-1,-1-1 0,1 1 0,0 0 1,0 0-1,0 0 0,0 0 0,-1 0 0,1 0 1,0-1-1,0 1 0,0 0 0,0 0 1,-1 0-1,1 0 0,0 0 0,0 0 1,0 0-1,-1 0 0,1 0 0,0 0 0,0 0 1,10-13-6124</inkml:trace>
  <inkml:trace contextRef="#ctx0" brushRef="#br0" timeOffset="1579.73">580 358 19828,'0'0'4077,"28"10"-4389,-26-6 288,0 0 1,0 0-1,0 1 0,0-1 0,-1-1 1,0 2-1,0-1 0,0 1 0,0-1 1,-1 0-1,0 0 0,1 1 1,-2 0-1,1-1 0,-1 1 0,1-2 1,-1 2-1,0-1 0,-1 1 0,1-1 1,-1-1-1,0 1 0,-3 6 1,0-5 44,2-2 91,0-1 1,0 0 0,0 1-1,0 0 1,0-1 0,-1 0-1,1 0 1,-6 2-1,8-4 161,25-2-337,-14 0-74,0 0 1,-1 1-1,1 0 1,-1 1 0,17 1-1,-25 0 129,0 0 0,0 1 0,-1-1 0,1 0 0,0 1-1,-1-1 1,1 0 0,0 1 0,-1-2 0,0 1 0,1 1 0,-1-1-1,0 1 1,0-1 0,0 1 0,0-1 0,0 1 0,0-1 0,0 1-1,0-1 1,-1 2 0,1 1 25,-1-1 1,1 1-1,-1 0 0,1-1 1,-1 1-1,-1 0 0,1-1 0,-2 4 1,-8 5 427,-1-1 1,1 0-1,-1-1 1,-1 0-1,-29 17 1,41-27-529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0-06T00:47:06.72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1 16932,'0'0'3868,"34"3"-3481,-27 1-293,0 0 0,0 0-1,-1 0 1,0 1-1,0 0 1,0 1 0,-1 0-1,0-1 1,0 1 0,0 0-1,-1 1 1,5 8 0,6 13 208,17 49 0,-23-55-194,3 11-63,-2 1 0,-2-1 0,-1 1 0,4 56 0,-6 143-38,-6-159 10,1-63-9,-1 2 0,-1-1 0,0 0 0,-1 1 0,0-2 0,-1 1 0,-1-1 0,-7 15 0,-8 11 316,-29 39 0,-11 18 441,59-92-762,-1 0-1,2 0 1,-1 1 0,0-1 0,0 0 0,1 0 0,-1 1 0,1-1 0,0 1 0,0-1-1,0 3 1,-6-12-2212,6-5-2327</inkml:trace>
  <inkml:trace contextRef="#ctx0" brushRef="#br0" timeOffset="875.75">495 481 11963,'0'0'282,"0"0"1,1 0-1,-1 0 0,0 0 1,0 0-1,1 0 1,-1 0-1,0 0 1,1 0-1,-1 0 1,0 0-1,1 0 1,-1-1-1,0 1 1,0 0-1,1 0 1,-1 0-1,0-1 1,0 1-1,1 0 1,-1 0-1,0 0 1,0-1-1,0 1 1,1 0-1,-1-1 1,0 1-1,0 0 0,0 0 1,0-1-1,0 1 1,0 0-1,0-1 1,0 1-1,0 0 1,1-1-1,-1 1 1,-1-1-1,-12-4 1745,-24 3-2805,32 2 786,1 1 0,-1-1 0,1 1 0,-1 0 0,1 1-1,0-1 1,0 1 0,-1 0 0,1 0 0,0 0 0,0-1 0,1 2 0,-1-1 0,-3 4 0,-48 50 437,28-25 3,26-31-447,1 1 0,-1-1 0,1 0-1,-1 1 1,1-1 0,-1 1 0,1-1 0,-1 0 0,1 1-1,-1-1 1,1 1 0,0 0 0,-1-1 0,1 1-1,0-1 1,0 1 0,-1-1 0,1 1 0,0 0 0,0-1-1,0 1 1,0-1 0,0 1 0,0 0 0,-1-1 0,2 1-1,-1 0 1,0-1 0,0 1 0,0 0 0,0-1 0,0 1-1,0-1 1,1 0 0,-1 1 0,0-1 0,1 1 0,-1-1-1,0 1 1,1-1 0,-1 1 0,0-1 0,1 1 0,-1-1-1,1 1 1,-1-1 0,1 0 0,-1 1 0,1-1 0,0 0-1,-1 1 1,1-1 0,-1 0 0,1 0 0,0 0 0,-1 0-1,1 1 1,-1-1 0,1 0 0,0 0 0,0 0-1,50 4-82,-40-4 85,-8 1-11,1-1 0,0 1 0,0-1 0,0 1 0,0 1 0,0-1 0,-1 0 0,1 1 0,0 0 0,-1 0 0,0 0 0,1 0 0,-1-1 0,0 2 0,0 0 0,0-1 0,0 1 0,-1 0 0,1 0-1,-1 1 1,0-1 0,0 0 0,0 0 0,0 0 0,0 1 0,1 7 0,0 0-23,0 1 0,-1 0 1,0-1-1,-1 1 0,-1-1 0,0 2 0,-2 19 0,0-27 31,0 1-1,1-1 1,-2 0 0,1 1 0,-1-1-1,0 0 1,0-1 0,0 1-1,0 0 1,-1-1 0,0 1 0,0-1-1,0 0 1,-1-1 0,-8 7 0,4-4 69,0 0 0,0-1 0,0 0 1,-1 0-1,1-1 0,-1 0 0,0 0 1,-11 1-1,10-4-57,9-1-348,3-1-1550,4-8-3587</inkml:trace>
  <inkml:trace contextRef="#ctx0" brushRef="#br0" timeOffset="1445.25">564 848 13915,'0'0'9085,"-1"15"-8723,-2-2-310,-2-1-1,0 1 1,0 0-1,-1-1 1,-12 16-1,-3 9 477,20-35-492,0 0 1,0 0 0,0 0 0,0 1-1,0-1 1,0-1 0,1 1 0,-1 1-1,1-1 1,-1 0 0,1 1 0,0 3 0,1-4-35,0-1 1,-1 0 0,1 1 0,0-1-1,1 0 1,-1 0 0,0 1 0,0-2-1,0 1 1,1 0 0,-1 0 0,1-1 0,-1 1-1,0 0 1,1 0 0,0-1 0,-1 1-1,1-1 1,2 1 0,6 2-1,0 0-1,1-1 1,-1-1 0,1 0-1,0 0 1,19-1 0,-9 0 2,-20 20-1922,-1-10-1711</inkml:trace>
  <inkml:trace contextRef="#ctx0" brushRef="#br0" timeOffset="1995.3">681 987 16988,'0'0'7601,"0"2"-6889,0 11-288,-6 7-199,6 3-153,0 4-40,0 6 0,-6 0-24,6 6-8,0-9-409,-6-15-1479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5C471-DE38-48DE-9C82-5797BC5FAF55}">
  <dimension ref="A1:O64"/>
  <sheetViews>
    <sheetView tabSelected="1" topLeftCell="A33" zoomScaleNormal="100" workbookViewId="0">
      <selection activeCell="H57" sqref="H57"/>
    </sheetView>
  </sheetViews>
  <sheetFormatPr defaultRowHeight="14.45"/>
  <cols>
    <col min="2" max="2" width="11.42578125" bestFit="1" customWidth="1"/>
    <col min="3" max="5" width="11.140625" bestFit="1" customWidth="1"/>
    <col min="6" max="6" width="10" customWidth="1"/>
  </cols>
  <sheetData>
    <row r="1" spans="1:15">
      <c r="A1" s="6" t="s">
        <v>0</v>
      </c>
      <c r="B1" s="6" t="s">
        <v>1</v>
      </c>
      <c r="H1" t="s">
        <v>2</v>
      </c>
      <c r="I1">
        <v>1.75</v>
      </c>
    </row>
    <row r="2" spans="1:15">
      <c r="A2" s="5">
        <v>1</v>
      </c>
      <c r="B2" s="5">
        <v>1</v>
      </c>
      <c r="C2" s="1" t="s">
        <v>3</v>
      </c>
      <c r="D2" s="1"/>
      <c r="F2" s="1"/>
      <c r="H2" t="s">
        <v>4</v>
      </c>
      <c r="I2" t="s">
        <v>5</v>
      </c>
    </row>
    <row r="3" spans="1:15">
      <c r="A3" s="5">
        <v>1.5</v>
      </c>
      <c r="B3" s="5">
        <f>2/3</f>
        <v>0.66666666666666663</v>
      </c>
      <c r="C3" s="1" t="s">
        <v>6</v>
      </c>
      <c r="D3" s="1"/>
      <c r="E3" s="8" t="s">
        <v>7</v>
      </c>
      <c r="F3" s="7">
        <f>A3-A2</f>
        <v>0.5</v>
      </c>
    </row>
    <row r="4" spans="1:15">
      <c r="A4" s="5">
        <v>2</v>
      </c>
      <c r="B4" s="5">
        <f>0.5</f>
        <v>0.5</v>
      </c>
      <c r="C4" s="1" t="s">
        <v>8</v>
      </c>
      <c r="E4" s="8" t="s">
        <v>9</v>
      </c>
      <c r="F4" s="7">
        <f t="shared" ref="F4:F6" si="0">A4-A3</f>
        <v>0.5</v>
      </c>
    </row>
    <row r="5" spans="1:15">
      <c r="A5" s="5">
        <v>2.5</v>
      </c>
      <c r="B5" s="5">
        <f>2/5</f>
        <v>0.4</v>
      </c>
      <c r="C5" s="1" t="s">
        <v>10</v>
      </c>
      <c r="E5" s="8" t="s">
        <v>11</v>
      </c>
      <c r="F5" s="7">
        <f t="shared" si="0"/>
        <v>0.5</v>
      </c>
    </row>
    <row r="6" spans="1:15">
      <c r="A6" s="5">
        <v>3</v>
      </c>
      <c r="B6" s="5">
        <f>1/3</f>
        <v>0.33333333333333331</v>
      </c>
      <c r="C6" s="1" t="s">
        <v>12</v>
      </c>
      <c r="E6" s="8" t="s">
        <v>13</v>
      </c>
      <c r="F6" s="7">
        <f t="shared" si="0"/>
        <v>0.5</v>
      </c>
    </row>
    <row r="7" spans="1:15">
      <c r="I7" s="6" t="s">
        <v>14</v>
      </c>
      <c r="J7" s="6" t="s">
        <v>15</v>
      </c>
      <c r="K7" s="6" t="s">
        <v>16</v>
      </c>
      <c r="L7" s="6" t="s">
        <v>17</v>
      </c>
      <c r="M7" s="6" t="s">
        <v>18</v>
      </c>
      <c r="N7" s="20" t="s">
        <v>19</v>
      </c>
    </row>
    <row r="8" spans="1:15">
      <c r="G8" s="8" t="s">
        <v>20</v>
      </c>
      <c r="H8" s="15">
        <v>0</v>
      </c>
      <c r="I8" s="6">
        <v>1</v>
      </c>
      <c r="J8" s="18">
        <f>(H9-H8)/(6*F3)</f>
        <v>0.32380952378734962</v>
      </c>
      <c r="K8" s="19">
        <f>H9/2</f>
        <v>0.48571428568102443</v>
      </c>
      <c r="L8" s="19">
        <f>(B3-B2)/F3+(2*F3*H9+H8*F3)/6</f>
        <v>-0.50476190477299188</v>
      </c>
      <c r="M8" s="19">
        <f>B3</f>
        <v>0.66666666666666663</v>
      </c>
      <c r="N8" s="2" t="s">
        <v>21</v>
      </c>
      <c r="O8">
        <f>J8*($I$1-A3)^3+K8*($I$1-A3)^2+L8*($I$1-A3)+M8</f>
        <v>0.57589285713766003</v>
      </c>
    </row>
    <row r="9" spans="1:15">
      <c r="G9" s="8" t="s">
        <v>22</v>
      </c>
      <c r="H9" s="16">
        <f>B30</f>
        <v>0.97142857136204885</v>
      </c>
      <c r="I9" s="6">
        <v>2</v>
      </c>
      <c r="J9" s="17">
        <f t="shared" ref="J9:J11" si="1">(H10-H9)/(6*F4)</f>
        <v>-0.28571428568102436</v>
      </c>
      <c r="K9" s="4">
        <f t="shared" ref="K9:K11" si="2">H10/2</f>
        <v>5.7142857159487845E-2</v>
      </c>
      <c r="L9" s="4">
        <f t="shared" ref="L9:L11" si="3">(B4-B3)/F4+(2*F4*H10+H9*F4)/6</f>
        <v>-0.23333333333333323</v>
      </c>
      <c r="M9" s="4">
        <f t="shared" ref="M9:M11" si="4">B4</f>
        <v>0.5</v>
      </c>
      <c r="N9" s="2" t="s">
        <v>23</v>
      </c>
      <c r="O9">
        <f t="shared" ref="O9:O11" si="5">J9*($I$1-A4)^3+K9*($I$1-A4)^2+L9*($I$1-A4)+M9</f>
        <v>0.5663690476195673</v>
      </c>
    </row>
    <row r="10" spans="1:15">
      <c r="A10" t="s">
        <v>24</v>
      </c>
      <c r="G10" s="8" t="s">
        <v>25</v>
      </c>
      <c r="H10" s="16">
        <f>C30</f>
        <v>0.11428571431897569</v>
      </c>
      <c r="I10" s="6">
        <v>3</v>
      </c>
      <c r="J10" s="17">
        <f t="shared" si="1"/>
        <v>1.904761903376E-2</v>
      </c>
      <c r="K10" s="4">
        <f t="shared" si="2"/>
        <v>8.5714285710127847E-2</v>
      </c>
      <c r="L10" s="4">
        <f t="shared" si="3"/>
        <v>-0.16190476190337602</v>
      </c>
      <c r="M10" s="4">
        <f t="shared" si="4"/>
        <v>0.4</v>
      </c>
      <c r="N10" s="2" t="s">
        <v>26</v>
      </c>
      <c r="O10">
        <f t="shared" si="5"/>
        <v>0.56160714285961144</v>
      </c>
    </row>
    <row r="11" spans="1:15">
      <c r="A11" s="9"/>
      <c r="B11" s="10" t="s">
        <v>22</v>
      </c>
      <c r="C11" s="10" t="s">
        <v>25</v>
      </c>
      <c r="D11" s="10" t="s">
        <v>27</v>
      </c>
      <c r="E11" s="9"/>
      <c r="G11" s="8" t="s">
        <v>27</v>
      </c>
      <c r="H11" s="16">
        <f>D30</f>
        <v>0.17142857142025569</v>
      </c>
      <c r="I11" s="6">
        <v>4</v>
      </c>
      <c r="J11" s="17">
        <f t="shared" si="1"/>
        <v>-5.7142857140085233E-2</v>
      </c>
      <c r="K11" s="4">
        <f t="shared" si="2"/>
        <v>0</v>
      </c>
      <c r="L11" s="4">
        <f t="shared" si="3"/>
        <v>-0.11904761904831211</v>
      </c>
      <c r="M11" s="4">
        <f t="shared" si="4"/>
        <v>0.33333333333333331</v>
      </c>
      <c r="N11" s="2" t="s">
        <v>28</v>
      </c>
      <c r="O11">
        <f t="shared" si="5"/>
        <v>0.59374999999545242</v>
      </c>
    </row>
    <row r="12" spans="1:15">
      <c r="A12" s="9" t="s">
        <v>29</v>
      </c>
      <c r="B12" s="3">
        <f>2*(F3+F4)</f>
        <v>2</v>
      </c>
      <c r="C12" s="3">
        <f>F4</f>
        <v>0.5</v>
      </c>
      <c r="D12" s="3">
        <v>0</v>
      </c>
      <c r="E12" s="3">
        <f>6*((B4-B3)/F4-(B3-B2)/F3)</f>
        <v>2.0000000000000009</v>
      </c>
      <c r="G12" s="8" t="s">
        <v>30</v>
      </c>
      <c r="H12" s="14">
        <v>0</v>
      </c>
    </row>
    <row r="13" spans="1:15">
      <c r="A13" s="9" t="s">
        <v>31</v>
      </c>
      <c r="B13" s="3">
        <f>F4</f>
        <v>0.5</v>
      </c>
      <c r="C13" s="3">
        <f>2*(F4+F5)</f>
        <v>2</v>
      </c>
      <c r="D13" s="3">
        <f>F5</f>
        <v>0.5</v>
      </c>
      <c r="E13" s="3">
        <f>6*((B5-B4)/F5-(B4-B3)/F4)</f>
        <v>0.79999999999999982</v>
      </c>
    </row>
    <row r="14" spans="1:15">
      <c r="A14" s="9" t="s">
        <v>32</v>
      </c>
      <c r="B14" s="3">
        <v>0</v>
      </c>
      <c r="C14" s="3">
        <f>F5</f>
        <v>0.5</v>
      </c>
      <c r="D14" s="3">
        <f>2*(F5+F6)</f>
        <v>2</v>
      </c>
      <c r="E14" s="3">
        <f>6*((B6-B5)/F6-(B5-B4)/F5)</f>
        <v>0.39999999999999925</v>
      </c>
    </row>
    <row r="16" spans="1:15">
      <c r="A16" t="s">
        <v>33</v>
      </c>
    </row>
    <row r="18" spans="1:5">
      <c r="A18" s="1" t="s">
        <v>34</v>
      </c>
      <c r="B18" s="13" t="s">
        <v>22</v>
      </c>
      <c r="C18" s="13" t="s">
        <v>25</v>
      </c>
      <c r="D18" s="13" t="s">
        <v>27</v>
      </c>
      <c r="E18" s="1" t="s">
        <v>35</v>
      </c>
    </row>
    <row r="19" spans="1:5">
      <c r="A19" s="1">
        <v>0</v>
      </c>
      <c r="B19" s="1">
        <v>0</v>
      </c>
      <c r="C19" s="1">
        <v>0</v>
      </c>
      <c r="D19" s="1">
        <v>0</v>
      </c>
      <c r="E19" s="1"/>
    </row>
    <row r="20" spans="1:5">
      <c r="A20" s="1">
        <v>1</v>
      </c>
      <c r="B20" s="11">
        <f>($E$12-C19*$C$12-D19*$D$12)/$B$12</f>
        <v>1.0000000000000004</v>
      </c>
      <c r="C20" s="11">
        <f>($E$13-B20*$B$13-D19*$D$13)/$C$13</f>
        <v>0.1499999999999998</v>
      </c>
      <c r="D20" s="11">
        <f>($E$14-B20*$B$14-C20*$C$14)/$D$14</f>
        <v>0.16249999999999967</v>
      </c>
      <c r="E20" s="1">
        <f>MAX(ABS(B20-B19),ABS(C20-C19),ABS(D20-D19))</f>
        <v>1.0000000000000004</v>
      </c>
    </row>
    <row r="21" spans="1:5">
      <c r="A21" s="1">
        <v>2</v>
      </c>
      <c r="B21" s="11">
        <f t="shared" ref="B21:B27" si="6">($E$12-C20*$C$12-D20*$D$12)/$B$12</f>
        <v>0.96250000000000047</v>
      </c>
      <c r="C21" s="11">
        <f t="shared" ref="C21:C30" si="7">($E$13-B21*$B$13-D20*$D$13)/$C$13</f>
        <v>0.11874999999999988</v>
      </c>
      <c r="D21" s="11">
        <f t="shared" ref="D21:D27" si="8">($E$14-B21*$B$14-C21*$C$14)/$D$14</f>
        <v>0.17031249999999964</v>
      </c>
      <c r="E21" s="1">
        <f t="shared" ref="E21:E27" si="9">MAX(ABS(B21-B20),ABS(C21-C20),ABS(D21-D20))</f>
        <v>3.7499999999999978E-2</v>
      </c>
    </row>
    <row r="22" spans="1:5">
      <c r="A22" s="1">
        <v>3</v>
      </c>
      <c r="B22" s="11">
        <f t="shared" si="6"/>
        <v>0.97031250000000047</v>
      </c>
      <c r="C22" s="11">
        <f t="shared" si="7"/>
        <v>0.11484374999999988</v>
      </c>
      <c r="D22" s="11">
        <f t="shared" si="8"/>
        <v>0.17128906249999964</v>
      </c>
      <c r="E22" s="1">
        <f t="shared" si="9"/>
        <v>7.8125E-3</v>
      </c>
    </row>
    <row r="23" spans="1:5">
      <c r="A23" s="1">
        <v>4</v>
      </c>
      <c r="B23" s="11">
        <f t="shared" si="6"/>
        <v>0.97128906250000047</v>
      </c>
      <c r="C23" s="11">
        <f t="shared" si="7"/>
        <v>0.11435546874999988</v>
      </c>
      <c r="D23" s="11">
        <f t="shared" si="8"/>
        <v>0.17141113281249964</v>
      </c>
      <c r="E23" s="1">
        <f t="shared" si="9"/>
        <v>9.765625E-4</v>
      </c>
    </row>
    <row r="24" spans="1:5">
      <c r="A24" s="1">
        <v>5</v>
      </c>
      <c r="B24" s="11">
        <f t="shared" si="6"/>
        <v>0.97141113281250047</v>
      </c>
      <c r="C24" s="11">
        <f t="shared" si="7"/>
        <v>0.11429443359374988</v>
      </c>
      <c r="D24" s="11">
        <f t="shared" si="8"/>
        <v>0.17142639160156214</v>
      </c>
      <c r="E24" s="1">
        <f t="shared" si="9"/>
        <v>1.220703125E-4</v>
      </c>
    </row>
    <row r="25" spans="1:5">
      <c r="A25" s="1">
        <v>6</v>
      </c>
      <c r="B25" s="11">
        <f t="shared" si="6"/>
        <v>0.97142639160156297</v>
      </c>
      <c r="C25" s="11">
        <f t="shared" si="7"/>
        <v>0.11428680419921863</v>
      </c>
      <c r="D25" s="11">
        <f t="shared" si="8"/>
        <v>0.17142829895019496</v>
      </c>
      <c r="E25" s="1">
        <f t="shared" si="9"/>
        <v>1.52587890625E-5</v>
      </c>
    </row>
    <row r="26" spans="1:5">
      <c r="A26" s="1">
        <v>7</v>
      </c>
      <c r="B26" s="11">
        <f t="shared" si="6"/>
        <v>0.97142829895019578</v>
      </c>
      <c r="C26" s="11">
        <f t="shared" si="7"/>
        <v>0.11428585052490223</v>
      </c>
      <c r="D26" s="11">
        <f t="shared" si="8"/>
        <v>0.17142853736877406</v>
      </c>
      <c r="E26" s="1">
        <f t="shared" si="9"/>
        <v>1.9073486328125E-6</v>
      </c>
    </row>
    <row r="27" spans="1:5">
      <c r="A27" s="1">
        <v>8</v>
      </c>
      <c r="B27" s="11">
        <f t="shared" si="6"/>
        <v>0.97142853736877488</v>
      </c>
      <c r="C27" s="11">
        <f t="shared" si="7"/>
        <v>0.11428573131561268</v>
      </c>
      <c r="D27" s="11">
        <f t="shared" si="8"/>
        <v>0.17142856717109645</v>
      </c>
      <c r="E27" s="1">
        <f t="shared" si="9"/>
        <v>2.384185791015625E-7</v>
      </c>
    </row>
    <row r="28" spans="1:5">
      <c r="A28" s="1">
        <v>9</v>
      </c>
      <c r="B28" s="11">
        <f t="shared" ref="B28:B30" si="10">($E$12-C27*$C$12-D27*$D$12)/$B$12</f>
        <v>0.97142856717109727</v>
      </c>
      <c r="C28" s="11">
        <f t="shared" si="7"/>
        <v>0.11428571641445148</v>
      </c>
      <c r="D28" s="11">
        <f t="shared" ref="D28:D30" si="11">($E$14-B28*$B$14-C28*$C$14)/$D$14</f>
        <v>0.17142857089638674</v>
      </c>
      <c r="E28" s="1">
        <f t="shared" ref="E28:E30" si="12">MAX(ABS(B28-B27),ABS(C28-C27),ABS(D28-D27))</f>
        <v>2.9802322387695313E-8</v>
      </c>
    </row>
    <row r="29" spans="1:5">
      <c r="A29" s="1">
        <v>10</v>
      </c>
      <c r="B29" s="11">
        <f t="shared" si="10"/>
        <v>0.97142857089638757</v>
      </c>
      <c r="C29" s="11">
        <f t="shared" si="7"/>
        <v>0.11428571455180633</v>
      </c>
      <c r="D29" s="11">
        <f t="shared" si="11"/>
        <v>0.17142857136204803</v>
      </c>
      <c r="E29" s="1">
        <f t="shared" si="12"/>
        <v>3.7252902984619141E-9</v>
      </c>
    </row>
    <row r="30" spans="1:5">
      <c r="A30" s="1">
        <v>11</v>
      </c>
      <c r="B30" s="12">
        <f t="shared" si="10"/>
        <v>0.97142857136204885</v>
      </c>
      <c r="C30" s="12">
        <f t="shared" si="7"/>
        <v>0.11428571431897569</v>
      </c>
      <c r="D30" s="12">
        <f t="shared" si="11"/>
        <v>0.17142857142025569</v>
      </c>
      <c r="E30" s="1">
        <f t="shared" si="12"/>
        <v>4.6566128730773926E-10</v>
      </c>
    </row>
    <row r="32" spans="1:5">
      <c r="A32" t="s">
        <v>36</v>
      </c>
    </row>
    <row r="33" spans="1:12" ht="28.9">
      <c r="A33" s="6" t="s">
        <v>0</v>
      </c>
      <c r="B33" s="21" t="s">
        <v>37</v>
      </c>
      <c r="C33" s="22" t="s">
        <v>38</v>
      </c>
      <c r="D33" s="23" t="s">
        <v>39</v>
      </c>
      <c r="E33" s="24" t="s">
        <v>40</v>
      </c>
      <c r="F33" s="25" t="s">
        <v>41</v>
      </c>
    </row>
    <row r="34" spans="1:12">
      <c r="A34" s="6">
        <v>1</v>
      </c>
      <c r="B34" s="26">
        <f>IF(AND((A34&gt;=$A$2),(A34&lt;$A$3)),$J$8*(A34-$A$3)^3+$K$8*(A34-$A$3)^2+$L$8*(A34-$A$3)+$M$8," ")</f>
        <v>1</v>
      </c>
      <c r="C34" s="27" t="str">
        <f>IF(AND(A34&gt;=$A$3,A34&lt;$A$4),$J$9*(A34-$A$4)^3+$K$9*(A34-$A$4)^2+$L$9*(A34-$A$4)+$M$9,"")</f>
        <v/>
      </c>
      <c r="D34" s="28" t="str">
        <f>IF(AND(A34&gt;=$A$4,A34&lt;$A$5),$J$10*(A34-$A$5)^3+$K$10*(A34-$A$5)^2+$L$10*(A34-$A$5)+$M$10,"")</f>
        <v/>
      </c>
      <c r="E34" s="29" t="str">
        <f>IF(AND(A34&gt;=$A$5,A34&lt;=$A$6),$J$11*(A34-$A$6)^3+$K$11*(A34-$A$6)^2+$L$11*(A34-$A$6)+$M$11,"")</f>
        <v/>
      </c>
      <c r="F34" s="30">
        <f>SUM(B34:E34)</f>
        <v>1</v>
      </c>
    </row>
    <row r="35" spans="1:12">
      <c r="A35" s="6">
        <v>1.1000000000000001</v>
      </c>
      <c r="B35" s="26">
        <f t="shared" ref="B35:B64" si="13">IF(AND((A35&gt;=$A$2),(A35&lt;$A$3)),$J$8*(A35-$A$3)^3+$K$8*(A35-$A$3)^2+$L$8*(A35-$A$3)+$M$8," ")</f>
        <v>0.92556190476243683</v>
      </c>
      <c r="C35" s="27" t="str">
        <f t="shared" ref="C35:C54" si="14">IF(AND(A35&gt;=$A$3,A35&lt;$A$4),$J$9*(A35-$A$4)^3+$K$9*(A35-$A$4)^2+$L$9*(A35-$A$4)+$M$9,"")</f>
        <v/>
      </c>
      <c r="D35" s="28" t="str">
        <f t="shared" ref="D35:D54" si="15">IF(AND(A35&gt;=$A$4,A35&lt;$A$5),$J$10*(A35-$A$5)^3+$K$10*(A35-$A$5)^2+$L$10*(A35-$A$5)+$M$10,"")</f>
        <v/>
      </c>
      <c r="E35" s="29" t="str">
        <f t="shared" ref="E35:E54" si="16">IF(AND(A35&gt;=$A$5,A35&lt;=$A$6),$J$11*(A35-$A$6)^3+$K$11*(A35-$A$6)^2+$L$11*(A35-$A$6)+$M$11,"")</f>
        <v/>
      </c>
      <c r="F35" s="30">
        <f t="shared" ref="F35:F54" si="17">SUM(B35:E35)</f>
        <v>0.92556190476243683</v>
      </c>
    </row>
    <row r="36" spans="1:12">
      <c r="A36" s="6">
        <v>1.2</v>
      </c>
      <c r="B36" s="26">
        <f t="shared" si="13"/>
        <v>0.85306666666759801</v>
      </c>
      <c r="C36" s="27" t="str">
        <f t="shared" si="14"/>
        <v/>
      </c>
      <c r="D36" s="28" t="str">
        <f t="shared" si="15"/>
        <v/>
      </c>
      <c r="E36" s="29" t="str">
        <f t="shared" si="16"/>
        <v/>
      </c>
      <c r="F36" s="30">
        <f t="shared" si="17"/>
        <v>0.85306666666759801</v>
      </c>
    </row>
    <row r="37" spans="1:12">
      <c r="A37" s="6">
        <v>1.3</v>
      </c>
      <c r="B37" s="26">
        <f t="shared" si="13"/>
        <v>0.78445714285820711</v>
      </c>
      <c r="C37" s="27" t="str">
        <f t="shared" si="14"/>
        <v/>
      </c>
      <c r="D37" s="28" t="str">
        <f t="shared" si="15"/>
        <v/>
      </c>
      <c r="E37" s="29" t="str">
        <f t="shared" si="16"/>
        <v/>
      </c>
      <c r="F37" s="30">
        <f t="shared" si="17"/>
        <v>0.78445714285820711</v>
      </c>
    </row>
    <row r="38" spans="1:12">
      <c r="A38" s="6">
        <v>1.4</v>
      </c>
      <c r="B38" s="26">
        <f t="shared" si="13"/>
        <v>0.72167619047698872</v>
      </c>
      <c r="C38" s="27" t="str">
        <f t="shared" si="14"/>
        <v/>
      </c>
      <c r="D38" s="28" t="str">
        <f t="shared" si="15"/>
        <v/>
      </c>
      <c r="E38" s="29" t="str">
        <f t="shared" si="16"/>
        <v/>
      </c>
      <c r="F38" s="30">
        <f t="shared" si="17"/>
        <v>0.72167619047698872</v>
      </c>
    </row>
    <row r="39" spans="1:12">
      <c r="A39" s="6">
        <v>1.5</v>
      </c>
      <c r="B39" s="26" t="str">
        <f t="shared" si="13"/>
        <v xml:space="preserve"> </v>
      </c>
      <c r="C39" s="27">
        <f t="shared" si="14"/>
        <v>0.66666666666666663</v>
      </c>
      <c r="D39" s="28" t="str">
        <f t="shared" si="15"/>
        <v/>
      </c>
      <c r="E39" s="29" t="str">
        <f t="shared" si="16"/>
        <v/>
      </c>
      <c r="F39" s="30">
        <f t="shared" si="17"/>
        <v>0.66666666666666663</v>
      </c>
    </row>
    <row r="40" spans="1:12">
      <c r="A40" s="6">
        <v>1.6</v>
      </c>
      <c r="B40" s="26" t="str">
        <f t="shared" si="13"/>
        <v xml:space="preserve"> </v>
      </c>
      <c r="C40" s="27">
        <f t="shared" si="14"/>
        <v>0.62076190476243687</v>
      </c>
      <c r="D40" s="28" t="str">
        <f t="shared" si="15"/>
        <v/>
      </c>
      <c r="E40" s="29" t="str">
        <f t="shared" si="16"/>
        <v/>
      </c>
      <c r="F40" s="30">
        <f t="shared" si="17"/>
        <v>0.62076190476243687</v>
      </c>
    </row>
    <row r="41" spans="1:12">
      <c r="A41" s="6">
        <v>1.7</v>
      </c>
      <c r="B41" s="26" t="str">
        <f t="shared" si="13"/>
        <v xml:space="preserve"> </v>
      </c>
      <c r="C41" s="27">
        <f t="shared" si="14"/>
        <v>0.58285714285774159</v>
      </c>
      <c r="D41" s="28" t="str">
        <f t="shared" si="15"/>
        <v/>
      </c>
      <c r="E41" s="29" t="str">
        <f t="shared" si="16"/>
        <v/>
      </c>
      <c r="F41" s="30">
        <f t="shared" si="17"/>
        <v>0.58285714285774159</v>
      </c>
      <c r="L41" t="str">
        <f>IF((A34&gt;$A$2)*AND(A34&lt;A3),2," ")</f>
        <v xml:space="preserve"> </v>
      </c>
    </row>
    <row r="42" spans="1:12">
      <c r="A42" s="6">
        <v>1.8</v>
      </c>
      <c r="B42" s="26" t="str">
        <f t="shared" si="13"/>
        <v xml:space="preserve"> </v>
      </c>
      <c r="C42" s="27">
        <f t="shared" si="14"/>
        <v>0.55123809523849432</v>
      </c>
      <c r="D42" s="28" t="str">
        <f t="shared" si="15"/>
        <v/>
      </c>
      <c r="E42" s="29" t="str">
        <f t="shared" si="16"/>
        <v/>
      </c>
      <c r="F42" s="30">
        <f t="shared" si="17"/>
        <v>0.55123809523849432</v>
      </c>
    </row>
    <row r="43" spans="1:12">
      <c r="A43" s="6">
        <v>1.9</v>
      </c>
      <c r="B43" s="26" t="str">
        <f t="shared" si="13"/>
        <v xml:space="preserve"> </v>
      </c>
      <c r="C43" s="27">
        <f t="shared" si="14"/>
        <v>0.52419047619060921</v>
      </c>
      <c r="D43" s="28" t="str">
        <f t="shared" si="15"/>
        <v/>
      </c>
      <c r="E43" s="29" t="str">
        <f t="shared" si="16"/>
        <v/>
      </c>
      <c r="F43" s="30">
        <f t="shared" si="17"/>
        <v>0.52419047619060921</v>
      </c>
    </row>
    <row r="44" spans="1:12">
      <c r="A44" s="6">
        <v>2</v>
      </c>
      <c r="B44" s="26" t="str">
        <f t="shared" si="13"/>
        <v xml:space="preserve"> </v>
      </c>
      <c r="C44" s="27" t="str">
        <f t="shared" si="14"/>
        <v/>
      </c>
      <c r="D44" s="28">
        <f t="shared" si="15"/>
        <v>0.5</v>
      </c>
      <c r="E44" s="29" t="str">
        <f t="shared" si="16"/>
        <v/>
      </c>
      <c r="F44" s="30">
        <f t="shared" si="17"/>
        <v>0.5</v>
      </c>
    </row>
    <row r="45" spans="1:12">
      <c r="A45" s="6">
        <v>2.1</v>
      </c>
      <c r="B45" s="26" t="str">
        <f t="shared" si="13"/>
        <v xml:space="preserve"> </v>
      </c>
      <c r="C45" s="27" t="str">
        <f t="shared" si="14"/>
        <v/>
      </c>
      <c r="D45" s="28">
        <f t="shared" si="15"/>
        <v>0.4772571428568102</v>
      </c>
      <c r="E45" s="29" t="str">
        <f t="shared" si="16"/>
        <v/>
      </c>
      <c r="F45" s="30">
        <f t="shared" si="17"/>
        <v>0.4772571428568102</v>
      </c>
    </row>
    <row r="46" spans="1:12">
      <c r="A46" s="6">
        <v>2.2000000000000002</v>
      </c>
      <c r="B46" s="26" t="str">
        <f t="shared" si="13"/>
        <v xml:space="preserve"> </v>
      </c>
      <c r="C46" s="27" t="str">
        <f t="shared" si="14"/>
        <v/>
      </c>
      <c r="D46" s="28">
        <f t="shared" si="15"/>
        <v>0.45577142857101277</v>
      </c>
      <c r="E46" s="29" t="str">
        <f t="shared" si="16"/>
        <v/>
      </c>
      <c r="F46" s="30">
        <f t="shared" si="17"/>
        <v>0.45577142857101277</v>
      </c>
    </row>
    <row r="47" spans="1:12">
      <c r="A47" s="6">
        <v>2.2999999999999998</v>
      </c>
      <c r="B47" s="26" t="str">
        <f t="shared" si="13"/>
        <v xml:space="preserve"> </v>
      </c>
      <c r="C47" s="27" t="str">
        <f t="shared" si="14"/>
        <v/>
      </c>
      <c r="D47" s="28">
        <f t="shared" si="15"/>
        <v>0.43565714285681029</v>
      </c>
      <c r="E47" s="29" t="str">
        <f t="shared" si="16"/>
        <v/>
      </c>
      <c r="F47" s="30">
        <f t="shared" si="17"/>
        <v>0.43565714285681029</v>
      </c>
    </row>
    <row r="48" spans="1:12">
      <c r="A48" s="6">
        <v>2.4</v>
      </c>
      <c r="B48" s="26" t="str">
        <f t="shared" si="13"/>
        <v xml:space="preserve"> </v>
      </c>
      <c r="C48" s="27" t="str">
        <f t="shared" si="14"/>
        <v/>
      </c>
      <c r="D48" s="28">
        <f t="shared" si="15"/>
        <v>0.41702857142840516</v>
      </c>
      <c r="E48" s="29" t="str">
        <f t="shared" si="16"/>
        <v/>
      </c>
      <c r="F48" s="30">
        <f t="shared" si="17"/>
        <v>0.41702857142840516</v>
      </c>
    </row>
    <row r="49" spans="1:6">
      <c r="A49" s="6">
        <v>2.5</v>
      </c>
      <c r="B49" s="26" t="str">
        <f t="shared" si="13"/>
        <v xml:space="preserve"> </v>
      </c>
      <c r="C49" s="27" t="str">
        <f t="shared" si="14"/>
        <v/>
      </c>
      <c r="D49" s="28" t="str">
        <f t="shared" si="15"/>
        <v/>
      </c>
      <c r="E49" s="29">
        <f t="shared" si="16"/>
        <v>0.4</v>
      </c>
      <c r="F49" s="30">
        <f t="shared" si="17"/>
        <v>0.4</v>
      </c>
    </row>
    <row r="50" spans="1:6">
      <c r="A50" s="6">
        <v>2.6</v>
      </c>
      <c r="B50" s="26" t="str">
        <f t="shared" si="13"/>
        <v xml:space="preserve"> </v>
      </c>
      <c r="C50" s="27" t="str">
        <f>IF(AND(A50&gt;=$A$3,A50&lt;$A$4),$J$9*(A50-$A$4)^3+$K$9*(A50-$A$4)^2+$L$9*(A50-$A$4)+$M$9,"")</f>
        <v/>
      </c>
      <c r="D50" s="28" t="str">
        <f t="shared" si="15"/>
        <v/>
      </c>
      <c r="E50" s="29">
        <f t="shared" si="16"/>
        <v>0.3846095238096236</v>
      </c>
      <c r="F50" s="30">
        <f t="shared" si="17"/>
        <v>0.3846095238096236</v>
      </c>
    </row>
    <row r="51" spans="1:6">
      <c r="A51" s="6">
        <v>2.7</v>
      </c>
      <c r="B51" s="26" t="str">
        <f t="shared" si="13"/>
        <v xml:space="preserve"> </v>
      </c>
      <c r="C51" s="27" t="str">
        <f t="shared" si="14"/>
        <v/>
      </c>
      <c r="D51" s="28" t="str">
        <f t="shared" si="15"/>
        <v/>
      </c>
      <c r="E51" s="29">
        <f t="shared" si="16"/>
        <v>0.37059047619060925</v>
      </c>
      <c r="F51" s="30">
        <f t="shared" si="17"/>
        <v>0.37059047619060925</v>
      </c>
    </row>
    <row r="52" spans="1:6">
      <c r="A52" s="6">
        <v>2.8</v>
      </c>
      <c r="B52" s="26" t="str">
        <f t="shared" si="13"/>
        <v xml:space="preserve"> </v>
      </c>
      <c r="C52" s="27" t="str">
        <f t="shared" si="14"/>
        <v/>
      </c>
      <c r="D52" s="28" t="str">
        <f t="shared" si="15"/>
        <v/>
      </c>
      <c r="E52" s="29">
        <f t="shared" si="16"/>
        <v>0.35760000000011644</v>
      </c>
      <c r="F52" s="30">
        <f t="shared" si="17"/>
        <v>0.35760000000011644</v>
      </c>
    </row>
    <row r="53" spans="1:6">
      <c r="A53" s="6">
        <v>2.9</v>
      </c>
      <c r="B53" s="26" t="str">
        <f t="shared" si="13"/>
        <v xml:space="preserve"> </v>
      </c>
      <c r="C53" s="27" t="str">
        <f t="shared" si="14"/>
        <v/>
      </c>
      <c r="D53" s="28" t="str">
        <f t="shared" si="15"/>
        <v/>
      </c>
      <c r="E53" s="29">
        <f t="shared" si="16"/>
        <v>0.3452952380953046</v>
      </c>
      <c r="F53" s="30">
        <f t="shared" si="17"/>
        <v>0.3452952380953046</v>
      </c>
    </row>
    <row r="54" spans="1:6">
      <c r="A54" s="6">
        <v>3</v>
      </c>
      <c r="B54" s="26" t="str">
        <f t="shared" si="13"/>
        <v xml:space="preserve"> </v>
      </c>
      <c r="C54" s="27" t="str">
        <f t="shared" si="14"/>
        <v/>
      </c>
      <c r="D54" s="28" t="str">
        <f t="shared" si="15"/>
        <v/>
      </c>
      <c r="E54" s="29">
        <f t="shared" si="16"/>
        <v>0.33333333333333331</v>
      </c>
      <c r="F54" s="30">
        <f t="shared" si="17"/>
        <v>0.33333333333333331</v>
      </c>
    </row>
    <row r="55" spans="1:6">
      <c r="A55" s="1"/>
      <c r="B55" s="1"/>
      <c r="C55" s="1"/>
      <c r="D55" s="1"/>
      <c r="E55" s="1"/>
    </row>
    <row r="56" spans="1:6">
      <c r="A56" s="1"/>
      <c r="B56" s="1"/>
      <c r="C56" s="1"/>
      <c r="D56" s="1"/>
      <c r="E56" s="1"/>
    </row>
    <row r="57" spans="1:6">
      <c r="A57" s="1"/>
      <c r="B57" s="1"/>
      <c r="C57" s="1"/>
      <c r="D57" s="1"/>
      <c r="E57" s="1"/>
    </row>
    <row r="58" spans="1:6">
      <c r="A58" s="1"/>
      <c r="B58" s="1"/>
      <c r="C58" s="1"/>
      <c r="D58" s="1"/>
      <c r="E58" s="1"/>
    </row>
    <row r="59" spans="1:6">
      <c r="A59" s="1"/>
      <c r="B59" s="1"/>
      <c r="C59" s="1"/>
      <c r="D59" s="1"/>
      <c r="E59" s="1"/>
    </row>
    <row r="60" spans="1:6">
      <c r="A60" s="1"/>
      <c r="B60" s="1"/>
      <c r="C60" s="1"/>
      <c r="D60" s="1"/>
      <c r="E60" s="1"/>
    </row>
    <row r="61" spans="1:6">
      <c r="A61" s="1"/>
      <c r="B61" s="1"/>
      <c r="C61" s="1"/>
      <c r="D61" s="1"/>
      <c r="E61" s="1"/>
    </row>
    <row r="62" spans="1:6">
      <c r="A62" s="1"/>
      <c r="B62" s="1"/>
      <c r="C62" s="1"/>
      <c r="D62" s="1"/>
      <c r="E62" s="1"/>
    </row>
    <row r="63" spans="1:6">
      <c r="A63" s="1"/>
      <c r="B63" s="1"/>
      <c r="C63" s="1"/>
      <c r="D63" s="1"/>
      <c r="E63" s="1"/>
    </row>
    <row r="64" spans="1:6">
      <c r="A64" s="1"/>
      <c r="B64" s="1"/>
      <c r="C64" s="1"/>
      <c r="D64" s="1"/>
      <c r="E64" s="1"/>
    </row>
  </sheetData>
  <pageMargins left="0.511811024" right="0.511811024" top="0.78740157499999996" bottom="0.78740157499999996" header="0.31496062000000002" footer="0.31496062000000002"/>
  <drawing r:id="rId1"/>
  <legacyDrawing r:id="rId2"/>
  <oleObjects>
    <mc:AlternateContent xmlns:mc="http://schemas.openxmlformats.org/markup-compatibility/2006">
      <mc:Choice Requires="x14">
        <oleObject progId="Equation.3" shapeId="6145" r:id="rId3">
          <objectPr defaultSize="0" autoPict="0" r:id="rId4">
            <anchor moveWithCells="1">
              <from>
                <xdr:col>13</xdr:col>
                <xdr:colOff>182880</xdr:colOff>
                <xdr:row>0</xdr:row>
                <xdr:rowOff>114300</xdr:rowOff>
              </from>
              <to>
                <xdr:col>24</xdr:col>
                <xdr:colOff>563880</xdr:colOff>
                <xdr:row>2</xdr:row>
                <xdr:rowOff>137160</xdr:rowOff>
              </to>
            </anchor>
          </objectPr>
        </oleObject>
      </mc:Choice>
      <mc:Fallback>
        <oleObject progId="Equation.3" shapeId="6145" r:id="rId3"/>
      </mc:Fallback>
    </mc:AlternateContent>
    <mc:AlternateContent xmlns:mc="http://schemas.openxmlformats.org/markup-compatibility/2006">
      <mc:Choice Requires="x14">
        <oleObject progId="Equation.3" shapeId="6146" r:id="rId5">
          <objectPr defaultSize="0" autoPict="0" r:id="rId6">
            <anchor moveWithCells="1">
              <from>
                <xdr:col>16</xdr:col>
                <xdr:colOff>220980</xdr:colOff>
                <xdr:row>3</xdr:row>
                <xdr:rowOff>30480</xdr:rowOff>
              </from>
              <to>
                <xdr:col>24</xdr:col>
                <xdr:colOff>563880</xdr:colOff>
                <xdr:row>5</xdr:row>
                <xdr:rowOff>45720</xdr:rowOff>
              </to>
            </anchor>
          </objectPr>
        </oleObject>
      </mc:Choice>
      <mc:Fallback>
        <oleObject progId="Equation.3" shapeId="6146" r:id="rId5"/>
      </mc:Fallback>
    </mc:AlternateContent>
  </oleObjec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BA1CDEB92032E4E982A78B48E580194" ma:contentTypeVersion="11" ma:contentTypeDescription="Crie um novo documento." ma:contentTypeScope="" ma:versionID="911baf22e1e0a323e7d4d02a066b712f">
  <xsd:schema xmlns:xsd="http://www.w3.org/2001/XMLSchema" xmlns:xs="http://www.w3.org/2001/XMLSchema" xmlns:p="http://schemas.microsoft.com/office/2006/metadata/properties" xmlns:ns3="c8a15bef-c181-4a2b-83ba-48f759cb0556" xmlns:ns4="4480f10f-1c1d-4e9a-b924-4180ed4436a5" targetNamespace="http://schemas.microsoft.com/office/2006/metadata/properties" ma:root="true" ma:fieldsID="f6223d19830951c09bb3da3626b08efb" ns3:_="" ns4:_="">
    <xsd:import namespace="c8a15bef-c181-4a2b-83ba-48f759cb0556"/>
    <xsd:import namespace="4480f10f-1c1d-4e9a-b924-4180ed4436a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EventHashCode" minOccurs="0"/>
                <xsd:element ref="ns4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a15bef-c181-4a2b-83ba-48f759cb055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Dica de Compartilhamento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80f10f-1c1d-4e9a-b924-4180ed4436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D16E7BB-EC11-460D-922E-C658D22A6940}"/>
</file>

<file path=customXml/itemProps2.xml><?xml version="1.0" encoding="utf-8"?>
<ds:datastoreItem xmlns:ds="http://schemas.openxmlformats.org/officeDocument/2006/customXml" ds:itemID="{A2A58E0C-0EEE-4993-8365-4D8350CBB1FF}"/>
</file>

<file path=customXml/itemProps3.xml><?xml version="1.0" encoding="utf-8"?>
<ds:datastoreItem xmlns:ds="http://schemas.openxmlformats.org/officeDocument/2006/customXml" ds:itemID="{F3D7D74D-EA01-45D8-A73E-6F28CF10B6C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Paulo Roberto Valim</dc:creator>
  <cp:keywords/>
  <dc:description/>
  <cp:lastModifiedBy>Paulo Roberto Oliveira Valim</cp:lastModifiedBy>
  <cp:revision/>
  <dcterms:created xsi:type="dcterms:W3CDTF">2020-05-26T18:25:11Z</dcterms:created>
  <dcterms:modified xsi:type="dcterms:W3CDTF">2024-02-28T17:41:28Z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0x010100BBA1CDEB92032E4E982A78B48E580194</vt:lpwstr>
  </property>
</Properties>
</file>