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<sst xmlns="http://schemas.openxmlformats.org/spreadsheetml/2006/main" uniqueCount="241">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</sst>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13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255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15524</v>
      </c>
      <c r="H16" s="221">
        <v>59772</v>
      </c>
      <c r="I16" s="221">
        <v>60953</v>
      </c>
      <c r="J16" s="221">
        <v>62977</v>
      </c>
      <c r="K16" s="221">
        <f>SUM(L16:W16)</f>
        <v>15524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13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26800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29510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13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29510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268129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270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268129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263379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265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263379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46130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53703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13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53703</v>
      </c>
      <c r="Y197" s="230">
        <f>SUM(E197:K197)+X197</f>
        <v>107406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474632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270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474632</v>
      </c>
      <c r="Y198" s="229">
        <f>SUM(E198:K198)+X198</f>
        <v>9302113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469825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265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469825</v>
      </c>
      <c r="Y199" s="230">
        <f>SUM(E199:K199)+X199</f>
        <v>10632376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46130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116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13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6</v>
      </c>
      <c r="AI423" s="304">
        <f>SUM(AH423:AH424)</f>
        <v>6</v>
      </c>
      <c r="AJ423" s="306" t="s">
        <v>169</v>
      </c>
      <c r="AK423" s="304">
        <f>SUM(AI423:AI426)</f>
        <v>11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5</v>
      </c>
      <c r="AI425" s="304">
        <f>SUM(AH425:AH426)</f>
        <v>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116</v>
      </c>
      <c r="AI427" s="304">
        <f>SUM(AH427:AH428)</f>
        <v>116</v>
      </c>
      <c r="AJ427" s="307" t="s">
        <v>174</v>
      </c>
      <c r="AK427" s="304">
        <f>SUM(AI427:AI430)</f>
        <v>162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46</v>
      </c>
      <c r="AI429" s="304">
        <f>SUM(AH429:AH430)</f>
        <v>46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60</v>
      </c>
      <c r="AI431" s="304">
        <f>SUM(AH431:AH432)</f>
        <v>60</v>
      </c>
      <c r="AJ431" s="307" t="s">
        <v>180</v>
      </c>
      <c r="AK431" s="304">
        <f>SUM(AI431:AI434)</f>
        <v>84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