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<sst xmlns="http://schemas.openxmlformats.org/spreadsheetml/2006/main" uniqueCount="241">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</sst>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429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28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429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19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261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16104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540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16104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15794</v>
      </c>
      <c r="H16" s="221">
        <v>59772</v>
      </c>
      <c r="I16" s="221">
        <v>60953</v>
      </c>
      <c r="J16" s="221">
        <v>62977</v>
      </c>
      <c r="K16" s="221">
        <f>SUM(L16:W16)</f>
        <v>15794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535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15794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192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6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192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2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275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16417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219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16417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16238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219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16238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17803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3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17803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17681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3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17681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14652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28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14652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19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26806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181204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540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181204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177137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535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177137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1704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6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1704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2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2712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87417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222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87417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86734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222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86734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16356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34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16356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29518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21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29518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268621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762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268621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263871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757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263871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46139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28727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34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28727</v>
      </c>
      <c r="Y196" s="229">
        <f>SUM(E196:K196)+X196</f>
        <v>669968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53711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21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53711</v>
      </c>
      <c r="Y197" s="230">
        <f>SUM(E197:K197)+X197</f>
        <v>107422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475124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762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475124</v>
      </c>
      <c r="Y198" s="229">
        <f>SUM(E198:K198)+X198</f>
        <v>9303097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470317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757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470317</v>
      </c>
      <c r="Y199" s="230">
        <f>SUM(E199:K199)+X199</f>
        <v>10633360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46139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/>
      <c r="V27" s="109"/>
      <c r="W27" s="109"/>
      <c r="X27" s="109"/>
      <c r="Y27" s="109"/>
      <c r="Z27" s="109"/>
      <c r="AA27" s="109">
        <v>0</v>
      </c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/>
      <c r="V28" s="181"/>
      <c r="W28" s="181"/>
      <c r="X28" s="181"/>
      <c r="Y28" s="181"/>
      <c r="Z28" s="181"/>
      <c r="AA28" s="181">
        <v>6</v>
      </c>
      <c r="AB28" s="181"/>
      <c r="AC28" s="181"/>
      <c r="AD28" s="181"/>
      <c r="AE28" s="181"/>
      <c r="AF28" s="181"/>
      <c r="AG28" s="181"/>
      <c r="AH28" s="146">
        <f>SUM(D28:AG28)</f>
        <v>12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/>
      <c r="V29" s="181"/>
      <c r="W29" s="181"/>
      <c r="X29" s="181"/>
      <c r="Y29" s="181"/>
      <c r="Z29" s="181"/>
      <c r="AA29" s="181">
        <v>0</v>
      </c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/>
      <c r="V30" s="181"/>
      <c r="W30" s="181"/>
      <c r="X30" s="181"/>
      <c r="Y30" s="181"/>
      <c r="Z30" s="181"/>
      <c r="AA30" s="181">
        <v>4</v>
      </c>
      <c r="AB30" s="181"/>
      <c r="AC30" s="181"/>
      <c r="AD30" s="181"/>
      <c r="AE30" s="181"/>
      <c r="AF30" s="181"/>
      <c r="AG30" s="181"/>
      <c r="AH30" s="146">
        <f>SUM(D30:AG30)</f>
        <v>9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/>
      <c r="V31" s="181"/>
      <c r="W31" s="181"/>
      <c r="X31" s="181"/>
      <c r="Y31" s="181"/>
      <c r="Z31" s="181"/>
      <c r="AA31" s="181">
        <v>0</v>
      </c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/>
      <c r="V32" s="181"/>
      <c r="W32" s="181"/>
      <c r="X32" s="181"/>
      <c r="Y32" s="181"/>
      <c r="Z32" s="181"/>
      <c r="AA32" s="181">
        <v>105</v>
      </c>
      <c r="AB32" s="181"/>
      <c r="AC32" s="181"/>
      <c r="AD32" s="181"/>
      <c r="AE32" s="181"/>
      <c r="AF32" s="181"/>
      <c r="AG32" s="181"/>
      <c r="AH32" s="146">
        <f>SUM(D32:AG32)</f>
        <v>221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/>
      <c r="V33" s="181"/>
      <c r="W33" s="181"/>
      <c r="X33" s="181"/>
      <c r="Y33" s="181"/>
      <c r="Z33" s="181"/>
      <c r="AA33" s="181">
        <v>0</v>
      </c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/>
      <c r="V34" s="181"/>
      <c r="W34" s="181"/>
      <c r="X34" s="181"/>
      <c r="Y34" s="181"/>
      <c r="Z34" s="181"/>
      <c r="AA34" s="181">
        <v>46</v>
      </c>
      <c r="AB34" s="181"/>
      <c r="AC34" s="181"/>
      <c r="AD34" s="181"/>
      <c r="AE34" s="181"/>
      <c r="AF34" s="181"/>
      <c r="AG34" s="181"/>
      <c r="AH34" s="146">
        <f>SUM(D34:AG34)</f>
        <v>92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/>
      <c r="V35" s="181"/>
      <c r="W35" s="181"/>
      <c r="X35" s="181"/>
      <c r="Y35" s="181"/>
      <c r="Z35" s="181"/>
      <c r="AA35" s="181">
        <v>0</v>
      </c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/>
      <c r="V36" s="181"/>
      <c r="W36" s="181"/>
      <c r="X36" s="181"/>
      <c r="Y36" s="181"/>
      <c r="Z36" s="181"/>
      <c r="AA36" s="181">
        <v>81</v>
      </c>
      <c r="AB36" s="181"/>
      <c r="AC36" s="181"/>
      <c r="AD36" s="181"/>
      <c r="AE36" s="181"/>
      <c r="AF36" s="181"/>
      <c r="AG36" s="181"/>
      <c r="AH36" s="146">
        <f>SUM(D36:AG36)</f>
        <v>141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/>
      <c r="V37" s="181"/>
      <c r="W37" s="181"/>
      <c r="X37" s="181"/>
      <c r="Y37" s="181"/>
      <c r="Z37" s="181"/>
      <c r="AA37" s="181">
        <v>0</v>
      </c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/>
      <c r="V38" s="181"/>
      <c r="W38" s="181"/>
      <c r="X38" s="181"/>
      <c r="Y38" s="181"/>
      <c r="Z38" s="181"/>
      <c r="AA38" s="181">
        <v>22</v>
      </c>
      <c r="AB38" s="181"/>
      <c r="AC38" s="181"/>
      <c r="AD38" s="181"/>
      <c r="AE38" s="181"/>
      <c r="AF38" s="181"/>
      <c r="AG38" s="181"/>
      <c r="AH38" s="146">
        <f>SUM(D38:AG38)</f>
        <v>46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/>
      <c r="V39" s="181"/>
      <c r="W39" s="181"/>
      <c r="X39" s="181"/>
      <c r="Y39" s="181"/>
      <c r="Z39" s="181"/>
      <c r="AA39" s="181">
        <v>0</v>
      </c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/>
      <c r="V40" s="181"/>
      <c r="W40" s="181"/>
      <c r="X40" s="181"/>
      <c r="Y40" s="181"/>
      <c r="Z40" s="181"/>
      <c r="AA40" s="181">
        <v>11</v>
      </c>
      <c r="AB40" s="181"/>
      <c r="AC40" s="181"/>
      <c r="AD40" s="181"/>
      <c r="AE40" s="181"/>
      <c r="AF40" s="181"/>
      <c r="AG40" s="181"/>
      <c r="AH40" s="147">
        <f>SUM(D40:AG40)</f>
        <v>27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/>
      <c r="V41" s="181"/>
      <c r="W41" s="181"/>
      <c r="X41" s="181"/>
      <c r="Y41" s="181"/>
      <c r="Z41" s="181"/>
      <c r="AA41" s="181">
        <v>0</v>
      </c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/>
      <c r="V42" s="181"/>
      <c r="W42" s="181"/>
      <c r="X42" s="181"/>
      <c r="Y42" s="181"/>
      <c r="Z42" s="181"/>
      <c r="AA42" s="181">
        <v>6</v>
      </c>
      <c r="AB42" s="181"/>
      <c r="AC42" s="181"/>
      <c r="AD42" s="181"/>
      <c r="AE42" s="181"/>
      <c r="AF42" s="181"/>
      <c r="AG42" s="181"/>
      <c r="AH42" s="151">
        <f>SUM(D42:AG42)</f>
        <v>19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v>270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540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/>
      <c r="V44" s="104"/>
      <c r="W44" s="104"/>
      <c r="X44" s="104"/>
      <c r="Y44" s="104"/>
      <c r="Z44" s="104"/>
      <c r="AA44" s="104">
        <v>270</v>
      </c>
      <c r="AB44" s="104"/>
      <c r="AC44" s="104"/>
      <c r="AD44" s="104"/>
      <c r="AE44" s="104"/>
      <c r="AF44" s="104"/>
      <c r="AG44" s="104"/>
      <c r="AH44" s="145">
        <f>SUM(D44:AG44)</f>
        <v>535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v>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5135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v>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5130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>
        <v>0</v>
      </c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>
        <v>19</v>
      </c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19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>
        <v>0</v>
      </c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>
        <v>16</v>
      </c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16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>
        <v>0</v>
      </c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>
        <v>71</v>
      </c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71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>
        <v>0</v>
      </c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>
        <v>73</v>
      </c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73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>
        <v>0</v>
      </c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>
        <v>24</v>
      </c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24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>
        <v>0</v>
      </c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>
        <v>14</v>
      </c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14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>
        <v>0</v>
      </c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>
        <v>6</v>
      </c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6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>
        <v>0</v>
      </c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>
        <v>2</v>
      </c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2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v>219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219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>
        <v>219</v>
      </c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219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v>181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8181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v>181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8181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>
        <v>0</v>
      </c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>
        <v>1</v>
      </c>
      <c r="AE258" s="181"/>
      <c r="AF258" s="181"/>
      <c r="AG258" s="181"/>
      <c r="AH258" s="146">
        <f>SUM(D258:AG258)</f>
        <v>1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>
        <v>0</v>
      </c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>
        <v>0</v>
      </c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>
        <v>0</v>
      </c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>
        <v>1</v>
      </c>
      <c r="AE262" s="181"/>
      <c r="AF262" s="181"/>
      <c r="AG262" s="181"/>
      <c r="AH262" s="146">
        <f>SUM(D262:AG262)</f>
        <v>1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>
        <v>0</v>
      </c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>
        <v>1</v>
      </c>
      <c r="AE264" s="181"/>
      <c r="AF264" s="181"/>
      <c r="AG264" s="181"/>
      <c r="AH264" s="146">
        <f>SUM(D264:AG264)</f>
        <v>1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>
        <v>0</v>
      </c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>
        <v>0</v>
      </c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>
        <v>0</v>
      </c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>
        <v>0</v>
      </c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>
        <v>0</v>
      </c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>
        <v>0</v>
      </c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>
        <v>0</v>
      </c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>
        <v>0</v>
      </c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v>3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3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>
        <v>3</v>
      </c>
      <c r="AE274" s="104"/>
      <c r="AF274" s="104"/>
      <c r="AG274" s="104"/>
      <c r="AH274" s="145">
        <f>SUM(D274:AG274)</f>
        <v>3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v>397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8397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v>397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8397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19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1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32</v>
      </c>
      <c r="AI423" s="304">
        <f>SUM(AH423:AH424)</f>
        <v>32</v>
      </c>
      <c r="AJ423" s="306" t="s">
        <v>169</v>
      </c>
      <c r="AK423" s="304">
        <f>SUM(AI423:AI426)</f>
        <v>57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16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4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25</v>
      </c>
      <c r="AI425" s="304">
        <f>SUM(AH425:AH426)</f>
        <v>25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71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105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1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293</v>
      </c>
      <c r="AI427" s="304">
        <f>SUM(AH427:AH428)</f>
        <v>293</v>
      </c>
      <c r="AJ427" s="307" t="s">
        <v>174</v>
      </c>
      <c r="AK427" s="304">
        <f>SUM(AI427:AI430)</f>
        <v>459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73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46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1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166</v>
      </c>
      <c r="AI429" s="304">
        <f>SUM(AH429:AH430)</f>
        <v>166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24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81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165</v>
      </c>
      <c r="AI431" s="304">
        <f>SUM(AH431:AH432)</f>
        <v>165</v>
      </c>
      <c r="AJ431" s="307" t="s">
        <v>180</v>
      </c>
      <c r="AK431" s="304">
        <f>SUM(AI431:AI434)</f>
        <v>225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14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22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60</v>
      </c>
      <c r="AI433" s="304">
        <f>SUM(AH433:AH434)</f>
        <v>60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