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<sst xmlns="http://schemas.openxmlformats.org/spreadsheetml/2006/main" uniqueCount="241">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</sst>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9228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295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9228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810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12162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37204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2304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37204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36385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2242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36385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459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58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459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46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288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16644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1080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16644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16339</v>
      </c>
      <c r="H16" s="221">
        <v>59772</v>
      </c>
      <c r="I16" s="221">
        <v>60953</v>
      </c>
      <c r="J16" s="221">
        <v>62977</v>
      </c>
      <c r="K16" s="221">
        <f>SUM(L16:W16)</f>
        <v>16339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1080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16339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1995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90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1995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731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7734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24572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2087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24572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23326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1701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23326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280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13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280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882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6381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25973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2046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25973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25109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1903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25109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1175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72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1175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9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1009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21139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1263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21139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21070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1262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21070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832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65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832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7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458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19956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1247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19956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19567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1203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19567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375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75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375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61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738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23137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1100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23137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22875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1083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22875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207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21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207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103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376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17317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1119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17317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17138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1119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17138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925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42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925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6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803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15059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476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15059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15058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475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15058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643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117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643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3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707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17709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1178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17709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17304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1155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17304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25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3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25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68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522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18887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1087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18887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18754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1076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18754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92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11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92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23479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1396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23479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23479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1396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23479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15292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668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15292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2546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29333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191791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11127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191791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187076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10474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187076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1892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194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1892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180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2890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92451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5256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92451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91733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5221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91733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17184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862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17184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32223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2726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32223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284242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16383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284242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278809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15695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278809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2934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222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2934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175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2354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61386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3985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61386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61400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4000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61400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245100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21400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245100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1199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2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1199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305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11478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68403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4501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68403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68396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4500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68396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275500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24000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275500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232104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19500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232104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1865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143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1865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306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5498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30195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1795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30195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30170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1795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30170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1865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143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1865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306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5498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30195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1795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30195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30170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1795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30170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5253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235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5253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29600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1200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29600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29600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1200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29600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13116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745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13116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1092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25285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219779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13276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219779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219736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13290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219736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861400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76600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861400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299129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19500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299129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46161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30300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1607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30300</v>
      </c>
      <c r="Y196" s="229">
        <f>SUM(E196:K196)+X196</f>
        <v>673114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57508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3818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57508</v>
      </c>
      <c r="Y197" s="230">
        <f>SUM(E197:K197)+X197</f>
        <v>115016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504021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29659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504021</v>
      </c>
      <c r="Y198" s="229">
        <f>SUM(E198:K198)+X198</f>
        <v>9360891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498545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28985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498545</v>
      </c>
      <c r="Y199" s="230">
        <f>SUM(E199:K199)+X199</f>
        <v>10689816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190420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2139719</v>
      </c>
      <c r="Y200" s="229">
        <f>SUM(E200:K200)+X200</f>
        <v>4279438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415545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19500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415545</v>
      </c>
      <c r="Y201" s="231">
        <f>SUM(E201:K201)+X201</f>
        <v>1060487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46161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>
        <v>0</v>
      </c>
      <c r="Q4" s="109">
        <v>0</v>
      </c>
      <c r="R4" s="109">
        <v>0</v>
      </c>
      <c r="S4" s="109"/>
      <c r="T4" s="109"/>
      <c r="U4" s="109">
        <v>0</v>
      </c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>
        <v>5</v>
      </c>
      <c r="Q5" s="181">
        <v>8</v>
      </c>
      <c r="R5" s="181">
        <v>2</v>
      </c>
      <c r="S5" s="181"/>
      <c r="T5" s="181"/>
      <c r="U5" s="181">
        <v>14</v>
      </c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29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>
        <v>0</v>
      </c>
      <c r="Q6" s="181">
        <v>0</v>
      </c>
      <c r="R6" s="181">
        <v>0</v>
      </c>
      <c r="S6" s="181"/>
      <c r="T6" s="181"/>
      <c r="U6" s="181">
        <v>0</v>
      </c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>
        <v>4</v>
      </c>
      <c r="Q7" s="181">
        <v>3</v>
      </c>
      <c r="R7" s="181">
        <v>0</v>
      </c>
      <c r="S7" s="181"/>
      <c r="T7" s="181"/>
      <c r="U7" s="181">
        <v>5</v>
      </c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12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>
        <v>0</v>
      </c>
      <c r="Q8" s="181">
        <v>0</v>
      </c>
      <c r="R8" s="181">
        <v>0</v>
      </c>
      <c r="S8" s="181"/>
      <c r="T8" s="181"/>
      <c r="U8" s="181">
        <v>0</v>
      </c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>
        <v>180</v>
      </c>
      <c r="Q9" s="181">
        <v>218</v>
      </c>
      <c r="R9" s="181">
        <v>144</v>
      </c>
      <c r="S9" s="181"/>
      <c r="T9" s="181"/>
      <c r="U9" s="181">
        <v>179</v>
      </c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721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>
        <v>0</v>
      </c>
      <c r="Q10" s="181">
        <v>0</v>
      </c>
      <c r="R10" s="181">
        <v>0</v>
      </c>
      <c r="S10" s="181"/>
      <c r="T10" s="181"/>
      <c r="U10" s="181">
        <v>0</v>
      </c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>
        <v>24</v>
      </c>
      <c r="Q11" s="181">
        <v>27</v>
      </c>
      <c r="R11" s="181">
        <v>11</v>
      </c>
      <c r="S11" s="181"/>
      <c r="T11" s="181"/>
      <c r="U11" s="181">
        <v>41</v>
      </c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103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>
        <v>0</v>
      </c>
      <c r="Q12" s="181">
        <v>0</v>
      </c>
      <c r="R12" s="181">
        <v>0</v>
      </c>
      <c r="S12" s="181"/>
      <c r="T12" s="181"/>
      <c r="U12" s="181">
        <v>0</v>
      </c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>
        <v>136</v>
      </c>
      <c r="Q13" s="181">
        <v>159</v>
      </c>
      <c r="R13" s="181">
        <v>143</v>
      </c>
      <c r="S13" s="181"/>
      <c r="T13" s="181"/>
      <c r="U13" s="181">
        <v>153</v>
      </c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591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>
        <v>0</v>
      </c>
      <c r="Q14" s="181">
        <v>0</v>
      </c>
      <c r="R14" s="181">
        <v>0</v>
      </c>
      <c r="S14" s="181"/>
      <c r="T14" s="181"/>
      <c r="U14" s="181">
        <v>0</v>
      </c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>
        <v>9</v>
      </c>
      <c r="Q15" s="181">
        <v>17</v>
      </c>
      <c r="R15" s="181">
        <v>4</v>
      </c>
      <c r="S15" s="181"/>
      <c r="T15" s="181"/>
      <c r="U15" s="181">
        <v>8</v>
      </c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38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>
        <v>0</v>
      </c>
      <c r="Q16" s="181">
        <v>0</v>
      </c>
      <c r="R16" s="181">
        <v>0</v>
      </c>
      <c r="S16" s="181"/>
      <c r="T16" s="181"/>
      <c r="U16" s="181">
        <v>0</v>
      </c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>
        <v>64</v>
      </c>
      <c r="Q17" s="181">
        <v>82</v>
      </c>
      <c r="R17" s="181">
        <v>58</v>
      </c>
      <c r="S17" s="181"/>
      <c r="T17" s="181"/>
      <c r="U17" s="181">
        <v>71</v>
      </c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275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>
        <v>4</v>
      </c>
      <c r="Q18" s="181">
        <v>5</v>
      </c>
      <c r="R18" s="181">
        <v>3</v>
      </c>
      <c r="S18" s="181"/>
      <c r="T18" s="181"/>
      <c r="U18" s="181">
        <v>8</v>
      </c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20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>
        <v>242</v>
      </c>
      <c r="Q19" s="181">
        <v>168</v>
      </c>
      <c r="R19" s="181">
        <v>200</v>
      </c>
      <c r="S19" s="181"/>
      <c r="T19" s="181"/>
      <c r="U19" s="181">
        <v>200</v>
      </c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810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v>600</v>
      </c>
      <c r="Q20" s="182">
        <v>600</v>
      </c>
      <c r="R20" s="182">
        <v>504</v>
      </c>
      <c r="S20" s="182"/>
      <c r="T20" s="182"/>
      <c r="U20" s="182">
        <v>600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2304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>
        <v>584</v>
      </c>
      <c r="Q21" s="104">
        <v>589</v>
      </c>
      <c r="R21" s="104">
        <v>491</v>
      </c>
      <c r="S21" s="104"/>
      <c r="T21" s="104"/>
      <c r="U21" s="104">
        <v>578</v>
      </c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2242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v>16</v>
      </c>
      <c r="Q23" s="104">
        <v>11</v>
      </c>
      <c r="R23" s="104">
        <v>109</v>
      </c>
      <c r="S23" s="104"/>
      <c r="T23" s="104"/>
      <c r="U23" s="104">
        <v>22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10358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v>0</v>
      </c>
      <c r="Q24" s="104">
        <v>0</v>
      </c>
      <c r="R24" s="104">
        <v>96</v>
      </c>
      <c r="S24" s="104"/>
      <c r="T24" s="104"/>
      <c r="U24" s="104">
        <v>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10296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v>0</v>
      </c>
      <c r="Q25" s="104">
        <v>0</v>
      </c>
      <c r="R25" s="104">
        <v>0</v>
      </c>
      <c r="S25" s="104"/>
      <c r="T25" s="104"/>
      <c r="U25" s="104"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>
        <v>0</v>
      </c>
      <c r="Q27" s="109">
        <v>0</v>
      </c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>
        <v>6</v>
      </c>
      <c r="Q28" s="181">
        <v>10</v>
      </c>
      <c r="R28" s="181">
        <v>9</v>
      </c>
      <c r="S28" s="181"/>
      <c r="T28" s="181"/>
      <c r="U28" s="181">
        <v>9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34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>
        <v>0</v>
      </c>
      <c r="Q29" s="181">
        <v>0</v>
      </c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>
        <v>16</v>
      </c>
      <c r="Q30" s="181">
        <v>18</v>
      </c>
      <c r="R30" s="181">
        <v>10</v>
      </c>
      <c r="S30" s="181"/>
      <c r="T30" s="181"/>
      <c r="U30" s="181">
        <v>9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53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>
        <v>0</v>
      </c>
      <c r="Q31" s="181">
        <v>0</v>
      </c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>
        <v>101</v>
      </c>
      <c r="Q32" s="181">
        <v>110</v>
      </c>
      <c r="R32" s="181">
        <v>109</v>
      </c>
      <c r="S32" s="181"/>
      <c r="T32" s="181"/>
      <c r="U32" s="181">
        <v>102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422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>
        <v>0</v>
      </c>
      <c r="Q33" s="181">
        <v>0</v>
      </c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>
        <v>51</v>
      </c>
      <c r="Q34" s="181">
        <v>54</v>
      </c>
      <c r="R34" s="181">
        <v>52</v>
      </c>
      <c r="S34" s="181"/>
      <c r="T34" s="181"/>
      <c r="U34" s="181">
        <v>40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197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>
        <v>0</v>
      </c>
      <c r="Q35" s="181">
        <v>0</v>
      </c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>
        <v>72</v>
      </c>
      <c r="Q36" s="181">
        <v>61</v>
      </c>
      <c r="R36" s="181">
        <v>62</v>
      </c>
      <c r="S36" s="181"/>
      <c r="T36" s="181"/>
      <c r="U36" s="181">
        <v>67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262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>
        <v>0</v>
      </c>
      <c r="Q37" s="181">
        <v>0</v>
      </c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>
        <v>17</v>
      </c>
      <c r="Q38" s="181">
        <v>17</v>
      </c>
      <c r="R38" s="181">
        <v>15</v>
      </c>
      <c r="S38" s="181"/>
      <c r="T38" s="181"/>
      <c r="U38" s="181">
        <v>17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66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>
        <v>0</v>
      </c>
      <c r="Q39" s="181">
        <v>0</v>
      </c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>
        <v>14</v>
      </c>
      <c r="Q40" s="181">
        <v>15</v>
      </c>
      <c r="R40" s="181">
        <v>14</v>
      </c>
      <c r="S40" s="181"/>
      <c r="T40" s="181"/>
      <c r="U40" s="181">
        <v>11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54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>
        <v>1</v>
      </c>
      <c r="Q41" s="181">
        <v>0</v>
      </c>
      <c r="R41" s="181">
        <v>1</v>
      </c>
      <c r="S41" s="181"/>
      <c r="T41" s="181"/>
      <c r="U41" s="181">
        <v>2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4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>
        <v>7</v>
      </c>
      <c r="Q42" s="181">
        <v>0</v>
      </c>
      <c r="R42" s="181">
        <v>13</v>
      </c>
      <c r="S42" s="181"/>
      <c r="T42" s="181"/>
      <c r="U42" s="181">
        <v>26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46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v>270</v>
      </c>
      <c r="Q43" s="182">
        <v>270</v>
      </c>
      <c r="R43" s="182">
        <v>270</v>
      </c>
      <c r="S43" s="182"/>
      <c r="T43" s="182"/>
      <c r="U43" s="182">
        <v>270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1080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>
        <v>270</v>
      </c>
      <c r="Q44" s="104">
        <v>270</v>
      </c>
      <c r="R44" s="104">
        <v>270</v>
      </c>
      <c r="S44" s="104"/>
      <c r="T44" s="104"/>
      <c r="U44" s="104">
        <v>270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1080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v>0</v>
      </c>
      <c r="Q46" s="104">
        <v>0</v>
      </c>
      <c r="R46" s="104">
        <v>0</v>
      </c>
      <c r="S46" s="104"/>
      <c r="T46" s="104"/>
      <c r="U46" s="104">
        <v>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4590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v>0</v>
      </c>
      <c r="Q47" s="104">
        <v>0</v>
      </c>
      <c r="R47" s="104">
        <v>0</v>
      </c>
      <c r="S47" s="104"/>
      <c r="T47" s="104"/>
      <c r="U47" s="104">
        <v>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4590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v>0</v>
      </c>
      <c r="Q48" s="104">
        <v>0</v>
      </c>
      <c r="R48" s="104">
        <v>0</v>
      </c>
      <c r="S48" s="104"/>
      <c r="T48" s="104"/>
      <c r="U48" s="104"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>
        <v>0</v>
      </c>
      <c r="P50" s="109">
        <v>0</v>
      </c>
      <c r="Q50" s="109">
        <v>0</v>
      </c>
      <c r="R50" s="109">
        <v>0</v>
      </c>
      <c r="S50" s="109"/>
      <c r="T50" s="109"/>
      <c r="U50" s="109">
        <v>0</v>
      </c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>
        <v>15</v>
      </c>
      <c r="P51" s="181">
        <v>14</v>
      </c>
      <c r="Q51" s="181">
        <v>16</v>
      </c>
      <c r="R51" s="181">
        <v>13</v>
      </c>
      <c r="S51" s="181"/>
      <c r="T51" s="181"/>
      <c r="U51" s="181">
        <v>20</v>
      </c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78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/>
      <c r="T52" s="181"/>
      <c r="U52" s="181">
        <v>0</v>
      </c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>
        <v>13</v>
      </c>
      <c r="P53" s="181">
        <v>18</v>
      </c>
      <c r="Q53" s="181">
        <v>16</v>
      </c>
      <c r="R53" s="181">
        <v>24</v>
      </c>
      <c r="S53" s="181"/>
      <c r="T53" s="181"/>
      <c r="U53" s="181">
        <v>13</v>
      </c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84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/>
      <c r="T54" s="181"/>
      <c r="U54" s="181">
        <v>0</v>
      </c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>
        <v>90</v>
      </c>
      <c r="P55" s="181">
        <v>92</v>
      </c>
      <c r="Q55" s="181">
        <v>97</v>
      </c>
      <c r="R55" s="181">
        <v>108</v>
      </c>
      <c r="S55" s="181"/>
      <c r="T55" s="181"/>
      <c r="U55" s="181">
        <v>109</v>
      </c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496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>
        <v>0</v>
      </c>
      <c r="P56" s="181">
        <v>0</v>
      </c>
      <c r="Q56" s="181">
        <v>0</v>
      </c>
      <c r="R56" s="181">
        <v>0</v>
      </c>
      <c r="S56" s="181"/>
      <c r="T56" s="181"/>
      <c r="U56" s="181">
        <v>0</v>
      </c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>
        <v>27</v>
      </c>
      <c r="P57" s="181">
        <v>34</v>
      </c>
      <c r="Q57" s="181">
        <v>43</v>
      </c>
      <c r="R57" s="181">
        <v>48</v>
      </c>
      <c r="S57" s="181"/>
      <c r="T57" s="181"/>
      <c r="U57" s="181">
        <v>46</v>
      </c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198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>
        <v>0</v>
      </c>
      <c r="P58" s="181">
        <v>0</v>
      </c>
      <c r="Q58" s="181">
        <v>0</v>
      </c>
      <c r="R58" s="181">
        <v>0</v>
      </c>
      <c r="S58" s="181"/>
      <c r="T58" s="181"/>
      <c r="U58" s="181">
        <v>0</v>
      </c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>
        <v>74</v>
      </c>
      <c r="P59" s="181">
        <v>76</v>
      </c>
      <c r="Q59" s="181">
        <v>85</v>
      </c>
      <c r="R59" s="181">
        <v>93</v>
      </c>
      <c r="S59" s="181"/>
      <c r="T59" s="181"/>
      <c r="U59" s="181">
        <v>91</v>
      </c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419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>
        <v>0</v>
      </c>
      <c r="P60" s="181">
        <v>0</v>
      </c>
      <c r="Q60" s="181">
        <v>0</v>
      </c>
      <c r="R60" s="181">
        <v>0</v>
      </c>
      <c r="S60" s="181"/>
      <c r="T60" s="181"/>
      <c r="U60" s="181">
        <v>0</v>
      </c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>
        <v>12</v>
      </c>
      <c r="P61" s="181">
        <v>16</v>
      </c>
      <c r="Q61" s="181">
        <v>13</v>
      </c>
      <c r="R61" s="181">
        <v>22</v>
      </c>
      <c r="S61" s="181"/>
      <c r="T61" s="181"/>
      <c r="U61" s="181">
        <v>17</v>
      </c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80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/>
      <c r="T62" s="181"/>
      <c r="U62" s="181">
        <v>0</v>
      </c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>
        <v>10</v>
      </c>
      <c r="P63" s="181">
        <v>14</v>
      </c>
      <c r="Q63" s="181">
        <v>17</v>
      </c>
      <c r="R63" s="181">
        <v>19</v>
      </c>
      <c r="S63" s="181"/>
      <c r="T63" s="181"/>
      <c r="U63" s="181">
        <v>19</v>
      </c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79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>
        <v>1</v>
      </c>
      <c r="P64" s="181">
        <v>1</v>
      </c>
      <c r="Q64" s="181">
        <v>4</v>
      </c>
      <c r="R64" s="181">
        <v>2</v>
      </c>
      <c r="S64" s="181"/>
      <c r="T64" s="181"/>
      <c r="U64" s="181">
        <v>3</v>
      </c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11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>
        <v>137</v>
      </c>
      <c r="P65" s="181">
        <v>162</v>
      </c>
      <c r="Q65" s="181">
        <v>137</v>
      </c>
      <c r="R65" s="181">
        <v>157</v>
      </c>
      <c r="S65" s="181"/>
      <c r="T65" s="181"/>
      <c r="U65" s="181">
        <v>138</v>
      </c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731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v>368</v>
      </c>
      <c r="P66" s="182">
        <v>412</v>
      </c>
      <c r="Q66" s="182">
        <v>408</v>
      </c>
      <c r="R66" s="182">
        <v>465</v>
      </c>
      <c r="S66" s="182"/>
      <c r="T66" s="182"/>
      <c r="U66" s="182">
        <v>434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2087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>
        <v>303</v>
      </c>
      <c r="P67" s="104">
        <v>368</v>
      </c>
      <c r="Q67" s="104">
        <v>360</v>
      </c>
      <c r="R67" s="104">
        <v>357</v>
      </c>
      <c r="S67" s="104"/>
      <c r="T67" s="104"/>
      <c r="U67" s="104">
        <v>313</v>
      </c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1701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v>197</v>
      </c>
      <c r="P69" s="104">
        <v>132</v>
      </c>
      <c r="Q69" s="104">
        <v>140</v>
      </c>
      <c r="R69" s="104">
        <v>143</v>
      </c>
      <c r="S69" s="104"/>
      <c r="T69" s="104"/>
      <c r="U69" s="104">
        <v>187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8799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v>132</v>
      </c>
      <c r="P70" s="104">
        <v>88</v>
      </c>
      <c r="Q70" s="104">
        <v>92</v>
      </c>
      <c r="R70" s="104">
        <v>35</v>
      </c>
      <c r="S70" s="104"/>
      <c r="T70" s="104"/>
      <c r="U70" s="104">
        <v>66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8413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v>0</v>
      </c>
      <c r="P71" s="104">
        <v>0</v>
      </c>
      <c r="Q71" s="104">
        <v>0</v>
      </c>
      <c r="R71" s="104">
        <v>0</v>
      </c>
      <c r="S71" s="104"/>
      <c r="T71" s="104"/>
      <c r="U71" s="104"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>
        <v>0</v>
      </c>
      <c r="I73" s="109"/>
      <c r="J73" s="109"/>
      <c r="K73" s="109"/>
      <c r="L73" s="109"/>
      <c r="M73" s="109"/>
      <c r="N73" s="109"/>
      <c r="O73" s="109"/>
      <c r="P73" s="109">
        <v>0</v>
      </c>
      <c r="Q73" s="109">
        <v>0</v>
      </c>
      <c r="R73" s="109">
        <v>0</v>
      </c>
      <c r="S73" s="109"/>
      <c r="T73" s="109"/>
      <c r="U73" s="109">
        <v>0</v>
      </c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>
        <v>18</v>
      </c>
      <c r="I74" s="181"/>
      <c r="J74" s="181"/>
      <c r="K74" s="181"/>
      <c r="L74" s="181"/>
      <c r="M74" s="181"/>
      <c r="N74" s="181"/>
      <c r="O74" s="181"/>
      <c r="P74" s="181">
        <v>14</v>
      </c>
      <c r="Q74" s="181">
        <v>29</v>
      </c>
      <c r="R74" s="181">
        <v>8</v>
      </c>
      <c r="S74" s="181"/>
      <c r="T74" s="181"/>
      <c r="U74" s="181">
        <v>20</v>
      </c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89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>
        <v>0</v>
      </c>
      <c r="I75" s="181"/>
      <c r="J75" s="181"/>
      <c r="K75" s="181"/>
      <c r="L75" s="181"/>
      <c r="M75" s="181"/>
      <c r="N75" s="181"/>
      <c r="O75" s="181"/>
      <c r="P75" s="181">
        <v>0</v>
      </c>
      <c r="Q75" s="181">
        <v>0</v>
      </c>
      <c r="R75" s="181">
        <v>0</v>
      </c>
      <c r="S75" s="181"/>
      <c r="T75" s="181"/>
      <c r="U75" s="181">
        <v>0</v>
      </c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>
        <v>15</v>
      </c>
      <c r="I76" s="181"/>
      <c r="J76" s="181"/>
      <c r="K76" s="181"/>
      <c r="L76" s="181"/>
      <c r="M76" s="181"/>
      <c r="N76" s="181"/>
      <c r="O76" s="181"/>
      <c r="P76" s="181">
        <v>12</v>
      </c>
      <c r="Q76" s="181">
        <v>24</v>
      </c>
      <c r="R76" s="181">
        <v>3</v>
      </c>
      <c r="S76" s="181"/>
      <c r="T76" s="181"/>
      <c r="U76" s="181">
        <v>15</v>
      </c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69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>
        <v>0</v>
      </c>
      <c r="I77" s="181"/>
      <c r="J77" s="181"/>
      <c r="K77" s="181"/>
      <c r="L77" s="181"/>
      <c r="M77" s="181"/>
      <c r="N77" s="181"/>
      <c r="O77" s="181"/>
      <c r="P77" s="181">
        <v>0</v>
      </c>
      <c r="Q77" s="181">
        <v>0</v>
      </c>
      <c r="R77" s="181">
        <v>0</v>
      </c>
      <c r="S77" s="181"/>
      <c r="T77" s="181"/>
      <c r="U77" s="181">
        <v>0</v>
      </c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>
        <v>80</v>
      </c>
      <c r="I78" s="181"/>
      <c r="J78" s="181"/>
      <c r="K78" s="181"/>
      <c r="L78" s="181"/>
      <c r="M78" s="181"/>
      <c r="N78" s="181"/>
      <c r="O78" s="181"/>
      <c r="P78" s="181">
        <v>85</v>
      </c>
      <c r="Q78" s="181">
        <v>101</v>
      </c>
      <c r="R78" s="181">
        <v>66</v>
      </c>
      <c r="S78" s="181"/>
      <c r="T78" s="181"/>
      <c r="U78" s="181">
        <v>97</v>
      </c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429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>
        <v>0</v>
      </c>
      <c r="I79" s="181"/>
      <c r="J79" s="181"/>
      <c r="K79" s="181"/>
      <c r="L79" s="181"/>
      <c r="M79" s="181"/>
      <c r="N79" s="181"/>
      <c r="O79" s="181"/>
      <c r="P79" s="181">
        <v>0</v>
      </c>
      <c r="Q79" s="181">
        <v>0</v>
      </c>
      <c r="R79" s="181">
        <v>0</v>
      </c>
      <c r="S79" s="181"/>
      <c r="T79" s="181"/>
      <c r="U79" s="181">
        <v>0</v>
      </c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>
        <v>49</v>
      </c>
      <c r="I80" s="181"/>
      <c r="J80" s="181"/>
      <c r="K80" s="181"/>
      <c r="L80" s="181"/>
      <c r="M80" s="181"/>
      <c r="N80" s="181"/>
      <c r="O80" s="181"/>
      <c r="P80" s="181">
        <v>31</v>
      </c>
      <c r="Q80" s="181">
        <v>63</v>
      </c>
      <c r="R80" s="181">
        <v>17</v>
      </c>
      <c r="S80" s="181"/>
      <c r="T80" s="181"/>
      <c r="U80" s="181">
        <v>42</v>
      </c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202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>
        <v>0</v>
      </c>
      <c r="I81" s="181"/>
      <c r="J81" s="181"/>
      <c r="K81" s="181"/>
      <c r="L81" s="181"/>
      <c r="M81" s="181"/>
      <c r="N81" s="181"/>
      <c r="O81" s="181"/>
      <c r="P81" s="181">
        <v>0</v>
      </c>
      <c r="Q81" s="181">
        <v>0</v>
      </c>
      <c r="R81" s="181">
        <v>0</v>
      </c>
      <c r="S81" s="181"/>
      <c r="T81" s="181"/>
      <c r="U81" s="181">
        <v>0</v>
      </c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>
        <v>53</v>
      </c>
      <c r="I82" s="181"/>
      <c r="J82" s="181"/>
      <c r="K82" s="181"/>
      <c r="L82" s="181"/>
      <c r="M82" s="181"/>
      <c r="N82" s="181"/>
      <c r="O82" s="181"/>
      <c r="P82" s="181">
        <v>79</v>
      </c>
      <c r="Q82" s="181">
        <v>49</v>
      </c>
      <c r="R82" s="181">
        <v>49</v>
      </c>
      <c r="S82" s="181"/>
      <c r="T82" s="181"/>
      <c r="U82" s="181">
        <v>70</v>
      </c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300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>
        <v>0</v>
      </c>
      <c r="I83" s="181"/>
      <c r="J83" s="181"/>
      <c r="K83" s="181"/>
      <c r="L83" s="181"/>
      <c r="M83" s="181"/>
      <c r="N83" s="181"/>
      <c r="O83" s="181"/>
      <c r="P83" s="181">
        <v>0</v>
      </c>
      <c r="Q83" s="181">
        <v>0</v>
      </c>
      <c r="R83" s="181">
        <v>0</v>
      </c>
      <c r="S83" s="181"/>
      <c r="T83" s="181"/>
      <c r="U83" s="181">
        <v>0</v>
      </c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>
        <v>12</v>
      </c>
      <c r="I84" s="181"/>
      <c r="J84" s="181"/>
      <c r="K84" s="181"/>
      <c r="L84" s="181"/>
      <c r="M84" s="181"/>
      <c r="N84" s="181"/>
      <c r="O84" s="181"/>
      <c r="P84" s="181">
        <v>22</v>
      </c>
      <c r="Q84" s="181">
        <v>14</v>
      </c>
      <c r="R84" s="181">
        <v>9</v>
      </c>
      <c r="S84" s="181"/>
      <c r="T84" s="181"/>
      <c r="U84" s="181">
        <v>16</v>
      </c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73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>
        <v>0</v>
      </c>
      <c r="I85" s="181"/>
      <c r="J85" s="181"/>
      <c r="K85" s="181"/>
      <c r="L85" s="181"/>
      <c r="M85" s="181"/>
      <c r="N85" s="181"/>
      <c r="O85" s="181"/>
      <c r="P85" s="181">
        <v>0</v>
      </c>
      <c r="Q85" s="181">
        <v>0</v>
      </c>
      <c r="R85" s="181">
        <v>0</v>
      </c>
      <c r="S85" s="181"/>
      <c r="T85" s="181"/>
      <c r="U85" s="181">
        <v>0</v>
      </c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>
        <v>3</v>
      </c>
      <c r="I86" s="181"/>
      <c r="J86" s="181"/>
      <c r="K86" s="181"/>
      <c r="L86" s="181"/>
      <c r="M86" s="181"/>
      <c r="N86" s="181"/>
      <c r="O86" s="181"/>
      <c r="P86" s="181">
        <v>3</v>
      </c>
      <c r="Q86" s="181">
        <v>1</v>
      </c>
      <c r="R86" s="181">
        <v>3</v>
      </c>
      <c r="S86" s="181"/>
      <c r="T86" s="181"/>
      <c r="U86" s="181">
        <v>3</v>
      </c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13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>
        <v>0</v>
      </c>
      <c r="I87" s="181"/>
      <c r="J87" s="181"/>
      <c r="K87" s="181"/>
      <c r="L87" s="181"/>
      <c r="M87" s="181"/>
      <c r="N87" s="181"/>
      <c r="O87" s="181"/>
      <c r="P87" s="181">
        <v>0</v>
      </c>
      <c r="Q87" s="181">
        <v>0</v>
      </c>
      <c r="R87" s="181">
        <v>0</v>
      </c>
      <c r="S87" s="181"/>
      <c r="T87" s="181"/>
      <c r="U87" s="181">
        <v>0</v>
      </c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>
        <v>222</v>
      </c>
      <c r="I88" s="181"/>
      <c r="J88" s="181"/>
      <c r="K88" s="181"/>
      <c r="L88" s="181"/>
      <c r="M88" s="181"/>
      <c r="N88" s="181"/>
      <c r="O88" s="181"/>
      <c r="P88" s="181">
        <v>189</v>
      </c>
      <c r="Q88" s="181">
        <v>113</v>
      </c>
      <c r="R88" s="181">
        <v>209</v>
      </c>
      <c r="S88" s="181"/>
      <c r="T88" s="181"/>
      <c r="U88" s="181">
        <v>149</v>
      </c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882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v>450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v>432</v>
      </c>
      <c r="Q89" s="182">
        <v>394</v>
      </c>
      <c r="R89" s="182">
        <v>361</v>
      </c>
      <c r="S89" s="182"/>
      <c r="T89" s="182"/>
      <c r="U89" s="182">
        <v>409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2046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>
        <v>354</v>
      </c>
      <c r="I90" s="104"/>
      <c r="J90" s="104"/>
      <c r="K90" s="104"/>
      <c r="L90" s="104"/>
      <c r="M90" s="104"/>
      <c r="N90" s="104"/>
      <c r="O90" s="104"/>
      <c r="P90" s="104">
        <v>426</v>
      </c>
      <c r="Q90" s="104">
        <v>389</v>
      </c>
      <c r="R90" s="104">
        <v>335</v>
      </c>
      <c r="S90" s="104"/>
      <c r="T90" s="104"/>
      <c r="U90" s="104">
        <v>399</v>
      </c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1903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v>96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v>24</v>
      </c>
      <c r="Q92" s="104">
        <v>61</v>
      </c>
      <c r="R92" s="104">
        <v>115</v>
      </c>
      <c r="S92" s="104"/>
      <c r="T92" s="104"/>
      <c r="U92" s="104">
        <v>51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7547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v>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v>18</v>
      </c>
      <c r="Q93" s="104">
        <v>56</v>
      </c>
      <c r="R93" s="104">
        <v>89</v>
      </c>
      <c r="S93" s="104"/>
      <c r="T93" s="104"/>
      <c r="U93" s="104">
        <v>41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7404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v>0</v>
      </c>
      <c r="Q94" s="104">
        <v>0</v>
      </c>
      <c r="R94" s="104">
        <v>0</v>
      </c>
      <c r="S94" s="104"/>
      <c r="T94" s="104"/>
      <c r="U94" s="104"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>
        <v>0</v>
      </c>
      <c r="Q96" s="109">
        <v>0</v>
      </c>
      <c r="R96" s="109">
        <v>0</v>
      </c>
      <c r="S96" s="109"/>
      <c r="T96" s="109"/>
      <c r="U96" s="109">
        <v>0</v>
      </c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>
        <v>4</v>
      </c>
      <c r="Q97" s="181">
        <v>6</v>
      </c>
      <c r="R97" s="181">
        <v>7</v>
      </c>
      <c r="S97" s="181"/>
      <c r="T97" s="181"/>
      <c r="U97" s="181">
        <v>5</v>
      </c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22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>
        <v>0</v>
      </c>
      <c r="Q98" s="181">
        <v>0</v>
      </c>
      <c r="R98" s="181">
        <v>0</v>
      </c>
      <c r="S98" s="181"/>
      <c r="T98" s="181"/>
      <c r="U98" s="181">
        <v>0</v>
      </c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>
        <v>5</v>
      </c>
      <c r="Q99" s="181">
        <v>4</v>
      </c>
      <c r="R99" s="181">
        <v>10</v>
      </c>
      <c r="S99" s="181"/>
      <c r="T99" s="181"/>
      <c r="U99" s="181">
        <v>6</v>
      </c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25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>
        <v>0</v>
      </c>
      <c r="Q100" s="181">
        <v>0</v>
      </c>
      <c r="R100" s="181">
        <v>0</v>
      </c>
      <c r="S100" s="181"/>
      <c r="T100" s="181"/>
      <c r="U100" s="181">
        <v>0</v>
      </c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>
        <v>141</v>
      </c>
      <c r="Q101" s="181">
        <v>136</v>
      </c>
      <c r="R101" s="181">
        <v>112</v>
      </c>
      <c r="S101" s="181"/>
      <c r="T101" s="181"/>
      <c r="U101" s="181">
        <v>130</v>
      </c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519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>
        <v>0</v>
      </c>
      <c r="Q102" s="181">
        <v>0</v>
      </c>
      <c r="R102" s="181">
        <v>0</v>
      </c>
      <c r="S102" s="181"/>
      <c r="T102" s="181"/>
      <c r="U102" s="181">
        <v>0</v>
      </c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>
        <v>49</v>
      </c>
      <c r="Q103" s="181">
        <v>63</v>
      </c>
      <c r="R103" s="181">
        <v>54</v>
      </c>
      <c r="S103" s="181"/>
      <c r="T103" s="181"/>
      <c r="U103" s="181">
        <v>67</v>
      </c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233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>
        <v>0</v>
      </c>
      <c r="Q104" s="181">
        <v>0</v>
      </c>
      <c r="R104" s="181">
        <v>0</v>
      </c>
      <c r="S104" s="181"/>
      <c r="T104" s="181"/>
      <c r="U104" s="181">
        <v>0</v>
      </c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>
        <v>96</v>
      </c>
      <c r="Q105" s="181">
        <v>93</v>
      </c>
      <c r="R105" s="181">
        <v>79</v>
      </c>
      <c r="S105" s="181"/>
      <c r="T105" s="181"/>
      <c r="U105" s="181">
        <v>77</v>
      </c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345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>
        <v>0</v>
      </c>
      <c r="Q106" s="181">
        <v>0</v>
      </c>
      <c r="R106" s="181">
        <v>0</v>
      </c>
      <c r="S106" s="181"/>
      <c r="T106" s="181"/>
      <c r="U106" s="181">
        <v>0</v>
      </c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>
        <v>39</v>
      </c>
      <c r="Q107" s="181">
        <v>33</v>
      </c>
      <c r="R107" s="181">
        <v>19</v>
      </c>
      <c r="S107" s="181"/>
      <c r="T107" s="181"/>
      <c r="U107" s="181">
        <v>19</v>
      </c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110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>
        <v>0</v>
      </c>
      <c r="Q108" s="181">
        <v>0</v>
      </c>
      <c r="R108" s="181">
        <v>0</v>
      </c>
      <c r="S108" s="181"/>
      <c r="T108" s="181"/>
      <c r="U108" s="181">
        <v>0</v>
      </c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>
        <v>20</v>
      </c>
      <c r="Q109" s="181">
        <v>20</v>
      </c>
      <c r="R109" s="181">
        <v>13</v>
      </c>
      <c r="S109" s="181"/>
      <c r="T109" s="181"/>
      <c r="U109" s="181">
        <v>14</v>
      </c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67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>
        <v>1</v>
      </c>
      <c r="Q110" s="181">
        <v>1</v>
      </c>
      <c r="R110" s="181">
        <v>2</v>
      </c>
      <c r="S110" s="181"/>
      <c r="T110" s="181"/>
      <c r="U110" s="181">
        <v>1</v>
      </c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5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>
        <v>4</v>
      </c>
      <c r="Q111" s="181">
        <v>1</v>
      </c>
      <c r="R111" s="181">
        <v>3</v>
      </c>
      <c r="S111" s="181"/>
      <c r="T111" s="181"/>
      <c r="U111" s="181">
        <v>1</v>
      </c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9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v>338</v>
      </c>
      <c r="Q112" s="182">
        <v>336</v>
      </c>
      <c r="R112" s="182">
        <v>284</v>
      </c>
      <c r="S112" s="182"/>
      <c r="T112" s="182"/>
      <c r="U112" s="182">
        <v>305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1263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>
        <v>338</v>
      </c>
      <c r="Q113" s="104">
        <v>335</v>
      </c>
      <c r="R113" s="104">
        <v>284</v>
      </c>
      <c r="S113" s="104"/>
      <c r="T113" s="104"/>
      <c r="U113" s="104">
        <v>305</v>
      </c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1262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v>62</v>
      </c>
      <c r="Q115" s="104">
        <v>65</v>
      </c>
      <c r="R115" s="104">
        <v>116</v>
      </c>
      <c r="S115" s="104"/>
      <c r="T115" s="104"/>
      <c r="U115" s="104">
        <v>95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7138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v>62</v>
      </c>
      <c r="Q116" s="104">
        <v>64</v>
      </c>
      <c r="R116" s="104">
        <v>116</v>
      </c>
      <c r="S116" s="104"/>
      <c r="T116" s="104"/>
      <c r="U116" s="104">
        <v>95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7137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v>0</v>
      </c>
      <c r="Q117" s="104">
        <v>0</v>
      </c>
      <c r="R117" s="104">
        <v>0</v>
      </c>
      <c r="S117" s="104"/>
      <c r="T117" s="104"/>
      <c r="U117" s="104"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>
        <v>0</v>
      </c>
      <c r="Q142" s="109">
        <v>0</v>
      </c>
      <c r="R142" s="109">
        <v>0</v>
      </c>
      <c r="S142" s="109"/>
      <c r="T142" s="109"/>
      <c r="U142" s="109">
        <v>0</v>
      </c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>
        <v>18</v>
      </c>
      <c r="Q143" s="181">
        <v>9</v>
      </c>
      <c r="R143" s="181">
        <v>11</v>
      </c>
      <c r="S143" s="181"/>
      <c r="T143" s="181"/>
      <c r="U143" s="181">
        <v>5</v>
      </c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43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>
        <v>0</v>
      </c>
      <c r="Q144" s="181">
        <v>0</v>
      </c>
      <c r="R144" s="181">
        <v>0</v>
      </c>
      <c r="S144" s="181"/>
      <c r="T144" s="181"/>
      <c r="U144" s="181">
        <v>0</v>
      </c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>
        <v>6</v>
      </c>
      <c r="Q145" s="181">
        <v>0</v>
      </c>
      <c r="R145" s="181">
        <v>0</v>
      </c>
      <c r="S145" s="181"/>
      <c r="T145" s="181"/>
      <c r="U145" s="181">
        <v>1</v>
      </c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7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>
        <v>0</v>
      </c>
      <c r="Q146" s="181">
        <v>0</v>
      </c>
      <c r="R146" s="181">
        <v>0</v>
      </c>
      <c r="S146" s="181"/>
      <c r="T146" s="181"/>
      <c r="U146" s="181">
        <v>0</v>
      </c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>
        <v>89</v>
      </c>
      <c r="Q147" s="181">
        <v>107</v>
      </c>
      <c r="R147" s="181">
        <v>107</v>
      </c>
      <c r="S147" s="181"/>
      <c r="T147" s="181"/>
      <c r="U147" s="181">
        <v>139</v>
      </c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442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>
        <v>0</v>
      </c>
      <c r="Q148" s="181">
        <v>0</v>
      </c>
      <c r="R148" s="181">
        <v>0</v>
      </c>
      <c r="S148" s="181"/>
      <c r="T148" s="181"/>
      <c r="U148" s="181">
        <v>0</v>
      </c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>
        <v>83</v>
      </c>
      <c r="Q149" s="181">
        <v>128</v>
      </c>
      <c r="R149" s="181">
        <v>106</v>
      </c>
      <c r="S149" s="181"/>
      <c r="T149" s="181"/>
      <c r="U149" s="181">
        <v>155</v>
      </c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472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>
        <v>0</v>
      </c>
      <c r="Q150" s="181">
        <v>0</v>
      </c>
      <c r="R150" s="181">
        <v>0</v>
      </c>
      <c r="S150" s="181"/>
      <c r="T150" s="181"/>
      <c r="U150" s="181">
        <v>0</v>
      </c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>
        <v>43</v>
      </c>
      <c r="Q151" s="181">
        <v>40</v>
      </c>
      <c r="R151" s="181">
        <v>49</v>
      </c>
      <c r="S151" s="181"/>
      <c r="T151" s="181"/>
      <c r="U151" s="181">
        <v>50</v>
      </c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182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>
        <v>0</v>
      </c>
      <c r="Q152" s="181">
        <v>0</v>
      </c>
      <c r="R152" s="181">
        <v>0</v>
      </c>
      <c r="S152" s="181"/>
      <c r="T152" s="181"/>
      <c r="U152" s="181">
        <v>0</v>
      </c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>
        <v>22</v>
      </c>
      <c r="Q153" s="181">
        <v>24</v>
      </c>
      <c r="R153" s="181">
        <v>20</v>
      </c>
      <c r="S153" s="181"/>
      <c r="T153" s="181"/>
      <c r="U153" s="181">
        <v>28</v>
      </c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94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>
        <v>0</v>
      </c>
      <c r="Q154" s="181">
        <v>0</v>
      </c>
      <c r="R154" s="181">
        <v>0</v>
      </c>
      <c r="S154" s="181"/>
      <c r="T154" s="181"/>
      <c r="U154" s="181">
        <v>0</v>
      </c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>
        <v>15</v>
      </c>
      <c r="Q155" s="181">
        <v>17</v>
      </c>
      <c r="R155" s="181">
        <v>12</v>
      </c>
      <c r="S155" s="181"/>
      <c r="T155" s="181"/>
      <c r="U155" s="181">
        <v>18</v>
      </c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62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>
        <v>1</v>
      </c>
      <c r="Q156" s="181">
        <v>1</v>
      </c>
      <c r="R156" s="181">
        <v>1</v>
      </c>
      <c r="S156" s="181"/>
      <c r="T156" s="181"/>
      <c r="U156" s="181">
        <v>0</v>
      </c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3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>
        <v>0</v>
      </c>
      <c r="Q157" s="181">
        <v>7</v>
      </c>
      <c r="R157" s="181">
        <v>0</v>
      </c>
      <c r="S157" s="181"/>
      <c r="T157" s="181"/>
      <c r="U157" s="181">
        <v>0</v>
      </c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7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v>261</v>
      </c>
      <c r="Q158" s="182">
        <v>315</v>
      </c>
      <c r="R158" s="182">
        <v>293</v>
      </c>
      <c r="S158" s="182"/>
      <c r="T158" s="182"/>
      <c r="U158" s="182">
        <v>378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1247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>
        <v>250</v>
      </c>
      <c r="Q159" s="104">
        <v>297</v>
      </c>
      <c r="R159" s="104">
        <v>284</v>
      </c>
      <c r="S159" s="104"/>
      <c r="T159" s="104"/>
      <c r="U159" s="104">
        <v>372</v>
      </c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1203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v>150</v>
      </c>
      <c r="Q161" s="104">
        <v>103</v>
      </c>
      <c r="R161" s="104">
        <v>116</v>
      </c>
      <c r="S161" s="104"/>
      <c r="T161" s="104"/>
      <c r="U161" s="104">
        <v>28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7197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v>139</v>
      </c>
      <c r="Q162" s="104">
        <v>85</v>
      </c>
      <c r="R162" s="104">
        <v>107</v>
      </c>
      <c r="S162" s="104"/>
      <c r="T162" s="104"/>
      <c r="U162" s="104">
        <v>22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7153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v>0</v>
      </c>
      <c r="Q163" s="104">
        <v>0</v>
      </c>
      <c r="R163" s="104">
        <v>0</v>
      </c>
      <c r="S163" s="104"/>
      <c r="T163" s="104"/>
      <c r="U163" s="104"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>
        <v>0</v>
      </c>
      <c r="Q165" s="109">
        <v>0</v>
      </c>
      <c r="R165" s="109">
        <v>0</v>
      </c>
      <c r="S165" s="109"/>
      <c r="T165" s="109"/>
      <c r="U165" s="109">
        <v>0</v>
      </c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>
        <v>14</v>
      </c>
      <c r="Q166" s="181">
        <v>11</v>
      </c>
      <c r="R166" s="181">
        <v>22</v>
      </c>
      <c r="S166" s="181"/>
      <c r="T166" s="181"/>
      <c r="U166" s="181">
        <v>25</v>
      </c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72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>
        <v>0</v>
      </c>
      <c r="Q167" s="181">
        <v>0</v>
      </c>
      <c r="R167" s="181">
        <v>0</v>
      </c>
      <c r="S167" s="181"/>
      <c r="T167" s="181"/>
      <c r="U167" s="181">
        <v>0</v>
      </c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>
        <v>8</v>
      </c>
      <c r="Q168" s="181">
        <v>15</v>
      </c>
      <c r="R168" s="181">
        <v>16</v>
      </c>
      <c r="S168" s="181"/>
      <c r="T168" s="181"/>
      <c r="U168" s="181">
        <v>13</v>
      </c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52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>
        <v>0</v>
      </c>
      <c r="Q169" s="181">
        <v>0</v>
      </c>
      <c r="R169" s="181">
        <v>0</v>
      </c>
      <c r="S169" s="181"/>
      <c r="T169" s="181"/>
      <c r="U169" s="181">
        <v>0</v>
      </c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>
        <v>108</v>
      </c>
      <c r="Q170" s="181">
        <v>84</v>
      </c>
      <c r="R170" s="181">
        <v>73</v>
      </c>
      <c r="S170" s="181"/>
      <c r="T170" s="181"/>
      <c r="U170" s="181">
        <v>108</v>
      </c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373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>
        <v>0</v>
      </c>
      <c r="Q171" s="181">
        <v>0</v>
      </c>
      <c r="R171" s="181">
        <v>0</v>
      </c>
      <c r="S171" s="181"/>
      <c r="T171" s="181"/>
      <c r="U171" s="181">
        <v>0</v>
      </c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>
        <v>52</v>
      </c>
      <c r="Q172" s="181">
        <v>51</v>
      </c>
      <c r="R172" s="181">
        <v>45</v>
      </c>
      <c r="S172" s="181"/>
      <c r="T172" s="181"/>
      <c r="U172" s="181">
        <v>37</v>
      </c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185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>
        <v>0</v>
      </c>
      <c r="Q173" s="181">
        <v>0</v>
      </c>
      <c r="R173" s="181">
        <v>0</v>
      </c>
      <c r="S173" s="181"/>
      <c r="T173" s="181"/>
      <c r="U173" s="181">
        <v>0</v>
      </c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>
        <v>68</v>
      </c>
      <c r="Q174" s="181">
        <v>59</v>
      </c>
      <c r="R174" s="181">
        <v>59</v>
      </c>
      <c r="S174" s="181"/>
      <c r="T174" s="181"/>
      <c r="U174" s="181">
        <v>73</v>
      </c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259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>
        <v>0</v>
      </c>
      <c r="Q175" s="181">
        <v>0</v>
      </c>
      <c r="R175" s="181">
        <v>0</v>
      </c>
      <c r="S175" s="181"/>
      <c r="T175" s="181"/>
      <c r="U175" s="181">
        <v>0</v>
      </c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>
        <v>30</v>
      </c>
      <c r="Q176" s="181">
        <v>21</v>
      </c>
      <c r="R176" s="181">
        <v>25</v>
      </c>
      <c r="S176" s="181"/>
      <c r="T176" s="181"/>
      <c r="U176" s="181">
        <v>20</v>
      </c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96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>
        <v>0</v>
      </c>
      <c r="Q177" s="181">
        <v>0</v>
      </c>
      <c r="R177" s="181">
        <v>0</v>
      </c>
      <c r="S177" s="181"/>
      <c r="T177" s="181"/>
      <c r="U177" s="181">
        <v>0</v>
      </c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>
        <v>22</v>
      </c>
      <c r="Q178" s="181">
        <v>12</v>
      </c>
      <c r="R178" s="181">
        <v>9</v>
      </c>
      <c r="S178" s="181"/>
      <c r="T178" s="181"/>
      <c r="U178" s="181">
        <v>15</v>
      </c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58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>
        <v>4</v>
      </c>
      <c r="Q179" s="181">
        <v>3</v>
      </c>
      <c r="R179" s="181">
        <v>5</v>
      </c>
      <c r="S179" s="181"/>
      <c r="T179" s="181"/>
      <c r="U179" s="181">
        <v>5</v>
      </c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17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>
        <v>19</v>
      </c>
      <c r="Q180" s="181">
        <v>21</v>
      </c>
      <c r="R180" s="181">
        <v>1</v>
      </c>
      <c r="S180" s="181"/>
      <c r="T180" s="181"/>
      <c r="U180" s="181">
        <v>20</v>
      </c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61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v>299</v>
      </c>
      <c r="Q181" s="182">
        <v>262</v>
      </c>
      <c r="R181" s="182">
        <v>242</v>
      </c>
      <c r="S181" s="182"/>
      <c r="T181" s="182"/>
      <c r="U181" s="182">
        <v>297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1100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>
        <v>295</v>
      </c>
      <c r="Q182" s="104">
        <v>259</v>
      </c>
      <c r="R182" s="104">
        <v>239</v>
      </c>
      <c r="S182" s="104"/>
      <c r="T182" s="104"/>
      <c r="U182" s="104">
        <v>290</v>
      </c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1083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v>105</v>
      </c>
      <c r="Q184" s="104">
        <v>141</v>
      </c>
      <c r="R184" s="104">
        <v>161</v>
      </c>
      <c r="S184" s="104"/>
      <c r="T184" s="104"/>
      <c r="U184" s="104">
        <v>110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7317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v>101</v>
      </c>
      <c r="Q185" s="104">
        <v>138</v>
      </c>
      <c r="R185" s="104">
        <v>158</v>
      </c>
      <c r="S185" s="104"/>
      <c r="T185" s="104"/>
      <c r="U185" s="104">
        <v>103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7300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v>0</v>
      </c>
      <c r="Q186" s="104">
        <v>0</v>
      </c>
      <c r="R186" s="104">
        <v>0</v>
      </c>
      <c r="S186" s="104"/>
      <c r="T186" s="104"/>
      <c r="U186" s="104"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>
        <v>0</v>
      </c>
      <c r="Q188" s="109">
        <v>0</v>
      </c>
      <c r="R188" s="109">
        <v>0</v>
      </c>
      <c r="S188" s="109"/>
      <c r="T188" s="109"/>
      <c r="U188" s="109">
        <v>0</v>
      </c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>
        <v>35</v>
      </c>
      <c r="Q189" s="181">
        <v>48</v>
      </c>
      <c r="R189" s="181">
        <v>29</v>
      </c>
      <c r="S189" s="181"/>
      <c r="T189" s="181"/>
      <c r="U189" s="181">
        <v>9</v>
      </c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121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>
        <v>0</v>
      </c>
      <c r="Q190" s="181">
        <v>0</v>
      </c>
      <c r="R190" s="181">
        <v>0</v>
      </c>
      <c r="S190" s="181"/>
      <c r="T190" s="181"/>
      <c r="U190" s="181">
        <v>0</v>
      </c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>
        <v>32</v>
      </c>
      <c r="Q191" s="181">
        <v>36</v>
      </c>
      <c r="R191" s="181">
        <v>12</v>
      </c>
      <c r="S191" s="181"/>
      <c r="T191" s="181"/>
      <c r="U191" s="181">
        <v>18</v>
      </c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98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>
        <v>0</v>
      </c>
      <c r="Q192" s="181">
        <v>0</v>
      </c>
      <c r="R192" s="181">
        <v>0</v>
      </c>
      <c r="S192" s="181"/>
      <c r="T192" s="181"/>
      <c r="U192" s="181">
        <v>0</v>
      </c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>
        <v>65</v>
      </c>
      <c r="Q193" s="181">
        <v>79</v>
      </c>
      <c r="R193" s="181">
        <v>77</v>
      </c>
      <c r="S193" s="181"/>
      <c r="T193" s="181"/>
      <c r="U193" s="181">
        <v>39</v>
      </c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260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>
        <v>0</v>
      </c>
      <c r="Q194" s="181">
        <v>0</v>
      </c>
      <c r="R194" s="181">
        <v>0</v>
      </c>
      <c r="S194" s="181"/>
      <c r="T194" s="181"/>
      <c r="U194" s="181">
        <v>0</v>
      </c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>
        <v>96</v>
      </c>
      <c r="Q195" s="181">
        <v>120</v>
      </c>
      <c r="R195" s="181">
        <v>80</v>
      </c>
      <c r="S195" s="181"/>
      <c r="T195" s="181"/>
      <c r="U195" s="181">
        <v>92</v>
      </c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388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>
        <v>0</v>
      </c>
      <c r="Q196" s="181">
        <v>0</v>
      </c>
      <c r="R196" s="181">
        <v>0</v>
      </c>
      <c r="S196" s="181"/>
      <c r="T196" s="181"/>
      <c r="U196" s="181">
        <v>0</v>
      </c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>
        <v>20</v>
      </c>
      <c r="Q197" s="181">
        <v>28</v>
      </c>
      <c r="R197" s="181">
        <v>22</v>
      </c>
      <c r="S197" s="181"/>
      <c r="T197" s="181"/>
      <c r="U197" s="181">
        <v>16</v>
      </c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86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>
        <v>0</v>
      </c>
      <c r="Q198" s="181">
        <v>0</v>
      </c>
      <c r="R198" s="181">
        <v>0</v>
      </c>
      <c r="S198" s="181"/>
      <c r="T198" s="181"/>
      <c r="U198" s="181">
        <v>0</v>
      </c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>
        <v>19</v>
      </c>
      <c r="Q199" s="181">
        <v>12</v>
      </c>
      <c r="R199" s="181">
        <v>17</v>
      </c>
      <c r="S199" s="181"/>
      <c r="T199" s="181"/>
      <c r="U199" s="181">
        <v>14</v>
      </c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62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>
        <v>0</v>
      </c>
      <c r="Q200" s="181">
        <v>0</v>
      </c>
      <c r="R200" s="181">
        <v>0</v>
      </c>
      <c r="S200" s="181"/>
      <c r="T200" s="181"/>
      <c r="U200" s="181">
        <v>0</v>
      </c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>
        <v>4</v>
      </c>
      <c r="Q201" s="181">
        <v>4</v>
      </c>
      <c r="R201" s="181">
        <v>7</v>
      </c>
      <c r="S201" s="181"/>
      <c r="T201" s="181"/>
      <c r="U201" s="181">
        <v>1</v>
      </c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16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>
        <v>1</v>
      </c>
      <c r="Q202" s="181">
        <v>2</v>
      </c>
      <c r="R202" s="181">
        <v>0</v>
      </c>
      <c r="S202" s="181"/>
      <c r="T202" s="181"/>
      <c r="U202" s="181">
        <v>2</v>
      </c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5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>
        <v>0</v>
      </c>
      <c r="Q203" s="181">
        <v>3</v>
      </c>
      <c r="R203" s="181">
        <v>17</v>
      </c>
      <c r="S203" s="181"/>
      <c r="T203" s="181"/>
      <c r="U203" s="181">
        <v>83</v>
      </c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103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v>267</v>
      </c>
      <c r="Q204" s="182">
        <v>327</v>
      </c>
      <c r="R204" s="182">
        <v>254</v>
      </c>
      <c r="S204" s="182"/>
      <c r="T204" s="182"/>
      <c r="U204" s="182">
        <v>271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1119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>
        <v>267</v>
      </c>
      <c r="Q205" s="104">
        <v>327</v>
      </c>
      <c r="R205" s="104">
        <v>254</v>
      </c>
      <c r="S205" s="104"/>
      <c r="T205" s="104"/>
      <c r="U205" s="104">
        <v>271</v>
      </c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1119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v>133</v>
      </c>
      <c r="Q207" s="104">
        <v>73</v>
      </c>
      <c r="R207" s="104">
        <v>146</v>
      </c>
      <c r="S207" s="104"/>
      <c r="T207" s="104"/>
      <c r="U207" s="104">
        <v>129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7281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v>133</v>
      </c>
      <c r="Q208" s="104">
        <v>73</v>
      </c>
      <c r="R208" s="104">
        <v>146</v>
      </c>
      <c r="S208" s="104"/>
      <c r="T208" s="104"/>
      <c r="U208" s="104">
        <v>129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7281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v>0</v>
      </c>
      <c r="Q209" s="104">
        <v>0</v>
      </c>
      <c r="R209" s="104">
        <v>0</v>
      </c>
      <c r="S209" s="104"/>
      <c r="T209" s="104"/>
      <c r="U209" s="104"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>
        <v>0</v>
      </c>
      <c r="K211" s="109"/>
      <c r="L211" s="109"/>
      <c r="M211" s="109"/>
      <c r="N211" s="109">
        <v>0</v>
      </c>
      <c r="O211" s="109"/>
      <c r="P211" s="109">
        <v>0</v>
      </c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>
        <v>0</v>
      </c>
      <c r="K212" s="181"/>
      <c r="L212" s="181"/>
      <c r="M212" s="181"/>
      <c r="N212" s="181">
        <v>50</v>
      </c>
      <c r="O212" s="181"/>
      <c r="P212" s="181">
        <v>63</v>
      </c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113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>
        <v>0</v>
      </c>
      <c r="K213" s="181"/>
      <c r="L213" s="181"/>
      <c r="M213" s="181"/>
      <c r="N213" s="181">
        <v>0</v>
      </c>
      <c r="O213" s="181"/>
      <c r="P213" s="181">
        <v>0</v>
      </c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>
        <v>0</v>
      </c>
      <c r="K214" s="181"/>
      <c r="L214" s="181"/>
      <c r="M214" s="181"/>
      <c r="N214" s="181">
        <v>41</v>
      </c>
      <c r="O214" s="181"/>
      <c r="P214" s="181">
        <v>46</v>
      </c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87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>
        <v>0</v>
      </c>
      <c r="K215" s="181"/>
      <c r="L215" s="181"/>
      <c r="M215" s="181"/>
      <c r="N215" s="181">
        <v>0</v>
      </c>
      <c r="O215" s="181"/>
      <c r="P215" s="181">
        <v>0</v>
      </c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>
        <v>0</v>
      </c>
      <c r="K216" s="181"/>
      <c r="L216" s="181"/>
      <c r="M216" s="181"/>
      <c r="N216" s="181">
        <v>61</v>
      </c>
      <c r="O216" s="181"/>
      <c r="P216" s="181">
        <v>67</v>
      </c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128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>
        <v>0</v>
      </c>
      <c r="K217" s="181"/>
      <c r="L217" s="181"/>
      <c r="M217" s="181"/>
      <c r="N217" s="181">
        <v>0</v>
      </c>
      <c r="O217" s="181"/>
      <c r="P217" s="181">
        <v>0</v>
      </c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>
        <v>0</v>
      </c>
      <c r="K218" s="181"/>
      <c r="L218" s="181"/>
      <c r="M218" s="181"/>
      <c r="N218" s="181">
        <v>41</v>
      </c>
      <c r="O218" s="181"/>
      <c r="P218" s="181">
        <v>57</v>
      </c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98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>
        <v>0</v>
      </c>
      <c r="K219" s="181"/>
      <c r="L219" s="181"/>
      <c r="M219" s="181"/>
      <c r="N219" s="181">
        <v>0</v>
      </c>
      <c r="O219" s="181"/>
      <c r="P219" s="181">
        <v>0</v>
      </c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>
        <v>0</v>
      </c>
      <c r="K220" s="181"/>
      <c r="L220" s="181"/>
      <c r="M220" s="181"/>
      <c r="N220" s="181">
        <v>12</v>
      </c>
      <c r="O220" s="181"/>
      <c r="P220" s="181">
        <v>16</v>
      </c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28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>
        <v>0</v>
      </c>
      <c r="K221" s="181"/>
      <c r="L221" s="181"/>
      <c r="M221" s="181"/>
      <c r="N221" s="181">
        <v>0</v>
      </c>
      <c r="O221" s="181"/>
      <c r="P221" s="181">
        <v>0</v>
      </c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>
        <v>0</v>
      </c>
      <c r="K222" s="181"/>
      <c r="L222" s="181"/>
      <c r="M222" s="181"/>
      <c r="N222" s="181">
        <v>9</v>
      </c>
      <c r="O222" s="181"/>
      <c r="P222" s="181">
        <v>7</v>
      </c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16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>
        <v>0</v>
      </c>
      <c r="K223" s="181"/>
      <c r="L223" s="181"/>
      <c r="M223" s="181"/>
      <c r="N223" s="181">
        <v>0</v>
      </c>
      <c r="O223" s="181"/>
      <c r="P223" s="181">
        <v>0</v>
      </c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>
        <v>0</v>
      </c>
      <c r="K224" s="181"/>
      <c r="L224" s="181"/>
      <c r="M224" s="181"/>
      <c r="N224" s="181">
        <v>24</v>
      </c>
      <c r="O224" s="181"/>
      <c r="P224" s="181">
        <v>16</v>
      </c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40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>
        <v>0</v>
      </c>
      <c r="K225" s="181"/>
      <c r="L225" s="181"/>
      <c r="M225" s="181"/>
      <c r="N225" s="181">
        <v>0</v>
      </c>
      <c r="O225" s="181"/>
      <c r="P225" s="181">
        <v>2</v>
      </c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2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>
        <v>2</v>
      </c>
      <c r="K226" s="181"/>
      <c r="L226" s="181"/>
      <c r="M226" s="181"/>
      <c r="N226" s="181">
        <v>0</v>
      </c>
      <c r="O226" s="181"/>
      <c r="P226" s="181">
        <v>4</v>
      </c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6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v>2</v>
      </c>
      <c r="K227" s="182">
        <f>SUM(K212:K226)</f>
        <v>0</v>
      </c>
      <c r="L227" s="182"/>
      <c r="M227" s="182"/>
      <c r="N227" s="182">
        <v>214</v>
      </c>
      <c r="O227" s="182">
        <f>SUM(O212:O226)</f>
        <v>0</v>
      </c>
      <c r="P227" s="182">
        <v>260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476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>
        <v>1</v>
      </c>
      <c r="K228" s="104"/>
      <c r="L228" s="104"/>
      <c r="M228" s="104"/>
      <c r="N228" s="104">
        <v>214</v>
      </c>
      <c r="O228" s="104"/>
      <c r="P228" s="104">
        <v>260</v>
      </c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475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v>399</v>
      </c>
      <c r="K230" s="104">
        <f>K229-K228</f>
        <v>400</v>
      </c>
      <c r="L230" s="104"/>
      <c r="M230" s="104"/>
      <c r="N230" s="104">
        <v>186</v>
      </c>
      <c r="O230" s="104">
        <f>O229-O228</f>
        <v>400</v>
      </c>
      <c r="P230" s="104">
        <v>140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7925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v>398</v>
      </c>
      <c r="K231" s="104">
        <f>K229-K227</f>
        <v>400</v>
      </c>
      <c r="L231" s="104"/>
      <c r="M231" s="104"/>
      <c r="N231" s="104">
        <v>186</v>
      </c>
      <c r="O231" s="104">
        <f>O229-O227</f>
        <v>400</v>
      </c>
      <c r="P231" s="104">
        <v>140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7924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v>0</v>
      </c>
      <c r="K232" s="104">
        <f>K213+K215+K217+K219+K221+K223</f>
        <v>0</v>
      </c>
      <c r="L232" s="104"/>
      <c r="M232" s="104"/>
      <c r="N232" s="104">
        <v>0</v>
      </c>
      <c r="O232" s="104">
        <f>O213+O215+O217+O219+O221+O223</f>
        <v>0</v>
      </c>
      <c r="P232" s="104"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>
        <v>0</v>
      </c>
      <c r="Q234" s="109">
        <v>0</v>
      </c>
      <c r="R234" s="109">
        <v>0</v>
      </c>
      <c r="S234" s="109"/>
      <c r="T234" s="109"/>
      <c r="U234" s="109">
        <v>0</v>
      </c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>
        <v>35</v>
      </c>
      <c r="Q235" s="181">
        <v>47</v>
      </c>
      <c r="R235" s="181">
        <v>61</v>
      </c>
      <c r="S235" s="181"/>
      <c r="T235" s="181"/>
      <c r="U235" s="181">
        <v>52</v>
      </c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195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>
        <v>0</v>
      </c>
      <c r="Q236" s="181">
        <v>0</v>
      </c>
      <c r="R236" s="181">
        <v>0</v>
      </c>
      <c r="S236" s="181"/>
      <c r="T236" s="181"/>
      <c r="U236" s="181">
        <v>0</v>
      </c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>
        <v>16</v>
      </c>
      <c r="Q237" s="181">
        <v>22</v>
      </c>
      <c r="R237" s="181">
        <v>30</v>
      </c>
      <c r="S237" s="181"/>
      <c r="T237" s="181"/>
      <c r="U237" s="181">
        <v>26</v>
      </c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94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>
        <v>0</v>
      </c>
      <c r="Q238" s="181">
        <v>0</v>
      </c>
      <c r="R238" s="181">
        <v>0</v>
      </c>
      <c r="S238" s="181"/>
      <c r="T238" s="181"/>
      <c r="U238" s="181">
        <v>0</v>
      </c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>
        <v>150</v>
      </c>
      <c r="Q239" s="181">
        <v>145</v>
      </c>
      <c r="R239" s="181">
        <v>166</v>
      </c>
      <c r="S239" s="181"/>
      <c r="T239" s="181"/>
      <c r="U239" s="181">
        <v>104</v>
      </c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565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>
        <v>0</v>
      </c>
      <c r="Q240" s="181">
        <v>0</v>
      </c>
      <c r="R240" s="181">
        <v>0</v>
      </c>
      <c r="S240" s="181"/>
      <c r="T240" s="181"/>
      <c r="U240" s="181">
        <v>0</v>
      </c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>
        <v>39</v>
      </c>
      <c r="Q241" s="181">
        <v>29</v>
      </c>
      <c r="R241" s="181">
        <v>50</v>
      </c>
      <c r="S241" s="181"/>
      <c r="T241" s="181"/>
      <c r="U241" s="181">
        <v>35</v>
      </c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153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>
        <v>0</v>
      </c>
      <c r="Q242" s="181">
        <v>0</v>
      </c>
      <c r="R242" s="181">
        <v>0</v>
      </c>
      <c r="S242" s="181"/>
      <c r="T242" s="181"/>
      <c r="U242" s="181">
        <v>0</v>
      </c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>
        <v>40</v>
      </c>
      <c r="Q243" s="181">
        <v>33</v>
      </c>
      <c r="R243" s="181">
        <v>39</v>
      </c>
      <c r="S243" s="181"/>
      <c r="T243" s="181"/>
      <c r="U243" s="181">
        <v>31</v>
      </c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143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>
        <v>0</v>
      </c>
      <c r="Q244" s="181">
        <v>0</v>
      </c>
      <c r="R244" s="181">
        <v>0</v>
      </c>
      <c r="S244" s="181"/>
      <c r="T244" s="181"/>
      <c r="U244" s="181">
        <v>0</v>
      </c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>
        <v>5</v>
      </c>
      <c r="Q245" s="181">
        <v>7</v>
      </c>
      <c r="R245" s="181">
        <v>9</v>
      </c>
      <c r="S245" s="181"/>
      <c r="T245" s="181"/>
      <c r="U245" s="181">
        <v>4</v>
      </c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25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>
        <v>0</v>
      </c>
      <c r="Q246" s="181">
        <v>0</v>
      </c>
      <c r="R246" s="181">
        <v>0</v>
      </c>
      <c r="S246" s="181"/>
      <c r="T246" s="181"/>
      <c r="U246" s="181">
        <v>0</v>
      </c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>
        <v>26</v>
      </c>
      <c r="Q247" s="181">
        <v>36</v>
      </c>
      <c r="R247" s="181">
        <v>31</v>
      </c>
      <c r="S247" s="181"/>
      <c r="T247" s="181"/>
      <c r="U247" s="181">
        <v>20</v>
      </c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113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>
        <v>1</v>
      </c>
      <c r="Q248" s="181">
        <v>1</v>
      </c>
      <c r="R248" s="181">
        <v>1</v>
      </c>
      <c r="S248" s="181"/>
      <c r="T248" s="181"/>
      <c r="U248" s="181">
        <v>1</v>
      </c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4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>
        <v>0</v>
      </c>
      <c r="Q249" s="181">
        <v>0</v>
      </c>
      <c r="R249" s="181">
        <v>3</v>
      </c>
      <c r="S249" s="181"/>
      <c r="T249" s="181"/>
      <c r="U249" s="181">
        <v>0</v>
      </c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3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v>285</v>
      </c>
      <c r="Q250" s="182">
        <v>283</v>
      </c>
      <c r="R250" s="182">
        <v>358</v>
      </c>
      <c r="S250" s="182"/>
      <c r="T250" s="182"/>
      <c r="U250" s="182">
        <v>252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1178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>
        <v>278</v>
      </c>
      <c r="Q251" s="104">
        <v>281</v>
      </c>
      <c r="R251" s="104">
        <v>351</v>
      </c>
      <c r="S251" s="104"/>
      <c r="T251" s="104"/>
      <c r="U251" s="104">
        <v>245</v>
      </c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1155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v>122</v>
      </c>
      <c r="Q253" s="104">
        <v>119</v>
      </c>
      <c r="R253" s="104">
        <v>49</v>
      </c>
      <c r="S253" s="104"/>
      <c r="T253" s="104"/>
      <c r="U253" s="104">
        <v>155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7245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v>115</v>
      </c>
      <c r="Q254" s="104">
        <v>117</v>
      </c>
      <c r="R254" s="104">
        <v>42</v>
      </c>
      <c r="S254" s="104"/>
      <c r="T254" s="104"/>
      <c r="U254" s="104">
        <v>148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7222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v>0</v>
      </c>
      <c r="Q255" s="104">
        <v>0</v>
      </c>
      <c r="R255" s="104">
        <v>0</v>
      </c>
      <c r="S255" s="104"/>
      <c r="T255" s="104"/>
      <c r="U255" s="104"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>
        <v>0</v>
      </c>
      <c r="Q257" s="109">
        <v>0</v>
      </c>
      <c r="R257" s="109">
        <v>0</v>
      </c>
      <c r="S257" s="109"/>
      <c r="T257" s="109"/>
      <c r="U257" s="109">
        <v>0</v>
      </c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>
        <v>10</v>
      </c>
      <c r="Q258" s="181">
        <v>19</v>
      </c>
      <c r="R258" s="181">
        <v>14</v>
      </c>
      <c r="S258" s="181"/>
      <c r="T258" s="181"/>
      <c r="U258" s="181">
        <v>12</v>
      </c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55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>
        <v>0</v>
      </c>
      <c r="Q259" s="181">
        <v>0</v>
      </c>
      <c r="R259" s="181">
        <v>0</v>
      </c>
      <c r="S259" s="181"/>
      <c r="T259" s="181"/>
      <c r="U259" s="181">
        <v>0</v>
      </c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>
        <v>6</v>
      </c>
      <c r="Q260" s="181">
        <v>11</v>
      </c>
      <c r="R260" s="181">
        <v>7</v>
      </c>
      <c r="S260" s="181"/>
      <c r="T260" s="181"/>
      <c r="U260" s="181">
        <v>5</v>
      </c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29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>
        <v>0</v>
      </c>
      <c r="Q261" s="181">
        <v>0</v>
      </c>
      <c r="R261" s="181">
        <v>0</v>
      </c>
      <c r="S261" s="181"/>
      <c r="T261" s="181"/>
      <c r="U261" s="181">
        <v>0</v>
      </c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>
        <v>123</v>
      </c>
      <c r="Q262" s="181">
        <v>137</v>
      </c>
      <c r="R262" s="181">
        <v>138</v>
      </c>
      <c r="S262" s="181"/>
      <c r="T262" s="181"/>
      <c r="U262" s="181">
        <v>114</v>
      </c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512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>
        <v>0</v>
      </c>
      <c r="Q263" s="181">
        <v>0</v>
      </c>
      <c r="R263" s="181">
        <v>0</v>
      </c>
      <c r="S263" s="181"/>
      <c r="T263" s="181"/>
      <c r="U263" s="181">
        <v>0</v>
      </c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>
        <v>41</v>
      </c>
      <c r="Q264" s="181">
        <v>53</v>
      </c>
      <c r="R264" s="181">
        <v>44</v>
      </c>
      <c r="S264" s="181"/>
      <c r="T264" s="181"/>
      <c r="U264" s="181">
        <v>41</v>
      </c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179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>
        <v>0</v>
      </c>
      <c r="Q265" s="181">
        <v>0</v>
      </c>
      <c r="R265" s="181">
        <v>0</v>
      </c>
      <c r="S265" s="181"/>
      <c r="T265" s="181"/>
      <c r="U265" s="181">
        <v>0</v>
      </c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>
        <v>50</v>
      </c>
      <c r="Q266" s="181">
        <v>54</v>
      </c>
      <c r="R266" s="181">
        <v>50</v>
      </c>
      <c r="S266" s="181"/>
      <c r="T266" s="181"/>
      <c r="U266" s="181">
        <v>42</v>
      </c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196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>
        <v>0</v>
      </c>
      <c r="Q267" s="181">
        <v>0</v>
      </c>
      <c r="R267" s="181">
        <v>0</v>
      </c>
      <c r="S267" s="181"/>
      <c r="T267" s="181"/>
      <c r="U267" s="181">
        <v>0</v>
      </c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>
        <v>11</v>
      </c>
      <c r="Q268" s="181">
        <v>10</v>
      </c>
      <c r="R268" s="181">
        <v>10</v>
      </c>
      <c r="S268" s="181"/>
      <c r="T268" s="181"/>
      <c r="U268" s="181">
        <v>16</v>
      </c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47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>
        <v>0</v>
      </c>
      <c r="Q269" s="181">
        <v>0</v>
      </c>
      <c r="R269" s="181">
        <v>0</v>
      </c>
      <c r="S269" s="181"/>
      <c r="T269" s="181"/>
      <c r="U269" s="181">
        <v>0</v>
      </c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>
        <v>0</v>
      </c>
      <c r="Q270" s="181">
        <v>0</v>
      </c>
      <c r="R270" s="181">
        <v>1</v>
      </c>
      <c r="S270" s="181"/>
      <c r="T270" s="181"/>
      <c r="U270" s="181">
        <v>1</v>
      </c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2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>
        <v>1</v>
      </c>
      <c r="Q271" s="181">
        <v>0</v>
      </c>
      <c r="R271" s="181">
        <v>0</v>
      </c>
      <c r="S271" s="181"/>
      <c r="T271" s="181"/>
      <c r="U271" s="181">
        <v>0</v>
      </c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1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>
        <v>10</v>
      </c>
      <c r="Q272" s="181">
        <v>27</v>
      </c>
      <c r="R272" s="181">
        <v>14</v>
      </c>
      <c r="S272" s="181"/>
      <c r="T272" s="181"/>
      <c r="U272" s="181">
        <v>17</v>
      </c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68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v>252</v>
      </c>
      <c r="Q273" s="182">
        <v>311</v>
      </c>
      <c r="R273" s="182">
        <v>277</v>
      </c>
      <c r="S273" s="182"/>
      <c r="T273" s="182"/>
      <c r="U273" s="182">
        <v>247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1087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>
        <v>250</v>
      </c>
      <c r="Q274" s="104">
        <v>306</v>
      </c>
      <c r="R274" s="104">
        <v>275</v>
      </c>
      <c r="S274" s="104"/>
      <c r="T274" s="104"/>
      <c r="U274" s="104">
        <v>245</v>
      </c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1076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v>150</v>
      </c>
      <c r="Q276" s="104">
        <v>94</v>
      </c>
      <c r="R276" s="104">
        <v>125</v>
      </c>
      <c r="S276" s="104"/>
      <c r="T276" s="104"/>
      <c r="U276" s="104">
        <v>155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7324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v>148</v>
      </c>
      <c r="Q277" s="104">
        <v>89</v>
      </c>
      <c r="R277" s="104">
        <v>123</v>
      </c>
      <c r="S277" s="104"/>
      <c r="T277" s="104"/>
      <c r="U277" s="104">
        <v>153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7313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v>0</v>
      </c>
      <c r="Q278" s="104">
        <v>0</v>
      </c>
      <c r="R278" s="104">
        <v>0</v>
      </c>
      <c r="S278" s="104"/>
      <c r="T278" s="104"/>
      <c r="U278" s="104"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>
        <v>0</v>
      </c>
      <c r="Q280" s="109">
        <v>0</v>
      </c>
      <c r="R280" s="109">
        <v>0</v>
      </c>
      <c r="S280" s="109"/>
      <c r="T280" s="109"/>
      <c r="U280" s="109">
        <v>0</v>
      </c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>
        <v>49</v>
      </c>
      <c r="Q281" s="181">
        <v>52</v>
      </c>
      <c r="R281" s="181">
        <v>26</v>
      </c>
      <c r="S281" s="181"/>
      <c r="T281" s="181"/>
      <c r="U281" s="181">
        <v>43</v>
      </c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170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>
        <v>0</v>
      </c>
      <c r="Q282" s="181">
        <v>0</v>
      </c>
      <c r="R282" s="181">
        <v>0</v>
      </c>
      <c r="S282" s="181"/>
      <c r="T282" s="181"/>
      <c r="U282" s="181">
        <v>0</v>
      </c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>
        <v>37</v>
      </c>
      <c r="Q283" s="181">
        <v>35</v>
      </c>
      <c r="R283" s="181">
        <v>29</v>
      </c>
      <c r="S283" s="181"/>
      <c r="T283" s="181"/>
      <c r="U283" s="181">
        <v>45</v>
      </c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146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>
        <v>0</v>
      </c>
      <c r="Q284" s="181">
        <v>0</v>
      </c>
      <c r="R284" s="181">
        <v>0</v>
      </c>
      <c r="S284" s="181"/>
      <c r="T284" s="181"/>
      <c r="U284" s="181">
        <v>0</v>
      </c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>
        <v>79</v>
      </c>
      <c r="Q285" s="181">
        <v>91</v>
      </c>
      <c r="R285" s="181">
        <v>86</v>
      </c>
      <c r="S285" s="181"/>
      <c r="T285" s="181"/>
      <c r="U285" s="181">
        <v>105</v>
      </c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361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>
        <v>0</v>
      </c>
      <c r="Q286" s="181">
        <v>0</v>
      </c>
      <c r="R286" s="181">
        <v>0</v>
      </c>
      <c r="S286" s="181"/>
      <c r="T286" s="181"/>
      <c r="U286" s="181">
        <v>0</v>
      </c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>
        <v>97</v>
      </c>
      <c r="Q287" s="181">
        <v>104</v>
      </c>
      <c r="R287" s="181">
        <v>133</v>
      </c>
      <c r="S287" s="181"/>
      <c r="T287" s="181"/>
      <c r="U287" s="181">
        <v>101</v>
      </c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435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>
        <v>0</v>
      </c>
      <c r="Q288" s="181">
        <v>0</v>
      </c>
      <c r="R288" s="181">
        <v>0</v>
      </c>
      <c r="S288" s="181"/>
      <c r="T288" s="181"/>
      <c r="U288" s="181">
        <v>0</v>
      </c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>
        <v>54</v>
      </c>
      <c r="Q289" s="181">
        <v>38</v>
      </c>
      <c r="R289" s="181">
        <v>34</v>
      </c>
      <c r="S289" s="181"/>
      <c r="T289" s="181"/>
      <c r="U289" s="181">
        <v>39</v>
      </c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165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>
        <v>0</v>
      </c>
      <c r="Q290" s="181">
        <v>0</v>
      </c>
      <c r="R290" s="181">
        <v>0</v>
      </c>
      <c r="S290" s="181"/>
      <c r="T290" s="181"/>
      <c r="U290" s="181">
        <v>0</v>
      </c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>
        <v>36</v>
      </c>
      <c r="Q291" s="181">
        <v>27</v>
      </c>
      <c r="R291" s="181">
        <v>33</v>
      </c>
      <c r="S291" s="181"/>
      <c r="T291" s="181"/>
      <c r="U291" s="181">
        <v>23</v>
      </c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119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>
        <v>0</v>
      </c>
      <c r="Q292" s="181">
        <v>0</v>
      </c>
      <c r="R292" s="181">
        <v>0</v>
      </c>
      <c r="S292" s="181"/>
      <c r="T292" s="181"/>
      <c r="U292" s="181">
        <v>0</v>
      </c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>
        <v>3</v>
      </c>
      <c r="Q293" s="181">
        <v>4</v>
      </c>
      <c r="R293" s="181">
        <v>2</v>
      </c>
      <c r="S293" s="181"/>
      <c r="T293" s="181"/>
      <c r="U293" s="181">
        <v>2</v>
      </c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11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>
        <v>0</v>
      </c>
      <c r="Q294" s="181">
        <v>0</v>
      </c>
      <c r="R294" s="181">
        <v>0</v>
      </c>
      <c r="S294" s="181"/>
      <c r="T294" s="181"/>
      <c r="U294" s="181">
        <v>0</v>
      </c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>
        <v>0</v>
      </c>
      <c r="Q295" s="181">
        <v>0</v>
      </c>
      <c r="R295" s="181">
        <v>0</v>
      </c>
      <c r="S295" s="181"/>
      <c r="T295" s="181"/>
      <c r="U295" s="181">
        <v>0</v>
      </c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v>352</v>
      </c>
      <c r="Q296" s="182">
        <v>347</v>
      </c>
      <c r="R296" s="182">
        <v>341</v>
      </c>
      <c r="S296" s="182"/>
      <c r="T296" s="182"/>
      <c r="U296" s="182">
        <v>356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1396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>
        <v>352</v>
      </c>
      <c r="Q297" s="104">
        <v>347</v>
      </c>
      <c r="R297" s="104">
        <v>341</v>
      </c>
      <c r="S297" s="104"/>
      <c r="T297" s="104"/>
      <c r="U297" s="104">
        <v>356</v>
      </c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1396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v>48</v>
      </c>
      <c r="Q299" s="104">
        <v>53</v>
      </c>
      <c r="R299" s="104">
        <v>59</v>
      </c>
      <c r="S299" s="104"/>
      <c r="T299" s="104"/>
      <c r="U299" s="104">
        <v>44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7004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v>48</v>
      </c>
      <c r="Q300" s="104">
        <v>53</v>
      </c>
      <c r="R300" s="104">
        <v>59</v>
      </c>
      <c r="S300" s="104"/>
      <c r="T300" s="104"/>
      <c r="U300" s="104">
        <v>44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7004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v>0</v>
      </c>
      <c r="Q301" s="104">
        <v>0</v>
      </c>
      <c r="R301" s="104">
        <v>0</v>
      </c>
      <c r="S301" s="104"/>
      <c r="T301" s="104"/>
      <c r="U301" s="104"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>
        <v>0</v>
      </c>
      <c r="Q303" s="109">
        <v>0</v>
      </c>
      <c r="R303" s="109">
        <v>0</v>
      </c>
      <c r="S303" s="109">
        <v>0</v>
      </c>
      <c r="T303" s="109"/>
      <c r="U303" s="109">
        <v>0</v>
      </c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>
        <v>154</v>
      </c>
      <c r="Q304" s="181">
        <v>162</v>
      </c>
      <c r="R304" s="181">
        <v>173</v>
      </c>
      <c r="S304" s="181">
        <v>62</v>
      </c>
      <c r="T304" s="181"/>
      <c r="U304" s="181">
        <v>158</v>
      </c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709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>
        <v>0</v>
      </c>
      <c r="Q305" s="181">
        <v>0</v>
      </c>
      <c r="R305" s="181">
        <v>0</v>
      </c>
      <c r="S305" s="181">
        <v>0</v>
      </c>
      <c r="T305" s="181"/>
      <c r="U305" s="181">
        <v>0</v>
      </c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>
        <v>119</v>
      </c>
      <c r="Q306" s="181">
        <v>135</v>
      </c>
      <c r="R306" s="181">
        <v>133</v>
      </c>
      <c r="S306" s="181">
        <v>57</v>
      </c>
      <c r="T306" s="181"/>
      <c r="U306" s="181">
        <v>131</v>
      </c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575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>
        <v>0</v>
      </c>
      <c r="Q307" s="181">
        <v>0</v>
      </c>
      <c r="R307" s="181">
        <v>0</v>
      </c>
      <c r="S307" s="181">
        <v>0</v>
      </c>
      <c r="T307" s="181"/>
      <c r="U307" s="181">
        <v>0</v>
      </c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>
        <v>224</v>
      </c>
      <c r="Q308" s="181">
        <v>217</v>
      </c>
      <c r="R308" s="181">
        <v>202</v>
      </c>
      <c r="S308" s="181">
        <v>106</v>
      </c>
      <c r="T308" s="181"/>
      <c r="U308" s="181">
        <v>231</v>
      </c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980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>
        <v>0</v>
      </c>
      <c r="Q309" s="181">
        <v>0</v>
      </c>
      <c r="R309" s="181">
        <v>0</v>
      </c>
      <c r="S309" s="181">
        <v>0</v>
      </c>
      <c r="T309" s="181"/>
      <c r="U309" s="181">
        <v>0</v>
      </c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>
        <v>193</v>
      </c>
      <c r="Q310" s="181">
        <v>192</v>
      </c>
      <c r="R310" s="181">
        <v>211</v>
      </c>
      <c r="S310" s="181">
        <v>83</v>
      </c>
      <c r="T310" s="181"/>
      <c r="U310" s="181">
        <v>183</v>
      </c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862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>
        <v>0</v>
      </c>
      <c r="Q311" s="181">
        <v>0</v>
      </c>
      <c r="R311" s="181">
        <v>0</v>
      </c>
      <c r="S311" s="181">
        <v>0</v>
      </c>
      <c r="T311" s="181"/>
      <c r="U311" s="181">
        <v>0</v>
      </c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>
        <v>108</v>
      </c>
      <c r="Q312" s="181">
        <v>100</v>
      </c>
      <c r="R312" s="181">
        <v>86</v>
      </c>
      <c r="S312" s="181">
        <v>44</v>
      </c>
      <c r="T312" s="181"/>
      <c r="U312" s="181">
        <v>104</v>
      </c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442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>
        <v>0</v>
      </c>
      <c r="Q313" s="181">
        <v>0</v>
      </c>
      <c r="R313" s="181">
        <v>0</v>
      </c>
      <c r="S313" s="181">
        <v>0</v>
      </c>
      <c r="T313" s="181"/>
      <c r="U313" s="181">
        <v>0</v>
      </c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>
        <v>59</v>
      </c>
      <c r="Q314" s="181">
        <v>50</v>
      </c>
      <c r="R314" s="181">
        <v>68</v>
      </c>
      <c r="S314" s="181">
        <v>20</v>
      </c>
      <c r="T314" s="181"/>
      <c r="U314" s="181">
        <v>36</v>
      </c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233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>
        <v>0</v>
      </c>
      <c r="Q315" s="181">
        <v>0</v>
      </c>
      <c r="R315" s="181">
        <v>0</v>
      </c>
      <c r="S315" s="181">
        <v>0</v>
      </c>
      <c r="T315" s="181"/>
      <c r="U315" s="181">
        <v>0</v>
      </c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>
        <v>44</v>
      </c>
      <c r="Q316" s="181">
        <v>45</v>
      </c>
      <c r="R316" s="181">
        <v>43</v>
      </c>
      <c r="S316" s="181">
        <v>23</v>
      </c>
      <c r="T316" s="181"/>
      <c r="U316" s="181">
        <v>46</v>
      </c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201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>
        <v>5</v>
      </c>
      <c r="Q317" s="181">
        <v>4</v>
      </c>
      <c r="R317" s="181">
        <v>4</v>
      </c>
      <c r="S317" s="181">
        <v>3</v>
      </c>
      <c r="T317" s="181"/>
      <c r="U317" s="181">
        <v>5</v>
      </c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21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>
        <v>41</v>
      </c>
      <c r="Q318" s="181">
        <v>39</v>
      </c>
      <c r="R318" s="181">
        <v>25</v>
      </c>
      <c r="S318" s="181">
        <v>27</v>
      </c>
      <c r="T318" s="181"/>
      <c r="U318" s="181">
        <v>43</v>
      </c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175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v>900</v>
      </c>
      <c r="Q319" s="182">
        <v>897</v>
      </c>
      <c r="R319" s="182">
        <v>900</v>
      </c>
      <c r="S319" s="182">
        <v>400</v>
      </c>
      <c r="T319" s="182"/>
      <c r="U319" s="182">
        <v>888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3985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>
        <v>900</v>
      </c>
      <c r="Q320" s="104">
        <v>900</v>
      </c>
      <c r="R320" s="104">
        <v>900</v>
      </c>
      <c r="S320" s="104">
        <v>400</v>
      </c>
      <c r="T320" s="104"/>
      <c r="U320" s="104">
        <v>900</v>
      </c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4000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v>0</v>
      </c>
      <c r="Q322" s="104">
        <v>0</v>
      </c>
      <c r="R322" s="104">
        <v>0</v>
      </c>
      <c r="S322" s="104">
        <v>500</v>
      </c>
      <c r="T322" s="104"/>
      <c r="U322" s="104">
        <v>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17400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v>0</v>
      </c>
      <c r="Q323" s="104">
        <v>3</v>
      </c>
      <c r="R323" s="104">
        <v>0</v>
      </c>
      <c r="S323" s="104">
        <v>500</v>
      </c>
      <c r="T323" s="104"/>
      <c r="U323" s="104">
        <v>12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17415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v>0</v>
      </c>
      <c r="Q324" s="104">
        <v>0</v>
      </c>
      <c r="R324" s="104">
        <v>0</v>
      </c>
      <c r="S324" s="104">
        <v>0</v>
      </c>
      <c r="T324" s="104"/>
      <c r="U324" s="104"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>
        <v>0</v>
      </c>
      <c r="Q326" s="109">
        <v>0</v>
      </c>
      <c r="R326" s="109">
        <v>0</v>
      </c>
      <c r="S326" s="109">
        <v>0</v>
      </c>
      <c r="T326" s="109"/>
      <c r="U326" s="109">
        <v>0</v>
      </c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>
        <v>77</v>
      </c>
      <c r="Q327" s="181">
        <v>90</v>
      </c>
      <c r="R327" s="181">
        <v>79</v>
      </c>
      <c r="S327" s="181">
        <v>38</v>
      </c>
      <c r="T327" s="181"/>
      <c r="U327" s="181">
        <v>89</v>
      </c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373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>
        <v>0</v>
      </c>
      <c r="Q328" s="181">
        <v>0</v>
      </c>
      <c r="R328" s="181">
        <v>0</v>
      </c>
      <c r="S328" s="181">
        <v>0</v>
      </c>
      <c r="T328" s="181"/>
      <c r="U328" s="181">
        <v>0</v>
      </c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>
        <v>88</v>
      </c>
      <c r="Q329" s="181">
        <v>101</v>
      </c>
      <c r="R329" s="181">
        <v>88</v>
      </c>
      <c r="S329" s="181">
        <v>35</v>
      </c>
      <c r="T329" s="181"/>
      <c r="U329" s="181">
        <v>99</v>
      </c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411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>
        <v>0</v>
      </c>
      <c r="Q330" s="181">
        <v>0</v>
      </c>
      <c r="R330" s="181">
        <v>0</v>
      </c>
      <c r="S330" s="181">
        <v>0</v>
      </c>
      <c r="T330" s="181"/>
      <c r="U330" s="181">
        <v>0</v>
      </c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>
        <v>233</v>
      </c>
      <c r="Q331" s="181">
        <v>237</v>
      </c>
      <c r="R331" s="181">
        <v>218</v>
      </c>
      <c r="S331" s="181">
        <v>152</v>
      </c>
      <c r="T331" s="181"/>
      <c r="U331" s="181">
        <v>243</v>
      </c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1083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>
        <v>0</v>
      </c>
      <c r="Q332" s="181">
        <v>0</v>
      </c>
      <c r="R332" s="181">
        <v>0</v>
      </c>
      <c r="S332" s="181">
        <v>0</v>
      </c>
      <c r="T332" s="181"/>
      <c r="U332" s="181">
        <v>0</v>
      </c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>
        <v>368</v>
      </c>
      <c r="Q333" s="181">
        <v>378</v>
      </c>
      <c r="R333" s="181">
        <v>360</v>
      </c>
      <c r="S333" s="181">
        <v>209</v>
      </c>
      <c r="T333" s="181"/>
      <c r="U333" s="181">
        <v>387</v>
      </c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1702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>
        <v>0</v>
      </c>
      <c r="Q334" s="181">
        <v>0</v>
      </c>
      <c r="R334" s="181">
        <v>0</v>
      </c>
      <c r="S334" s="181">
        <v>0</v>
      </c>
      <c r="T334" s="181"/>
      <c r="U334" s="181">
        <v>0</v>
      </c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>
        <v>76</v>
      </c>
      <c r="Q335" s="181">
        <v>76</v>
      </c>
      <c r="R335" s="181">
        <v>69</v>
      </c>
      <c r="S335" s="181">
        <v>41</v>
      </c>
      <c r="T335" s="181"/>
      <c r="U335" s="181">
        <v>76</v>
      </c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338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>
        <v>0</v>
      </c>
      <c r="Q336" s="181">
        <v>0</v>
      </c>
      <c r="R336" s="181">
        <v>0</v>
      </c>
      <c r="S336" s="181">
        <v>0</v>
      </c>
      <c r="T336" s="181"/>
      <c r="U336" s="181">
        <v>0</v>
      </c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>
        <v>57</v>
      </c>
      <c r="Q337" s="181">
        <v>58</v>
      </c>
      <c r="R337" s="181">
        <v>54</v>
      </c>
      <c r="S337" s="181">
        <v>24</v>
      </c>
      <c r="T337" s="181"/>
      <c r="U337" s="181">
        <v>59</v>
      </c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252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>
        <v>0</v>
      </c>
      <c r="Q338" s="181">
        <v>0</v>
      </c>
      <c r="R338" s="181">
        <v>0</v>
      </c>
      <c r="S338" s="181">
        <v>0</v>
      </c>
      <c r="T338" s="181"/>
      <c r="U338" s="181">
        <v>0</v>
      </c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>
        <v>1</v>
      </c>
      <c r="Q339" s="181">
        <v>1</v>
      </c>
      <c r="R339" s="181">
        <v>0</v>
      </c>
      <c r="S339" s="181">
        <v>0</v>
      </c>
      <c r="T339" s="181"/>
      <c r="U339" s="181">
        <v>0</v>
      </c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2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>
        <v>0</v>
      </c>
      <c r="Q340" s="181">
        <v>0</v>
      </c>
      <c r="R340" s="181">
        <v>0</v>
      </c>
      <c r="S340" s="181">
        <v>0</v>
      </c>
      <c r="T340" s="181"/>
      <c r="U340" s="181">
        <v>0</v>
      </c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>
        <v>93</v>
      </c>
      <c r="Q341" s="181">
        <v>51</v>
      </c>
      <c r="R341" s="181">
        <v>123</v>
      </c>
      <c r="S341" s="181">
        <v>0</v>
      </c>
      <c r="T341" s="181"/>
      <c r="U341" s="181">
        <v>38</v>
      </c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305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v>1000</v>
      </c>
      <c r="Q342" s="182">
        <v>1000</v>
      </c>
      <c r="R342" s="182">
        <v>1000</v>
      </c>
      <c r="S342" s="182">
        <v>501</v>
      </c>
      <c r="T342" s="182"/>
      <c r="U342" s="182">
        <v>1000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4501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>
        <v>1000</v>
      </c>
      <c r="Q343" s="104">
        <v>1000</v>
      </c>
      <c r="R343" s="104">
        <v>1000</v>
      </c>
      <c r="S343" s="104">
        <v>500</v>
      </c>
      <c r="T343" s="104"/>
      <c r="U343" s="104">
        <v>1000</v>
      </c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4500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v>0</v>
      </c>
      <c r="Q345" s="104">
        <v>0</v>
      </c>
      <c r="R345" s="104">
        <v>0</v>
      </c>
      <c r="S345" s="104">
        <v>500</v>
      </c>
      <c r="T345" s="104"/>
      <c r="U345" s="104">
        <v>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19500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v>0</v>
      </c>
      <c r="Q346" s="104">
        <v>0</v>
      </c>
      <c r="R346" s="104">
        <v>0</v>
      </c>
      <c r="S346" s="104">
        <v>499</v>
      </c>
      <c r="T346" s="104"/>
      <c r="U346" s="104">
        <v>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19499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v>0</v>
      </c>
      <c r="Q347" s="104">
        <v>0</v>
      </c>
      <c r="R347" s="104">
        <v>0</v>
      </c>
      <c r="S347" s="104">
        <v>0</v>
      </c>
      <c r="T347" s="104"/>
      <c r="U347" s="104"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>
        <v>0</v>
      </c>
      <c r="Q349" s="109">
        <v>0</v>
      </c>
      <c r="R349" s="109">
        <v>0</v>
      </c>
      <c r="S349" s="109">
        <v>0</v>
      </c>
      <c r="T349" s="109"/>
      <c r="U349" s="109">
        <v>0</v>
      </c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>
        <v>54</v>
      </c>
      <c r="Q350" s="181">
        <v>74</v>
      </c>
      <c r="R350" s="181">
        <v>58</v>
      </c>
      <c r="S350" s="181">
        <v>45</v>
      </c>
      <c r="T350" s="181"/>
      <c r="U350" s="181">
        <v>66</v>
      </c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297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>
        <v>0</v>
      </c>
      <c r="Q351" s="181">
        <v>0</v>
      </c>
      <c r="R351" s="181">
        <v>0</v>
      </c>
      <c r="S351" s="181">
        <v>0</v>
      </c>
      <c r="T351" s="181"/>
      <c r="U351" s="181">
        <v>0</v>
      </c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>
        <v>67</v>
      </c>
      <c r="Q352" s="181">
        <v>83</v>
      </c>
      <c r="R352" s="181">
        <v>76</v>
      </c>
      <c r="S352" s="181">
        <v>52</v>
      </c>
      <c r="T352" s="181"/>
      <c r="U352" s="181">
        <v>77</v>
      </c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355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>
        <v>0</v>
      </c>
      <c r="Q353" s="181">
        <v>0</v>
      </c>
      <c r="R353" s="181">
        <v>0</v>
      </c>
      <c r="S353" s="181">
        <v>0</v>
      </c>
      <c r="T353" s="181"/>
      <c r="U353" s="181">
        <v>0</v>
      </c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>
        <v>189</v>
      </c>
      <c r="Q354" s="181">
        <v>165</v>
      </c>
      <c r="R354" s="181">
        <v>176</v>
      </c>
      <c r="S354" s="181">
        <v>185</v>
      </c>
      <c r="T354" s="181"/>
      <c r="U354" s="181">
        <v>176</v>
      </c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891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>
        <v>0</v>
      </c>
      <c r="Q355" s="181">
        <v>0</v>
      </c>
      <c r="R355" s="181">
        <v>0</v>
      </c>
      <c r="S355" s="181">
        <v>0</v>
      </c>
      <c r="T355" s="181"/>
      <c r="U355" s="181">
        <v>0</v>
      </c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>
        <v>178</v>
      </c>
      <c r="Q356" s="181">
        <v>177</v>
      </c>
      <c r="R356" s="181">
        <v>185</v>
      </c>
      <c r="S356" s="181">
        <v>134</v>
      </c>
      <c r="T356" s="181"/>
      <c r="U356" s="181">
        <v>195</v>
      </c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869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>
        <v>0</v>
      </c>
      <c r="Q357" s="181">
        <v>0</v>
      </c>
      <c r="R357" s="181">
        <v>0</v>
      </c>
      <c r="S357" s="181">
        <v>0</v>
      </c>
      <c r="T357" s="181"/>
      <c r="U357" s="181">
        <v>0</v>
      </c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>
        <v>79</v>
      </c>
      <c r="Q358" s="181">
        <v>64</v>
      </c>
      <c r="R358" s="181">
        <v>67</v>
      </c>
      <c r="S358" s="181">
        <v>48</v>
      </c>
      <c r="T358" s="181"/>
      <c r="U358" s="181">
        <v>48</v>
      </c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306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>
        <v>0</v>
      </c>
      <c r="Q359" s="181">
        <v>0</v>
      </c>
      <c r="R359" s="181">
        <v>0</v>
      </c>
      <c r="S359" s="181">
        <v>0</v>
      </c>
      <c r="T359" s="181"/>
      <c r="U359" s="181">
        <v>0</v>
      </c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>
        <v>23</v>
      </c>
      <c r="Q360" s="181">
        <v>20</v>
      </c>
      <c r="R360" s="181">
        <v>26</v>
      </c>
      <c r="S360" s="181">
        <v>25</v>
      </c>
      <c r="T360" s="181"/>
      <c r="U360" s="181">
        <v>23</v>
      </c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117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>
        <v>0</v>
      </c>
      <c r="Q361" s="181">
        <v>0</v>
      </c>
      <c r="R361" s="181">
        <v>0</v>
      </c>
      <c r="S361" s="181">
        <v>0</v>
      </c>
      <c r="T361" s="181"/>
      <c r="U361" s="181">
        <v>0</v>
      </c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>
        <v>23</v>
      </c>
      <c r="Q362" s="181">
        <v>19</v>
      </c>
      <c r="R362" s="181">
        <v>24</v>
      </c>
      <c r="S362" s="181">
        <v>18</v>
      </c>
      <c r="T362" s="181"/>
      <c r="U362" s="181">
        <v>25</v>
      </c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109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>
        <v>1</v>
      </c>
      <c r="Q363" s="181">
        <v>2</v>
      </c>
      <c r="R363" s="181">
        <v>2</v>
      </c>
      <c r="S363" s="181">
        <v>1</v>
      </c>
      <c r="T363" s="181"/>
      <c r="U363" s="181">
        <v>1</v>
      </c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7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>
        <v>1</v>
      </c>
      <c r="Q364" s="181">
        <v>1</v>
      </c>
      <c r="R364" s="181">
        <v>1</v>
      </c>
      <c r="S364" s="181">
        <v>0</v>
      </c>
      <c r="T364" s="181"/>
      <c r="U364" s="181">
        <v>0</v>
      </c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3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v>600</v>
      </c>
      <c r="Q365" s="182">
        <v>600</v>
      </c>
      <c r="R365" s="182">
        <v>600</v>
      </c>
      <c r="S365" s="182">
        <v>500</v>
      </c>
      <c r="T365" s="182"/>
      <c r="U365" s="182">
        <v>600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2900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>
        <v>600</v>
      </c>
      <c r="Q366" s="104">
        <v>600</v>
      </c>
      <c r="R366" s="104">
        <v>600</v>
      </c>
      <c r="S366" s="104">
        <v>500</v>
      </c>
      <c r="T366" s="104"/>
      <c r="U366" s="104">
        <v>600</v>
      </c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2900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v>0</v>
      </c>
      <c r="Q368" s="104">
        <v>0</v>
      </c>
      <c r="R368" s="104">
        <v>0</v>
      </c>
      <c r="S368" s="104">
        <v>100</v>
      </c>
      <c r="T368" s="104"/>
      <c r="U368" s="104">
        <v>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12300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v>0</v>
      </c>
      <c r="Q369" s="104">
        <v>0</v>
      </c>
      <c r="R369" s="104">
        <v>0</v>
      </c>
      <c r="S369" s="104">
        <v>100</v>
      </c>
      <c r="T369" s="104"/>
      <c r="U369" s="104">
        <v>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12300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v>0</v>
      </c>
      <c r="Q370" s="104">
        <v>0</v>
      </c>
      <c r="R370" s="104">
        <v>0</v>
      </c>
      <c r="S370" s="104">
        <v>0</v>
      </c>
      <c r="T370" s="104"/>
      <c r="U370" s="104"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>
        <v>0</v>
      </c>
      <c r="M372" s="109"/>
      <c r="N372" s="109"/>
      <c r="O372" s="109"/>
      <c r="P372" s="109">
        <v>0</v>
      </c>
      <c r="Q372" s="109">
        <v>0</v>
      </c>
      <c r="R372" s="109">
        <v>0</v>
      </c>
      <c r="S372" s="109">
        <v>0</v>
      </c>
      <c r="T372" s="109"/>
      <c r="U372" s="109">
        <v>0</v>
      </c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>
        <v>40</v>
      </c>
      <c r="M373" s="181"/>
      <c r="N373" s="181"/>
      <c r="O373" s="181"/>
      <c r="P373" s="181">
        <v>24</v>
      </c>
      <c r="Q373" s="181">
        <v>31</v>
      </c>
      <c r="R373" s="181">
        <v>24</v>
      </c>
      <c r="S373" s="181">
        <v>34</v>
      </c>
      <c r="T373" s="181"/>
      <c r="U373" s="181">
        <v>41</v>
      </c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194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>
        <v>0</v>
      </c>
      <c r="M374" s="181"/>
      <c r="N374" s="181"/>
      <c r="O374" s="181"/>
      <c r="P374" s="181">
        <v>0</v>
      </c>
      <c r="Q374" s="181">
        <v>0</v>
      </c>
      <c r="R374" s="181">
        <v>0</v>
      </c>
      <c r="S374" s="181">
        <v>0</v>
      </c>
      <c r="T374" s="181"/>
      <c r="U374" s="181">
        <v>0</v>
      </c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>
        <v>48</v>
      </c>
      <c r="M375" s="181"/>
      <c r="N375" s="181"/>
      <c r="O375" s="181"/>
      <c r="P375" s="181">
        <v>31</v>
      </c>
      <c r="Q375" s="181">
        <v>28</v>
      </c>
      <c r="R375" s="181">
        <v>35</v>
      </c>
      <c r="S375" s="181">
        <v>37</v>
      </c>
      <c r="T375" s="181"/>
      <c r="U375" s="181">
        <v>29</v>
      </c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208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>
        <v>0</v>
      </c>
      <c r="M376" s="181"/>
      <c r="N376" s="181"/>
      <c r="O376" s="181"/>
      <c r="P376" s="181">
        <v>0</v>
      </c>
      <c r="Q376" s="181">
        <v>0</v>
      </c>
      <c r="R376" s="181">
        <v>0</v>
      </c>
      <c r="S376" s="181">
        <v>0</v>
      </c>
      <c r="T376" s="181"/>
      <c r="U376" s="181">
        <v>0</v>
      </c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>
        <v>80</v>
      </c>
      <c r="M377" s="181"/>
      <c r="N377" s="181"/>
      <c r="O377" s="181"/>
      <c r="P377" s="181">
        <v>103</v>
      </c>
      <c r="Q377" s="181">
        <v>85</v>
      </c>
      <c r="R377" s="181">
        <v>80</v>
      </c>
      <c r="S377" s="181">
        <v>71</v>
      </c>
      <c r="T377" s="181"/>
      <c r="U377" s="181">
        <v>134</v>
      </c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553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>
        <v>0</v>
      </c>
      <c r="M378" s="181"/>
      <c r="N378" s="181"/>
      <c r="O378" s="181"/>
      <c r="P378" s="181">
        <v>0</v>
      </c>
      <c r="Q378" s="181">
        <v>0</v>
      </c>
      <c r="R378" s="181">
        <v>0</v>
      </c>
      <c r="S378" s="181">
        <v>0</v>
      </c>
      <c r="T378" s="181"/>
      <c r="U378" s="181">
        <v>0</v>
      </c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>
        <v>61</v>
      </c>
      <c r="M379" s="181"/>
      <c r="N379" s="181"/>
      <c r="O379" s="181"/>
      <c r="P379" s="181">
        <v>36</v>
      </c>
      <c r="Q379" s="181">
        <v>40</v>
      </c>
      <c r="R379" s="181">
        <v>44</v>
      </c>
      <c r="S379" s="181">
        <v>44</v>
      </c>
      <c r="T379" s="181"/>
      <c r="U379" s="181">
        <v>54</v>
      </c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279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>
        <v>0</v>
      </c>
      <c r="M380" s="181"/>
      <c r="N380" s="181"/>
      <c r="O380" s="181"/>
      <c r="P380" s="181">
        <v>0</v>
      </c>
      <c r="Q380" s="181">
        <v>0</v>
      </c>
      <c r="R380" s="181">
        <v>0</v>
      </c>
      <c r="S380" s="181">
        <v>0</v>
      </c>
      <c r="T380" s="181"/>
      <c r="U380" s="181">
        <v>0</v>
      </c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>
        <v>24</v>
      </c>
      <c r="M381" s="181"/>
      <c r="N381" s="181"/>
      <c r="O381" s="181"/>
      <c r="P381" s="181">
        <v>29</v>
      </c>
      <c r="Q381" s="181">
        <v>35</v>
      </c>
      <c r="R381" s="181">
        <v>27</v>
      </c>
      <c r="S381" s="181">
        <v>23</v>
      </c>
      <c r="T381" s="181"/>
      <c r="U381" s="181">
        <v>29</v>
      </c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167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>
        <v>0</v>
      </c>
      <c r="M382" s="181"/>
      <c r="N382" s="181"/>
      <c r="O382" s="181"/>
      <c r="P382" s="181">
        <v>0</v>
      </c>
      <c r="Q382" s="181">
        <v>0</v>
      </c>
      <c r="R382" s="181">
        <v>0</v>
      </c>
      <c r="S382" s="181">
        <v>0</v>
      </c>
      <c r="T382" s="181"/>
      <c r="U382" s="181">
        <v>0</v>
      </c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>
        <v>13</v>
      </c>
      <c r="M383" s="181"/>
      <c r="N383" s="181"/>
      <c r="O383" s="181"/>
      <c r="P383" s="181">
        <v>11</v>
      </c>
      <c r="Q383" s="181">
        <v>10</v>
      </c>
      <c r="R383" s="181">
        <v>10</v>
      </c>
      <c r="S383" s="181">
        <v>10</v>
      </c>
      <c r="T383" s="181"/>
      <c r="U383" s="181">
        <v>25</v>
      </c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79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>
        <v>0</v>
      </c>
      <c r="M384" s="181"/>
      <c r="N384" s="181"/>
      <c r="O384" s="181"/>
      <c r="P384" s="181">
        <v>0</v>
      </c>
      <c r="Q384" s="181">
        <v>0</v>
      </c>
      <c r="R384" s="181">
        <v>0</v>
      </c>
      <c r="S384" s="181">
        <v>0</v>
      </c>
      <c r="T384" s="181"/>
      <c r="U384" s="181">
        <v>0</v>
      </c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>
        <v>23</v>
      </c>
      <c r="M385" s="181"/>
      <c r="N385" s="181"/>
      <c r="O385" s="181"/>
      <c r="P385" s="181">
        <v>23</v>
      </c>
      <c r="Q385" s="181">
        <v>16</v>
      </c>
      <c r="R385" s="181">
        <v>20</v>
      </c>
      <c r="S385" s="181">
        <v>21</v>
      </c>
      <c r="T385" s="181"/>
      <c r="U385" s="181">
        <v>29</v>
      </c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132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>
        <v>1</v>
      </c>
      <c r="M386" s="181"/>
      <c r="N386" s="181"/>
      <c r="O386" s="181"/>
      <c r="P386" s="181">
        <v>2</v>
      </c>
      <c r="Q386" s="181">
        <v>4</v>
      </c>
      <c r="R386" s="181">
        <v>1</v>
      </c>
      <c r="S386" s="181">
        <v>0</v>
      </c>
      <c r="T386" s="181"/>
      <c r="U386" s="181">
        <v>3</v>
      </c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11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>
        <v>35</v>
      </c>
      <c r="M387" s="181"/>
      <c r="N387" s="181"/>
      <c r="O387" s="181"/>
      <c r="P387" s="181">
        <v>67</v>
      </c>
      <c r="Q387" s="181">
        <v>72</v>
      </c>
      <c r="R387" s="181">
        <v>53</v>
      </c>
      <c r="S387" s="181">
        <v>54</v>
      </c>
      <c r="T387" s="181"/>
      <c r="U387" s="181">
        <v>25</v>
      </c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306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v>304</v>
      </c>
      <c r="M388" s="182"/>
      <c r="N388" s="182">
        <f>SUM(N373:N387)</f>
        <v>0</v>
      </c>
      <c r="O388" s="182">
        <f>SUM(O373:O387)</f>
        <v>0</v>
      </c>
      <c r="P388" s="182">
        <v>302</v>
      </c>
      <c r="Q388" s="182">
        <v>303</v>
      </c>
      <c r="R388" s="182">
        <v>273</v>
      </c>
      <c r="S388" s="182">
        <v>276</v>
      </c>
      <c r="T388" s="182"/>
      <c r="U388" s="182">
        <v>337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1795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>
        <v>304</v>
      </c>
      <c r="M389" s="104"/>
      <c r="N389" s="104"/>
      <c r="O389" s="104"/>
      <c r="P389" s="104">
        <v>302</v>
      </c>
      <c r="Q389" s="104">
        <v>303</v>
      </c>
      <c r="R389" s="104">
        <v>273</v>
      </c>
      <c r="S389" s="104">
        <v>276</v>
      </c>
      <c r="T389" s="104"/>
      <c r="U389" s="104">
        <v>337</v>
      </c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1795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v>96</v>
      </c>
      <c r="M391" s="104"/>
      <c r="N391" s="104">
        <f>N390-N389</f>
        <v>400</v>
      </c>
      <c r="O391" s="104">
        <f>O390-O389</f>
        <v>400</v>
      </c>
      <c r="P391" s="104">
        <v>98</v>
      </c>
      <c r="Q391" s="104">
        <v>97</v>
      </c>
      <c r="R391" s="104">
        <v>127</v>
      </c>
      <c r="S391" s="104">
        <v>124</v>
      </c>
      <c r="T391" s="104"/>
      <c r="U391" s="104">
        <v>63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8605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v>96</v>
      </c>
      <c r="M392" s="104"/>
      <c r="N392" s="104">
        <f>N390-N388</f>
        <v>400</v>
      </c>
      <c r="O392" s="104">
        <f>O390-O388</f>
        <v>400</v>
      </c>
      <c r="P392" s="104">
        <v>98</v>
      </c>
      <c r="Q392" s="104">
        <v>97</v>
      </c>
      <c r="R392" s="104">
        <v>127</v>
      </c>
      <c r="S392" s="104">
        <v>124</v>
      </c>
      <c r="T392" s="104"/>
      <c r="U392" s="104">
        <v>63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8605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v>0</v>
      </c>
      <c r="Q393" s="104">
        <v>0</v>
      </c>
      <c r="R393" s="104">
        <v>0</v>
      </c>
      <c r="S393" s="104">
        <v>0</v>
      </c>
      <c r="T393" s="104"/>
      <c r="U393" s="104"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>
        <v>0</v>
      </c>
      <c r="Q395" s="109">
        <v>0</v>
      </c>
      <c r="R395" s="109"/>
      <c r="S395" s="109"/>
      <c r="T395" s="109"/>
      <c r="U395" s="109">
        <v>0</v>
      </c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>
        <v>4</v>
      </c>
      <c r="Q396" s="181">
        <v>7</v>
      </c>
      <c r="R396" s="181"/>
      <c r="S396" s="181"/>
      <c r="T396" s="181"/>
      <c r="U396" s="181">
        <v>9</v>
      </c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20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>
        <v>0</v>
      </c>
      <c r="Q397" s="181">
        <v>0</v>
      </c>
      <c r="R397" s="181"/>
      <c r="S397" s="181"/>
      <c r="T397" s="181"/>
      <c r="U397" s="181">
        <v>0</v>
      </c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>
        <v>6</v>
      </c>
      <c r="Q398" s="181">
        <v>14</v>
      </c>
      <c r="R398" s="181"/>
      <c r="S398" s="181"/>
      <c r="T398" s="181"/>
      <c r="U398" s="181">
        <v>20</v>
      </c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40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>
        <v>0</v>
      </c>
      <c r="Q399" s="181">
        <v>0</v>
      </c>
      <c r="R399" s="181"/>
      <c r="S399" s="181"/>
      <c r="T399" s="181"/>
      <c r="U399" s="181">
        <v>0</v>
      </c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>
        <v>221</v>
      </c>
      <c r="Q400" s="181">
        <v>208</v>
      </c>
      <c r="R400" s="181"/>
      <c r="S400" s="181"/>
      <c r="T400" s="181"/>
      <c r="U400" s="181">
        <v>190</v>
      </c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619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>
        <v>0</v>
      </c>
      <c r="Q401" s="181">
        <v>0</v>
      </c>
      <c r="R401" s="181"/>
      <c r="S401" s="181"/>
      <c r="T401" s="181"/>
      <c r="U401" s="181">
        <v>0</v>
      </c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>
        <v>87</v>
      </c>
      <c r="Q402" s="181">
        <v>89</v>
      </c>
      <c r="R402" s="181"/>
      <c r="S402" s="181"/>
      <c r="T402" s="181"/>
      <c r="U402" s="181">
        <v>93</v>
      </c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269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>
        <v>0</v>
      </c>
      <c r="Q403" s="181">
        <v>0</v>
      </c>
      <c r="R403" s="181"/>
      <c r="S403" s="181"/>
      <c r="T403" s="181"/>
      <c r="U403" s="181">
        <v>0</v>
      </c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>
        <v>56</v>
      </c>
      <c r="Q404" s="181">
        <v>60</v>
      </c>
      <c r="R404" s="181"/>
      <c r="S404" s="181"/>
      <c r="T404" s="181"/>
      <c r="U404" s="181">
        <v>53</v>
      </c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169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>
        <v>0</v>
      </c>
      <c r="Q405" s="181">
        <v>0</v>
      </c>
      <c r="R405" s="181"/>
      <c r="S405" s="181"/>
      <c r="T405" s="181"/>
      <c r="U405" s="181">
        <v>0</v>
      </c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>
        <v>26</v>
      </c>
      <c r="Q406" s="181">
        <v>22</v>
      </c>
      <c r="R406" s="181"/>
      <c r="S406" s="181"/>
      <c r="T406" s="181"/>
      <c r="U406" s="181">
        <v>35</v>
      </c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83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>
        <v>0</v>
      </c>
      <c r="Q407" s="181">
        <v>0</v>
      </c>
      <c r="R407" s="181"/>
      <c r="S407" s="181"/>
      <c r="T407" s="181"/>
      <c r="U407" s="181">
        <v>0</v>
      </c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>
        <v>88</v>
      </c>
      <c r="Q408" s="181">
        <v>82</v>
      </c>
      <c r="R408" s="181"/>
      <c r="S408" s="181"/>
      <c r="T408" s="181"/>
      <c r="U408" s="181">
        <v>65</v>
      </c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235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>
        <v>0</v>
      </c>
      <c r="Q409" s="181">
        <v>0</v>
      </c>
      <c r="R409" s="181"/>
      <c r="S409" s="181"/>
      <c r="T409" s="181"/>
      <c r="U409" s="181">
        <v>0</v>
      </c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>
        <v>0</v>
      </c>
      <c r="Q410" s="181">
        <v>0</v>
      </c>
      <c r="R410" s="181"/>
      <c r="S410" s="181"/>
      <c r="T410" s="181"/>
      <c r="U410" s="181">
        <v>0</v>
      </c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v>400</v>
      </c>
      <c r="Q411" s="182">
        <v>400</v>
      </c>
      <c r="R411" s="182">
        <f>SUM(R396:R410)</f>
        <v>0</v>
      </c>
      <c r="S411" s="182">
        <f>SUM(S396:S410)</f>
        <v>0</v>
      </c>
      <c r="T411" s="182"/>
      <c r="U411" s="182">
        <v>400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1200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>
        <v>400</v>
      </c>
      <c r="Q412" s="104">
        <v>400</v>
      </c>
      <c r="R412" s="104"/>
      <c r="S412" s="104"/>
      <c r="T412" s="104"/>
      <c r="U412" s="104">
        <v>400</v>
      </c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1200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v>0</v>
      </c>
      <c r="Q414" s="104">
        <v>0</v>
      </c>
      <c r="R414" s="104">
        <f>R413-R412</f>
        <v>400</v>
      </c>
      <c r="S414" s="104">
        <f>S413-S412</f>
        <v>400</v>
      </c>
      <c r="T414" s="104"/>
      <c r="U414" s="104">
        <v>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9200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v>0</v>
      </c>
      <c r="Q415" s="104">
        <v>0</v>
      </c>
      <c r="R415" s="104">
        <f>R413-R411</f>
        <v>400</v>
      </c>
      <c r="S415" s="104">
        <f>S413-S411</f>
        <v>400</v>
      </c>
      <c r="T415" s="104"/>
      <c r="U415" s="104">
        <v>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9200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v>0</v>
      </c>
      <c r="Q416" s="104"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18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40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50</v>
      </c>
      <c r="O423" s="181">
        <f>O5+O28+O51+O74+O97+O120+O143+O166+O189+O212+O235+O258+O281+O304+O327+O350+O373+O396</f>
        <v>15</v>
      </c>
      <c r="P423" s="181">
        <f>P5+P28+P51+P74+P97+P120+P143+P166+P189+P212+P235+P258+P281+P304+P327+P350+P373+P396</f>
        <v>580</v>
      </c>
      <c r="Q423" s="181">
        <f>Q5+Q28+Q51+Q74+Q97+Q120+Q143+Q166+Q189+Q212+Q235+Q258+Q281+Q304+Q327+Q350+Q373+Q396</f>
        <v>619</v>
      </c>
      <c r="R423" s="181">
        <f>R5+R28+R51+R74+R97+R120+R143+R166+R189+R212+R235+R258+R281+R304+R327+R350+R373+R396</f>
        <v>536</v>
      </c>
      <c r="S423" s="181">
        <f>S5+S28+S51+S74+S97+S120+S143+S166+S189+S212+S235+S258+S281+S304+S327+S350+S373+S396</f>
        <v>179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577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2614</v>
      </c>
      <c r="AJ423" s="304">
        <f>SUM(AI423:AI424)</f>
        <v>2614</v>
      </c>
      <c r="AK423" s="306" t="s">
        <v>169</v>
      </c>
      <c r="AL423" s="304">
        <f>SUM(AJ423:AJ426)</f>
        <v>4959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15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48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41</v>
      </c>
      <c r="O425" s="181">
        <f>O7+O30+O53+O76+O99+O122+O145+O168+O191+O214+O237+O260+O283+O306+O329+O352+O375+O398</f>
        <v>13</v>
      </c>
      <c r="P425" s="181">
        <f>P7+P30+P53+P76+P99+P122+P145+P168+P191+P214+P237+P260+P283+P306+P329+P352+P375+P398</f>
        <v>517</v>
      </c>
      <c r="Q425" s="181">
        <f>Q7+Q30+Q53+Q76+Q99+Q122+Q145+Q168+Q191+Q214+Q237+Q260+Q283+Q306+Q329+Q352+Q375+Q398</f>
        <v>545</v>
      </c>
      <c r="R425" s="181">
        <f>R7+R30+R53+R76+R99+R122+R145+R168+R191+R214+R237+R260+R283+R306+R329+R352+R375+R398</f>
        <v>473</v>
      </c>
      <c r="S425" s="181">
        <f>S7+S30+S53+S76+S99+S122+S145+S168+S191+S214+S237+S260+S283+S306+S329+S352+S375+S398</f>
        <v>181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512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2345</v>
      </c>
      <c r="AJ425" s="304">
        <f>SUM(AI425:AI426)</f>
        <v>2345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80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80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61</v>
      </c>
      <c r="O427" s="181">
        <f>O9+O32+O55+O78+O101+O124+O147+O170+O193+O216+O239+O262+O285+O308+O331+O354+O377+O400</f>
        <v>90</v>
      </c>
      <c r="P427" s="181">
        <f>P9+P32+P55+P78+P101+P124+P147+P170+P193+P216+P239+P262+P285+P308+P331+P354+P377+P400</f>
        <v>2250</v>
      </c>
      <c r="Q427" s="181">
        <f>Q9+Q32+Q55+Q78+Q101+Q124+Q147+Q170+Q193+Q216+Q239+Q262+Q285+Q308+Q331+Q354+Q377+Q400</f>
        <v>2217</v>
      </c>
      <c r="R427" s="181">
        <f>R9+R32+R55+R78+R101+R124+R147+R170+R193+R216+R239+R262+R285+R308+R331+R354+R377+R400</f>
        <v>1862</v>
      </c>
      <c r="S427" s="181">
        <f>S9+S32+S55+S78+S101+S124+S147+S170+S193+S216+S239+S262+S285+S308+S331+S354+S377+S400</f>
        <v>514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2200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9354</v>
      </c>
      <c r="AJ427" s="304">
        <f>SUM(AI427:AI428)</f>
        <v>9354</v>
      </c>
      <c r="AK427" s="307" t="s">
        <v>174</v>
      </c>
      <c r="AL427" s="304">
        <f>SUM(AJ427:AJ430)</f>
        <v>16178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49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61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41</v>
      </c>
      <c r="O429" s="181">
        <f>O11+O34+O57+O80+O103+O126+O149+O172+O195+O218+O241+O264+O287+O310+O333+O356+O379+O402</f>
        <v>27</v>
      </c>
      <c r="P429" s="181">
        <f>P11+P34+P57+P80+P103+P126+P149+P172+P195+P218+P241+P264+P287+P310+P333+P356+P379+P402</f>
        <v>1516</v>
      </c>
      <c r="Q429" s="181">
        <f>Q11+Q34+Q57+Q80+Q103+Q126+Q149+Q172+Q195+Q218+Q241+Q264+Q287+Q310+Q333+Q356+Q379+Q402</f>
        <v>1611</v>
      </c>
      <c r="R429" s="181">
        <f>R11+R34+R57+R80+R103+R126+R149+R172+R195+R218+R241+R264+R287+R310+R333+R356+R379+R402</f>
        <v>1440</v>
      </c>
      <c r="S429" s="181">
        <f>S11+S34+S57+S80+S103+S126+S149+S172+S195+S218+S241+S264+S287+S310+S333+S356+S379+S402</f>
        <v>470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1609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6824</v>
      </c>
      <c r="AJ429" s="304">
        <f>SUM(AI429:AI430)</f>
        <v>6824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53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24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12</v>
      </c>
      <c r="O431" s="181">
        <f>O13+O36+O59+O82+O105+O128+O151+O174+O197+O220+O243+O266+O289+O312+O335+O358+O381+O404</f>
        <v>74</v>
      </c>
      <c r="P431" s="181">
        <f>P13+P36+P59+P82+P105+P128+P151+P174+P197+P220+P243+P266+P289+P312+P335+P358+P381+P404</f>
        <v>1098</v>
      </c>
      <c r="Q431" s="181">
        <f>Q13+Q36+Q59+Q82+Q105+Q128+Q151+Q174+Q197+Q220+Q243+Q266+Q289+Q312+Q335+Q358+Q381+Q404</f>
        <v>1034</v>
      </c>
      <c r="R431" s="181">
        <f>R13+R36+R59+R82+R105+R128+R151+R174+R197+R220+R243+R266+R289+R312+R335+R358+R381+R404</f>
        <v>928</v>
      </c>
      <c r="S431" s="181">
        <f>S13+S36+S59+S82+S105+S128+S151+S174+S197+S220+S243+S266+S289+S312+S335+S358+S381+S404</f>
        <v>156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1019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4398</v>
      </c>
      <c r="AJ431" s="304">
        <f>SUM(AI431:AI432)</f>
        <v>4398</v>
      </c>
      <c r="AK431" s="307" t="s">
        <v>180</v>
      </c>
      <c r="AL431" s="304">
        <f>SUM(AJ431:AJ434)</f>
        <v>5988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12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13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9</v>
      </c>
      <c r="O433" s="181">
        <f>O15+O38+O61+O84+O107+O130+O153+O176+O199+O222+O245+O268+O291+O314+O337+O360+O383+O406</f>
        <v>12</v>
      </c>
      <c r="P433" s="181">
        <f>P15+P38+P61+P84+P107+P130+P153+P176+P199+P222+P245+P268+P291+P314+P337+P360+P383+P406</f>
        <v>409</v>
      </c>
      <c r="Q433" s="181">
        <f>Q15+Q38+Q61+Q84+Q107+Q130+Q153+Q176+Q199+Q222+Q245+Q268+Q291+Q314+Q337+Q360+Q383+Q406</f>
        <v>355</v>
      </c>
      <c r="R433" s="181">
        <f>R15+R38+R61+R84+R107+R130+R153+R176+R199+R222+R245+R268+R291+R314+R337+R360+R383+R406</f>
        <v>341</v>
      </c>
      <c r="S433" s="181">
        <f>S15+S38+S61+S84+S107+S130+S153+S176+S199+S222+S245+S268+S291+S314+S337+S360+S383+S406</f>
        <v>79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360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1590</v>
      </c>
      <c r="AJ433" s="304">
        <f>SUM(AI433:AI434)</f>
        <v>1590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2024-06-03T18:19:56+00:00</dcterms:created>
  <dcterms:modified xsi:type="dcterms:W3CDTF">2026-03-31T13:18:02+00:00</dcterms:modified>
  <dc:title/>
  <dc:description/>
  <dc:subject/>
  <cp:keywords/>
  <cp:category/>
</cp:coreProperties>
</file>