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Eduardo\Google Drive\Escritorio de Projetos\Modelos\01-Iniciacao\"/>
    </mc:Choice>
  </mc:AlternateContent>
  <bookViews>
    <workbookView xWindow="480" yWindow="165" windowWidth="11340" windowHeight="8775" activeTab="1"/>
  </bookViews>
  <sheets>
    <sheet name="Capa" sheetId="8" r:id="rId1"/>
    <sheet name="PartesInteressadas" sheetId="4" r:id="rId2"/>
    <sheet name="Grafico" sheetId="5" r:id="rId3"/>
    <sheet name="Param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_123Graph_A" hidden="1">[1]PRODUCAO!$C$11:$F$11</definedName>
    <definedName name="__123Graph_AANIDRO" hidden="1">[1]PRODUCAO!$C$4:$F$4</definedName>
    <definedName name="__123Graph_AHIALCOOL" hidden="1">[1]PRODUCAO!$C$8:$F$8</definedName>
    <definedName name="__123Graph_AHIDRATADO" hidden="1">[1]PRODUCAO!$C$6:$F$6</definedName>
    <definedName name="__123Graph_ASACAS" hidden="1">[1]PRODUCAO!$C$11:$F$11</definedName>
    <definedName name="__123Graph_D" hidden="1">'[2]Pag .11 À 13'!#REF!</definedName>
    <definedName name="__123Graph_X" hidden="1">[1]PRODUCAO!$C$3:$F$3</definedName>
    <definedName name="__123Graph_XANIDRO" hidden="1">[1]PRODUCAO!$C$3:$F$3</definedName>
    <definedName name="__123Graph_XHIALCOOL" hidden="1">[1]PRODUCAO!$C$3:$F$3</definedName>
    <definedName name="__123Graph_XHIDRATADO" hidden="1">[1]PRODUCAO!$C$3:$F$3</definedName>
    <definedName name="__123Graph_XSACAS" hidden="1">[1]PRODUCAO!$C$3:$F$3</definedName>
    <definedName name="__DRE0700" hidden="1">{"'PXR_6500'!$A$1:$I$124"}</definedName>
    <definedName name="_DRE0700" hidden="1">{"'PXR_6500'!$A$1:$I$124"}</definedName>
    <definedName name="_Fill" hidden="1">#REF!</definedName>
    <definedName name="_xlnm._FilterDatabase" localSheetId="1" hidden="1">PartesInteressadas!$B$3:$R$3</definedName>
    <definedName name="_xlnm._FilterDatabase" hidden="1">#REF!</definedName>
    <definedName name="_Key1" hidden="1">#REF!</definedName>
    <definedName name="_Order1" hidden="1">0</definedName>
    <definedName name="_Order2" hidden="1">0</definedName>
    <definedName name="_Sort" hidden="1">#REF!</definedName>
    <definedName name="A" hidden="1">{"'TG'!$A$1:$L$37"}</definedName>
    <definedName name="abcdef" hidden="1">{"'PXR_6500'!$A$1:$I$124"}</definedName>
    <definedName name="ABN" hidden="1">{"'PXR_6500'!$A$1:$I$124"}</definedName>
    <definedName name="aqqq" hidden="1">{"'PXR_6500'!$A$1:$I$124"}</definedName>
    <definedName name="AS" hidden="1">{"'TG'!$A$1:$L$37"}</definedName>
    <definedName name="AS2DocOpenMode" hidden="1">"AS2DocumentEdit"</definedName>
    <definedName name="AS2NamedRange" hidden="1">5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cdsc" hidden="1">{#N/A,#N/A,FALSE,"FFCXOUT3"}</definedName>
    <definedName name="DDD" hidden="1">{"'PXR_6500'!$A$1:$I$124"}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CNOFIBRAS" hidden="1">{"'PXR_6500'!$A$1:$I$124"}</definedName>
    <definedName name="ECNOFIBRAS2" hidden="1">{"'PXR_6500'!$A$1:$I$124"}</definedName>
    <definedName name="GrpAcct1" hidden="1">"Blank (325)"</definedName>
    <definedName name="GrpLevel" hidden="1">2</definedName>
    <definedName name="HTML" hidden="1">{"'PXR_6500'!$A$1:$I$124"}</definedName>
    <definedName name="HTML_CodePage" hidden="1">1252</definedName>
    <definedName name="HTML_Control" hidden="1">{"'TG'!$A$1:$L$37"}</definedName>
    <definedName name="HTML_Description" hidden="1">""</definedName>
    <definedName name="HTML_Email" hidden="1">""</definedName>
    <definedName name="HTML_Header" hidden="1">""</definedName>
    <definedName name="HTML_LastUpdate" hidden="1">"16/06/98"</definedName>
    <definedName name="HTML_LineAfter" hidden="1">FALSE</definedName>
    <definedName name="HTML_LineBefore" hidden="1">FALSE</definedName>
    <definedName name="HTML_Name" hidden="1">"Setor de Custos"</definedName>
    <definedName name="HTML_OBDlg2" hidden="1">TRUE</definedName>
    <definedName name="HTML_OBDlg4" hidden="1">TRUE</definedName>
    <definedName name="HTML_OS" hidden="1">0</definedName>
    <definedName name="HTML_PathFile" hidden="1">"D:\FIX\Mai98\PXR6500.htm"</definedName>
    <definedName name="HTML_Title" hidden="1">""</definedName>
    <definedName name="Interesse">Param!$F$5:$F$9</definedName>
    <definedName name="Interna">Param!$G$5:$G$6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"01/16/2012 14:24:06"</definedName>
    <definedName name="IQ_NTM" hidden="1">6000</definedName>
    <definedName name="IQ_OG_TOTAL_OIL_PRODUCTON" hidden="1">"c2059"</definedName>
    <definedName name="IQ_SHAREOUTSTANDING" hidden="1">"c1347"</definedName>
    <definedName name="IQ_TODAY" hidden="1">0</definedName>
    <definedName name="IQ_TOTAL_PENSION_OBLIGATION" hidden="1">"c1292"</definedName>
    <definedName name="IQ_WEEK" hidden="1">50000</definedName>
    <definedName name="IQ_YTD" hidden="1">3000</definedName>
    <definedName name="IQ_YTDMONTH" hidden="1">130000</definedName>
    <definedName name="NEWWW" hidden="1">{"'PXR_6500'!$A$1:$I$124"}</definedName>
    <definedName name="OUTRO" hidden="1">{"'PXR_6500'!$A$1:$I$124"}</definedName>
    <definedName name="Poder">Param!$E$5:$E$9</definedName>
    <definedName name="Postura">Param!$H$5:$H$9</definedName>
    <definedName name="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remissas" hidden="1">{"summary1",#N/A,TRUE,"Comps";"summary2",#N/A,TRUE,"Comps";"summary3",#N/A,TRUE,"Comps"}</definedName>
    <definedName name="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Q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atios_2" hidden="1">{"'TG'!$A$1:$L$37"}</definedName>
    <definedName name="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SAPBEXsysID" hidden="1">"BIP"</definedName>
    <definedName name="sencount" hidden="1">1</definedName>
    <definedName name="t" hidden="1">{"'TG'!$A$1:$L$37"}</definedName>
    <definedName name="TECNOFIBRAS" hidden="1">{"'PXR_6500'!$A$1:$I$124"}</definedName>
    <definedName name="TECNOFIBRAS2" hidden="1">{"'PXR_6500'!$A$1:$I$124"}</definedName>
    <definedName name="test" hidden="1">{"'PXR_6500'!$A$1:$I$124"}</definedName>
    <definedName name="TextRefCopyRangeCount" hidden="1">15</definedName>
    <definedName name="wq" hidden="1">{"'PXR_6500'!$A$1:$I$124"}</definedName>
    <definedName name="wrn.administracion.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wrn.Aging._.and._.Trend._.Analysis." hidden="1">{#N/A,#N/A,FALSE,"Aging Summary";#N/A,#N/A,FALSE,"Ratio Analysis";#N/A,#N/A,FALSE,"Test 120 Day Accts";#N/A,#N/A,FALSE,"Tickmarks"}</definedName>
    <definedName name="wrn.ANALISIS._.SENSIBILIDAD." hidden="1">{#N/A,#N/A,FALSE,"BALANCE";#N/A,#N/A,FALSE,"CUENTA DE PYG";#N/A,#N/A,FALSE,"RATIOS"}</definedName>
    <definedName name="wrn.cxdia." hidden="1">{#N/A,#N/A,FALSE,"FFCXOUT3"}</definedName>
    <definedName name="wrn.cxdiager." hidden="1">{#N/A,#N/A,FALSE,"FFCXOUT3"}</definedName>
    <definedName name="wrn.forecast." hidden="1">{#N/A,#N/A,FALSE,"model"}</definedName>
    <definedName name="wrn.forecast2" hidden="1">{#N/A,#N/A,FALSE,"model"}</definedName>
    <definedName name="wrn.forecastassumptions." hidden="1">{#N/A,#N/A,FALSE,"model"}</definedName>
    <definedName name="wrn.forecastassumptions2" hidden="1">{#N/A,#N/A,FALSE,"model"}</definedName>
    <definedName name="wrn.forecastROIC." hidden="1">{#N/A,#N/A,FALSE,"model"}</definedName>
    <definedName name="wrn.forecastROIC2" hidden="1">{#N/A,#N/A,FALSE,"model"}</definedName>
    <definedName name="wrn.history." hidden="1">{#N/A,#N/A,FALSE,"model"}</definedName>
    <definedName name="wrn.history2" hidden="1">{#N/A,#N/A,FALSE,"model"}</definedName>
    <definedName name="wrn.histROIC." hidden="1">{#N/A,#N/A,FALSE,"model"}</definedName>
    <definedName name="wrn.histROIC2" hidden="1">{#N/A,#N/A,FALSE,"model"}</definedName>
    <definedName name="wrn.Informe._.Mensual." hidden="1">{#N/A,#N/A,FALSE,"Carátula EE.FF.  (1)";#N/A,#N/A,FALSE,"Carátula Rtados. Gestión (2)";#N/A,#N/A,FALSE,"Gestión Abril'98 Abv (3)";#N/A,#N/A,FALSE,"Rtdos. Cías. 97 - 98 (4)";#N/A,#N/A,FALSE,"Resultados Gestión Abril'98 (5)";#N/A,#N/A,FALSE,"Carátula Rtados. Margenes (6)";#N/A,#N/A,FALSE,"Márgenes Abril'98 Abv.TASA (7)";#N/A,#N/A,FALSE,"Carátula Balance  (8)";#N/A,#N/A,FALSE,"B. P. Equivalencia Abril'98 (9)";#N/A,#N/A,FALSE,"Carátula Balance  (10)";#N/A,#N/A,FALSE,"B.Consolidado Abril'98 TASA(11)";#N/A,#N/A,FALSE,"Márgenes Abril'98 TASA (12)"}</definedName>
    <definedName name="wrn.INFORME._.NOVIEMBRE." hidden="1">{#N/A,#N/A,FALSE,"P_11_P1";#N/A,#N/A,FALSE,"P_11_P2";#N/A,#N/A,FALSE,"P_11_P3";#N/A,#N/A,FALSE,"Resultados_11_P";#N/A,#N/A,FALSE,"CTC_11_P";#N/A,#N/A,FALSE,"TASA_11_P";#N/A,#N/A,FALSE,"TPerú_11_P";#N/A,#N/A,FALSE,"CANTV_11_P";#N/A,#N/A,FALSE,"TLD_11_P";#N/A,#N/A,FALSE,"ROMANIA_11_P";#N/A,#N/A,FALSE,"RESTO_11_P";#N/A,#N/A,FALSE,"Gerenciamiento_11_P";#N/A,#N/A,FALSE,"Financiero_11_P";#N/A,#N/A,FALSE,"Estructura_11_P";#N/A,#N/A,FALSE,"Desinv_11_P";#N/A,#N/A,FALSE,"FComercio_11_P"}</definedName>
    <definedName name="wrn.JOGO_CONSOLIDADO." hidden="1">{#N/A,#N/A,TRUE,"Consolidado";#N/A,#N/A,TRUE,"Laticínios";#N/A,#N/A,TRUE,"Frangos";#N/A,#N/A,TRUE,"Suínos";#N/A,#N/A,TRUE,"Peru";#N/A,#N/A,TRUE,"Carnes";#N/A,#N/A,TRUE,"Suco";#N/A,#N/A,TRUE,"Batata"}</definedName>
    <definedName name="wrn.Memoria97.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wrn.MEMOTESA." hidden="1">{#N/A,#N/A,FALSE,"Personal y Lineas";#N/A,#N/A,FALSE,"Inmovilizado material";#N/A,#N/A,FALSE,"Inmovilizado inmaterial ";#N/A,#N/A,FALSE,"Instalaciones Telefónicas";#N/A,#N/A,FALSE,"Coeficientes amortización";#N/A,#N/A,FALSE,"Elementos amortizados";#N/A,#N/A,FALSE,"Cotizaciones";#N/A,#N/A,FALSE,"Participaciones";#N/A,#N/A,FALSE,"Venta Participaciones";#N/A,#N/A,FALSE,"Fondo Comercio";#N/A,#N/A,FALSE,"Gtos Distribuir";#N/A,#N/A,FALSE,"Dif. Cambio";#N/A,#N/A,FALSE,"Cilentes y deudores emp. grupo";#N/A,#N/A,FALSE,"Clientes";#N/A,#N/A,FALSE,"Fondos Própios";#N/A,#N/A,FALSE,"Movimiento Reservas";#N/A,#N/A,FALSE,"Socios Externos";#N/A,#N/A,FALSE,"Socios Externos Movimiento";#N/A,#N/A,FALSE,"Ingresos Distribuir Saldo";#N/A,#N/A,FALSE,"Prov. Riesgos y Gastos Movimien";#N/A,#N/A,FALSE,"Obligaciones Movimiento";#N/A,#N/A,FALSE,"Obligaciones Saldos";#N/A,#N/A,FALSE,"Coste Financiero";#N/A,#N/A,FALSE,"Préstamos Formato TESA";#N/A,#N/A,FALSE,"Prestamos Vencimientos";#N/A,#N/A,FALSE,"Admones. Pcas.";#N/A,#N/A,FALSE,"Ingresos y Gtos Extras";#N/A,#N/A,FALSE,"Gtos e Ingr empresas grupo";#N/A,#N/A,FALSE,"Acreedores diversos"}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TODO." hidden="1">{#N/A,#N/A,FALSE,"RESUMEN";#N/A,#N/A,FALSE,"PARQ_C";#N/A,#N/A,FALSE,"PARQ_P";#N/A,#N/A,FALSE,"MIN_S_C";#N/A,#N/A,FALSE,"MIN_S_P";#N/A,#N/A,FALSE,"MIN_E_M_M";#N/A,#N/A,FALSE,"MIN_E_FIJA";#N/A,#N/A,FALSE,"SUPUESTOS"}</definedName>
    <definedName name="wrn.TOTAL." hidden="1">{#N/A,#N/A,FALSE,"INVERSIONES Y AMORTIZ";#N/A,#N/A,FALSE,"BALANCE";#N/A,#N/A,FALSE,"CUENTA DE PYG";#N/A,#N/A,FALSE,"CUENTA DE PYG (2)";#N/A,#N/A,FALSE,"RATIOS";#N/A,#N/A,FALSE,"G. PERSONAL";#N/A,#N/A,FALSE,"G. SOCIALES";#N/A,#N/A,FALSE,"G. GENERALES";#N/A,#N/A,FALSE,"LINEAS DE PRODUCTOS"}</definedName>
    <definedName name="wrn1.history" hidden="1">{#N/A,#N/A,FALSE,"model"}</definedName>
    <definedName name="wrn3.histroic" hidden="1">{#N/A,#N/A,FALSE,"model"}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REF_COLUMN_13" hidden="1">#REF!</definedName>
    <definedName name="XREF_COLUMN_14" hidden="1">#REF!</definedName>
    <definedName name="XREF_COLUMN_15" hidden="1">[3]Investimentos!#REF!</definedName>
    <definedName name="XREF_COLUMN_19" hidden="1">[3]Investimentos!#REF!</definedName>
    <definedName name="XREF_COLUMN_2" hidden="1">[4]Lead!#REF!</definedName>
    <definedName name="XREF_COLUMN_20" hidden="1">#REF!</definedName>
    <definedName name="XREF_COLUMN_21" hidden="1">[3]Investimentos!#REF!</definedName>
    <definedName name="XREF_COLUMN_22" hidden="1">#REF!</definedName>
    <definedName name="XREF_COLUMN_3" hidden="1">#REF!</definedName>
    <definedName name="XREF_COLUMN_5" hidden="1">#REF!</definedName>
    <definedName name="XREF_COLUMN_6" hidden="1">[3]Investimentos!#REF!</definedName>
    <definedName name="XREF_COLUMN_7" hidden="1">#REF!</definedName>
    <definedName name="XREF_COLUMN_8" hidden="1">[3]Investimentos!#REF!</definedName>
    <definedName name="XRefColumnsCount" hidden="1">2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Row" hidden="1">#REF!</definedName>
    <definedName name="XRefCopy15Row" hidden="1">#REF!</definedName>
    <definedName name="XRefCopy16Row" hidden="1">#REF!</definedName>
    <definedName name="XRefCopy17Row" hidden="1">#REF!</definedName>
    <definedName name="XRefCopy1Row" hidden="1">#REF!</definedName>
    <definedName name="XRefCopy2" hidden="1">[5]DeprecOut!#REF!</definedName>
    <definedName name="XRefCopy27" hidden="1">[6]AFinanc!#REF!</definedName>
    <definedName name="XRefCopy2Row" hidden="1">[5]XREF!#REF!</definedName>
    <definedName name="XRefCopy3Row" hidden="1">#REF!</definedName>
    <definedName name="XRefCopy7" hidden="1">#REF!</definedName>
    <definedName name="XRefCopy8" hidden="1">#REF!</definedName>
    <definedName name="XRefCopy9" hidden="1">[7]Draft!#REF!</definedName>
    <definedName name="XRefCopy9Row" hidden="1">#REF!</definedName>
    <definedName name="XRefCopyRangeCount" hidden="1">3</definedName>
    <definedName name="XRefPaste10Row" hidden="1">#REF!</definedName>
    <definedName name="XRefPaste11Row" hidden="1">#REF!</definedName>
    <definedName name="XRefPaste12Row" hidden="1">#REF!</definedName>
    <definedName name="XRefPaste13Row" hidden="1">#REF!</definedName>
    <definedName name="XRefPaste14Row" hidden="1">#REF!</definedName>
    <definedName name="XRefPaste15Row" hidden="1">#REF!</definedName>
    <definedName name="XRefPaste16Row" hidden="1">#REF!</definedName>
    <definedName name="XRefPaste17Row" hidden="1">#REF!</definedName>
    <definedName name="XRefPaste18Row" hidden="1">#REF!</definedName>
    <definedName name="XRefPaste19Row" hidden="1">#REF!</definedName>
    <definedName name="XRefPaste2" hidden="1">[4]Lead!#REF!</definedName>
    <definedName name="XRefPaste21Row" hidden="1">#REF!</definedName>
    <definedName name="XRefPaste22" hidden="1">#REF!</definedName>
    <definedName name="XRefPaste23Row" hidden="1">#REF!</definedName>
    <definedName name="XRefPaste25Row" hidden="1">#REF!</definedName>
    <definedName name="XRefPaste26Row" hidden="1">#REF!</definedName>
    <definedName name="XRefPaste27Row" hidden="1">#REF!</definedName>
    <definedName name="XRefPaste28Row" hidden="1">#REF!</definedName>
    <definedName name="XRefPaste29Row" hidden="1">#REF!</definedName>
    <definedName name="XRefPaste30Row" hidden="1">#REF!</definedName>
    <definedName name="XRefPaste31Row" hidden="1">#REF!</definedName>
    <definedName name="XRefPaste32Row" hidden="1">#REF!</definedName>
    <definedName name="XRefPaste33Row" hidden="1">#REF!</definedName>
    <definedName name="XRefPaste34Row" hidden="1">#REF!</definedName>
    <definedName name="XRefPaste35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Row" hidden="1">#REF!</definedName>
    <definedName name="XRefPaste8Row" hidden="1">#REF!</definedName>
    <definedName name="XRefPaste9Row" hidden="1">#REF!</definedName>
    <definedName name="XRefPasteRangeCount" hidden="1">7</definedName>
  </definedNames>
  <calcPr calcId="152511"/>
  <webPublishing codePage="1252"/>
</workbook>
</file>

<file path=xl/calcChain.xml><?xml version="1.0" encoding="utf-8"?>
<calcChain xmlns="http://schemas.openxmlformats.org/spreadsheetml/2006/main">
  <c r="B13" i="8" l="1"/>
  <c r="C5" i="8" l="1"/>
  <c r="K10" i="5" l="1"/>
  <c r="C10" i="5"/>
  <c r="L11" i="5"/>
  <c r="M11" i="5" s="1"/>
  <c r="P9" i="5"/>
  <c r="P8" i="5" s="1"/>
  <c r="P7" i="5" s="1"/>
  <c r="P6" i="5" s="1"/>
  <c r="J9" i="5"/>
  <c r="L9" i="5" s="1"/>
  <c r="J8" i="5"/>
  <c r="L5" i="5"/>
  <c r="L10" i="5" s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4" i="4"/>
  <c r="K8" i="5" l="1"/>
  <c r="L8" i="5"/>
  <c r="K9" i="5"/>
  <c r="J7" i="5"/>
  <c r="N11" i="5"/>
  <c r="M5" i="5"/>
  <c r="L7" i="5" l="1"/>
  <c r="J6" i="5"/>
  <c r="O7" i="5"/>
  <c r="K7" i="5"/>
  <c r="M7" i="5"/>
  <c r="N5" i="5"/>
  <c r="O5" i="5" s="1"/>
  <c r="M9" i="5"/>
  <c r="M8" i="5"/>
  <c r="N8" i="5"/>
  <c r="N10" i="5"/>
  <c r="M10" i="5"/>
  <c r="O11" i="5"/>
  <c r="O6" i="5" l="1"/>
  <c r="K6" i="5"/>
  <c r="M6" i="5"/>
  <c r="N6" i="5"/>
  <c r="L6" i="5"/>
  <c r="O10" i="5"/>
  <c r="O9" i="5"/>
  <c r="O8" i="5"/>
  <c r="N9" i="5"/>
  <c r="N7" i="5"/>
  <c r="B9" i="5" l="1"/>
  <c r="D11" i="5"/>
  <c r="D10" i="5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D9" i="5" l="1"/>
  <c r="C9" i="5"/>
  <c r="E9" i="5"/>
  <c r="E11" i="5"/>
  <c r="E10" i="5" s="1"/>
  <c r="B8" i="5"/>
  <c r="F11" i="5"/>
  <c r="F10" i="5" s="1"/>
  <c r="B7" i="5"/>
  <c r="D8" i="5" l="1"/>
  <c r="E8" i="5"/>
  <c r="F8" i="5"/>
  <c r="C8" i="5"/>
  <c r="F9" i="5"/>
  <c r="D7" i="5"/>
  <c r="C7" i="5"/>
  <c r="F7" i="5"/>
  <c r="E7" i="5"/>
  <c r="B6" i="5"/>
  <c r="G11" i="5"/>
  <c r="G7" i="5" s="1"/>
  <c r="G8" i="5" l="1"/>
  <c r="D6" i="5"/>
  <c r="E6" i="5"/>
  <c r="G6" i="5"/>
  <c r="C6" i="5"/>
  <c r="F6" i="5"/>
  <c r="G10" i="5"/>
  <c r="G9" i="5"/>
</calcChain>
</file>

<file path=xl/sharedStrings.xml><?xml version="1.0" encoding="utf-8"?>
<sst xmlns="http://schemas.openxmlformats.org/spreadsheetml/2006/main" count="94" uniqueCount="77">
  <si>
    <t>Impacto</t>
  </si>
  <si>
    <t>Comentários</t>
  </si>
  <si>
    <t>Legenda</t>
  </si>
  <si>
    <t>1-Muito baixo</t>
  </si>
  <si>
    <t>2-Baixo</t>
  </si>
  <si>
    <t>3-Médio</t>
  </si>
  <si>
    <t>4-Alto</t>
  </si>
  <si>
    <t>5-Muito Alto</t>
  </si>
  <si>
    <t>Influência</t>
  </si>
  <si>
    <t>Importância</t>
  </si>
  <si>
    <t>Função</t>
  </si>
  <si>
    <t>Ramal</t>
  </si>
  <si>
    <t>e-mail</t>
  </si>
  <si>
    <t>Identificação</t>
  </si>
  <si>
    <t>Avaliação</t>
  </si>
  <si>
    <t>interna/ externa</t>
  </si>
  <si>
    <t>Interna</t>
  </si>
  <si>
    <t>Externa</t>
  </si>
  <si>
    <t>Parte interessada</t>
  </si>
  <si>
    <t>Resistente</t>
  </si>
  <si>
    <t>Interesse</t>
  </si>
  <si>
    <t>Poder</t>
  </si>
  <si>
    <t>Aba Partes interessadas</t>
  </si>
  <si>
    <t>Definição</t>
  </si>
  <si>
    <t>Domínio</t>
  </si>
  <si>
    <t>Postura em relação ao projeto</t>
  </si>
  <si>
    <t xml:space="preserve">Área </t>
  </si>
  <si>
    <t>Matriz de Influência x Impacto x Poder x Interesse</t>
  </si>
  <si>
    <t>Se trabalha na empresa (interna), senão (externa)</t>
  </si>
  <si>
    <t>Celular</t>
  </si>
  <si>
    <t>Pessoa, comunidade ou organização envolvida cujos interesses podem ser afetados pelo projeto. Exercem influência sobre o projeto, suas entregas e sua equipe</t>
  </si>
  <si>
    <t>Nível de autoridade;
Posição hierárquica ou de carisma ou liderança pessoal</t>
  </si>
  <si>
    <t>Nível de preocupação em relação aos resultados do projeto</t>
  </si>
  <si>
    <t>Cód.</t>
  </si>
  <si>
    <t>Interesse no projeto</t>
  </si>
  <si>
    <t>Poder na empresa</t>
  </si>
  <si>
    <t>Requisitos de Comunicação</t>
  </si>
  <si>
    <t>Objetivo:</t>
  </si>
  <si>
    <t>Ref.</t>
  </si>
  <si>
    <t>Passos</t>
  </si>
  <si>
    <t>Aba</t>
  </si>
  <si>
    <t>Incluir as demais informações sobre as partes interessadas. Caso tenha alguma dúvida sobre a coluna, consulte a Aba Param</t>
  </si>
  <si>
    <t>Identificar as partes interessadas</t>
  </si>
  <si>
    <t>Poder x Interesse</t>
  </si>
  <si>
    <t>Matriz de Poder x Interesse</t>
  </si>
  <si>
    <t>Outro exemplo de matriz</t>
  </si>
  <si>
    <t>Desinformado</t>
  </si>
  <si>
    <t>Neutro</t>
  </si>
  <si>
    <t>Apoiador</t>
  </si>
  <si>
    <t>Nível de engajamento</t>
  </si>
  <si>
    <t>Lidera</t>
  </si>
  <si>
    <t>Suporta o projeto</t>
  </si>
  <si>
    <t>Tem conhecimento sobre o projeto, porém, está neutro.</t>
  </si>
  <si>
    <t>Se tiver oportunidade, prejudicará o andamento do projeto</t>
  </si>
  <si>
    <t>Não tem informação sobre o projeto, por isso, não tem posição formada</t>
  </si>
  <si>
    <t>Engajado em garantir o sucesso do projeto</t>
  </si>
  <si>
    <t>Partes Interessadas</t>
  </si>
  <si>
    <t>Nome do Projeto</t>
  </si>
  <si>
    <t>Capa</t>
  </si>
  <si>
    <t>Instruções, Histórico de Alterações e as Aprovações</t>
  </si>
  <si>
    <t>Partes interessadas</t>
  </si>
  <si>
    <t>Parâmetros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</si>
  <si>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</si>
  <si>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</si>
  <si>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</si>
  <si>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</si>
  <si>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</si>
  <si>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</si>
  <si>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</si>
  <si>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</si>
  <si>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Dados de contato e informações das partes interessadas</t>
  </si>
  <si>
    <t>Incluir as partes interessadas identificados na coluna Parte interessada</t>
  </si>
  <si>
    <t>Parâmetros usados na planilha.</t>
  </si>
  <si>
    <t>Principais responsabilidades</t>
  </si>
  <si>
    <t>Registro das partes interessadas</t>
  </si>
  <si>
    <t>Estratégias para ganhar mais suporte ou reduzir resistências</t>
  </si>
  <si>
    <t>Principais interesses / expectativas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</si>
</sst>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3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indexed="23"/>
      <name val="Calibri"/>
      <family val="2"/>
      <scheme val="minor"/>
    </font>
    <font>
      <sz val="12"/>
      <color indexed="2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23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6"/>
      <color rgb="FFFFFFFF"/>
      <name val="Cambria"/>
      <family val="2"/>
      <scheme val="major"/>
    </font>
    <font>
      <sz val="16"/>
      <color rgb="FFFFFFFF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</borders>
  <cellStyleXfs count="59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9" fontId="2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13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44" applyFont="1"/>
    <xf numFmtId="0" fontId="19" fillId="0" borderId="0" xfId="44" applyFont="1" applyBorder="1" applyAlignment="1">
      <alignment horizontal="left"/>
    </xf>
    <xf numFmtId="0" fontId="19" fillId="0" borderId="0" xfId="44" applyFont="1"/>
    <xf numFmtId="0" fontId="19" fillId="36" borderId="11" xfId="0" applyFont="1" applyFill="1" applyBorder="1" applyAlignment="1">
      <alignment horizontal="center" vertical="center" wrapText="1"/>
    </xf>
    <xf numFmtId="0" fontId="19" fillId="36" borderId="1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0" fillId="0" borderId="11" xfId="0" applyFont="1" applyBorder="1"/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left" wrapText="1"/>
    </xf>
    <xf numFmtId="0" fontId="20" fillId="0" borderId="12" xfId="0" applyFont="1" applyBorder="1"/>
    <xf numFmtId="0" fontId="20" fillId="0" borderId="13" xfId="0" applyFont="1" applyBorder="1"/>
    <xf numFmtId="0" fontId="20" fillId="0" borderId="11" xfId="0" applyFont="1" applyBorder="1" applyAlignment="1"/>
    <xf numFmtId="0" fontId="20" fillId="0" borderId="13" xfId="0" applyFont="1" applyBorder="1" applyAlignment="1">
      <alignment horizontal="left"/>
    </xf>
    <xf numFmtId="0" fontId="20" fillId="0" borderId="11" xfId="0" applyFont="1" applyFill="1" applyBorder="1" applyAlignment="1">
      <alignment vertical="top" wrapText="1"/>
    </xf>
    <xf numFmtId="0" fontId="20" fillId="0" borderId="14" xfId="0" applyFont="1" applyBorder="1"/>
    <xf numFmtId="0" fontId="20" fillId="0" borderId="17" xfId="0" applyFont="1" applyBorder="1"/>
    <xf numFmtId="0" fontId="20" fillId="0" borderId="0" xfId="0" applyFont="1" applyBorder="1"/>
    <xf numFmtId="0" fontId="20" fillId="0" borderId="17" xfId="0" applyFont="1" applyBorder="1" applyAlignment="1"/>
    <xf numFmtId="0" fontId="20" fillId="0" borderId="0" xfId="0" applyFont="1" applyBorder="1" applyAlignment="1">
      <alignment horizontal="left"/>
    </xf>
    <xf numFmtId="0" fontId="20" fillId="0" borderId="17" xfId="0" applyFont="1" applyFill="1" applyBorder="1"/>
    <xf numFmtId="0" fontId="20" fillId="0" borderId="15" xfId="0" applyFont="1" applyBorder="1"/>
    <xf numFmtId="0" fontId="20" fillId="0" borderId="18" xfId="0" applyFont="1" applyBorder="1"/>
    <xf numFmtId="0" fontId="20" fillId="0" borderId="16" xfId="0" applyFont="1" applyBorder="1"/>
    <xf numFmtId="0" fontId="20" fillId="0" borderId="18" xfId="0" applyFont="1" applyBorder="1" applyAlignment="1"/>
    <xf numFmtId="0" fontId="20" fillId="0" borderId="16" xfId="0" applyFont="1" applyBorder="1" applyAlignment="1">
      <alignment horizontal="center"/>
    </xf>
    <xf numFmtId="0" fontId="20" fillId="0" borderId="18" xfId="0" applyFont="1" applyBorder="1" applyAlignment="1">
      <alignment horizontal="left"/>
    </xf>
    <xf numFmtId="0" fontId="20" fillId="37" borderId="19" xfId="0" applyFont="1" applyFill="1" applyBorder="1"/>
    <xf numFmtId="0" fontId="20" fillId="0" borderId="16" xfId="0" applyFont="1" applyFill="1" applyBorder="1"/>
    <xf numFmtId="0" fontId="20" fillId="0" borderId="0" xfId="0" applyFont="1" applyFill="1" applyBorder="1"/>
    <xf numFmtId="0" fontId="20" fillId="37" borderId="1" xfId="0" applyFont="1" applyFill="1" applyBorder="1"/>
    <xf numFmtId="0" fontId="20" fillId="0" borderId="1" xfId="0" applyFont="1" applyBorder="1"/>
    <xf numFmtId="0" fontId="20" fillId="0" borderId="14" xfId="0" applyFont="1" applyFill="1" applyBorder="1"/>
    <xf numFmtId="0" fontId="19" fillId="0" borderId="0" xfId="0" applyFont="1" applyBorder="1" applyAlignment="1">
      <alignment horizontal="left"/>
    </xf>
    <xf numFmtId="0" fontId="20" fillId="0" borderId="1" xfId="0" applyFont="1" applyBorder="1" applyAlignment="1">
      <alignment vertical="top" wrapText="1"/>
    </xf>
    <xf numFmtId="0" fontId="20" fillId="0" borderId="1" xfId="0" applyFont="1" applyFill="1" applyBorder="1" applyAlignment="1">
      <alignment vertical="top" wrapText="1"/>
    </xf>
    <xf numFmtId="0" fontId="21" fillId="0" borderId="0" xfId="0" applyFont="1" applyBorder="1" applyAlignment="1">
      <alignment horizontal="left"/>
    </xf>
    <xf numFmtId="164" fontId="19" fillId="0" borderId="0" xfId="0" applyNumberFormat="1" applyFont="1" applyBorder="1" applyAlignment="1"/>
    <xf numFmtId="0" fontId="20" fillId="0" borderId="1" xfId="0" applyFont="1" applyBorder="1" applyAlignment="1">
      <alignment horizontal="center"/>
    </xf>
    <xf numFmtId="1" fontId="20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0" fontId="20" fillId="0" borderId="0" xfId="0" applyFont="1" applyAlignment="1">
      <alignment vertical="top" wrapText="1"/>
    </xf>
    <xf numFmtId="0" fontId="20" fillId="0" borderId="0" xfId="0" applyFont="1" applyAlignment="1">
      <alignment horizontal="center" vertical="top" wrapText="1"/>
    </xf>
    <xf numFmtId="0" fontId="20" fillId="0" borderId="0" xfId="0" applyFont="1" applyBorder="1" applyAlignment="1">
      <alignment vertical="top" wrapText="1"/>
    </xf>
    <xf numFmtId="0" fontId="20" fillId="0" borderId="0" xfId="0" applyFont="1" applyAlignment="1">
      <alignment horizontal="left"/>
    </xf>
    <xf numFmtId="0" fontId="19" fillId="0" borderId="0" xfId="0" applyFont="1" applyFill="1" applyBorder="1"/>
    <xf numFmtId="0" fontId="17" fillId="12" borderId="1" xfId="1" applyBorder="1" applyAlignment="1">
      <alignment horizontal="center" vertical="center" wrapText="1"/>
    </xf>
    <xf numFmtId="0" fontId="17" fillId="12" borderId="1" xfId="1" applyBorder="1" applyAlignment="1">
      <alignment vertical="center"/>
    </xf>
    <xf numFmtId="0" fontId="17" fillId="12" borderId="1" xfId="1" applyBorder="1" applyAlignment="1">
      <alignment vertical="center" wrapText="1"/>
    </xf>
    <xf numFmtId="0" fontId="17" fillId="12" borderId="11" xfId="1" applyBorder="1" applyAlignment="1">
      <alignment horizontal="center" vertical="center" wrapText="1"/>
    </xf>
    <xf numFmtId="0" fontId="23" fillId="0" borderId="0" xfId="44" applyFont="1" applyBorder="1" applyAlignment="1">
      <alignment horizontal="center"/>
    </xf>
    <xf numFmtId="0" fontId="24" fillId="0" borderId="0" xfId="44" applyFont="1" applyBorder="1" applyAlignment="1">
      <alignment horizontal="center"/>
    </xf>
    <xf numFmtId="0" fontId="24" fillId="0" borderId="0" xfId="44" applyFont="1"/>
    <xf numFmtId="0" fontId="24" fillId="0" borderId="0" xfId="44" applyFont="1" applyBorder="1" applyAlignment="1">
      <alignment vertical="center"/>
    </xf>
    <xf numFmtId="0" fontId="24" fillId="0" borderId="0" xfId="44" applyFont="1" applyAlignment="1">
      <alignment vertical="center"/>
    </xf>
    <xf numFmtId="0" fontId="24" fillId="0" borderId="0" xfId="44" applyFont="1" applyBorder="1"/>
    <xf numFmtId="0" fontId="24" fillId="38" borderId="0" xfId="44" applyFont="1" applyFill="1" applyBorder="1" applyAlignment="1">
      <alignment horizontal="center"/>
    </xf>
    <xf numFmtId="0" fontId="25" fillId="39" borderId="0" xfId="44" applyFont="1" applyFill="1" applyBorder="1" applyAlignment="1">
      <alignment horizontal="center"/>
    </xf>
    <xf numFmtId="0" fontId="26" fillId="0" borderId="0" xfId="44" applyFont="1"/>
    <xf numFmtId="0" fontId="27" fillId="0" borderId="0" xfId="44" applyFont="1" applyBorder="1"/>
    <xf numFmtId="0" fontId="27" fillId="38" borderId="0" xfId="44" applyFont="1" applyFill="1" applyBorder="1" applyAlignment="1">
      <alignment horizontal="center"/>
    </xf>
    <xf numFmtId="0" fontId="28" fillId="39" borderId="0" xfId="44" applyFont="1" applyFill="1" applyBorder="1" applyAlignment="1">
      <alignment horizontal="center" vertical="center"/>
    </xf>
    <xf numFmtId="0" fontId="3" fillId="0" borderId="0" xfId="41" applyAlignment="1" applyProtection="1"/>
    <xf numFmtId="0" fontId="2" fillId="0" borderId="0" xfId="44"/>
    <xf numFmtId="0" fontId="29" fillId="0" borderId="0" xfId="44" applyFont="1" applyAlignment="1">
      <alignment vertical="center"/>
    </xf>
    <xf numFmtId="0" fontId="30" fillId="0" borderId="0" xfId="44" applyFont="1" applyAlignment="1">
      <alignment vertical="center"/>
    </xf>
    <xf numFmtId="0" fontId="27" fillId="0" borderId="0" xfId="44" applyFont="1"/>
    <xf numFmtId="0" fontId="24" fillId="38" borderId="22" xfId="44" applyFont="1" applyFill="1" applyBorder="1" applyAlignment="1">
      <alignment horizontal="center"/>
    </xf>
    <xf numFmtId="0" fontId="25" fillId="39" borderId="22" xfId="44" applyFont="1" applyFill="1" applyBorder="1" applyAlignment="1">
      <alignment horizontal="center"/>
    </xf>
    <xf numFmtId="0" fontId="26" fillId="0" borderId="22" xfId="44" applyFont="1" applyBorder="1"/>
    <xf numFmtId="0" fontId="24" fillId="0" borderId="0" xfId="44" applyFont="1" applyAlignment="1">
      <alignment horizontal="center"/>
    </xf>
    <xf numFmtId="0" fontId="17" fillId="12" borderId="1" xfId="1" applyBorder="1" applyAlignment="1">
      <alignment horizontal="center"/>
    </xf>
    <xf numFmtId="0" fontId="24" fillId="0" borderId="1" xfId="44" applyFont="1" applyBorder="1" applyAlignment="1">
      <alignment horizontal="center"/>
    </xf>
    <xf numFmtId="0" fontId="24" fillId="0" borderId="1" xfId="44" applyFont="1" applyBorder="1"/>
    <xf numFmtId="0" fontId="17" fillId="12" borderId="19" xfId="1" applyBorder="1" applyAlignment="1">
      <alignment horizontal="center" wrapText="1"/>
    </xf>
    <xf numFmtId="0" fontId="20" fillId="0" borderId="19" xfId="44" applyFont="1" applyBorder="1"/>
    <xf numFmtId="0" fontId="31" fillId="37" borderId="0" xfId="44" applyFont="1" applyFill="1" applyBorder="1" applyAlignment="1">
      <alignment horizontal="left" vertical="center" indent="2"/>
    </xf>
    <xf numFmtId="0" fontId="31" fillId="37" borderId="0" xfId="44" applyFont="1" applyFill="1" applyBorder="1" applyAlignment="1">
      <alignment horizontal="left" vertical="center"/>
    </xf>
    <xf numFmtId="0" fontId="32" fillId="37" borderId="0" xfId="44" applyFont="1" applyFill="1" applyAlignment="1">
      <alignment vertical="center"/>
    </xf>
    <xf numFmtId="0" fontId="31" fillId="37" borderId="0" xfId="44" applyFont="1" applyFill="1" applyBorder="1" applyAlignment="1">
      <alignment horizontal="right" vertical="center"/>
    </xf>
    <xf numFmtId="164" fontId="19" fillId="0" borderId="0" xfId="0" applyNumberFormat="1" applyFont="1" applyBorder="1" applyAlignment="1">
      <alignment horizontal="right"/>
    </xf>
    <xf numFmtId="0" fontId="17" fillId="12" borderId="1" xfId="1" applyBorder="1"/>
    <xf numFmtId="0" fontId="24" fillId="0" borderId="1" xfId="44" applyFont="1" applyBorder="1"/>
    <xf numFmtId="0" fontId="29" fillId="0" borderId="0" xfId="44" applyFont="1" applyAlignment="1">
      <alignment vertical="center" wrapText="1"/>
    </xf>
    <xf numFmtId="0" fontId="0" fillId="0" borderId="0" xfId="0" applyAlignment="1">
      <alignment wrapText="1"/>
    </xf>
    <xf numFmtId="0" fontId="31" fillId="37" borderId="0" xfId="44" applyFont="1" applyFill="1" applyBorder="1" applyAlignment="1">
      <alignment horizontal="center" vertical="center"/>
    </xf>
    <xf numFmtId="0" fontId="20" fillId="0" borderId="0" xfId="44" applyFont="1" applyBorder="1" applyAlignment="1">
      <alignment horizontal="center"/>
    </xf>
    <xf numFmtId="0" fontId="17" fillId="12" borderId="1" xfId="1" applyBorder="1" applyAlignment="1">
      <alignment horizontal="center" wrapText="1"/>
    </xf>
    <xf numFmtId="0" fontId="20" fillId="0" borderId="1" xfId="44" applyFont="1" applyBorder="1" applyAlignment="1">
      <alignment wrapText="1"/>
    </xf>
    <xf numFmtId="0" fontId="20" fillId="0" borderId="16" xfId="44" applyFont="1" applyBorder="1" applyAlignment="1">
      <alignment horizontal="center"/>
    </xf>
    <xf numFmtId="0" fontId="22" fillId="0" borderId="1" xfId="58" quotePrefix="1" applyBorder="1" applyAlignment="1">
      <alignment wrapText="1"/>
    </xf>
    <xf numFmtId="0" fontId="17" fillId="12" borderId="1" xfId="1" applyBorder="1" applyAlignment="1">
      <alignment horizontal="left" wrapText="1"/>
    </xf>
    <xf numFmtId="0" fontId="20" fillId="0" borderId="1" xfId="44" applyFont="1" applyBorder="1" applyAlignment="1">
      <alignment horizontal="left"/>
    </xf>
    <xf numFmtId="0" fontId="20" fillId="0" borderId="0" xfId="44" applyFont="1" applyAlignment="1">
      <alignment horizontal="left"/>
    </xf>
    <xf numFmtId="0" fontId="20" fillId="0" borderId="0" xfId="44" applyFont="1"/>
    <xf numFmtId="0" fontId="19" fillId="37" borderId="1" xfId="0" applyFont="1" applyFill="1" applyBorder="1" applyAlignment="1">
      <alignment horizontal="center"/>
    </xf>
    <xf numFmtId="0" fontId="19" fillId="37" borderId="19" xfId="0" applyFont="1" applyFill="1" applyBorder="1" applyAlignment="1">
      <alignment horizontal="center"/>
    </xf>
    <xf numFmtId="0" fontId="19" fillId="37" borderId="20" xfId="0" applyFont="1" applyFill="1" applyBorder="1" applyAlignment="1">
      <alignment horizontal="center"/>
    </xf>
    <xf numFmtId="0" fontId="19" fillId="37" borderId="21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0" fillId="37" borderId="19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37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37" borderId="0" xfId="0" applyFont="1" applyFill="1" applyAlignment="1">
      <alignment horizontal="center"/>
    </xf>
    <xf numFmtId="0" fontId="20" fillId="0" borderId="0" xfId="0" applyFont="1" applyAlignment="1"/>
    <xf numFmtId="0" fontId="19" fillId="36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wrapText="1"/>
    </xf>
    <xf numFmtId="0" fontId="20" fillId="0" borderId="1" xfId="0" applyFont="1" applyBorder="1" applyAlignment="1"/>
  </cellXfs>
  <cellStyles count="59">
    <cellStyle name="Accent1" xfId="1" builtinId="29" customBuiltin="1"/>
    <cellStyle name="Accent1 - 20%" xfId="2"/>
    <cellStyle name="Accent1 - 20% 2" xfId="45"/>
    <cellStyle name="Accent1 - 40%" xfId="3"/>
    <cellStyle name="Accent1 - 40% 2" xfId="46"/>
    <cellStyle name="Accent1 - 60%" xfId="4"/>
    <cellStyle name="Accent2" xfId="5" builtinId="33" customBuiltin="1"/>
    <cellStyle name="Accent2 - 20%" xfId="6"/>
    <cellStyle name="Accent2 - 20% 2" xfId="47"/>
    <cellStyle name="Accent2 - 40%" xfId="7"/>
    <cellStyle name="Accent2 - 40% 2" xfId="48"/>
    <cellStyle name="Accent2 - 60%" xfId="8"/>
    <cellStyle name="Accent3" xfId="9" builtinId="37" customBuiltin="1"/>
    <cellStyle name="Accent3 - 20%" xfId="10"/>
    <cellStyle name="Accent3 - 20% 2" xfId="49"/>
    <cellStyle name="Accent3 - 40%" xfId="11"/>
    <cellStyle name="Accent3 - 40% 2" xfId="50"/>
    <cellStyle name="Accent3 - 60%" xfId="12"/>
    <cellStyle name="Accent4" xfId="13" builtinId="41" customBuiltin="1"/>
    <cellStyle name="Accent4 - 20%" xfId="14"/>
    <cellStyle name="Accent4 - 20% 2" xfId="51"/>
    <cellStyle name="Accent4 - 40%" xfId="15"/>
    <cellStyle name="Accent4 - 40% 2" xfId="52"/>
    <cellStyle name="Accent4 - 60%" xfId="16"/>
    <cellStyle name="Accent5" xfId="17" builtinId="45" customBuiltin="1"/>
    <cellStyle name="Accent5 - 20%" xfId="18"/>
    <cellStyle name="Accent5 - 20% 2" xfId="53"/>
    <cellStyle name="Accent5 - 40%" xfId="19"/>
    <cellStyle name="Accent5 - 40% 2" xfId="54"/>
    <cellStyle name="Accent5 - 60%" xfId="20"/>
    <cellStyle name="Accent6" xfId="21" builtinId="49" customBuiltin="1"/>
    <cellStyle name="Accent6 - 20%" xfId="22"/>
    <cellStyle name="Accent6 - 20% 2" xfId="55"/>
    <cellStyle name="Accent6 - 40%" xfId="23"/>
    <cellStyle name="Accent6 - 40% 2" xfId="56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58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57"/>
    <cellStyle name="Sheet Title" xfId="41"/>
    <cellStyle name="Total" xfId="42" builtinId="25" customBuiltin="1"/>
    <cellStyle name="Warning Text" xfId="43" builtinId="11" customBuiltin="1"/>
  </cellStyles>
  <dxfs count="9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scritoriodeprojetos.com.br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676279</xdr:colOff>
      <xdr:row>5</xdr:row>
      <xdr:rowOff>238127</xdr:rowOff>
    </xdr:from>
    <xdr:to>
      <xdr:col>9</xdr:col>
      <xdr:colOff>925963</xdr:colOff>
      <xdr:row>7</xdr:row>
      <xdr:rowOff>183218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67629" y="1419227"/>
          <a:ext cx="1230759" cy="4975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BAL.PERFI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COMPLEMENTO%20-%20PERFI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210%20Aplica&#231;&#245;es%20Financeiras%20Leadsheet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%20%20%20Imobilizado%20Leadsheet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Leadshee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202%20Rev%20anal&#237;tica%20outras%20contas%20Set.02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31%20Draft%20das%20Demonstra&#231;&#245;es%20Financeira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AO"/>
    </sheetNames>
    <sheetDataSet>
      <sheetData sheetId="0" refreshError="1">
        <row r="3">
          <cell r="D3" t="str">
            <v xml:space="preserve"> 94/95</v>
          </cell>
          <cell r="E3" t="str">
            <v xml:space="preserve"> 95/96</v>
          </cell>
          <cell r="F3" t="str">
            <v xml:space="preserve"> 96/97</v>
          </cell>
        </row>
        <row r="4">
          <cell r="D4">
            <v>0</v>
          </cell>
          <cell r="E4">
            <v>16878000</v>
          </cell>
          <cell r="F4">
            <v>26794210</v>
          </cell>
        </row>
        <row r="6">
          <cell r="D6">
            <v>60889000</v>
          </cell>
          <cell r="E6">
            <v>43762000</v>
          </cell>
          <cell r="F6">
            <v>25230210</v>
          </cell>
        </row>
        <row r="8">
          <cell r="D8">
            <v>60889000</v>
          </cell>
          <cell r="E8">
            <v>60640000</v>
          </cell>
          <cell r="F8">
            <v>52024420</v>
          </cell>
        </row>
        <row r="11">
          <cell r="D11">
            <v>489821</v>
          </cell>
          <cell r="E11">
            <v>827780</v>
          </cell>
          <cell r="F11">
            <v>1263771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. 8 à 10"/>
      <sheetName val="Pag .11 À 13"/>
      <sheetName val="Pag.14"/>
      <sheetName val="Pag. 16 "/>
      <sheetName val="Pag. 17"/>
      <sheetName val="Pag. 18 à 21 e 24 à 28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Aplicações"/>
      <sheetName val="TesteRend"/>
      <sheetName val="Investimentos"/>
      <sheetName val="Equity"/>
      <sheetName val="ProvaEquity"/>
      <sheetName val="XREF"/>
      <sheetName val="Tickmarks"/>
      <sheetName val="Mapa"/>
      <sheetName val="Mapa 311202"/>
      <sheetName val="comp. extratos"/>
      <sheetName val="Rendimentos"/>
      <sheetName val="Relação"/>
      <sheetName val="Circulariz"/>
      <sheetName val="AFinanc"/>
      <sheetName val="Comentários"/>
      <sheetName val="PL"/>
      <sheetName val="#REF"/>
      <sheetName val="sales vol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NotaExplicativa"/>
      <sheetName val="Investimento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MapaGeral"/>
      <sheetName val="DeprecGeral"/>
      <sheetName val="AdiçõesDez"/>
      <sheetName val="AdiçõesOut"/>
      <sheetName val="Baixas"/>
      <sheetName val="Transf"/>
      <sheetName val="Report"/>
      <sheetName val="Comentários"/>
      <sheetName val="Teste de Baixas"/>
      <sheetName val="MapaOut-Dez"/>
      <sheetName val="MapaMovto"/>
      <sheetName val="Depre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o circulante"/>
      <sheetName val="RLP Permanente"/>
      <sheetName val="passivo"/>
      <sheetName val="FOPAG"/>
      <sheetName val="Cutoff"/>
      <sheetName val="AFinanc"/>
      <sheetName val="TesteRend"/>
      <sheetName val="XREF"/>
      <sheetName val="Tickmarks"/>
      <sheetName val="DeprecOut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aft"/>
      <sheetName val="Ajustes pós auditoria 2002"/>
      <sheetName val="DOAR"/>
      <sheetName val="PlanDOAR"/>
      <sheetName val="XREF"/>
      <sheetName val="Tickmarks"/>
      <sheetName val="AFinan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showGridLines="0" zoomScaleNormal="100" workbookViewId="0">
      <selection activeCell="B3" sqref="B3"/>
    </sheetView>
  </sheetViews>
  <sheetFormatPr defaultColWidth="0" defaultRowHeight="0" customHeight="1" zeroHeight="1" x14ac:dyDescent="0.25"/>
  <cols>
    <col min="1" max="1" width="2.5703125" style="54" customWidth="1"/>
    <col min="2" max="2" width="9.140625" style="72" customWidth="1"/>
    <col min="3" max="3" width="9.42578125" style="72" customWidth="1"/>
    <col min="4" max="4" width="24.85546875" style="54" customWidth="1"/>
    <col min="5" max="10" width="14.7109375" style="54" customWidth="1"/>
    <col min="11" max="11" width="2.5703125" style="54" customWidth="1"/>
    <col min="12" max="12" width="9" style="54" hidden="1" customWidth="1"/>
    <col min="13" max="16" width="0" style="54" hidden="1" customWidth="1"/>
    <col min="17" max="17" width="2.5703125" style="54" hidden="1" customWidth="1"/>
    <col min="18" max="20" width="9" style="54" hidden="1" customWidth="1"/>
    <col min="21" max="16384" width="0" style="54" hidden="1"/>
  </cols>
  <sheetData>
    <row r="1" spans="1:10" ht="15" customHeight="1" x14ac:dyDescent="0.25">
      <c r="A1" s="52"/>
      <c r="B1" s="52"/>
      <c r="C1" s="53"/>
    </row>
    <row r="2" spans="1:10" s="56" customFormat="1" ht="21" x14ac:dyDescent="0.2">
      <c r="A2" s="55"/>
      <c r="B2" s="78" t="s">
        <v>74</v>
      </c>
      <c r="C2" s="79"/>
      <c r="D2" s="80"/>
      <c r="E2" s="80"/>
      <c r="F2" s="80"/>
      <c r="G2" s="80"/>
      <c r="H2" s="80"/>
      <c r="I2" s="80"/>
      <c r="J2" s="81" t="s">
        <v>57</v>
      </c>
    </row>
    <row r="3" spans="1:10" ht="12.75" customHeight="1" x14ac:dyDescent="0.25">
      <c r="A3" s="57"/>
      <c r="B3" s="58"/>
      <c r="C3" s="59"/>
      <c r="D3" s="60"/>
      <c r="E3" s="60"/>
      <c r="F3" s="60"/>
      <c r="G3" s="60"/>
      <c r="H3" s="60"/>
      <c r="I3" s="60"/>
      <c r="J3" s="60"/>
    </row>
    <row r="4" spans="1:10" s="68" customFormat="1" ht="21.75" customHeight="1" x14ac:dyDescent="0.3">
      <c r="A4" s="61"/>
      <c r="B4" s="62"/>
      <c r="C4" s="63">
        <v>1</v>
      </c>
      <c r="D4" s="64" t="s">
        <v>58</v>
      </c>
      <c r="E4" s="65"/>
      <c r="F4" s="66" t="s">
        <v>59</v>
      </c>
      <c r="G4" s="67"/>
      <c r="H4" s="67"/>
      <c r="I4" s="67"/>
      <c r="J4" s="67"/>
    </row>
    <row r="5" spans="1:10" s="68" customFormat="1" ht="22.5" x14ac:dyDescent="0.3">
      <c r="A5" s="61"/>
      <c r="B5" s="62"/>
      <c r="C5" s="63">
        <f>C4+1</f>
        <v>2</v>
      </c>
      <c r="D5" s="64" t="s">
        <v>60</v>
      </c>
      <c r="E5" s="65"/>
      <c r="F5" s="85" t="s">
        <v>70</v>
      </c>
      <c r="G5" s="86"/>
      <c r="H5" s="86"/>
      <c r="I5" s="86"/>
      <c r="J5" s="86"/>
    </row>
    <row r="6" spans="1:10" s="68" customFormat="1" ht="21.75" customHeight="1" x14ac:dyDescent="0.3">
      <c r="A6" s="61"/>
      <c r="B6" s="62"/>
      <c r="C6" s="63">
        <v>3</v>
      </c>
      <c r="D6" s="64" t="s">
        <v>61</v>
      </c>
      <c r="E6" s="65"/>
      <c r="F6" s="66" t="s">
        <v>72</v>
      </c>
      <c r="G6" s="65"/>
      <c r="H6" s="67"/>
      <c r="I6" s="67"/>
      <c r="J6" s="67"/>
    </row>
    <row r="7" spans="1:10" s="68" customFormat="1" ht="21.75" customHeight="1" x14ac:dyDescent="0.3">
      <c r="A7" s="61"/>
      <c r="B7" s="62"/>
      <c r="C7" s="63"/>
      <c r="J7" s="67"/>
    </row>
    <row r="8" spans="1:10" ht="15.75" x14ac:dyDescent="0.25">
      <c r="B8" s="69"/>
      <c r="C8" s="70"/>
      <c r="D8" s="71"/>
      <c r="E8" s="71"/>
      <c r="F8" s="71"/>
      <c r="G8" s="71"/>
      <c r="H8" s="71"/>
      <c r="I8" s="71"/>
      <c r="J8" s="71"/>
    </row>
    <row r="9" spans="1:10" ht="15" customHeight="1" x14ac:dyDescent="0.25"/>
    <row r="10" spans="1:10" s="3" customFormat="1" ht="15" x14ac:dyDescent="0.25">
      <c r="B10" s="4" t="s">
        <v>37</v>
      </c>
      <c r="C10" s="91" t="s">
        <v>42</v>
      </c>
      <c r="D10" s="91"/>
      <c r="E10" s="91"/>
      <c r="F10" s="91"/>
    </row>
    <row r="11" spans="1:10" s="5" customFormat="1" ht="15.75" customHeight="1" x14ac:dyDescent="0.25">
      <c r="B11" s="76" t="s">
        <v>38</v>
      </c>
      <c r="C11" s="89" t="s">
        <v>39</v>
      </c>
      <c r="D11" s="89"/>
      <c r="E11" s="89"/>
      <c r="F11" s="89"/>
      <c r="G11" s="89" t="s">
        <v>40</v>
      </c>
      <c r="H11" s="89"/>
      <c r="I11" s="93" t="s">
        <v>1</v>
      </c>
      <c r="J11" s="93"/>
    </row>
    <row r="12" spans="1:10" s="3" customFormat="1" ht="15" x14ac:dyDescent="0.25">
      <c r="B12" s="77">
        <v>1</v>
      </c>
      <c r="C12" s="90" t="s">
        <v>71</v>
      </c>
      <c r="D12" s="90"/>
      <c r="E12" s="90"/>
      <c r="F12" s="90"/>
      <c r="G12" s="92" t="s">
        <v>56</v>
      </c>
      <c r="H12" s="92"/>
      <c r="I12" s="94"/>
      <c r="J12" s="94"/>
    </row>
    <row r="13" spans="1:10" s="3" customFormat="1" ht="26.25" customHeight="1" x14ac:dyDescent="0.25">
      <c r="B13" s="77">
        <f>B12+1</f>
        <v>2</v>
      </c>
      <c r="C13" s="90" t="s">
        <v>41</v>
      </c>
      <c r="D13" s="90"/>
      <c r="E13" s="90"/>
      <c r="F13" s="90"/>
      <c r="G13" s="92" t="s">
        <v>56</v>
      </c>
      <c r="H13" s="92"/>
      <c r="I13" s="94"/>
      <c r="J13" s="94"/>
    </row>
    <row r="14" spans="1:10" s="3" customFormat="1" ht="15" x14ac:dyDescent="0.25">
      <c r="C14" s="88"/>
      <c r="D14" s="88"/>
      <c r="E14" s="88"/>
      <c r="F14" s="88"/>
      <c r="G14" s="96"/>
      <c r="H14" s="96"/>
      <c r="I14" s="95"/>
      <c r="J14" s="95"/>
    </row>
    <row r="15" spans="1:10" ht="15.75" x14ac:dyDescent="0.25"/>
    <row r="16" spans="1:10" ht="20.25" x14ac:dyDescent="0.25">
      <c r="B16" s="87" t="s">
        <v>62</v>
      </c>
      <c r="C16" s="87"/>
      <c r="D16" s="87"/>
      <c r="E16" s="87"/>
      <c r="F16" s="87"/>
      <c r="G16" s="87"/>
      <c r="H16" s="87"/>
      <c r="I16" s="87"/>
      <c r="J16" s="87"/>
    </row>
    <row r="17" spans="2:10" ht="15.75" x14ac:dyDescent="0.25">
      <c r="B17" s="73" t="s">
        <v>63</v>
      </c>
      <c r="C17" s="73" t="s">
        <v>64</v>
      </c>
      <c r="D17" s="73" t="s">
        <v>65</v>
      </c>
      <c r="E17" s="83" t="s">
        <v>66</v>
      </c>
      <c r="F17" s="83"/>
      <c r="G17" s="83"/>
      <c r="H17" s="83"/>
      <c r="I17" s="83"/>
      <c r="J17" s="83"/>
    </row>
    <row r="18" spans="2:10" ht="15.75" x14ac:dyDescent="0.25">
      <c r="B18" s="74"/>
      <c r="C18" s="74"/>
      <c r="D18" s="75"/>
      <c r="E18" s="84"/>
      <c r="F18" s="84"/>
      <c r="G18" s="84"/>
      <c r="H18" s="84"/>
      <c r="I18" s="84"/>
      <c r="J18" s="84"/>
    </row>
    <row r="19" spans="2:10" ht="15.75" x14ac:dyDescent="0.25">
      <c r="B19" s="74"/>
      <c r="C19" s="74"/>
      <c r="D19" s="75"/>
      <c r="E19" s="84"/>
      <c r="F19" s="84"/>
      <c r="G19" s="84"/>
      <c r="H19" s="84"/>
      <c r="I19" s="84"/>
      <c r="J19" s="84"/>
    </row>
    <row r="20" spans="2:10" ht="15.75" x14ac:dyDescent="0.25"/>
    <row r="21" spans="2:10" ht="20.25" x14ac:dyDescent="0.25">
      <c r="B21" s="87" t="s">
        <v>67</v>
      </c>
      <c r="C21" s="87"/>
      <c r="D21" s="87"/>
      <c r="E21" s="87"/>
      <c r="F21" s="87"/>
      <c r="G21" s="87"/>
      <c r="H21" s="87"/>
      <c r="I21" s="87"/>
      <c r="J21" s="87"/>
    </row>
    <row r="22" spans="2:10" ht="15.75" x14ac:dyDescent="0.25">
      <c r="B22" s="73" t="s">
        <v>38</v>
      </c>
      <c r="C22" s="73" t="s">
        <v>64</v>
      </c>
      <c r="D22" s="73" t="s">
        <v>68</v>
      </c>
      <c r="E22" s="83" t="s">
        <v>69</v>
      </c>
      <c r="F22" s="83"/>
      <c r="G22" s="83"/>
      <c r="H22" s="83"/>
      <c r="I22" s="83"/>
      <c r="J22" s="83"/>
    </row>
    <row r="23" spans="2:10" ht="15.75" x14ac:dyDescent="0.25">
      <c r="B23" s="74">
        <v>1</v>
      </c>
      <c r="C23" s="74"/>
      <c r="D23" s="75"/>
      <c r="E23" s="84"/>
      <c r="F23" s="84"/>
      <c r="G23" s="84"/>
      <c r="H23" s="84"/>
      <c r="I23" s="84"/>
      <c r="J23" s="84"/>
    </row>
    <row r="24" spans="2:10" ht="15.75" x14ac:dyDescent="0.25">
      <c r="B24" s="74">
        <v>2</v>
      </c>
      <c r="C24" s="74"/>
      <c r="D24" s="75"/>
      <c r="E24" s="84"/>
      <c r="F24" s="84"/>
      <c r="G24" s="84"/>
      <c r="H24" s="84"/>
      <c r="I24" s="84"/>
      <c r="J24" s="84"/>
    </row>
    <row r="25" spans="2:10" ht="15.75" x14ac:dyDescent="0.25"/>
    <row r="26" spans="2:10" ht="15.75" x14ac:dyDescent="0.25"/>
    <row r="27" spans="2:10" ht="15.75" x14ac:dyDescent="0.25"/>
    <row r="28" spans="2:10" ht="15.75" x14ac:dyDescent="0.25"/>
    <row r="29" spans="2:10" ht="15.75" x14ac:dyDescent="0.25"/>
    <row r="30" spans="2:10" ht="15.75" x14ac:dyDescent="0.25"/>
    <row r="31" spans="2:10" ht="15" customHeight="1" x14ac:dyDescent="0.25"/>
    <row r="32" spans="2:10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</sheetData>
  <mergeCells count="22">
    <mergeCell ref="I11:J11"/>
    <mergeCell ref="I12:J12"/>
    <mergeCell ref="I13:J13"/>
    <mergeCell ref="I14:J14"/>
    <mergeCell ref="B21:J21"/>
    <mergeCell ref="G14:H14"/>
    <mergeCell ref="E22:J22"/>
    <mergeCell ref="E23:J23"/>
    <mergeCell ref="E24:J24"/>
    <mergeCell ref="F5:J5"/>
    <mergeCell ref="B16:J16"/>
    <mergeCell ref="E17:J17"/>
    <mergeCell ref="E18:J18"/>
    <mergeCell ref="E19:J19"/>
    <mergeCell ref="C14:F14"/>
    <mergeCell ref="C11:F11"/>
    <mergeCell ref="C12:F12"/>
    <mergeCell ref="C13:F13"/>
    <mergeCell ref="C10:F10"/>
    <mergeCell ref="G11:H11"/>
    <mergeCell ref="G12:H12"/>
    <mergeCell ref="G13:H13"/>
  </mergeCells>
  <hyperlinks>
    <hyperlink ref="D5" location="PartesInteressadas!A1" display="Partes interessadas"/>
    <hyperlink ref="D6" location="Param!A1" display="Paramêtros"/>
    <hyperlink ref="D4" location="Capa!A1" display="Instruções"/>
    <hyperlink ref="G12" location="'Partes Interessadas'!A1" display="Partes Interessadas"/>
    <hyperlink ref="G12:H12" location="PartesInteressadas!A1" display="Partes Interessadas"/>
    <hyperlink ref="G13" location="'Partes Interessadas'!A1" display="Partes Interessadas"/>
    <hyperlink ref="G13:H13" location="PartesInteressadas!A1" display="Partes Interessadas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showGridLines="0" tabSelected="1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4" sqref="D4"/>
    </sheetView>
  </sheetViews>
  <sheetFormatPr defaultRowHeight="15" x14ac:dyDescent="0.25"/>
  <cols>
    <col min="1" max="1" width="3.28515625" style="1" customWidth="1"/>
    <col min="2" max="2" width="4.28515625" style="1" customWidth="1"/>
    <col min="3" max="3" width="6.7109375" style="2" customWidth="1"/>
    <col min="4" max="4" width="29.7109375" style="1" customWidth="1"/>
    <col min="5" max="5" width="11.140625" style="1" customWidth="1"/>
    <col min="6" max="6" width="12.28515625" style="1" customWidth="1"/>
    <col min="7" max="7" width="7.7109375" style="1" customWidth="1"/>
    <col min="8" max="8" width="14.85546875" style="1" customWidth="1"/>
    <col min="9" max="9" width="12.140625" style="1" customWidth="1"/>
    <col min="10" max="11" width="22.7109375" style="1" customWidth="1"/>
    <col min="12" max="12" width="32.7109375" style="1" customWidth="1"/>
    <col min="13" max="13" width="10.7109375" style="1" customWidth="1"/>
    <col min="14" max="14" width="11.28515625" style="1" customWidth="1"/>
    <col min="15" max="15" width="8.7109375" style="2" customWidth="1"/>
    <col min="16" max="16" width="12.5703125" style="2" customWidth="1"/>
    <col min="17" max="17" width="51.7109375" style="1" customWidth="1"/>
    <col min="18" max="18" width="19.42578125" style="1" customWidth="1"/>
    <col min="19" max="19" width="7.7109375" style="1" customWidth="1"/>
    <col min="20" max="16384" width="9.140625" style="1"/>
  </cols>
  <sheetData>
    <row r="1" spans="2:19" x14ac:dyDescent="0.25">
      <c r="B1" s="35"/>
      <c r="D1" s="21"/>
      <c r="E1" s="35"/>
      <c r="F1" s="38"/>
      <c r="G1" s="21"/>
      <c r="H1" s="21"/>
      <c r="I1" s="21"/>
      <c r="J1" s="39"/>
      <c r="K1" s="39"/>
      <c r="L1" s="39"/>
      <c r="M1" s="39"/>
      <c r="N1" s="39"/>
      <c r="S1" s="21"/>
    </row>
    <row r="2" spans="2:19" x14ac:dyDescent="0.25">
      <c r="B2" s="35"/>
      <c r="D2" s="97" t="s">
        <v>13</v>
      </c>
      <c r="E2" s="97"/>
      <c r="F2" s="97"/>
      <c r="G2" s="97"/>
      <c r="H2" s="97"/>
      <c r="I2" s="97"/>
      <c r="J2" s="98" t="s">
        <v>14</v>
      </c>
      <c r="K2" s="99"/>
      <c r="L2" s="99"/>
      <c r="M2" s="99"/>
      <c r="N2" s="99"/>
      <c r="O2" s="99"/>
      <c r="P2" s="100"/>
      <c r="Q2" s="82"/>
      <c r="S2" s="21"/>
    </row>
    <row r="3" spans="2:19" s="8" customFormat="1" ht="32.25" customHeight="1" x14ac:dyDescent="0.2">
      <c r="B3" s="48" t="s">
        <v>33</v>
      </c>
      <c r="C3" s="48" t="s">
        <v>9</v>
      </c>
      <c r="D3" s="49" t="s">
        <v>18</v>
      </c>
      <c r="E3" s="49" t="s">
        <v>26</v>
      </c>
      <c r="F3" s="49" t="s">
        <v>10</v>
      </c>
      <c r="G3" s="49" t="s">
        <v>11</v>
      </c>
      <c r="H3" s="49" t="s">
        <v>12</v>
      </c>
      <c r="I3" s="49" t="s">
        <v>29</v>
      </c>
      <c r="J3" s="48" t="s">
        <v>36</v>
      </c>
      <c r="K3" s="48" t="s">
        <v>73</v>
      </c>
      <c r="L3" s="48" t="s">
        <v>76</v>
      </c>
      <c r="M3" s="50" t="s">
        <v>35</v>
      </c>
      <c r="N3" s="50" t="s">
        <v>34</v>
      </c>
      <c r="O3" s="48" t="s">
        <v>15</v>
      </c>
      <c r="P3" s="51" t="s">
        <v>49</v>
      </c>
      <c r="Q3" s="48" t="s">
        <v>75</v>
      </c>
      <c r="R3" s="48" t="s">
        <v>1</v>
      </c>
    </row>
    <row r="4" spans="2:19" x14ac:dyDescent="0.25">
      <c r="B4" s="37">
        <v>1</v>
      </c>
      <c r="C4" s="40">
        <f>IF(ISTEXT(M4),LEFT(M4,1),M4)*IF(ISTEXT(N4),LEFT(N4,1),N4)</f>
        <v>0</v>
      </c>
      <c r="D4" s="37"/>
      <c r="E4" s="37"/>
      <c r="F4" s="37"/>
      <c r="G4" s="37"/>
      <c r="H4" s="37"/>
      <c r="I4" s="37"/>
      <c r="J4" s="37"/>
      <c r="K4" s="37"/>
      <c r="L4" s="37"/>
      <c r="M4" s="41"/>
      <c r="N4" s="41"/>
      <c r="O4" s="42"/>
      <c r="P4" s="36"/>
      <c r="Q4" s="36"/>
      <c r="R4" s="33"/>
    </row>
    <row r="5" spans="2:19" x14ac:dyDescent="0.25">
      <c r="B5" s="36">
        <f>B4+1</f>
        <v>2</v>
      </c>
      <c r="C5" s="40">
        <f t="shared" ref="C5:C18" si="0">IF(ISTEXT(M5),LEFT(M5,1),M5)*IF(ISTEXT(N5),LEFT(N5,1),N5)</f>
        <v>0</v>
      </c>
      <c r="D5" s="36"/>
      <c r="E5" s="36"/>
      <c r="F5" s="36"/>
      <c r="G5" s="36"/>
      <c r="H5" s="36"/>
      <c r="I5" s="36"/>
      <c r="J5" s="36"/>
      <c r="K5" s="36"/>
      <c r="L5" s="36"/>
      <c r="M5" s="41"/>
      <c r="N5" s="41"/>
      <c r="O5" s="42"/>
      <c r="P5" s="36"/>
      <c r="Q5" s="36"/>
      <c r="R5" s="33"/>
    </row>
    <row r="6" spans="2:19" s="43" customFormat="1" x14ac:dyDescent="0.25">
      <c r="B6" s="36">
        <f t="shared" ref="B6:B18" si="1">B5+1</f>
        <v>3</v>
      </c>
      <c r="C6" s="40">
        <f t="shared" si="0"/>
        <v>0</v>
      </c>
      <c r="D6" s="36"/>
      <c r="E6" s="36"/>
      <c r="F6" s="36"/>
      <c r="G6" s="36"/>
      <c r="H6" s="36"/>
      <c r="I6" s="36"/>
      <c r="J6" s="36"/>
      <c r="K6" s="36"/>
      <c r="L6" s="36"/>
      <c r="M6" s="41"/>
      <c r="N6" s="41"/>
      <c r="O6" s="42"/>
      <c r="P6" s="36"/>
      <c r="Q6" s="36"/>
      <c r="R6" s="36"/>
    </row>
    <row r="7" spans="2:19" s="43" customFormat="1" x14ac:dyDescent="0.25">
      <c r="B7" s="36">
        <f t="shared" si="1"/>
        <v>4</v>
      </c>
      <c r="C7" s="40">
        <f t="shared" si="0"/>
        <v>0</v>
      </c>
      <c r="D7" s="36"/>
      <c r="E7" s="36"/>
      <c r="F7" s="36"/>
      <c r="G7" s="36"/>
      <c r="H7" s="36"/>
      <c r="I7" s="36"/>
      <c r="J7" s="36"/>
      <c r="K7" s="36"/>
      <c r="L7" s="36"/>
      <c r="M7" s="41"/>
      <c r="N7" s="41"/>
      <c r="O7" s="42"/>
      <c r="P7" s="36"/>
      <c r="Q7" s="36"/>
      <c r="R7" s="36"/>
    </row>
    <row r="8" spans="2:19" s="43" customFormat="1" x14ac:dyDescent="0.25">
      <c r="B8" s="36">
        <f t="shared" si="1"/>
        <v>5</v>
      </c>
      <c r="C8" s="40">
        <f t="shared" si="0"/>
        <v>0</v>
      </c>
      <c r="D8" s="36"/>
      <c r="E8" s="36"/>
      <c r="F8" s="36"/>
      <c r="G8" s="36"/>
      <c r="H8" s="36"/>
      <c r="I8" s="36"/>
      <c r="J8" s="36"/>
      <c r="K8" s="36"/>
      <c r="L8" s="36"/>
      <c r="M8" s="41"/>
      <c r="N8" s="41"/>
      <c r="O8" s="42"/>
      <c r="P8" s="36"/>
      <c r="Q8" s="36"/>
      <c r="R8" s="36"/>
    </row>
    <row r="9" spans="2:19" s="43" customFormat="1" x14ac:dyDescent="0.25">
      <c r="B9" s="36">
        <f t="shared" si="1"/>
        <v>6</v>
      </c>
      <c r="C9" s="40">
        <f t="shared" si="0"/>
        <v>0</v>
      </c>
      <c r="D9" s="36"/>
      <c r="E9" s="36"/>
      <c r="F9" s="36"/>
      <c r="G9" s="36"/>
      <c r="H9" s="36"/>
      <c r="I9" s="36"/>
      <c r="J9" s="36"/>
      <c r="K9" s="36"/>
      <c r="L9" s="36"/>
      <c r="M9" s="41"/>
      <c r="N9" s="41"/>
      <c r="O9" s="42"/>
      <c r="P9" s="36"/>
      <c r="Q9" s="36"/>
      <c r="R9" s="36"/>
    </row>
    <row r="10" spans="2:19" s="43" customFormat="1" x14ac:dyDescent="0.25">
      <c r="B10" s="36">
        <f t="shared" si="1"/>
        <v>7</v>
      </c>
      <c r="C10" s="40">
        <f t="shared" si="0"/>
        <v>0</v>
      </c>
      <c r="D10" s="36"/>
      <c r="E10" s="36"/>
      <c r="F10" s="36"/>
      <c r="G10" s="36"/>
      <c r="H10" s="36"/>
      <c r="I10" s="36"/>
      <c r="J10" s="36"/>
      <c r="K10" s="36"/>
      <c r="L10" s="36"/>
      <c r="M10" s="41"/>
      <c r="N10" s="41"/>
      <c r="O10" s="42"/>
      <c r="P10" s="36"/>
      <c r="Q10" s="36"/>
      <c r="R10" s="36"/>
    </row>
    <row r="11" spans="2:19" s="43" customFormat="1" x14ac:dyDescent="0.25">
      <c r="B11" s="36">
        <f t="shared" si="1"/>
        <v>8</v>
      </c>
      <c r="C11" s="40">
        <f t="shared" si="0"/>
        <v>0</v>
      </c>
      <c r="D11" s="36"/>
      <c r="E11" s="36"/>
      <c r="F11" s="36"/>
      <c r="G11" s="36"/>
      <c r="H11" s="36"/>
      <c r="I11" s="36"/>
      <c r="J11" s="36"/>
      <c r="K11" s="36"/>
      <c r="L11" s="36"/>
      <c r="M11" s="41"/>
      <c r="N11" s="41"/>
      <c r="O11" s="42"/>
      <c r="P11" s="36"/>
      <c r="Q11" s="36"/>
      <c r="R11" s="36"/>
    </row>
    <row r="12" spans="2:19" s="43" customFormat="1" x14ac:dyDescent="0.25">
      <c r="B12" s="36">
        <f t="shared" si="1"/>
        <v>9</v>
      </c>
      <c r="C12" s="40">
        <f t="shared" si="0"/>
        <v>0</v>
      </c>
      <c r="D12" s="36"/>
      <c r="E12" s="36"/>
      <c r="F12" s="36"/>
      <c r="G12" s="36"/>
      <c r="H12" s="36"/>
      <c r="I12" s="36"/>
      <c r="J12" s="36"/>
      <c r="K12" s="36"/>
      <c r="L12" s="36"/>
      <c r="M12" s="41"/>
      <c r="N12" s="41"/>
      <c r="O12" s="42"/>
      <c r="P12" s="36"/>
      <c r="Q12" s="36"/>
      <c r="R12" s="36"/>
    </row>
    <row r="13" spans="2:19" s="43" customFormat="1" x14ac:dyDescent="0.25">
      <c r="B13" s="36">
        <f t="shared" si="1"/>
        <v>10</v>
      </c>
      <c r="C13" s="40">
        <f t="shared" si="0"/>
        <v>0</v>
      </c>
      <c r="D13" s="36"/>
      <c r="E13" s="36"/>
      <c r="F13" s="36"/>
      <c r="G13" s="36"/>
      <c r="H13" s="36"/>
      <c r="I13" s="36"/>
      <c r="J13" s="36"/>
      <c r="K13" s="36"/>
      <c r="L13" s="36"/>
      <c r="M13" s="41"/>
      <c r="N13" s="41"/>
      <c r="O13" s="42"/>
      <c r="P13" s="36"/>
      <c r="Q13" s="37"/>
      <c r="R13" s="36"/>
    </row>
    <row r="14" spans="2:19" s="43" customFormat="1" x14ac:dyDescent="0.25">
      <c r="B14" s="36">
        <f t="shared" si="1"/>
        <v>11</v>
      </c>
      <c r="C14" s="40">
        <f t="shared" si="0"/>
        <v>0</v>
      </c>
      <c r="D14" s="36"/>
      <c r="E14" s="36"/>
      <c r="F14" s="36"/>
      <c r="G14" s="36"/>
      <c r="H14" s="36"/>
      <c r="I14" s="36"/>
      <c r="J14" s="36"/>
      <c r="K14" s="36"/>
      <c r="L14" s="36"/>
      <c r="M14" s="41"/>
      <c r="N14" s="41"/>
      <c r="O14" s="42"/>
      <c r="P14" s="36"/>
      <c r="Q14" s="37"/>
      <c r="R14" s="36"/>
    </row>
    <row r="15" spans="2:19" s="43" customFormat="1" x14ac:dyDescent="0.25">
      <c r="B15" s="36">
        <f t="shared" si="1"/>
        <v>12</v>
      </c>
      <c r="C15" s="40">
        <f t="shared" si="0"/>
        <v>0</v>
      </c>
      <c r="D15" s="36"/>
      <c r="E15" s="36"/>
      <c r="F15" s="36"/>
      <c r="G15" s="36"/>
      <c r="H15" s="36"/>
      <c r="I15" s="36"/>
      <c r="J15" s="36"/>
      <c r="K15" s="36"/>
      <c r="L15" s="36"/>
      <c r="M15" s="41"/>
      <c r="N15" s="41"/>
      <c r="O15" s="42"/>
      <c r="P15" s="36"/>
      <c r="Q15" s="33"/>
      <c r="R15" s="36"/>
    </row>
    <row r="16" spans="2:19" s="43" customFormat="1" x14ac:dyDescent="0.25">
      <c r="B16" s="36">
        <f t="shared" si="1"/>
        <v>13</v>
      </c>
      <c r="C16" s="40">
        <f t="shared" si="0"/>
        <v>0</v>
      </c>
      <c r="D16" s="36"/>
      <c r="E16" s="36"/>
      <c r="F16" s="36"/>
      <c r="G16" s="36"/>
      <c r="H16" s="36"/>
      <c r="I16" s="36"/>
      <c r="J16" s="36"/>
      <c r="K16" s="36"/>
      <c r="L16" s="36"/>
      <c r="M16" s="41"/>
      <c r="N16" s="41"/>
      <c r="O16" s="42"/>
      <c r="P16" s="36"/>
      <c r="Q16" s="33"/>
      <c r="R16" s="36"/>
    </row>
    <row r="17" spans="2:18" s="43" customFormat="1" x14ac:dyDescent="0.25">
      <c r="B17" s="36">
        <f t="shared" si="1"/>
        <v>14</v>
      </c>
      <c r="C17" s="40">
        <f t="shared" si="0"/>
        <v>0</v>
      </c>
      <c r="D17" s="36"/>
      <c r="E17" s="36"/>
      <c r="F17" s="36"/>
      <c r="G17" s="36"/>
      <c r="H17" s="36"/>
      <c r="I17" s="36"/>
      <c r="J17" s="36"/>
      <c r="K17" s="36"/>
      <c r="L17" s="36"/>
      <c r="M17" s="41"/>
      <c r="N17" s="41"/>
      <c r="O17" s="42"/>
      <c r="P17" s="36"/>
      <c r="Q17" s="33"/>
      <c r="R17" s="36"/>
    </row>
    <row r="18" spans="2:18" s="43" customFormat="1" x14ac:dyDescent="0.25">
      <c r="B18" s="36">
        <f t="shared" si="1"/>
        <v>15</v>
      </c>
      <c r="C18" s="40">
        <f t="shared" si="0"/>
        <v>0</v>
      </c>
      <c r="D18" s="36"/>
      <c r="E18" s="36"/>
      <c r="F18" s="36"/>
      <c r="G18" s="36"/>
      <c r="H18" s="36"/>
      <c r="I18" s="36"/>
      <c r="J18" s="36"/>
      <c r="K18" s="36"/>
      <c r="L18" s="36"/>
      <c r="M18" s="41"/>
      <c r="N18" s="41"/>
      <c r="O18" s="42"/>
      <c r="P18" s="36"/>
      <c r="Q18" s="33"/>
      <c r="R18" s="36"/>
    </row>
    <row r="19" spans="2:18" x14ac:dyDescent="0.25">
      <c r="C19" s="44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45"/>
      <c r="R19" s="43"/>
    </row>
    <row r="20" spans="2:18" x14ac:dyDescent="0.25">
      <c r="P20" s="45"/>
    </row>
    <row r="21" spans="2:18" x14ac:dyDescent="0.25">
      <c r="P21" s="45"/>
    </row>
    <row r="22" spans="2:18" x14ac:dyDescent="0.25">
      <c r="B22" s="46"/>
      <c r="P22" s="45"/>
    </row>
    <row r="23" spans="2:18" x14ac:dyDescent="0.25">
      <c r="B23" s="46"/>
      <c r="P23" s="45"/>
    </row>
    <row r="24" spans="2:18" x14ac:dyDescent="0.25">
      <c r="P24" s="45"/>
    </row>
    <row r="25" spans="2:18" x14ac:dyDescent="0.25">
      <c r="P25" s="45"/>
    </row>
    <row r="26" spans="2:18" ht="36" customHeight="1" x14ac:dyDescent="0.25">
      <c r="D26" s="47"/>
      <c r="E26" s="47"/>
      <c r="F26" s="47"/>
      <c r="G26" s="47"/>
      <c r="H26" s="47"/>
      <c r="I26" s="47"/>
      <c r="J26" s="47"/>
      <c r="K26" s="47"/>
      <c r="L26" s="47"/>
    </row>
    <row r="28" spans="2:18" x14ac:dyDescent="0.25">
      <c r="C28" s="1"/>
    </row>
    <row r="29" spans="2:18" x14ac:dyDescent="0.25">
      <c r="C29" s="1"/>
    </row>
    <row r="30" spans="2:18" x14ac:dyDescent="0.25">
      <c r="C30" s="1"/>
    </row>
    <row r="31" spans="2:18" x14ac:dyDescent="0.25">
      <c r="C31" s="1"/>
    </row>
  </sheetData>
  <autoFilter ref="B3:Q3"/>
  <mergeCells count="2">
    <mergeCell ref="D2:I2"/>
    <mergeCell ref="J2:P2"/>
  </mergeCells>
  <phoneticPr fontId="1" type="noConversion"/>
  <conditionalFormatting sqref="C4:C18">
    <cfRule type="cellIs" dxfId="8" priority="7" stopIfTrue="1" operator="greaterThanOrEqual">
      <formula>16</formula>
    </cfRule>
    <cfRule type="cellIs" dxfId="7" priority="8" stopIfTrue="1" operator="lessThan">
      <formula>5</formula>
    </cfRule>
    <cfRule type="cellIs" dxfId="6" priority="9" stopIfTrue="1" operator="lessThan">
      <formula>16</formula>
    </cfRule>
  </conditionalFormatting>
  <dataValidations count="4">
    <dataValidation type="list" allowBlank="1" showInputMessage="1" showErrorMessage="1" sqref="P4:P18">
      <formula1>Postura</formula1>
    </dataValidation>
    <dataValidation type="list" showInputMessage="1" showErrorMessage="1" sqref="M4:M18">
      <formula1>Poder</formula1>
    </dataValidation>
    <dataValidation type="list" showInputMessage="1" showErrorMessage="1" sqref="N4:N18">
      <formula1>Interesse</formula1>
    </dataValidation>
    <dataValidation type="list" allowBlank="1" showInputMessage="1" showErrorMessage="1" sqref="O4:O18">
      <formula1>Interna</formula1>
    </dataValidation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showGridLines="0" zoomScaleNormal="100" workbookViewId="0">
      <selection activeCell="B1" sqref="B1"/>
    </sheetView>
  </sheetViews>
  <sheetFormatPr defaultRowHeight="15" x14ac:dyDescent="0.25"/>
  <cols>
    <col min="1" max="1" width="3.140625" style="1" customWidth="1"/>
    <col min="2" max="3" width="9.140625" style="1"/>
    <col min="4" max="4" width="9.85546875" style="1" customWidth="1"/>
    <col min="5" max="16384" width="9.140625" style="1"/>
  </cols>
  <sheetData>
    <row r="2" spans="2:16" x14ac:dyDescent="0.25">
      <c r="D2" s="1" t="s">
        <v>44</v>
      </c>
      <c r="L2" s="1" t="s">
        <v>27</v>
      </c>
    </row>
    <row r="3" spans="2:16" x14ac:dyDescent="0.25">
      <c r="J3" s="1" t="s">
        <v>45</v>
      </c>
    </row>
    <row r="4" spans="2:16" x14ac:dyDescent="0.25">
      <c r="C4" s="101"/>
      <c r="D4" s="101"/>
      <c r="E4" s="101"/>
      <c r="F4" s="101"/>
      <c r="G4" s="101"/>
      <c r="K4" s="105" t="s">
        <v>21</v>
      </c>
      <c r="L4" s="106"/>
      <c r="M4" s="106"/>
      <c r="N4" s="106"/>
      <c r="O4" s="106"/>
    </row>
    <row r="5" spans="2:16" x14ac:dyDescent="0.25">
      <c r="B5" s="29" t="s">
        <v>21</v>
      </c>
      <c r="C5" s="30"/>
      <c r="D5" s="30"/>
      <c r="E5" s="30"/>
      <c r="F5" s="30"/>
      <c r="G5" s="30"/>
      <c r="H5" s="31"/>
      <c r="J5" s="32" t="s">
        <v>8</v>
      </c>
      <c r="K5" s="33">
        <v>1</v>
      </c>
      <c r="L5" s="33">
        <f>K5+1</f>
        <v>2</v>
      </c>
      <c r="M5" s="33">
        <f>L5+1</f>
        <v>3</v>
      </c>
      <c r="N5" s="33">
        <f>M5+1</f>
        <v>4</v>
      </c>
      <c r="O5" s="33">
        <f>N5+1</f>
        <v>5</v>
      </c>
      <c r="P5" s="32" t="s">
        <v>20</v>
      </c>
    </row>
    <row r="6" spans="2:16" x14ac:dyDescent="0.25">
      <c r="B6" s="33">
        <f>B7+1</f>
        <v>5</v>
      </c>
      <c r="C6" s="1">
        <f>$B6*C$11</f>
        <v>5</v>
      </c>
      <c r="D6" s="1">
        <f t="shared" ref="D6:G10" si="0">$B6*D$11</f>
        <v>10</v>
      </c>
      <c r="E6" s="1">
        <f t="shared" si="0"/>
        <v>15</v>
      </c>
      <c r="F6" s="1">
        <f t="shared" si="0"/>
        <v>20</v>
      </c>
      <c r="G6" s="1">
        <f t="shared" si="0"/>
        <v>25</v>
      </c>
      <c r="H6" s="34"/>
      <c r="J6" s="33">
        <f>J7+1</f>
        <v>5</v>
      </c>
      <c r="K6" s="1">
        <f>$J6*K$11*K$5*$P6</f>
        <v>25</v>
      </c>
      <c r="L6" s="1">
        <f t="shared" ref="L6:O10" si="1">$J6*L$11*L$5*$P6</f>
        <v>100</v>
      </c>
      <c r="M6" s="1">
        <f t="shared" si="1"/>
        <v>225</v>
      </c>
      <c r="N6" s="1">
        <f t="shared" si="1"/>
        <v>400</v>
      </c>
      <c r="O6" s="1">
        <f t="shared" si="1"/>
        <v>625</v>
      </c>
      <c r="P6" s="33">
        <f>P7+1</f>
        <v>5</v>
      </c>
    </row>
    <row r="7" spans="2:16" x14ac:dyDescent="0.25">
      <c r="B7" s="33">
        <f>B8+1</f>
        <v>4</v>
      </c>
      <c r="C7" s="1">
        <f>$B7*C$11</f>
        <v>4</v>
      </c>
      <c r="D7" s="1">
        <f t="shared" si="0"/>
        <v>8</v>
      </c>
      <c r="E7" s="1">
        <f t="shared" si="0"/>
        <v>12</v>
      </c>
      <c r="F7" s="1">
        <f t="shared" si="0"/>
        <v>16</v>
      </c>
      <c r="G7" s="1">
        <f t="shared" si="0"/>
        <v>20</v>
      </c>
      <c r="H7" s="34"/>
      <c r="J7" s="33">
        <f>J8+1</f>
        <v>4</v>
      </c>
      <c r="K7" s="1">
        <f>$J7*K$11*K$5*$P7</f>
        <v>16</v>
      </c>
      <c r="L7" s="1">
        <f t="shared" si="1"/>
        <v>64</v>
      </c>
      <c r="M7" s="1">
        <f t="shared" si="1"/>
        <v>144</v>
      </c>
      <c r="N7" s="1">
        <f t="shared" si="1"/>
        <v>256</v>
      </c>
      <c r="O7" s="1">
        <f t="shared" si="1"/>
        <v>400</v>
      </c>
      <c r="P7" s="33">
        <f>P8+1</f>
        <v>4</v>
      </c>
    </row>
    <row r="8" spans="2:16" x14ac:dyDescent="0.25">
      <c r="B8" s="33">
        <f>B9+1</f>
        <v>3</v>
      </c>
      <c r="C8" s="1">
        <f>$B8*C$11</f>
        <v>3</v>
      </c>
      <c r="D8" s="1">
        <f t="shared" si="0"/>
        <v>6</v>
      </c>
      <c r="E8" s="1">
        <f t="shared" si="0"/>
        <v>9</v>
      </c>
      <c r="F8" s="1">
        <f t="shared" si="0"/>
        <v>12</v>
      </c>
      <c r="G8" s="1">
        <f t="shared" si="0"/>
        <v>15</v>
      </c>
      <c r="H8" s="34"/>
      <c r="J8" s="33">
        <f>J9+1</f>
        <v>3</v>
      </c>
      <c r="K8" s="1">
        <f>$J8*K$11*K$5*$P8</f>
        <v>9</v>
      </c>
      <c r="L8" s="1">
        <f t="shared" si="1"/>
        <v>36</v>
      </c>
      <c r="M8" s="1">
        <f t="shared" si="1"/>
        <v>81</v>
      </c>
      <c r="N8" s="1">
        <f t="shared" si="1"/>
        <v>144</v>
      </c>
      <c r="O8" s="1">
        <f t="shared" si="1"/>
        <v>225</v>
      </c>
      <c r="P8" s="33">
        <f>P9+1</f>
        <v>3</v>
      </c>
    </row>
    <row r="9" spans="2:16" x14ac:dyDescent="0.25">
      <c r="B9" s="33">
        <f>B10+1</f>
        <v>2</v>
      </c>
      <c r="C9" s="1">
        <f>$B9*C$11</f>
        <v>2</v>
      </c>
      <c r="D9" s="1">
        <f t="shared" si="0"/>
        <v>4</v>
      </c>
      <c r="E9" s="1">
        <f t="shared" si="0"/>
        <v>6</v>
      </c>
      <c r="F9" s="1">
        <f t="shared" si="0"/>
        <v>8</v>
      </c>
      <c r="G9" s="1">
        <f t="shared" si="0"/>
        <v>10</v>
      </c>
      <c r="H9" s="34"/>
      <c r="J9" s="33">
        <f>J10+1</f>
        <v>2</v>
      </c>
      <c r="K9" s="1">
        <f>$J9*K$11*K$5*$P9</f>
        <v>4</v>
      </c>
      <c r="L9" s="1">
        <f t="shared" si="1"/>
        <v>16</v>
      </c>
      <c r="M9" s="1">
        <f t="shared" si="1"/>
        <v>36</v>
      </c>
      <c r="N9" s="1">
        <f t="shared" si="1"/>
        <v>64</v>
      </c>
      <c r="O9" s="1">
        <f t="shared" si="1"/>
        <v>100</v>
      </c>
      <c r="P9" s="33">
        <f>P10+1</f>
        <v>2</v>
      </c>
    </row>
    <row r="10" spans="2:16" x14ac:dyDescent="0.25">
      <c r="B10" s="33">
        <v>1</v>
      </c>
      <c r="C10" s="1">
        <f>$B10*C$11</f>
        <v>1</v>
      </c>
      <c r="D10" s="1">
        <f t="shared" si="0"/>
        <v>2</v>
      </c>
      <c r="E10" s="1">
        <f t="shared" si="0"/>
        <v>3</v>
      </c>
      <c r="F10" s="1">
        <f t="shared" si="0"/>
        <v>4</v>
      </c>
      <c r="G10" s="1">
        <f t="shared" si="0"/>
        <v>5</v>
      </c>
      <c r="H10" s="34"/>
      <c r="J10" s="33">
        <v>1</v>
      </c>
      <c r="K10" s="1">
        <f>$J10*K$11*K$5*$P10</f>
        <v>1</v>
      </c>
      <c r="L10" s="1">
        <f t="shared" si="1"/>
        <v>4</v>
      </c>
      <c r="M10" s="1">
        <f t="shared" si="1"/>
        <v>9</v>
      </c>
      <c r="N10" s="1">
        <f t="shared" si="1"/>
        <v>16</v>
      </c>
      <c r="O10" s="1">
        <f t="shared" si="1"/>
        <v>25</v>
      </c>
      <c r="P10" s="33">
        <v>1</v>
      </c>
    </row>
    <row r="11" spans="2:16" x14ac:dyDescent="0.25">
      <c r="C11" s="33">
        <v>1</v>
      </c>
      <c r="D11" s="33">
        <f>C11+1</f>
        <v>2</v>
      </c>
      <c r="E11" s="33">
        <f>D11+1</f>
        <v>3</v>
      </c>
      <c r="F11" s="33">
        <f>E11+1</f>
        <v>4</v>
      </c>
      <c r="G11" s="33">
        <f>F11+1</f>
        <v>5</v>
      </c>
      <c r="K11" s="33">
        <v>1</v>
      </c>
      <c r="L11" s="33">
        <f>K11+1</f>
        <v>2</v>
      </c>
      <c r="M11" s="33">
        <f>L11+1</f>
        <v>3</v>
      </c>
      <c r="N11" s="33">
        <f>M11+1</f>
        <v>4</v>
      </c>
      <c r="O11" s="33">
        <f>N11+1</f>
        <v>5</v>
      </c>
    </row>
    <row r="12" spans="2:16" x14ac:dyDescent="0.25">
      <c r="C12" s="102" t="s">
        <v>20</v>
      </c>
      <c r="D12" s="103"/>
      <c r="E12" s="103"/>
      <c r="F12" s="103"/>
      <c r="G12" s="104"/>
      <c r="K12" s="102" t="s">
        <v>0</v>
      </c>
      <c r="L12" s="103"/>
      <c r="M12" s="103"/>
      <c r="N12" s="103"/>
      <c r="O12" s="104"/>
    </row>
  </sheetData>
  <mergeCells count="4">
    <mergeCell ref="C4:G4"/>
    <mergeCell ref="C12:G12"/>
    <mergeCell ref="K4:O4"/>
    <mergeCell ref="K12:O12"/>
  </mergeCells>
  <conditionalFormatting sqref="C6:G10">
    <cfRule type="cellIs" dxfId="5" priority="4" stopIfTrue="1" operator="greaterThanOrEqual">
      <formula>16</formula>
    </cfRule>
    <cfRule type="cellIs" dxfId="4" priority="5" stopIfTrue="1" operator="lessThan">
      <formula>5</formula>
    </cfRule>
    <cfRule type="cellIs" dxfId="3" priority="6" stopIfTrue="1" operator="lessThan">
      <formula>16</formula>
    </cfRule>
  </conditionalFormatting>
  <conditionalFormatting sqref="K6:O10">
    <cfRule type="cellIs" dxfId="2" priority="1" stopIfTrue="1" operator="greaterThanOrEqual">
      <formula>125</formula>
    </cfRule>
    <cfRule type="cellIs" dxfId="1" priority="2" stopIfTrue="1" operator="lessThan">
      <formula>25</formula>
    </cfRule>
    <cfRule type="cellIs" dxfId="0" priority="3" stopIfTrue="1" operator="lessThan">
      <formula>125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9"/>
  <sheetViews>
    <sheetView showGridLines="0" zoomScaleNormal="100" workbookViewId="0">
      <selection activeCell="H5" sqref="H5:H9"/>
    </sheetView>
  </sheetViews>
  <sheetFormatPr defaultRowHeight="15" x14ac:dyDescent="0.25"/>
  <cols>
    <col min="1" max="1" width="3.140625" style="1" customWidth="1"/>
    <col min="2" max="2" width="9.140625" style="1"/>
    <col min="3" max="3" width="33.140625" style="1" customWidth="1"/>
    <col min="4" max="4" width="17.42578125" style="1" customWidth="1"/>
    <col min="5" max="5" width="14.7109375" style="1" customWidth="1"/>
    <col min="6" max="6" width="11.140625" style="1" customWidth="1"/>
    <col min="7" max="7" width="13.42578125" style="1" customWidth="1"/>
    <col min="8" max="8" width="16.42578125" style="1" customWidth="1"/>
    <col min="9" max="9" width="69.5703125" style="1" customWidth="1"/>
    <col min="10" max="16384" width="9.140625" style="1"/>
  </cols>
  <sheetData>
    <row r="2" spans="2:9" x14ac:dyDescent="0.25">
      <c r="B2" s="107" t="s">
        <v>22</v>
      </c>
      <c r="C2" s="107"/>
      <c r="D2" s="107"/>
      <c r="E2" s="107"/>
      <c r="F2" s="107"/>
      <c r="G2" s="107"/>
      <c r="H2" s="107"/>
      <c r="I2" s="108"/>
    </row>
    <row r="3" spans="2:9" s="8" customFormat="1" ht="30" x14ac:dyDescent="0.2">
      <c r="B3" s="6" t="s">
        <v>2</v>
      </c>
      <c r="C3" s="7" t="s">
        <v>18</v>
      </c>
      <c r="D3" s="7" t="s">
        <v>9</v>
      </c>
      <c r="E3" s="7" t="s">
        <v>21</v>
      </c>
      <c r="F3" s="7" t="s">
        <v>20</v>
      </c>
      <c r="G3" s="6" t="s">
        <v>15</v>
      </c>
      <c r="H3" s="109" t="s">
        <v>49</v>
      </c>
      <c r="I3" s="110"/>
    </row>
    <row r="4" spans="2:9" ht="105" x14ac:dyDescent="0.25">
      <c r="B4" s="9" t="s">
        <v>23</v>
      </c>
      <c r="C4" s="10" t="s">
        <v>30</v>
      </c>
      <c r="D4" s="11" t="s">
        <v>43</v>
      </c>
      <c r="E4" s="10" t="s">
        <v>31</v>
      </c>
      <c r="F4" s="10" t="s">
        <v>32</v>
      </c>
      <c r="G4" s="10" t="s">
        <v>28</v>
      </c>
      <c r="H4" s="111" t="s">
        <v>25</v>
      </c>
      <c r="I4" s="112"/>
    </row>
    <row r="5" spans="2:9" x14ac:dyDescent="0.25">
      <c r="B5" s="12" t="s">
        <v>24</v>
      </c>
      <c r="C5" s="9"/>
      <c r="D5" s="13"/>
      <c r="E5" s="14" t="s">
        <v>3</v>
      </c>
      <c r="F5" s="14" t="s">
        <v>3</v>
      </c>
      <c r="G5" s="15" t="s">
        <v>16</v>
      </c>
      <c r="H5" s="16" t="s">
        <v>48</v>
      </c>
      <c r="I5" s="9" t="s">
        <v>51</v>
      </c>
    </row>
    <row r="6" spans="2:9" x14ac:dyDescent="0.25">
      <c r="B6" s="17"/>
      <c r="C6" s="18"/>
      <c r="D6" s="19"/>
      <c r="E6" s="20" t="s">
        <v>4</v>
      </c>
      <c r="F6" s="20" t="s">
        <v>4</v>
      </c>
      <c r="G6" s="21" t="s">
        <v>17</v>
      </c>
      <c r="H6" s="18" t="s">
        <v>47</v>
      </c>
      <c r="I6" s="22" t="s">
        <v>52</v>
      </c>
    </row>
    <row r="7" spans="2:9" x14ac:dyDescent="0.25">
      <c r="B7" s="17"/>
      <c r="C7" s="18"/>
      <c r="D7" s="19"/>
      <c r="E7" s="20" t="s">
        <v>5</v>
      </c>
      <c r="F7" s="20" t="s">
        <v>5</v>
      </c>
      <c r="G7" s="21"/>
      <c r="H7" s="18" t="s">
        <v>19</v>
      </c>
      <c r="I7" s="18" t="s">
        <v>53</v>
      </c>
    </row>
    <row r="8" spans="2:9" x14ac:dyDescent="0.25">
      <c r="B8" s="17"/>
      <c r="C8" s="18"/>
      <c r="D8" s="19"/>
      <c r="E8" s="20" t="s">
        <v>6</v>
      </c>
      <c r="F8" s="20" t="s">
        <v>6</v>
      </c>
      <c r="G8" s="21"/>
      <c r="H8" s="18" t="s">
        <v>46</v>
      </c>
      <c r="I8" s="18" t="s">
        <v>54</v>
      </c>
    </row>
    <row r="9" spans="2:9" x14ac:dyDescent="0.25">
      <c r="B9" s="23"/>
      <c r="C9" s="24"/>
      <c r="D9" s="25"/>
      <c r="E9" s="26" t="s">
        <v>7</v>
      </c>
      <c r="F9" s="26" t="s">
        <v>7</v>
      </c>
      <c r="G9" s="27"/>
      <c r="H9" s="28" t="s">
        <v>50</v>
      </c>
      <c r="I9" s="24" t="s">
        <v>55</v>
      </c>
    </row>
  </sheetData>
  <mergeCells count="3">
    <mergeCell ref="B2:I2"/>
    <mergeCell ref="H3:I3"/>
    <mergeCell ref="H4:I4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Capa</vt:lpstr>
      <vt:lpstr>PartesInteressadas</vt:lpstr>
      <vt:lpstr>Grafico</vt:lpstr>
      <vt:lpstr>Param</vt:lpstr>
      <vt:lpstr>Interesse</vt:lpstr>
      <vt:lpstr>Interna</vt:lpstr>
      <vt:lpstr>Poder</vt:lpstr>
      <vt:lpstr>Postura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</dc:title>
  <dc:subject>Template de Plano de gerenciamento das partes interessadas</dc:subject>
  <dc:creator>eduardo@escritoriodeprojetos.com.br</dc:creator>
  <dc:description>http://escritoriodeprojetos.com.br</dc:description>
  <cp:lastModifiedBy>Eduardo Montes</cp:lastModifiedBy>
  <cp:lastPrinted>2015-08-12T00:20:19Z</cp:lastPrinted>
  <dcterms:created xsi:type="dcterms:W3CDTF">2006-01-18T20:16:06Z</dcterms:created>
  <dcterms:modified xsi:type="dcterms:W3CDTF">2017-01-18T18:30:11Z</dcterms:modified>
  <cp:category>Gerenciamento de Projetos, Partes interessadas, Comunicação, Template</cp:category>
</cp:coreProperties>
</file>