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adriel_simeao_arcadislogos_com_br/Documents/Área de Trabalho/Desktop/Case_Analista_Inovacao_Digital_Python/"/>
    </mc:Choice>
  </mc:AlternateContent>
  <xr:revisionPtr revIDLastSave="0" documentId="8_{E2B37389-1439-42EC-8DFD-E6E2A053192C}" xr6:coauthVersionLast="47" xr6:coauthVersionMax="47" xr10:uidLastSave="{00000000-0000-0000-0000-000000000000}"/>
  <bookViews>
    <workbookView xWindow="-110" yWindow="-110" windowWidth="19420" windowHeight="10300" activeTab="1" xr2:uid="{2D7F0EF3-45A6-4F86-A88E-848708641EF0}"/>
  </bookViews>
  <sheets>
    <sheet name="Cadastro" sheetId="3" r:id="rId1"/>
    <sheet name="EZMtp" sheetId="1" r:id="rId2"/>
  </sheets>
  <externalReferences>
    <externalReference r:id="rId3"/>
    <externalReference r:id="rId4"/>
    <externalReference r:id="rId5"/>
  </externalReferences>
  <definedNames>
    <definedName name="Empresa_coleta">[1]!Tabela4[#Data]</definedName>
    <definedName name="Laboratório">[1]!Tabela3[#Data]</definedName>
    <definedName name="LISTA_PONTO">[1]!PONTO[#Data]</definedName>
    <definedName name="LISTA_TASK">[1]!TASK[#Data]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riz" localSheetId="1">[2]!Tabela3[#Data]</definedName>
    <definedName name="Matriz">[1]!Tabela5[#Data]</definedName>
    <definedName name="Método">[1]!Tabela7[#Data]</definedName>
    <definedName name="metodo_de_coleta" localSheetId="0">[1]!Tabela11[#Data]</definedName>
    <definedName name="metodo_de_coleta">Tabela11[]</definedName>
    <definedName name="MTP_Nome_na_tabela" localSheetId="0">[1]!Tabela14[Nome na tabela]</definedName>
    <definedName name="MTP_Nome_na_tabela">Tabela14[Nome na tabela]</definedName>
    <definedName name="NA_Equipamentos">[1]!Tabela113[#Data]</definedName>
    <definedName name="NA_Nome_do_poço">[1]!Tabela13[Nome na tabela]</definedName>
    <definedName name="NA_Nome_na_tabela">#REF!</definedName>
    <definedName name="Ponto_coleta">[1]!Tabela9[#Data]</definedName>
    <definedName name="Sim_Não" localSheetId="1">[3]!Tabela6[#Data]</definedName>
    <definedName name="Sim_Não">[1]!Tabela6[#Data]</definedName>
    <definedName name="Tipo_amostra">[1]!Tabela8[#Data]</definedName>
    <definedName name="Tipo_de_coordenadas">[1]!Tabela817[#Data]</definedName>
    <definedName name="Tipo_de_location">[1]!Tabela519[#Data]</definedName>
    <definedName name="Tipo_grupo">[1]!Tabela316[#Data]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Patricia Emy Kikunaga</author>
  </authors>
  <commentList>
    <comment ref="E3" authorId="0" shapeId="0" xr:uid="{5F50D105-72A8-427E-9C54-1FCB0D9D4B4F}">
      <text>
        <r>
          <rPr>
            <b/>
            <sz val="9"/>
            <color indexed="81"/>
            <rFont val="Segoe UI"/>
            <family val="2"/>
          </rPr>
          <t>Preenchimento obrigatório</t>
        </r>
      </text>
    </comment>
    <comment ref="F3" authorId="0" shapeId="0" xr:uid="{C535219A-1469-4710-9FDC-A4CC66FDDA64}">
      <text>
        <r>
          <rPr>
            <b/>
            <sz val="9"/>
            <color indexed="81"/>
            <rFont val="Segoe UI"/>
            <family val="2"/>
          </rPr>
          <t>Preenchimento obrigatório</t>
        </r>
      </text>
    </comment>
    <comment ref="G3" authorId="0" shapeId="0" xr:uid="{DA92DCF4-FF8B-4E3B-853A-1F7073CE3804}">
      <text>
        <r>
          <rPr>
            <b/>
            <sz val="9"/>
            <color indexed="81"/>
            <rFont val="Segoe UI"/>
            <family val="2"/>
          </rPr>
          <t>Preenchimento obrigatório</t>
        </r>
      </text>
    </comment>
    <comment ref="O3" authorId="0" shapeId="0" xr:uid="{8970D010-4CFD-4C1D-BCEA-64BAC02EC573}">
      <text>
        <r>
          <rPr>
            <b/>
            <sz val="9"/>
            <color indexed="81"/>
            <rFont val="Segoe UI"/>
            <family val="2"/>
          </rPr>
          <t>Preenchimento obrigatório</t>
        </r>
      </text>
    </comment>
  </commentList>
</comments>
</file>

<file path=xl/sharedStrings.xml><?xml version="1.0" encoding="utf-8"?>
<sst xmlns="http://schemas.openxmlformats.org/spreadsheetml/2006/main" count="172" uniqueCount="71">
  <si>
    <t>pH</t>
  </si>
  <si>
    <t>sys_loc_code</t>
  </si>
  <si>
    <t>Data da medição</t>
  </si>
  <si>
    <t>Hora da medição</t>
  </si>
  <si>
    <t>Método de coleta</t>
  </si>
  <si>
    <t>Tipo do turbidímetro</t>
  </si>
  <si>
    <t>Parâmetros para estabilização</t>
  </si>
  <si>
    <t>Turbidez 
(NTU)</t>
  </si>
  <si>
    <t>Responsável pela coleta</t>
  </si>
  <si>
    <t>Condição climática</t>
  </si>
  <si>
    <t>Temp. 
(°C)</t>
  </si>
  <si>
    <t>Condutividade (µS/cm)</t>
  </si>
  <si>
    <t>OD 
(mg/L)</t>
  </si>
  <si>
    <t>ORP 
(mV)</t>
  </si>
  <si>
    <t>Bailer</t>
  </si>
  <si>
    <t>Baixa vazão</t>
  </si>
  <si>
    <t>Bomba peristáltica</t>
  </si>
  <si>
    <t>Coleta de água sub.</t>
  </si>
  <si>
    <t>Grab sample</t>
  </si>
  <si>
    <t>Passive difusion bag</t>
  </si>
  <si>
    <t>Coleta de água sup.</t>
  </si>
  <si>
    <t>Coleta de registro</t>
  </si>
  <si>
    <t>Nome na tabela</t>
  </si>
  <si>
    <t>Cliente:</t>
  </si>
  <si>
    <t>Código:</t>
  </si>
  <si>
    <t>Task:*</t>
  </si>
  <si>
    <t>Solicitante (nome e sobrenome):*</t>
  </si>
  <si>
    <t>*Preenchimento obrigatório</t>
  </si>
  <si>
    <t>M#18''' (M#18'''_45262)</t>
  </si>
  <si>
    <t>M#18'' (M#18''_45262)</t>
  </si>
  <si>
    <t>M#18' (M#18'_45262)</t>
  </si>
  <si>
    <t>M#18 (M#18_45262)</t>
  </si>
  <si>
    <t>M08 (M08_44077)</t>
  </si>
  <si>
    <t>M8,5 (M8,5_45276)</t>
  </si>
  <si>
    <t>PT8,5 (PT8,5_45276)</t>
  </si>
  <si>
    <t>PT9,5 (PT9,5_45276)</t>
  </si>
  <si>
    <t>PU07 (PU07_45262)</t>
  </si>
  <si>
    <t>PU7,5 (PU7,5_45262)</t>
  </si>
  <si>
    <t>M#18'''_45262</t>
  </si>
  <si>
    <t>M#18''_45262</t>
  </si>
  <si>
    <t>M#18'_45262</t>
  </si>
  <si>
    <t>M#18_45262</t>
  </si>
  <si>
    <t>M08_44077</t>
  </si>
  <si>
    <t>M8,5_45276</t>
  </si>
  <si>
    <t>PT8,5_45276</t>
  </si>
  <si>
    <t>PT9,5_45276</t>
  </si>
  <si>
    <t>PU07_45262</t>
  </si>
  <si>
    <t>PU7,5_45262</t>
  </si>
  <si>
    <t>PU9_45262</t>
  </si>
  <si>
    <t>Arcadis</t>
  </si>
  <si>
    <t>SL</t>
  </si>
  <si>
    <t>NB</t>
  </si>
  <si>
    <t>SN</t>
  </si>
  <si>
    <t>Piloto</t>
  </si>
  <si>
    <t>PIL_01</t>
  </si>
  <si>
    <t>Talita Alves</t>
  </si>
  <si>
    <t>Exemplo_Task_Equis</t>
  </si>
  <si>
    <t>measurement_method</t>
  </si>
  <si>
    <t>remark</t>
  </si>
  <si>
    <t>#sys_loc_code</t>
  </si>
  <si>
    <t>Sonda X</t>
  </si>
  <si>
    <t>measurement_date ("DD/MM/AA HH:MM")</t>
  </si>
  <si>
    <t>Cond clim (-)</t>
  </si>
  <si>
    <t>Resp coleta (-)</t>
  </si>
  <si>
    <t>pH (-)</t>
  </si>
  <si>
    <t>Temp C</t>
  </si>
  <si>
    <t>Cond elet (uS/cm)</t>
  </si>
  <si>
    <t>OD (mg/l)</t>
  </si>
  <si>
    <t>ORP (mV)</t>
  </si>
  <si>
    <t>Turb (NTU)</t>
  </si>
  <si>
    <t>param_code (param_unit) - Os campos de valores para cada amostra populam a coluna "param_value"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</si>
</sst>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color theme="1" tint="0.1499984740745262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</font>
    <font>
      <sz val="10"/>
      <name val="Arial"/>
      <family val="2"/>
    </font>
    <font>
      <sz val="10"/>
      <name val="Arial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2">
    <xf numFmtId="0" fontId="0" fillId="0" borderId="0" xfId="0"/>
    <xf numFmtId="0" fontId="2" fillId="0" borderId="0" xfId="0" applyFont="1" applyProtection="1">
      <protection hidden="1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hidden="1"/>
    </xf>
    <xf numFmtId="0" fontId="4" fillId="2" borderId="3" xfId="0" applyFont="1" applyFill="1" applyBorder="1" applyAlignment="1" applyProtection="1">
      <alignment horizontal="center" vertical="center" wrapText="1"/>
      <protection hidden="1"/>
    </xf>
    <xf numFmtId="0" fontId="4" fillId="2" borderId="4" xfId="0" applyFont="1" applyFill="1" applyBorder="1" applyAlignment="1" applyProtection="1">
      <alignment horizontal="center" vertical="center" wrapText="1"/>
      <protection hidden="1"/>
    </xf>
    <xf numFmtId="0" fontId="4" fillId="2" borderId="5" xfId="0" applyFont="1" applyFill="1" applyBorder="1" applyAlignment="1" applyProtection="1">
      <alignment horizontal="center" vertical="center" wrapText="1"/>
      <protection hidden="1"/>
    </xf>
    <xf numFmtId="0" fontId="2" fillId="0" borderId="0" xfId="1" applyFon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2" fillId="0" borderId="0" xfId="2" applyFont="1" applyProtection="1">
      <protection hidden="1"/>
    </xf>
    <xf numFmtId="0" fontId="0" fillId="0" borderId="0" xfId="0" applyProtection="1"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5" borderId="0" xfId="0" applyFill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0" borderId="10" xfId="0" applyBorder="1" applyAlignment="1" applyProtection="1">
      <alignment horizontal="left" vertical="center"/>
      <protection locked="0"/>
    </xf>
    <xf numFmtId="0" fontId="1" fillId="0" borderId="0" xfId="0" applyFont="1"/>
    <xf numFmtId="0" fontId="9" fillId="0" borderId="0" xfId="0" applyFont="1" applyAlignment="1">
      <alignment horizontal="right"/>
    </xf>
    <xf numFmtId="14" fontId="11" fillId="6" borderId="11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Protection="1">
      <protection locked="0"/>
    </xf>
    <xf numFmtId="0" fontId="14" fillId="0" borderId="0" xfId="0" applyFont="1" applyProtection="1">
      <protection hidden="1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4" fontId="12" fillId="0" borderId="11" xfId="0" applyNumberFormat="1" applyFont="1" applyBorder="1" applyAlignment="1" applyProtection="1">
      <alignment horizontal="center" vertical="center"/>
      <protection locked="0"/>
    </xf>
    <xf numFmtId="0" fontId="12" fillId="0" borderId="11" xfId="0" applyFont="1" applyBorder="1" applyAlignment="1" applyProtection="1">
      <alignment horizontal="center" vertical="center"/>
      <protection locked="0"/>
    </xf>
    <xf numFmtId="14" fontId="6" fillId="4" borderId="11" xfId="0" applyNumberFormat="1" applyFont="1" applyFill="1" applyBorder="1" applyAlignment="1">
      <alignment horizontal="center" vertical="center"/>
    </xf>
    <xf numFmtId="164" fontId="6" fillId="0" borderId="11" xfId="0" applyNumberFormat="1" applyFont="1" applyBorder="1" applyAlignment="1" applyProtection="1">
      <alignment horizontal="center" vertical="center"/>
      <protection locked="0"/>
    </xf>
    <xf numFmtId="14" fontId="6" fillId="3" borderId="11" xfId="0" applyNumberFormat="1" applyFont="1" applyFill="1" applyBorder="1" applyAlignment="1" applyProtection="1">
      <alignment horizontal="center" vertical="center"/>
      <protection locked="0"/>
    </xf>
    <xf numFmtId="14" fontId="6" fillId="0" borderId="11" xfId="0" applyNumberFormat="1" applyFont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164" fontId="6" fillId="0" borderId="11" xfId="0" applyNumberFormat="1" applyFont="1" applyBorder="1" applyAlignment="1" applyProtection="1">
      <alignment horizontal="center" vertical="center" wrapText="1"/>
      <protection locked="0"/>
    </xf>
    <xf numFmtId="0" fontId="13" fillId="0" borderId="11" xfId="0" applyFont="1" applyBorder="1" applyAlignment="1" applyProtection="1">
      <alignment horizontal="center" vertical="center"/>
      <protection locked="0"/>
    </xf>
    <xf numFmtId="4" fontId="13" fillId="0" borderId="11" xfId="0" applyNumberFormat="1" applyFont="1" applyBorder="1" applyAlignment="1" applyProtection="1">
      <alignment horizontal="center" vertical="center"/>
      <protection locked="0"/>
    </xf>
    <xf numFmtId="14" fontId="0" fillId="4" borderId="12" xfId="0" applyNumberFormat="1" applyFill="1" applyBorder="1" applyAlignment="1">
      <alignment horizontal="center"/>
    </xf>
    <xf numFmtId="14" fontId="11" fillId="6" borderId="12" xfId="0" applyNumberFormat="1" applyFont="1" applyFill="1" applyBorder="1" applyAlignment="1" applyProtection="1">
      <alignment horizontal="center" vertical="center"/>
      <protection locked="0"/>
    </xf>
    <xf numFmtId="164" fontId="0" fillId="0" borderId="12" xfId="0" applyNumberFormat="1" applyBorder="1" applyAlignment="1" applyProtection="1">
      <alignment horizontal="center"/>
      <protection locked="0"/>
    </xf>
    <xf numFmtId="0" fontId="6" fillId="3" borderId="12" xfId="0" applyFont="1" applyFill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4" fontId="12" fillId="0" borderId="12" xfId="0" applyNumberFormat="1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wrapText="1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 wrapText="1"/>
      <protection hidden="1"/>
    </xf>
    <xf numFmtId="0" fontId="1" fillId="0" borderId="9" xfId="0" applyFont="1" applyBorder="1" applyAlignment="1" applyProtection="1">
      <alignment horizontal="center" wrapText="1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4" fillId="2" borderId="3" xfId="0" applyFont="1" applyFill="1" applyBorder="1" applyAlignment="1" applyProtection="1">
      <alignment horizontal="center" vertical="center"/>
      <protection hidden="1"/>
    </xf>
    <xf numFmtId="0" fontId="4" fillId="2" borderId="4" xfId="0" applyFont="1" applyFill="1" applyBorder="1" applyAlignment="1" applyProtection="1">
      <alignment horizontal="center" vertical="center"/>
      <protection hidden="1"/>
    </xf>
    <xf numFmtId="0" fontId="4" fillId="2" borderId="5" xfId="0" applyFont="1" applyFill="1" applyBorder="1" applyAlignment="1" applyProtection="1">
      <alignment horizontal="center" vertical="center"/>
      <protection hidden="1"/>
    </xf>
    <xf numFmtId="0" fontId="4" fillId="2" borderId="2" xfId="0" applyFont="1" applyFill="1" applyBorder="1" applyAlignment="1" applyProtection="1">
      <alignment horizontal="center" vertical="center" wrapText="1"/>
      <protection hidden="1"/>
    </xf>
    <xf numFmtId="0" fontId="4" fillId="2" borderId="7" xfId="0" applyFont="1" applyFill="1" applyBorder="1" applyAlignment="1" applyProtection="1">
      <alignment horizontal="center" vertical="center" wrapText="1"/>
      <protection hidden="1"/>
    </xf>
    <xf numFmtId="0" fontId="4" fillId="2" borderId="1" xfId="0" applyFont="1" applyFill="1" applyBorder="1" applyAlignment="1" applyProtection="1">
      <alignment horizontal="center" vertical="center" wrapText="1"/>
      <protection hidden="1"/>
    </xf>
    <xf numFmtId="0" fontId="4" fillId="2" borderId="8" xfId="0" applyFont="1" applyFill="1" applyBorder="1" applyAlignment="1" applyProtection="1">
      <alignment horizontal="center" vertical="center" wrapText="1"/>
      <protection hidden="1"/>
    </xf>
    <xf numFmtId="0" fontId="4" fillId="2" borderId="6" xfId="0" applyFont="1" applyFill="1" applyBorder="1" applyAlignment="1" applyProtection="1">
      <alignment horizontal="center" vertical="center"/>
      <protection hidden="1"/>
    </xf>
    <xf numFmtId="0" fontId="4" fillId="2" borderId="9" xfId="0" applyFont="1" applyFill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wrapText="1"/>
      <protection hidden="1"/>
    </xf>
    <xf numFmtId="0" fontId="1" fillId="0" borderId="1" xfId="0" applyFont="1" applyBorder="1" applyAlignment="1" applyProtection="1">
      <alignment horizontal="center" wrapText="1"/>
      <protection hidden="1"/>
    </xf>
    <xf numFmtId="0" fontId="1" fillId="0" borderId="6" xfId="0" applyFont="1" applyBorder="1" applyAlignment="1" applyProtection="1">
      <alignment horizontal="center" wrapText="1"/>
      <protection hidden="1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4" fillId="2" borderId="8" xfId="0" applyFont="1" applyFill="1" applyBorder="1" applyAlignment="1" applyProtection="1">
      <alignment horizontal="center" vertical="center"/>
      <protection hidden="1"/>
    </xf>
  </cellXfs>
  <cellStyles count="3">
    <cellStyle name="Normal" xfId="0" builtinId="0"/>
    <cellStyle name="Normal 2 3" xfId="2" xr:uid="{0E41239D-0FC5-425B-8782-4A5B8D4DF17B}"/>
    <cellStyle name="Normal 3" xfId="1" xr:uid="{05764140-4E6D-49C4-8060-A397DA6F147E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114299</xdr:rowOff>
    </xdr:from>
    <xdr:to>
      <xdr:col>3</xdr:col>
      <xdr:colOff>95250</xdr:colOff>
      <xdr:row>5</xdr:row>
      <xdr:rowOff>180975</xdr:rowOff>
    </xdr:to>
    <xdr:sp macro="" textlink="">
      <xdr:nvSpPr>
        <xdr:cNvPr id="2" name="Arredondar Retângulo em um Canto Diagonal 1">
          <a:extLst>
            <a:ext uri="{FF2B5EF4-FFF2-40B4-BE49-F238E27FC236}">
              <a16:creationId xmlns:a16="http://schemas.microsoft.com/office/drawing/2014/main" id="{D14B2ABD-D2FC-4336-9394-00EFB0D02AAD}"/>
            </a:ext>
          </a:extLst>
        </xdr:cNvPr>
        <xdr:cNvSpPr/>
      </xdr:nvSpPr>
      <xdr:spPr>
        <a:xfrm>
          <a:off x="57150" y="114299"/>
          <a:ext cx="6819900" cy="993776"/>
        </a:xfrm>
        <a:prstGeom prst="round2DiagRect">
          <a:avLst/>
        </a:prstGeom>
        <a:noFill/>
        <a:ln w="19050"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2</xdr:row>
      <xdr:rowOff>0</xdr:rowOff>
    </xdr:from>
    <xdr:to>
      <xdr:col>19</xdr:col>
      <xdr:colOff>581025</xdr:colOff>
      <xdr:row>10</xdr:row>
      <xdr:rowOff>20158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4410FB0D-9838-4D20-988F-49D5015F2735}"/>
            </a:ext>
          </a:extLst>
        </xdr:cNvPr>
        <xdr:cNvSpPr/>
      </xdr:nvSpPr>
      <xdr:spPr>
        <a:xfrm>
          <a:off x="19865874" y="554365"/>
          <a:ext cx="1861659" cy="1693333"/>
        </a:xfrm>
        <a:prstGeom prst="rect">
          <a:avLst/>
        </a:prstGeom>
        <a:solidFill>
          <a:sysClr val="window" lastClr="FFFFFF"/>
        </a:solidFill>
        <a:ln w="19050" cap="flat" cmpd="sng" algn="ctr">
          <a:solidFill>
            <a:sysClr val="windowText" lastClr="000000"/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</a:rPr>
            <a:t>Parâmetros e unidades: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Condutividade:	   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uS/cm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OD:	   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mg/L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ORP:	   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mV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pH:	    - 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Temperatura:	   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Turbidez:	    NTU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Resp coleta  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Cond clim 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homas.lins\Downloads\Data\&#193;reas%20Operacionais\Braskem%20Macei&#243;\InterfaceData%20v_2023_04_13.xlsm" TargetMode="External"/><Relationship Id="rId1" Type="http://schemas.openxmlformats.org/officeDocument/2006/relationships/externalLinkPath" Target="/Users/thomas.lins/Downloads/Data/&#193;reas%20Operacionais/Braskem%20Macei&#243;/InterfaceData%20v_2023_04_1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.arcadislogos.net/dma/ginf/equis/Documentos%20de%20Trabalho/1.%20Implementa&#231;&#227;o/1.3%20EDDs/Estruturas%20para%20recuperar%20hist/01_Geologia/EZLa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.arcadislogos.net/dma/ginf/equis/Documentos%20de%20Trabalho/1.%20Implementa&#231;&#227;o/1.3%20EDDs/Estruturas%20para%20recuperar%20hist/01_Geologia/EZGeolog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"/>
      <sheetName val="dt_coordinate"/>
      <sheetName val="dt_downhole_point_data"/>
      <sheetName val="dt_drill_activity"/>
      <sheetName val="dt_facility"/>
      <sheetName val="dt_lithology"/>
      <sheetName val="dt_location"/>
      <sheetName val="dt_location_parameter"/>
      <sheetName val="dt_result"/>
      <sheetName val="dt_sample"/>
      <sheetName val="dt_task"/>
      <sheetName val="dt_test"/>
      <sheetName val="dt_water_level"/>
      <sheetName val="dt_well"/>
      <sheetName val="dt_well_segment"/>
      <sheetName val="rt_group"/>
      <sheetName val="rt_group_member"/>
      <sheetName val="dt_water_level (2)"/>
      <sheetName val="rt_group_member (2)"/>
      <sheetName val="dt_result (2)"/>
      <sheetName val="Lab"/>
      <sheetName val="Cadastro"/>
      <sheetName val="EzNA"/>
      <sheetName val="EzLocation"/>
      <sheetName val="EzSample"/>
      <sheetName val="Controle"/>
      <sheetName val="rt_group_member (3)"/>
      <sheetName val="rt_group (2)"/>
      <sheetName val="dt_well_segment (2)"/>
      <sheetName val="dt_well (2)"/>
      <sheetName val="dt_water_level (3)"/>
      <sheetName val="dt_test (2)"/>
      <sheetName val="dt_task (2)"/>
      <sheetName val="dt_sample (2)"/>
      <sheetName val="dt_result (3)"/>
      <sheetName val="dt_location_parameter (2)"/>
      <sheetName val="dt_location (2)"/>
      <sheetName val="dt_lithology (2)"/>
      <sheetName val="dt_facility (2)"/>
      <sheetName val="dt_drill_activity (2)"/>
      <sheetName val="dt_downhole_point_data (2)"/>
      <sheetName val="dt_coordinate (2)"/>
      <sheetName val="Main"/>
      <sheetName val="EZMtpv"/>
      <sheetName val="EZMtp"/>
      <sheetName val="EzGroup"/>
      <sheetName val="Lista_vapor"/>
      <sheetName val="Lista"/>
      <sheetName val="Selecao_pontos_vapor"/>
      <sheetName val="Selecao_pontos"/>
      <sheetName val="Selecao_task"/>
      <sheetName val="rt_analyte"/>
      <sheetName val="Compostos"/>
      <sheetName val="Selecao_composto"/>
      <sheetName val="Selecao_task_NA"/>
      <sheetName val="GWSDAT"/>
      <sheetName val="fase_livre"/>
      <sheetName val="Lista suspensa de ponto"/>
      <sheetName val="Lista suspensa de task"/>
      <sheetName val="InterfaceData v_2023_04_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7">
          <cell r="G7">
            <v>15926191</v>
          </cell>
        </row>
      </sheetData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dastro"/>
      <sheetName val="Tabela"/>
      <sheetName val="Tabela2"/>
      <sheetName val="Processador"/>
      <sheetName val="LISTA"/>
      <sheetName val="RT ANALYTE"/>
      <sheetName val="EZLab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DASTRO"/>
      <sheetName val="CADASTRO SONDAGEM"/>
      <sheetName val="CADASTRO POÇO"/>
      <sheetName val="LITOLOGIA"/>
      <sheetName val="TOPOGRAFIA"/>
      <sheetName val="REFERÊNCIAS"/>
      <sheetName val="PROCESSADOR"/>
      <sheetName val="EZGeolog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E2229-E997-4F0F-A026-394DB8850578}" name="Tabela11" displayName="Tabela11" ref="A5:A13" totalsRowShown="0" headerRowDxfId="6" dataDxfId="5">
  <autoFilter ref="A5:A13" xr:uid="{00000000-0009-0000-0100-00000B000000}"/>
  <tableColumns count="1">
    <tableColumn id="1" xr3:uid="{C4C7E051-09AC-4C57-9EDF-3AAE16223D03}" name="Método de coleta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37A011-74DF-474C-949C-A0DBFB7D6FA6}" name="Tabela14" displayName="Tabela14" ref="A15:B25" totalsRowShown="0" headerRowDxfId="3" dataDxfId="2">
  <autoFilter ref="A15:B25" xr:uid="{00000000-0009-0000-0100-00000E000000}"/>
  <tableColumns count="2">
    <tableColumn id="1" xr3:uid="{B242731F-9246-47F2-8CDB-C416592F27D5}" name="Nome na tabela" dataDxfId="1"/>
    <tableColumn id="2" xr3:uid="{B8F84826-E067-4B61-AC9C-A8B3F384EF0C}" name="sys_loc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1A4C-8813-4D6E-AFCE-B33417F3F9BF}">
  <sheetPr codeName="Plan34"/>
  <dimension ref="A2:L7"/>
  <sheetViews>
    <sheetView showGridLines="0" workbookViewId="0">
      <selection activeCell="C5" sqref="C5"/>
    </sheetView>
  </sheetViews>
  <sheetFormatPr defaultColWidth="0" defaultRowHeight="14.5" x14ac:dyDescent="0.35"/>
  <cols>
    <col min="1" max="1" width="1.54296875" customWidth="1"/>
    <col min="2" max="2" width="32" customWidth="1"/>
    <col min="3" max="3" width="63.54296875" customWidth="1"/>
    <col min="4" max="4" width="9.1796875" customWidth="1"/>
    <col min="5" max="12" width="0" hidden="1" customWidth="1"/>
    <col min="13" max="16384" width="9.1796875" hidden="1"/>
  </cols>
  <sheetData>
    <row r="2" spans="1:5" x14ac:dyDescent="0.35">
      <c r="A2" s="13"/>
      <c r="B2" s="14" t="s">
        <v>23</v>
      </c>
      <c r="C2" s="15" t="s">
        <v>53</v>
      </c>
      <c r="D2" s="13"/>
      <c r="E2" s="13"/>
    </row>
    <row r="3" spans="1:5" x14ac:dyDescent="0.35">
      <c r="A3" s="13"/>
      <c r="B3" s="14" t="s">
        <v>24</v>
      </c>
      <c r="C3" s="16" t="s">
        <v>54</v>
      </c>
      <c r="D3" s="13"/>
      <c r="E3" s="13"/>
    </row>
    <row r="4" spans="1:5" ht="15" customHeight="1" x14ac:dyDescent="0.35">
      <c r="A4" s="13"/>
      <c r="B4" s="17" t="s">
        <v>25</v>
      </c>
      <c r="C4" s="18" t="s">
        <v>56</v>
      </c>
      <c r="D4" s="13"/>
      <c r="E4" s="13"/>
    </row>
    <row r="5" spans="1:5" x14ac:dyDescent="0.35">
      <c r="B5" s="19" t="s">
        <v>26</v>
      </c>
      <c r="C5" s="18" t="s">
        <v>55</v>
      </c>
    </row>
    <row r="7" spans="1:5" x14ac:dyDescent="0.35">
      <c r="C7" s="20" t="s">
        <v>27</v>
      </c>
    </row>
  </sheetData>
  <sheetProtection algorithmName="SHA-512" hashValue="hyUE92EsRLKYorMlOObN9Qm0RpQ/hXrd/U27wdhAe93/dv8aqoox4zDe/YKIs2VOQkPn5rEiA9CQRn3byhKAHA==" saltValue="7QkMnplysoNn2aUAQ4VQCQ==" spinCount="100000"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B303-1FAC-4D97-A5F5-679A25924101}">
  <sheetPr codeName="Plan32"/>
  <dimension ref="A1:X25"/>
  <sheetViews>
    <sheetView showGridLines="0" tabSelected="1" topLeftCell="C1" zoomScale="80" zoomScaleNormal="80" workbookViewId="0">
      <selection activeCell="J8" sqref="J8"/>
    </sheetView>
  </sheetViews>
  <sheetFormatPr defaultColWidth="9.1796875" defaultRowHeight="14.5" x14ac:dyDescent="0.35"/>
  <cols>
    <col min="1" max="2" width="27.453125" style="2" hidden="1" customWidth="1"/>
    <col min="3" max="3" width="5.1796875" style="2" customWidth="1"/>
    <col min="4" max="4" width="20.1796875" style="11" customWidth="1"/>
    <col min="5" max="5" width="22.1796875" style="11" customWidth="1"/>
    <col min="6" max="6" width="26.90625" style="11" customWidth="1"/>
    <col min="7" max="7" width="20" style="11" customWidth="1"/>
    <col min="8" max="8" width="18.1796875" style="11" customWidth="1"/>
    <col min="9" max="14" width="17.1796875" style="11" customWidth="1"/>
    <col min="15" max="15" width="25.81640625" style="11" customWidth="1"/>
    <col min="16" max="16" width="22.54296875" style="11" customWidth="1"/>
    <col min="17" max="17" width="1.81640625" style="11" customWidth="1"/>
    <col min="18" max="16384" width="9.1796875" style="11"/>
  </cols>
  <sheetData>
    <row r="1" spans="1:24" s="23" customFormat="1" ht="20" customHeight="1" x14ac:dyDescent="0.35">
      <c r="A1" s="22"/>
      <c r="B1" s="22"/>
      <c r="C1" s="22"/>
      <c r="D1" s="57" t="s">
        <v>70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9"/>
    </row>
    <row r="2" spans="1:24" s="23" customFormat="1" ht="24" customHeight="1" thickBot="1" x14ac:dyDescent="0.4">
      <c r="A2" s="22"/>
      <c r="B2" s="22"/>
      <c r="C2" s="22"/>
      <c r="D2" s="43" t="s">
        <v>59</v>
      </c>
      <c r="E2" s="47" t="s">
        <v>61</v>
      </c>
      <c r="F2" s="47"/>
      <c r="G2" s="44" t="s">
        <v>57</v>
      </c>
      <c r="H2" s="44" t="s">
        <v>58</v>
      </c>
      <c r="I2" s="45" t="s">
        <v>65</v>
      </c>
      <c r="J2" s="45" t="s">
        <v>66</v>
      </c>
      <c r="K2" s="45" t="s">
        <v>67</v>
      </c>
      <c r="L2" s="45" t="s">
        <v>64</v>
      </c>
      <c r="M2" s="45" t="s">
        <v>68</v>
      </c>
      <c r="N2" s="45" t="s">
        <v>69</v>
      </c>
      <c r="O2" s="45" t="s">
        <v>63</v>
      </c>
      <c r="P2" s="46" t="s">
        <v>62</v>
      </c>
    </row>
    <row r="3" spans="1:24" s="1" customFormat="1" ht="15.75" customHeight="1" thickBot="1" x14ac:dyDescent="0.4">
      <c r="A3" s="2"/>
      <c r="B3" s="2"/>
      <c r="C3" s="2"/>
      <c r="D3" s="51" t="s">
        <v>1</v>
      </c>
      <c r="E3" s="53" t="s">
        <v>2</v>
      </c>
      <c r="F3" s="53" t="s">
        <v>3</v>
      </c>
      <c r="G3" s="60" t="s">
        <v>4</v>
      </c>
      <c r="H3" s="53" t="s">
        <v>5</v>
      </c>
      <c r="I3" s="48" t="s">
        <v>6</v>
      </c>
      <c r="J3" s="49"/>
      <c r="K3" s="49"/>
      <c r="L3" s="49"/>
      <c r="M3" s="50"/>
      <c r="N3" s="51" t="s">
        <v>7</v>
      </c>
      <c r="O3" s="53" t="s">
        <v>8</v>
      </c>
      <c r="P3" s="55" t="s">
        <v>9</v>
      </c>
    </row>
    <row r="4" spans="1:24" s="9" customFormat="1" ht="30" customHeight="1" thickBot="1" x14ac:dyDescent="0.4">
      <c r="A4" s="3"/>
      <c r="B4" s="3"/>
      <c r="C4" s="3"/>
      <c r="D4" s="52"/>
      <c r="E4" s="54"/>
      <c r="F4" s="54"/>
      <c r="G4" s="61"/>
      <c r="H4" s="54"/>
      <c r="I4" s="5" t="s">
        <v>10</v>
      </c>
      <c r="J4" s="6" t="s">
        <v>11</v>
      </c>
      <c r="K4" s="6" t="s">
        <v>12</v>
      </c>
      <c r="L4" s="6" t="s">
        <v>0</v>
      </c>
      <c r="M4" s="7" t="s">
        <v>13</v>
      </c>
      <c r="N4" s="52"/>
      <c r="O4" s="54"/>
      <c r="P4" s="56"/>
      <c r="Q4" s="8"/>
      <c r="R4" s="4"/>
      <c r="S4" s="4"/>
      <c r="T4" s="4"/>
      <c r="U4" s="4"/>
      <c r="V4" s="4"/>
      <c r="W4" s="4"/>
      <c r="X4" s="4"/>
    </row>
    <row r="5" spans="1:24" x14ac:dyDescent="0.35">
      <c r="A5" s="2" t="s">
        <v>4</v>
      </c>
      <c r="D5" s="36" t="s">
        <v>42</v>
      </c>
      <c r="E5" s="37">
        <v>45287</v>
      </c>
      <c r="F5" s="38">
        <v>0.40347222222222223</v>
      </c>
      <c r="G5" s="39" t="s">
        <v>20</v>
      </c>
      <c r="H5" s="40" t="s">
        <v>60</v>
      </c>
      <c r="I5" s="41">
        <v>21</v>
      </c>
      <c r="J5" s="42">
        <v>10000</v>
      </c>
      <c r="K5" s="41">
        <v>4.0999999999999996</v>
      </c>
      <c r="L5" s="41">
        <v>7</v>
      </c>
      <c r="M5" s="41">
        <v>100</v>
      </c>
      <c r="N5" s="41">
        <v>10</v>
      </c>
      <c r="O5" s="40" t="s">
        <v>49</v>
      </c>
      <c r="P5" s="40" t="s">
        <v>51</v>
      </c>
      <c r="Q5" s="10"/>
      <c r="R5" s="1"/>
      <c r="S5" s="1"/>
      <c r="T5" s="1"/>
      <c r="U5" s="1"/>
      <c r="V5" s="1"/>
      <c r="W5" s="1"/>
      <c r="X5" s="1"/>
    </row>
    <row r="6" spans="1:24" x14ac:dyDescent="0.35">
      <c r="A6" s="2" t="s">
        <v>14</v>
      </c>
      <c r="D6" s="28" t="s">
        <v>46</v>
      </c>
      <c r="E6" s="21">
        <v>45287</v>
      </c>
      <c r="F6" s="29">
        <v>0.4152777777777778</v>
      </c>
      <c r="G6" s="24" t="s">
        <v>20</v>
      </c>
      <c r="H6" s="25" t="s">
        <v>60</v>
      </c>
      <c r="I6" s="27">
        <v>22</v>
      </c>
      <c r="J6" s="26">
        <v>10001</v>
      </c>
      <c r="K6" s="27">
        <v>4.2</v>
      </c>
      <c r="L6" s="27">
        <v>7</v>
      </c>
      <c r="M6" s="27">
        <v>101</v>
      </c>
      <c r="N6" s="27">
        <v>11</v>
      </c>
      <c r="O6" s="25" t="s">
        <v>49</v>
      </c>
      <c r="P6" s="25" t="s">
        <v>51</v>
      </c>
      <c r="Q6" s="10"/>
      <c r="R6" s="1"/>
      <c r="S6" s="1"/>
      <c r="T6" s="1"/>
      <c r="U6" s="1"/>
      <c r="V6" s="1"/>
      <c r="W6" s="1"/>
      <c r="X6" s="1"/>
    </row>
    <row r="7" spans="1:24" x14ac:dyDescent="0.35">
      <c r="A7" s="2" t="s">
        <v>15</v>
      </c>
      <c r="D7" s="28" t="s">
        <v>47</v>
      </c>
      <c r="E7" s="21">
        <v>45287</v>
      </c>
      <c r="F7" s="29">
        <v>0.4236111111111111</v>
      </c>
      <c r="G7" s="24" t="s">
        <v>20</v>
      </c>
      <c r="H7" s="25" t="s">
        <v>60</v>
      </c>
      <c r="I7" s="27">
        <v>23</v>
      </c>
      <c r="J7" s="26">
        <v>10002</v>
      </c>
      <c r="K7" s="27">
        <v>4.3</v>
      </c>
      <c r="L7" s="27">
        <v>7</v>
      </c>
      <c r="M7" s="27">
        <v>102</v>
      </c>
      <c r="N7" s="27">
        <v>12</v>
      </c>
      <c r="O7" s="25" t="s">
        <v>49</v>
      </c>
      <c r="P7" s="25" t="s">
        <v>51</v>
      </c>
      <c r="Q7" s="10"/>
      <c r="R7" s="1"/>
      <c r="S7" s="1"/>
      <c r="T7" s="1"/>
      <c r="U7" s="1"/>
      <c r="V7" s="1"/>
      <c r="W7" s="1"/>
      <c r="X7" s="1"/>
    </row>
    <row r="8" spans="1:24" x14ac:dyDescent="0.35">
      <c r="A8" s="2" t="s">
        <v>16</v>
      </c>
      <c r="D8" s="28" t="s">
        <v>43</v>
      </c>
      <c r="E8" s="21">
        <v>45287</v>
      </c>
      <c r="F8" s="29">
        <v>0.43124999999999997</v>
      </c>
      <c r="G8" s="30" t="s">
        <v>20</v>
      </c>
      <c r="H8" s="31" t="s">
        <v>60</v>
      </c>
      <c r="I8" s="27">
        <v>24</v>
      </c>
      <c r="J8" s="26">
        <v>10003</v>
      </c>
      <c r="K8" s="27">
        <v>4.4000000000000004</v>
      </c>
      <c r="L8" s="27">
        <v>7</v>
      </c>
      <c r="M8" s="27">
        <v>103</v>
      </c>
      <c r="N8" s="27">
        <v>13</v>
      </c>
      <c r="O8" s="25" t="s">
        <v>49</v>
      </c>
      <c r="P8" s="25" t="s">
        <v>51</v>
      </c>
      <c r="Q8" s="10"/>
      <c r="R8" s="1"/>
      <c r="S8" s="1"/>
      <c r="T8" s="1"/>
      <c r="U8" s="1"/>
      <c r="V8" s="1"/>
      <c r="W8" s="1"/>
      <c r="X8" s="1"/>
    </row>
    <row r="9" spans="1:24" x14ac:dyDescent="0.35">
      <c r="A9" s="2" t="s">
        <v>17</v>
      </c>
      <c r="D9" s="28" t="s">
        <v>44</v>
      </c>
      <c r="E9" s="21">
        <v>45287</v>
      </c>
      <c r="F9" s="29">
        <v>0.44027777777777777</v>
      </c>
      <c r="G9" s="30" t="s">
        <v>20</v>
      </c>
      <c r="H9" s="31" t="s">
        <v>60</v>
      </c>
      <c r="I9" s="27">
        <v>25</v>
      </c>
      <c r="J9" s="26">
        <v>10004</v>
      </c>
      <c r="K9" s="27">
        <v>4.5</v>
      </c>
      <c r="L9" s="27">
        <v>7</v>
      </c>
      <c r="M9" s="27">
        <v>104</v>
      </c>
      <c r="N9" s="27">
        <v>14</v>
      </c>
      <c r="O9" s="25" t="s">
        <v>49</v>
      </c>
      <c r="P9" s="25" t="s">
        <v>51</v>
      </c>
      <c r="Q9" s="10"/>
      <c r="R9" s="1"/>
      <c r="S9" s="1"/>
      <c r="T9" s="1"/>
      <c r="U9" s="1"/>
      <c r="V9" s="1"/>
      <c r="W9" s="1"/>
      <c r="X9" s="1"/>
    </row>
    <row r="10" spans="1:24" x14ac:dyDescent="0.35">
      <c r="A10" s="2" t="s">
        <v>18</v>
      </c>
      <c r="D10" s="28" t="s">
        <v>45</v>
      </c>
      <c r="E10" s="21">
        <v>45287</v>
      </c>
      <c r="F10" s="29">
        <v>0.4465277777777778</v>
      </c>
      <c r="G10" s="30" t="s">
        <v>20</v>
      </c>
      <c r="H10" s="31" t="s">
        <v>60</v>
      </c>
      <c r="I10" s="27">
        <v>26</v>
      </c>
      <c r="J10" s="26">
        <v>10005</v>
      </c>
      <c r="K10" s="27">
        <v>4.5999999999999996</v>
      </c>
      <c r="L10" s="27">
        <v>7</v>
      </c>
      <c r="M10" s="27">
        <v>105</v>
      </c>
      <c r="N10" s="27">
        <v>15</v>
      </c>
      <c r="O10" s="25" t="s">
        <v>49</v>
      </c>
      <c r="P10" s="25" t="s">
        <v>51</v>
      </c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2" t="s">
        <v>19</v>
      </c>
      <c r="D11" s="28" t="s">
        <v>48</v>
      </c>
      <c r="E11" s="21">
        <v>45287</v>
      </c>
      <c r="F11" s="29">
        <v>0.45624999999999999</v>
      </c>
      <c r="G11" s="30" t="s">
        <v>20</v>
      </c>
      <c r="H11" s="31" t="s">
        <v>60</v>
      </c>
      <c r="I11" s="27">
        <v>27</v>
      </c>
      <c r="J11" s="26">
        <v>10006</v>
      </c>
      <c r="K11" s="27">
        <v>4.7</v>
      </c>
      <c r="L11" s="27">
        <v>7</v>
      </c>
      <c r="M11" s="27">
        <v>106</v>
      </c>
      <c r="N11" s="27">
        <v>16</v>
      </c>
      <c r="O11" s="25" t="s">
        <v>49</v>
      </c>
      <c r="P11" s="25" t="s">
        <v>51</v>
      </c>
      <c r="Q11" s="10"/>
      <c r="R11" s="1"/>
      <c r="S11" s="1"/>
      <c r="T11" s="1"/>
      <c r="U11" s="1"/>
      <c r="V11" s="1"/>
      <c r="W11" s="1"/>
      <c r="X11" s="1"/>
    </row>
    <row r="12" spans="1:24" x14ac:dyDescent="0.35">
      <c r="A12" s="2" t="s">
        <v>20</v>
      </c>
      <c r="D12" s="28" t="s">
        <v>42</v>
      </c>
      <c r="E12" s="21">
        <v>45287</v>
      </c>
      <c r="F12" s="29">
        <v>0.36874999999999997</v>
      </c>
      <c r="G12" s="30" t="s">
        <v>20</v>
      </c>
      <c r="H12" s="31" t="s">
        <v>60</v>
      </c>
      <c r="I12" s="27">
        <v>28</v>
      </c>
      <c r="J12" s="26">
        <v>10007</v>
      </c>
      <c r="K12" s="27">
        <v>4.8</v>
      </c>
      <c r="L12" s="27">
        <v>7</v>
      </c>
      <c r="M12" s="27">
        <v>107</v>
      </c>
      <c r="N12" s="27">
        <v>17</v>
      </c>
      <c r="O12" s="25" t="s">
        <v>49</v>
      </c>
      <c r="P12" s="25" t="s">
        <v>52</v>
      </c>
    </row>
    <row r="13" spans="1:24" x14ac:dyDescent="0.35">
      <c r="A13" s="2" t="s">
        <v>21</v>
      </c>
      <c r="D13" s="28" t="s">
        <v>46</v>
      </c>
      <c r="E13" s="21">
        <v>45287</v>
      </c>
      <c r="F13" s="29">
        <v>0.37986111111111115</v>
      </c>
      <c r="G13" s="30" t="s">
        <v>20</v>
      </c>
      <c r="H13" s="31" t="s">
        <v>60</v>
      </c>
      <c r="I13" s="27">
        <v>29</v>
      </c>
      <c r="J13" s="26">
        <v>10008</v>
      </c>
      <c r="K13" s="27">
        <v>4.9000000000000004</v>
      </c>
      <c r="L13" s="27">
        <v>7</v>
      </c>
      <c r="M13" s="27">
        <v>108</v>
      </c>
      <c r="N13" s="27">
        <v>18</v>
      </c>
      <c r="O13" s="25" t="s">
        <v>49</v>
      </c>
      <c r="P13" s="25" t="s">
        <v>52</v>
      </c>
    </row>
    <row r="14" spans="1:24" x14ac:dyDescent="0.35">
      <c r="D14" s="28" t="s">
        <v>47</v>
      </c>
      <c r="E14" s="21">
        <v>45287</v>
      </c>
      <c r="F14" s="29">
        <v>0.38958333333333334</v>
      </c>
      <c r="G14" s="30" t="s">
        <v>20</v>
      </c>
      <c r="H14" s="31" t="s">
        <v>60</v>
      </c>
      <c r="I14" s="27">
        <v>30</v>
      </c>
      <c r="J14" s="26">
        <v>10009</v>
      </c>
      <c r="K14" s="27">
        <v>5</v>
      </c>
      <c r="L14" s="27">
        <v>7</v>
      </c>
      <c r="M14" s="27">
        <v>109</v>
      </c>
      <c r="N14" s="27">
        <v>19</v>
      </c>
      <c r="O14" s="25" t="s">
        <v>49</v>
      </c>
      <c r="P14" s="25" t="s">
        <v>52</v>
      </c>
    </row>
    <row r="15" spans="1:24" x14ac:dyDescent="0.35">
      <c r="A15" s="2" t="s">
        <v>22</v>
      </c>
      <c r="B15" s="2" t="s">
        <v>1</v>
      </c>
      <c r="D15" s="28" t="s">
        <v>43</v>
      </c>
      <c r="E15" s="21">
        <v>45287</v>
      </c>
      <c r="F15" s="29">
        <v>0.3979166666666667</v>
      </c>
      <c r="G15" s="30" t="s">
        <v>20</v>
      </c>
      <c r="H15" s="31" t="s">
        <v>60</v>
      </c>
      <c r="I15" s="27">
        <v>31</v>
      </c>
      <c r="J15" s="26">
        <v>10010</v>
      </c>
      <c r="K15" s="27">
        <v>5.1000000000000103</v>
      </c>
      <c r="L15" s="27">
        <v>7</v>
      </c>
      <c r="M15" s="27">
        <v>110</v>
      </c>
      <c r="N15" s="27">
        <v>20</v>
      </c>
      <c r="O15" s="25" t="s">
        <v>49</v>
      </c>
      <c r="P15" s="25" t="s">
        <v>52</v>
      </c>
    </row>
    <row r="16" spans="1:24" x14ac:dyDescent="0.35">
      <c r="A16" s="12" t="s">
        <v>28</v>
      </c>
      <c r="B16" s="12" t="s">
        <v>38</v>
      </c>
      <c r="C16" s="12"/>
      <c r="D16" s="28" t="s">
        <v>44</v>
      </c>
      <c r="E16" s="21">
        <v>45287</v>
      </c>
      <c r="F16" s="29">
        <v>0.40972222222222227</v>
      </c>
      <c r="G16" s="30" t="s">
        <v>20</v>
      </c>
      <c r="H16" s="31" t="s">
        <v>60</v>
      </c>
      <c r="I16" s="27">
        <v>32</v>
      </c>
      <c r="J16" s="26">
        <v>10011</v>
      </c>
      <c r="K16" s="27">
        <v>5.2000000000000099</v>
      </c>
      <c r="L16" s="27">
        <v>7</v>
      </c>
      <c r="M16" s="27">
        <v>111</v>
      </c>
      <c r="N16" s="27">
        <v>21</v>
      </c>
      <c r="O16" s="25" t="s">
        <v>49</v>
      </c>
      <c r="P16" s="32" t="s">
        <v>52</v>
      </c>
    </row>
    <row r="17" spans="1:16" x14ac:dyDescent="0.35">
      <c r="A17" s="12" t="s">
        <v>29</v>
      </c>
      <c r="B17" s="12" t="s">
        <v>39</v>
      </c>
      <c r="C17" s="12"/>
      <c r="D17" s="28" t="s">
        <v>45</v>
      </c>
      <c r="E17" s="21">
        <v>45287</v>
      </c>
      <c r="F17" s="29">
        <v>0.41944444444444445</v>
      </c>
      <c r="G17" s="30" t="s">
        <v>20</v>
      </c>
      <c r="H17" s="31" t="s">
        <v>60</v>
      </c>
      <c r="I17" s="27">
        <v>33</v>
      </c>
      <c r="J17" s="26">
        <v>10012</v>
      </c>
      <c r="K17" s="27">
        <v>5.3000000000000096</v>
      </c>
      <c r="L17" s="27">
        <v>7</v>
      </c>
      <c r="M17" s="27">
        <v>112</v>
      </c>
      <c r="N17" s="27">
        <v>22</v>
      </c>
      <c r="O17" s="25" t="s">
        <v>49</v>
      </c>
      <c r="P17" s="32" t="s">
        <v>52</v>
      </c>
    </row>
    <row r="18" spans="1:16" x14ac:dyDescent="0.35">
      <c r="A18" s="12" t="s">
        <v>30</v>
      </c>
      <c r="B18" s="12" t="s">
        <v>40</v>
      </c>
      <c r="C18" s="12"/>
      <c r="D18" s="28" t="s">
        <v>48</v>
      </c>
      <c r="E18" s="21">
        <v>45287</v>
      </c>
      <c r="F18" s="29">
        <v>0.4368055555555555</v>
      </c>
      <c r="G18" s="30" t="s">
        <v>20</v>
      </c>
      <c r="H18" s="31" t="s">
        <v>60</v>
      </c>
      <c r="I18" s="27">
        <v>34</v>
      </c>
      <c r="J18" s="26">
        <v>10013</v>
      </c>
      <c r="K18" s="27">
        <v>5.4000000000000101</v>
      </c>
      <c r="L18" s="27">
        <v>7</v>
      </c>
      <c r="M18" s="27">
        <v>113</v>
      </c>
      <c r="N18" s="27">
        <v>23</v>
      </c>
      <c r="O18" s="25" t="s">
        <v>49</v>
      </c>
      <c r="P18" s="32" t="s">
        <v>52</v>
      </c>
    </row>
    <row r="19" spans="1:16" x14ac:dyDescent="0.35">
      <c r="A19" s="12" t="s">
        <v>31</v>
      </c>
      <c r="B19" s="12" t="s">
        <v>41</v>
      </c>
      <c r="C19" s="12"/>
      <c r="D19" s="28" t="s">
        <v>42</v>
      </c>
      <c r="E19" s="21">
        <v>45287</v>
      </c>
      <c r="F19" s="33">
        <v>0.39513888888888887</v>
      </c>
      <c r="G19" s="30" t="s">
        <v>20</v>
      </c>
      <c r="H19" s="31" t="s">
        <v>60</v>
      </c>
      <c r="I19" s="34">
        <v>35</v>
      </c>
      <c r="J19" s="35">
        <v>10014</v>
      </c>
      <c r="K19" s="34">
        <v>5.5000000000000098</v>
      </c>
      <c r="L19" s="34">
        <v>7</v>
      </c>
      <c r="M19" s="34">
        <v>114</v>
      </c>
      <c r="N19" s="34">
        <v>24</v>
      </c>
      <c r="O19" s="25" t="s">
        <v>49</v>
      </c>
      <c r="P19" s="32" t="s">
        <v>50</v>
      </c>
    </row>
    <row r="20" spans="1:16" x14ac:dyDescent="0.35">
      <c r="A20" s="12" t="s">
        <v>32</v>
      </c>
      <c r="B20" s="12" t="s">
        <v>42</v>
      </c>
      <c r="C20" s="12"/>
      <c r="D20" s="28" t="s">
        <v>46</v>
      </c>
      <c r="E20" s="21">
        <v>45287</v>
      </c>
      <c r="F20" s="29">
        <v>0.40625</v>
      </c>
      <c r="G20" s="30" t="s">
        <v>20</v>
      </c>
      <c r="H20" s="31" t="s">
        <v>60</v>
      </c>
      <c r="I20" s="34">
        <v>36</v>
      </c>
      <c r="J20" s="35">
        <v>10015</v>
      </c>
      <c r="K20" s="34">
        <v>5.6000000000000103</v>
      </c>
      <c r="L20" s="34">
        <v>7</v>
      </c>
      <c r="M20" s="34">
        <v>115</v>
      </c>
      <c r="N20" s="34">
        <v>25</v>
      </c>
      <c r="O20" s="25" t="s">
        <v>49</v>
      </c>
      <c r="P20" s="32" t="s">
        <v>50</v>
      </c>
    </row>
    <row r="21" spans="1:16" x14ac:dyDescent="0.35">
      <c r="A21" s="12" t="s">
        <v>33</v>
      </c>
      <c r="B21" s="12" t="s">
        <v>43</v>
      </c>
      <c r="C21" s="12"/>
      <c r="D21" s="28" t="s">
        <v>47</v>
      </c>
      <c r="E21" s="21">
        <v>45287</v>
      </c>
      <c r="F21" s="29">
        <v>0.41736111111111113</v>
      </c>
      <c r="G21" s="30" t="s">
        <v>20</v>
      </c>
      <c r="H21" s="31" t="s">
        <v>60</v>
      </c>
      <c r="I21" s="34">
        <v>37</v>
      </c>
      <c r="J21" s="35">
        <v>10016</v>
      </c>
      <c r="K21" s="34">
        <v>5.7000000000000099</v>
      </c>
      <c r="L21" s="34">
        <v>7</v>
      </c>
      <c r="M21" s="34">
        <v>116</v>
      </c>
      <c r="N21" s="34">
        <v>26</v>
      </c>
      <c r="O21" s="25" t="s">
        <v>49</v>
      </c>
      <c r="P21" s="32" t="s">
        <v>50</v>
      </c>
    </row>
    <row r="22" spans="1:16" x14ac:dyDescent="0.35">
      <c r="A22" s="12" t="s">
        <v>34</v>
      </c>
      <c r="B22" s="12" t="s">
        <v>44</v>
      </c>
      <c r="C22" s="12"/>
      <c r="D22" s="28" t="s">
        <v>43</v>
      </c>
      <c r="E22" s="21">
        <v>45287</v>
      </c>
      <c r="F22" s="29">
        <v>0.42708333333333331</v>
      </c>
      <c r="G22" s="30" t="s">
        <v>20</v>
      </c>
      <c r="H22" s="31" t="s">
        <v>60</v>
      </c>
      <c r="I22" s="34">
        <v>38</v>
      </c>
      <c r="J22" s="35">
        <v>10017</v>
      </c>
      <c r="K22" s="34">
        <v>5.8000000000000096</v>
      </c>
      <c r="L22" s="34">
        <v>7</v>
      </c>
      <c r="M22" s="34">
        <v>117</v>
      </c>
      <c r="N22" s="34">
        <v>27</v>
      </c>
      <c r="O22" s="25" t="s">
        <v>49</v>
      </c>
      <c r="P22" s="32" t="s">
        <v>50</v>
      </c>
    </row>
    <row r="23" spans="1:16" x14ac:dyDescent="0.35">
      <c r="A23" s="12" t="s">
        <v>35</v>
      </c>
      <c r="B23" s="12" t="s">
        <v>45</v>
      </c>
      <c r="C23" s="12"/>
      <c r="D23" s="28" t="s">
        <v>44</v>
      </c>
      <c r="E23" s="21">
        <v>45287</v>
      </c>
      <c r="F23" s="29">
        <v>0.43611111111111112</v>
      </c>
      <c r="G23" s="30" t="s">
        <v>20</v>
      </c>
      <c r="H23" s="31" t="s">
        <v>60</v>
      </c>
      <c r="I23" s="34">
        <v>39</v>
      </c>
      <c r="J23" s="35">
        <v>10018</v>
      </c>
      <c r="K23" s="34">
        <v>5.9000000000000101</v>
      </c>
      <c r="L23" s="34">
        <v>7</v>
      </c>
      <c r="M23" s="34">
        <v>118</v>
      </c>
      <c r="N23" s="34">
        <v>28</v>
      </c>
      <c r="O23" s="25" t="s">
        <v>49</v>
      </c>
      <c r="P23" s="32" t="s">
        <v>50</v>
      </c>
    </row>
    <row r="24" spans="1:16" x14ac:dyDescent="0.35">
      <c r="A24" s="12" t="s">
        <v>36</v>
      </c>
      <c r="B24" s="12" t="s">
        <v>46</v>
      </c>
      <c r="C24" s="12"/>
      <c r="D24" s="28" t="s">
        <v>45</v>
      </c>
      <c r="E24" s="21">
        <v>45287</v>
      </c>
      <c r="F24" s="29">
        <v>0.44236111111111115</v>
      </c>
      <c r="G24" s="30" t="s">
        <v>20</v>
      </c>
      <c r="H24" s="31" t="s">
        <v>60</v>
      </c>
      <c r="I24" s="34">
        <v>40</v>
      </c>
      <c r="J24" s="35">
        <v>10019</v>
      </c>
      <c r="K24" s="34">
        <v>6.0000000000000098</v>
      </c>
      <c r="L24" s="34">
        <v>7</v>
      </c>
      <c r="M24" s="34">
        <v>119</v>
      </c>
      <c r="N24" s="34">
        <v>29</v>
      </c>
      <c r="O24" s="25" t="s">
        <v>49</v>
      </c>
      <c r="P24" s="32" t="s">
        <v>50</v>
      </c>
    </row>
    <row r="25" spans="1:16" x14ac:dyDescent="0.35">
      <c r="A25" s="12" t="s">
        <v>37</v>
      </c>
      <c r="B25" s="12" t="s">
        <v>47</v>
      </c>
      <c r="C25" s="12"/>
      <c r="D25" s="28" t="s">
        <v>48</v>
      </c>
      <c r="E25" s="21">
        <v>45287</v>
      </c>
      <c r="F25" s="29">
        <v>0.45694444444444443</v>
      </c>
      <c r="G25" s="30" t="s">
        <v>20</v>
      </c>
      <c r="H25" s="31" t="s">
        <v>60</v>
      </c>
      <c r="I25" s="34">
        <v>41</v>
      </c>
      <c r="J25" s="35">
        <v>10020</v>
      </c>
      <c r="K25" s="34">
        <v>6.1000000000000103</v>
      </c>
      <c r="L25" s="34">
        <v>7</v>
      </c>
      <c r="M25" s="34">
        <v>120</v>
      </c>
      <c r="N25" s="34">
        <v>30</v>
      </c>
      <c r="O25" s="25" t="s">
        <v>49</v>
      </c>
      <c r="P25" s="32" t="s">
        <v>50</v>
      </c>
    </row>
  </sheetData>
  <sheetProtection algorithmName="SHA-512" hashValue="ijQLL6JZp6BRFMPRc68ZTHCPhflAq+sv4UcuV7jf/33grB/i7GSP4q09gUf3zFIJR884SN4Y1TCTQSg/AaGb2w==" saltValue="Bbr6wGxpiP9e8znGIrGlPQ==" spinCount="100000" sheet="1" objects="1" scenarios="1"/>
  <mergeCells count="11">
    <mergeCell ref="D1:P1"/>
    <mergeCell ref="D3:D4"/>
    <mergeCell ref="E3:E4"/>
    <mergeCell ref="F3:F4"/>
    <mergeCell ref="G3:G4"/>
    <mergeCell ref="E2:F2"/>
    <mergeCell ref="I3:M3"/>
    <mergeCell ref="N3:N4"/>
    <mergeCell ref="O3:O4"/>
    <mergeCell ref="P3:P4"/>
    <mergeCell ref="H3:H4"/>
  </mergeCells>
  <phoneticPr fontId="10" type="noConversion"/>
  <dataValidations count="2">
    <dataValidation type="time" allowBlank="1" showInputMessage="1" showErrorMessage="1" sqref="F5:F25" xr:uid="{8492461B-86FD-459B-B6A1-0DD0AD32CADB}">
      <formula1>0</formula1>
      <formula2>0.999305555555556</formula2>
    </dataValidation>
    <dataValidation type="list" allowBlank="1" showInputMessage="1" showErrorMessage="1" sqref="G5:G25" xr:uid="{6754827C-DEFA-4E9F-85A1-23E693947552}">
      <formula1>$A$6:$A$13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Cadastro</vt:lpstr>
      <vt:lpstr>EZMtp</vt:lpstr>
      <vt:lpstr>metodo_de_coleta</vt:lpstr>
      <vt:lpstr>MTP_Nome_na_tabela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Lins, Thomas</dc:creator>
  <cp:lastModifiedBy>Simeao, Adriel</cp:lastModifiedBy>
  <dcterms:created xsi:type="dcterms:W3CDTF">2023-12-21T12:21:04Z</dcterms:created>
  <dcterms:modified xsi:type="dcterms:W3CDTF">2024-01-23T21:36:07Z</dcterms:modified>
</cp:coreProperties>
</file>