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the\ufmg\ufmg.tcc\01-proposta\"/>
    </mc:Choice>
  </mc:AlternateContent>
  <xr:revisionPtr revIDLastSave="0" documentId="13_ncr:1_{050F39A8-F189-4572-9E13-9108875CED64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Planilha4" sheetId="5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5" l="1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E3" i="5"/>
  <c r="F3" i="5"/>
  <c r="G3" i="5"/>
  <c r="G2" i="5"/>
  <c r="G5" i="5"/>
  <c r="D2" i="5"/>
  <c r="D14" i="5"/>
  <c r="E2" i="5"/>
  <c r="E14" i="5"/>
  <c r="F2" i="5"/>
  <c r="F14" i="5"/>
  <c r="G14" i="5"/>
  <c r="H3" i="5"/>
  <c r="H2" i="5"/>
  <c r="H14" i="5"/>
  <c r="I3" i="5"/>
  <c r="I2" i="5"/>
  <c r="I14" i="5"/>
  <c r="J3" i="5"/>
  <c r="J2" i="5"/>
  <c r="J14" i="5"/>
  <c r="K3" i="5"/>
  <c r="K2" i="5"/>
  <c r="K14" i="5"/>
  <c r="L3" i="5"/>
  <c r="L2" i="5"/>
  <c r="L14" i="5"/>
  <c r="M3" i="5"/>
  <c r="M2" i="5"/>
  <c r="M14" i="5"/>
  <c r="N3" i="5"/>
  <c r="N2" i="5"/>
  <c r="N14" i="5"/>
  <c r="O3" i="5"/>
  <c r="O2" i="5"/>
  <c r="O14" i="5"/>
  <c r="P3" i="5"/>
  <c r="P2" i="5"/>
  <c r="P14" i="5"/>
  <c r="Q3" i="5"/>
  <c r="Q2" i="5"/>
  <c r="Q14" i="5"/>
  <c r="R3" i="5"/>
  <c r="R2" i="5"/>
  <c r="R14" i="5"/>
  <c r="S3" i="5"/>
  <c r="S2" i="5"/>
  <c r="S14" i="5"/>
  <c r="T3" i="5"/>
  <c r="T2" i="5"/>
  <c r="T14" i="5"/>
  <c r="U3" i="5"/>
  <c r="U2" i="5"/>
  <c r="U14" i="5"/>
  <c r="V3" i="5"/>
  <c r="V2" i="5"/>
  <c r="V14" i="5"/>
  <c r="W3" i="5"/>
  <c r="W2" i="5"/>
  <c r="W14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D4" i="5"/>
</calcChain>
</file>

<file path=xl/sharedStrings.xml><?xml version="1.0" encoding="utf-8"?>
<sst xmlns="http://schemas.openxmlformats.org/spreadsheetml/2006/main" count="25" uniqueCount="25">
  <si>
    <t>Revisão de pensamento sistêmico</t>
  </si>
  <si>
    <t>Revisão de teoria de grafos</t>
  </si>
  <si>
    <t>Março</t>
  </si>
  <si>
    <t>Abril</t>
  </si>
  <si>
    <t>Maio</t>
  </si>
  <si>
    <t>Junho</t>
  </si>
  <si>
    <t>Julho</t>
  </si>
  <si>
    <t>Atividade</t>
  </si>
  <si>
    <t>Início</t>
  </si>
  <si>
    <t>Fim</t>
  </si>
  <si>
    <t>Envio da proposta</t>
  </si>
  <si>
    <t>Envio da Visão Geral do Trabalho</t>
  </si>
  <si>
    <t>Marcação de defesa</t>
  </si>
  <si>
    <t>Versão inicial do TCC</t>
  </si>
  <si>
    <t>Defesa do Trabalho</t>
  </si>
  <si>
    <t>Versão final do TCC</t>
  </si>
  <si>
    <t>Definição do tema, orientador e coorientador</t>
  </si>
  <si>
    <t>Levantamento bibliográfico</t>
  </si>
  <si>
    <t>Definição e estudos de modelos de maturidade</t>
  </si>
  <si>
    <t>Elaboração da Apresentação</t>
  </si>
  <si>
    <t>Preenchimento do formulário de proposta de TCC</t>
  </si>
  <si>
    <t>Preenchimento da Visão Geral do Trabalho</t>
  </si>
  <si>
    <t>Revisão do corpo e elaboração do resumo e da conclusão da monografia</t>
  </si>
  <si>
    <t>Levantamento de impactos econômicos, sociais, culturais e ambientais do problema de pesquisa</t>
  </si>
  <si>
    <t>Elaboração do corpo da monografia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</si>
</sst>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16" fontId="0" fillId="0" borderId="0" xfId="0" applyNumberFormat="1"/>
    <xf numFmtId="0" fontId="0" fillId="3" borderId="0" xfId="0" applyFill="1"/>
    <xf numFmtId="16" fontId="0" fillId="3" borderId="0" xfId="0" applyNumberFormat="1" applyFill="1"/>
    <xf numFmtId="0" fontId="0" fillId="0" borderId="0" xfId="0" applyAlignment="1">
      <alignment wrapText="1"/>
    </xf>
    <xf numFmtId="0" fontId="0" fillId="4" borderId="0" xfId="0" applyFill="1"/>
    <xf numFmtId="0" fontId="3" fillId="5" borderId="0" xfId="0" applyFont="1" applyFill="1"/>
    <xf numFmtId="16" fontId="0" fillId="2" borderId="0" xfId="0" applyNumberFormat="1" applyFill="1"/>
    <xf numFmtId="0" fontId="5" fillId="4" borderId="1" xfId="0" applyFont="1" applyFill="1" applyBorder="1"/>
    <xf numFmtId="0" fontId="5" fillId="4" borderId="0" xfId="0" applyFont="1" applyFill="1"/>
    <xf numFmtId="0" fontId="5" fillId="4" borderId="2" xfId="0" applyFont="1" applyFill="1" applyBorder="1"/>
    <xf numFmtId="16" fontId="4" fillId="5" borderId="1" xfId="0" applyNumberFormat="1" applyFont="1" applyFill="1" applyBorder="1"/>
    <xf numFmtId="16" fontId="4" fillId="5" borderId="0" xfId="0" applyNumberFormat="1" applyFont="1" applyFill="1"/>
    <xf numFmtId="16" fontId="4" fillId="5" borderId="2" xfId="0" applyNumberFormat="1" applyFont="1" applyFill="1" applyBorder="1"/>
    <xf numFmtId="0" fontId="6" fillId="0" borderId="1" xfId="0" applyFont="1" applyBorder="1"/>
    <xf numFmtId="0" fontId="6" fillId="0" borderId="0" xfId="0" applyFont="1"/>
    <xf numFmtId="0" fontId="6" fillId="0" borderId="2" xfId="0" applyFont="1" applyBorder="1"/>
    <xf numFmtId="0" fontId="5" fillId="0" borderId="0" xfId="0" applyFont="1"/>
    <xf numFmtId="0" fontId="7" fillId="0" borderId="0" xfId="0" applyFont="1"/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8" fillId="0" borderId="0" xfId="0" applyFont="1"/>
    <xf numFmtId="16" fontId="8" fillId="0" borderId="0" xfId="0" applyNumberFormat="1" applyFont="1"/>
    <xf numFmtId="0" fontId="9" fillId="0" borderId="1" xfId="0" applyFont="1" applyBorder="1"/>
    <xf numFmtId="0" fontId="9" fillId="0" borderId="0" xfId="0" applyFont="1"/>
    <xf numFmtId="0" fontId="9" fillId="0" borderId="2" xfId="0" applyFont="1" applyBorder="1"/>
  </cellXfs>
  <cellStyles count="15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Normal" xfId="0" builtinId="0"/>
  </cellStyles>
  <dxfs count="1">
    <dxf>
      <font>
        <color theme="0" tint="-0.34998626667073579"/>
      </font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"/>
  <sheetViews>
    <sheetView tabSelected="1" workbookViewId="0">
      <selection activeCell="S32" sqref="S32"/>
    </sheetView>
  </sheetViews>
  <sheetFormatPr defaultColWidth="8.85546875" defaultRowHeight="15" x14ac:dyDescent="0.25"/>
  <cols>
    <col min="1" max="1" width="88.5703125" bestFit="1" customWidth="1"/>
    <col min="4" max="23" width="6.7109375" style="18" customWidth="1"/>
  </cols>
  <sheetData>
    <row r="1" spans="1:23" x14ac:dyDescent="0.25">
      <c r="A1" s="3"/>
      <c r="B1" s="4"/>
      <c r="C1" s="3"/>
      <c r="D1" s="20" t="s">
        <v>2</v>
      </c>
      <c r="E1" s="21"/>
      <c r="F1" s="21"/>
      <c r="G1" s="22"/>
      <c r="H1" s="20" t="s">
        <v>3</v>
      </c>
      <c r="I1" s="21"/>
      <c r="J1" s="21"/>
      <c r="K1" s="21"/>
      <c r="L1" s="22"/>
      <c r="M1" s="20" t="s">
        <v>4</v>
      </c>
      <c r="N1" s="21"/>
      <c r="O1" s="21"/>
      <c r="P1" s="22"/>
      <c r="Q1" s="20" t="s">
        <v>5</v>
      </c>
      <c r="R1" s="21"/>
      <c r="S1" s="21"/>
      <c r="T1" s="22"/>
      <c r="U1" s="20" t="s">
        <v>6</v>
      </c>
      <c r="V1" s="21"/>
      <c r="W1" s="22"/>
    </row>
    <row r="2" spans="1:23" x14ac:dyDescent="0.25">
      <c r="A2" s="6"/>
      <c r="B2" s="6"/>
      <c r="C2" s="6"/>
      <c r="D2" s="9">
        <f>WEEKNUM(D3)</f>
        <v>10</v>
      </c>
      <c r="E2" s="10">
        <f t="shared" ref="E2:W2" si="0">WEEKNUM(E3)</f>
        <v>11</v>
      </c>
      <c r="F2" s="10">
        <f t="shared" si="0"/>
        <v>12</v>
      </c>
      <c r="G2" s="11">
        <f t="shared" si="0"/>
        <v>13</v>
      </c>
      <c r="H2" s="9">
        <f t="shared" si="0"/>
        <v>14</v>
      </c>
      <c r="I2" s="10">
        <f t="shared" si="0"/>
        <v>15</v>
      </c>
      <c r="J2" s="10">
        <f t="shared" si="0"/>
        <v>16</v>
      </c>
      <c r="K2" s="10">
        <f t="shared" si="0"/>
        <v>17</v>
      </c>
      <c r="L2" s="11">
        <f t="shared" si="0"/>
        <v>18</v>
      </c>
      <c r="M2" s="9">
        <f t="shared" si="0"/>
        <v>19</v>
      </c>
      <c r="N2" s="10">
        <f t="shared" si="0"/>
        <v>20</v>
      </c>
      <c r="O2" s="10">
        <f t="shared" si="0"/>
        <v>21</v>
      </c>
      <c r="P2" s="11">
        <f t="shared" si="0"/>
        <v>22</v>
      </c>
      <c r="Q2" s="9">
        <f t="shared" si="0"/>
        <v>23</v>
      </c>
      <c r="R2" s="10">
        <f t="shared" si="0"/>
        <v>24</v>
      </c>
      <c r="S2" s="10">
        <f t="shared" si="0"/>
        <v>25</v>
      </c>
      <c r="T2" s="11">
        <f t="shared" si="0"/>
        <v>26</v>
      </c>
      <c r="U2" s="9">
        <f t="shared" si="0"/>
        <v>27</v>
      </c>
      <c r="V2" s="10">
        <f t="shared" si="0"/>
        <v>28</v>
      </c>
      <c r="W2" s="11">
        <f t="shared" si="0"/>
        <v>29</v>
      </c>
    </row>
    <row r="3" spans="1:23" x14ac:dyDescent="0.25">
      <c r="A3" s="7" t="s">
        <v>7</v>
      </c>
      <c r="B3" s="7" t="s">
        <v>8</v>
      </c>
      <c r="C3" s="7" t="s">
        <v>9</v>
      </c>
      <c r="D3" s="12">
        <v>43528</v>
      </c>
      <c r="E3" s="13">
        <f>D3+7</f>
        <v>43535</v>
      </c>
      <c r="F3" s="13">
        <f t="shared" ref="F3:W3" si="1">E3+7</f>
        <v>43542</v>
      </c>
      <c r="G3" s="14">
        <f t="shared" si="1"/>
        <v>43549</v>
      </c>
      <c r="H3" s="12">
        <f t="shared" si="1"/>
        <v>43556</v>
      </c>
      <c r="I3" s="13">
        <f t="shared" si="1"/>
        <v>43563</v>
      </c>
      <c r="J3" s="13">
        <f t="shared" si="1"/>
        <v>43570</v>
      </c>
      <c r="K3" s="13">
        <f t="shared" si="1"/>
        <v>43577</v>
      </c>
      <c r="L3" s="14">
        <f t="shared" si="1"/>
        <v>43584</v>
      </c>
      <c r="M3" s="12">
        <f t="shared" si="1"/>
        <v>43591</v>
      </c>
      <c r="N3" s="13">
        <f t="shared" si="1"/>
        <v>43598</v>
      </c>
      <c r="O3" s="13">
        <f t="shared" si="1"/>
        <v>43605</v>
      </c>
      <c r="P3" s="14">
        <f t="shared" si="1"/>
        <v>43612</v>
      </c>
      <c r="Q3" s="12">
        <f t="shared" si="1"/>
        <v>43619</v>
      </c>
      <c r="R3" s="13">
        <f t="shared" si="1"/>
        <v>43626</v>
      </c>
      <c r="S3" s="13">
        <f t="shared" si="1"/>
        <v>43633</v>
      </c>
      <c r="T3" s="14">
        <f t="shared" si="1"/>
        <v>43640</v>
      </c>
      <c r="U3" s="12">
        <f t="shared" si="1"/>
        <v>43647</v>
      </c>
      <c r="V3" s="13">
        <f t="shared" si="1"/>
        <v>43654</v>
      </c>
      <c r="W3" s="14">
        <f t="shared" si="1"/>
        <v>43661</v>
      </c>
    </row>
    <row r="4" spans="1:23" x14ac:dyDescent="0.25">
      <c r="A4" t="s">
        <v>16</v>
      </c>
      <c r="B4" s="2">
        <v>43528</v>
      </c>
      <c r="C4" s="2">
        <v>43546</v>
      </c>
      <c r="D4" s="15">
        <f>IF(AND(D$2&gt;=WEEKNUM($B4),D$2&lt;=WEEKNUM($C4)),1,0)</f>
        <v>1</v>
      </c>
      <c r="E4" s="16">
        <f t="shared" ref="E4:W5" si="2">IF(AND(E$2&gt;=WEEKNUM($B4),E$2&lt;=WEEKNUM($C4)),1,0)</f>
        <v>1</v>
      </c>
      <c r="F4" s="16">
        <f t="shared" si="2"/>
        <v>1</v>
      </c>
      <c r="G4" s="17">
        <f t="shared" si="2"/>
        <v>0</v>
      </c>
      <c r="H4" s="15">
        <f t="shared" si="2"/>
        <v>0</v>
      </c>
      <c r="I4" s="16">
        <f t="shared" si="2"/>
        <v>0</v>
      </c>
      <c r="J4" s="16">
        <f t="shared" si="2"/>
        <v>0</v>
      </c>
      <c r="K4" s="16">
        <f t="shared" si="2"/>
        <v>0</v>
      </c>
      <c r="L4" s="17">
        <f t="shared" si="2"/>
        <v>0</v>
      </c>
      <c r="M4" s="15">
        <f t="shared" si="2"/>
        <v>0</v>
      </c>
      <c r="N4" s="16">
        <f t="shared" si="2"/>
        <v>0</v>
      </c>
      <c r="O4" s="16">
        <f t="shared" si="2"/>
        <v>0</v>
      </c>
      <c r="P4" s="17">
        <f t="shared" si="2"/>
        <v>0</v>
      </c>
      <c r="Q4" s="15">
        <f t="shared" si="2"/>
        <v>0</v>
      </c>
      <c r="R4" s="16">
        <f t="shared" si="2"/>
        <v>0</v>
      </c>
      <c r="S4" s="16">
        <f t="shared" si="2"/>
        <v>0</v>
      </c>
      <c r="T4" s="17">
        <f t="shared" si="2"/>
        <v>0</v>
      </c>
      <c r="U4" s="15">
        <f t="shared" si="2"/>
        <v>0</v>
      </c>
      <c r="V4" s="16">
        <f t="shared" si="2"/>
        <v>0</v>
      </c>
      <c r="W4" s="17">
        <f t="shared" si="2"/>
        <v>0</v>
      </c>
    </row>
    <row r="5" spans="1:23" s="23" customFormat="1" x14ac:dyDescent="0.25">
      <c r="A5" s="23" t="s">
        <v>20</v>
      </c>
      <c r="B5" s="24">
        <v>43549</v>
      </c>
      <c r="C5" s="24">
        <v>43553</v>
      </c>
      <c r="D5" s="25"/>
      <c r="E5" s="26"/>
      <c r="F5" s="26"/>
      <c r="G5" s="27">
        <f t="shared" si="2"/>
        <v>1</v>
      </c>
      <c r="H5" s="25"/>
      <c r="I5" s="26"/>
      <c r="J5" s="26"/>
      <c r="K5" s="26"/>
      <c r="L5" s="27"/>
      <c r="M5" s="25"/>
      <c r="N5" s="26"/>
      <c r="O5" s="26"/>
      <c r="P5" s="27"/>
      <c r="Q5" s="25"/>
      <c r="R5" s="26"/>
      <c r="S5" s="26"/>
      <c r="T5" s="27"/>
      <c r="U5" s="25"/>
      <c r="V5" s="26"/>
      <c r="W5" s="27"/>
    </row>
    <row r="6" spans="1:23" x14ac:dyDescent="0.25">
      <c r="A6" s="1" t="s">
        <v>10</v>
      </c>
      <c r="B6" s="8">
        <v>43553</v>
      </c>
      <c r="C6" s="8">
        <v>43553</v>
      </c>
      <c r="D6" s="15">
        <f t="shared" ref="D6:S25" si="3">IF(AND(D$2&gt;=WEEKNUM($B6),D$2&lt;=WEEKNUM($C6)),1,0)</f>
        <v>0</v>
      </c>
      <c r="E6" s="16">
        <f t="shared" si="3"/>
        <v>0</v>
      </c>
      <c r="F6" s="16">
        <f t="shared" si="3"/>
        <v>0</v>
      </c>
      <c r="G6" s="17">
        <f t="shared" si="3"/>
        <v>1</v>
      </c>
      <c r="H6" s="15">
        <f t="shared" si="3"/>
        <v>0</v>
      </c>
      <c r="I6" s="16">
        <f t="shared" si="3"/>
        <v>0</v>
      </c>
      <c r="J6" s="16">
        <f t="shared" si="3"/>
        <v>0</v>
      </c>
      <c r="K6" s="16">
        <f t="shared" si="3"/>
        <v>0</v>
      </c>
      <c r="L6" s="17">
        <f t="shared" si="3"/>
        <v>0</v>
      </c>
      <c r="M6" s="15">
        <f t="shared" si="3"/>
        <v>0</v>
      </c>
      <c r="N6" s="16">
        <f t="shared" si="3"/>
        <v>0</v>
      </c>
      <c r="O6" s="16">
        <f t="shared" si="3"/>
        <v>0</v>
      </c>
      <c r="P6" s="17">
        <f t="shared" si="3"/>
        <v>0</v>
      </c>
      <c r="Q6" s="15">
        <f t="shared" si="3"/>
        <v>0</v>
      </c>
      <c r="R6" s="16">
        <f t="shared" si="3"/>
        <v>0</v>
      </c>
      <c r="S6" s="16">
        <f t="shared" si="3"/>
        <v>0</v>
      </c>
      <c r="T6" s="17">
        <f t="shared" ref="T6:W24" si="4">IF(AND(T$2&gt;=WEEKNUM($B6),T$2&lt;=WEEKNUM($C6)),1,0)</f>
        <v>0</v>
      </c>
      <c r="U6" s="15">
        <f t="shared" si="4"/>
        <v>0</v>
      </c>
      <c r="V6" s="16">
        <f t="shared" si="4"/>
        <v>0</v>
      </c>
      <c r="W6" s="17">
        <f t="shared" si="4"/>
        <v>0</v>
      </c>
    </row>
    <row r="7" spans="1:23" x14ac:dyDescent="0.25">
      <c r="A7" t="s">
        <v>17</v>
      </c>
      <c r="B7" s="2">
        <v>43554</v>
      </c>
      <c r="C7" s="2">
        <v>43567</v>
      </c>
      <c r="D7" s="15">
        <f t="shared" si="3"/>
        <v>0</v>
      </c>
      <c r="E7" s="16">
        <f t="shared" si="3"/>
        <v>0</v>
      </c>
      <c r="F7" s="16">
        <f t="shared" si="3"/>
        <v>0</v>
      </c>
      <c r="G7" s="17">
        <f t="shared" si="3"/>
        <v>1</v>
      </c>
      <c r="H7" s="15">
        <f t="shared" si="3"/>
        <v>1</v>
      </c>
      <c r="I7" s="16">
        <f t="shared" si="3"/>
        <v>1</v>
      </c>
      <c r="J7" s="16">
        <f t="shared" si="3"/>
        <v>0</v>
      </c>
      <c r="K7" s="16">
        <f t="shared" si="3"/>
        <v>0</v>
      </c>
      <c r="L7" s="17">
        <f t="shared" si="3"/>
        <v>0</v>
      </c>
      <c r="M7" s="15">
        <f t="shared" si="3"/>
        <v>0</v>
      </c>
      <c r="N7" s="16">
        <f t="shared" si="3"/>
        <v>0</v>
      </c>
      <c r="O7" s="16">
        <f t="shared" si="3"/>
        <v>0</v>
      </c>
      <c r="P7" s="17">
        <f t="shared" si="3"/>
        <v>0</v>
      </c>
      <c r="Q7" s="15">
        <f t="shared" si="3"/>
        <v>0</v>
      </c>
      <c r="R7" s="16">
        <f t="shared" si="3"/>
        <v>0</v>
      </c>
      <c r="S7" s="16">
        <f t="shared" si="3"/>
        <v>0</v>
      </c>
      <c r="T7" s="17">
        <f t="shared" si="4"/>
        <v>0</v>
      </c>
      <c r="U7" s="15">
        <f t="shared" si="4"/>
        <v>0</v>
      </c>
      <c r="V7" s="16">
        <f t="shared" si="4"/>
        <v>0</v>
      </c>
      <c r="W7" s="17">
        <f t="shared" si="4"/>
        <v>0</v>
      </c>
    </row>
    <row r="8" spans="1:23" x14ac:dyDescent="0.25">
      <c r="A8" t="s">
        <v>18</v>
      </c>
      <c r="B8" s="2">
        <v>43556</v>
      </c>
      <c r="C8" s="2">
        <v>43563</v>
      </c>
      <c r="D8" s="15">
        <f t="shared" si="3"/>
        <v>0</v>
      </c>
      <c r="E8" s="16">
        <f t="shared" si="3"/>
        <v>0</v>
      </c>
      <c r="F8" s="16">
        <f t="shared" si="3"/>
        <v>0</v>
      </c>
      <c r="G8" s="17">
        <f t="shared" si="3"/>
        <v>0</v>
      </c>
      <c r="H8" s="15">
        <f t="shared" si="3"/>
        <v>1</v>
      </c>
      <c r="I8" s="16">
        <f t="shared" si="3"/>
        <v>1</v>
      </c>
      <c r="J8" s="16">
        <f t="shared" si="3"/>
        <v>0</v>
      </c>
      <c r="K8" s="16">
        <f t="shared" si="3"/>
        <v>0</v>
      </c>
      <c r="L8" s="17">
        <f t="shared" si="3"/>
        <v>0</v>
      </c>
      <c r="M8" s="15">
        <f t="shared" si="3"/>
        <v>0</v>
      </c>
      <c r="N8" s="16">
        <f t="shared" si="3"/>
        <v>0</v>
      </c>
      <c r="O8" s="16">
        <f t="shared" si="3"/>
        <v>0</v>
      </c>
      <c r="P8" s="17">
        <f t="shared" si="3"/>
        <v>0</v>
      </c>
      <c r="Q8" s="15">
        <f t="shared" si="3"/>
        <v>0</v>
      </c>
      <c r="R8" s="16">
        <f t="shared" si="3"/>
        <v>0</v>
      </c>
      <c r="S8" s="16">
        <f t="shared" si="3"/>
        <v>0</v>
      </c>
      <c r="T8" s="17">
        <f t="shared" si="4"/>
        <v>0</v>
      </c>
      <c r="U8" s="15">
        <f t="shared" si="4"/>
        <v>0</v>
      </c>
      <c r="V8" s="16">
        <f t="shared" si="4"/>
        <v>0</v>
      </c>
      <c r="W8" s="17">
        <f t="shared" si="4"/>
        <v>0</v>
      </c>
    </row>
    <row r="9" spans="1:23" x14ac:dyDescent="0.25">
      <c r="A9" t="s">
        <v>0</v>
      </c>
      <c r="B9" s="2">
        <v>43556</v>
      </c>
      <c r="C9" s="2">
        <v>43570</v>
      </c>
      <c r="D9" s="15">
        <f t="shared" si="3"/>
        <v>0</v>
      </c>
      <c r="E9" s="16">
        <f t="shared" si="3"/>
        <v>0</v>
      </c>
      <c r="F9" s="16">
        <f t="shared" si="3"/>
        <v>0</v>
      </c>
      <c r="G9" s="17">
        <f t="shared" si="3"/>
        <v>0</v>
      </c>
      <c r="H9" s="15">
        <f t="shared" si="3"/>
        <v>1</v>
      </c>
      <c r="I9" s="16">
        <f t="shared" si="3"/>
        <v>1</v>
      </c>
      <c r="J9" s="16">
        <f t="shared" si="3"/>
        <v>1</v>
      </c>
      <c r="K9" s="16">
        <f t="shared" si="3"/>
        <v>0</v>
      </c>
      <c r="L9" s="17">
        <f t="shared" si="3"/>
        <v>0</v>
      </c>
      <c r="M9" s="15">
        <f t="shared" si="3"/>
        <v>0</v>
      </c>
      <c r="N9" s="16">
        <f t="shared" si="3"/>
        <v>0</v>
      </c>
      <c r="O9" s="16">
        <f t="shared" si="3"/>
        <v>0</v>
      </c>
      <c r="P9" s="17">
        <f t="shared" si="3"/>
        <v>0</v>
      </c>
      <c r="Q9" s="15">
        <f t="shared" si="3"/>
        <v>0</v>
      </c>
      <c r="R9" s="16">
        <f t="shared" si="3"/>
        <v>0</v>
      </c>
      <c r="S9" s="16">
        <f t="shared" si="3"/>
        <v>0</v>
      </c>
      <c r="T9" s="17">
        <f t="shared" si="4"/>
        <v>0</v>
      </c>
      <c r="U9" s="15">
        <f t="shared" si="4"/>
        <v>0</v>
      </c>
      <c r="V9" s="16">
        <f t="shared" si="4"/>
        <v>0</v>
      </c>
      <c r="W9" s="17">
        <f t="shared" si="4"/>
        <v>0</v>
      </c>
    </row>
    <row r="10" spans="1:23" x14ac:dyDescent="0.25">
      <c r="A10" t="s">
        <v>1</v>
      </c>
      <c r="B10" s="2">
        <v>43556</v>
      </c>
      <c r="C10" s="2">
        <v>43570</v>
      </c>
      <c r="D10" s="15">
        <f t="shared" si="3"/>
        <v>0</v>
      </c>
      <c r="E10" s="16">
        <f t="shared" si="3"/>
        <v>0</v>
      </c>
      <c r="F10" s="16">
        <f t="shared" si="3"/>
        <v>0</v>
      </c>
      <c r="G10" s="17">
        <f t="shared" si="3"/>
        <v>0</v>
      </c>
      <c r="H10" s="15">
        <f t="shared" si="3"/>
        <v>1</v>
      </c>
      <c r="I10" s="16">
        <f t="shared" si="3"/>
        <v>1</v>
      </c>
      <c r="J10" s="16">
        <f t="shared" si="3"/>
        <v>1</v>
      </c>
      <c r="K10" s="16">
        <f t="shared" si="3"/>
        <v>0</v>
      </c>
      <c r="L10" s="17">
        <f t="shared" si="3"/>
        <v>0</v>
      </c>
      <c r="M10" s="15">
        <f t="shared" si="3"/>
        <v>0</v>
      </c>
      <c r="N10" s="16">
        <f t="shared" si="3"/>
        <v>0</v>
      </c>
      <c r="O10" s="16">
        <f t="shared" si="3"/>
        <v>0</v>
      </c>
      <c r="P10" s="17">
        <f t="shared" si="3"/>
        <v>0</v>
      </c>
      <c r="Q10" s="15">
        <f t="shared" si="3"/>
        <v>0</v>
      </c>
      <c r="R10" s="16">
        <f t="shared" si="3"/>
        <v>0</v>
      </c>
      <c r="S10" s="16">
        <f t="shared" si="3"/>
        <v>0</v>
      </c>
      <c r="T10" s="17">
        <f t="shared" si="4"/>
        <v>0</v>
      </c>
      <c r="U10" s="15">
        <f t="shared" si="4"/>
        <v>0</v>
      </c>
      <c r="V10" s="16">
        <f t="shared" si="4"/>
        <v>0</v>
      </c>
      <c r="W10" s="17">
        <f t="shared" si="4"/>
        <v>0</v>
      </c>
    </row>
    <row r="11" spans="1:23" x14ac:dyDescent="0.25">
      <c r="A11" s="23" t="s">
        <v>23</v>
      </c>
      <c r="B11" s="2">
        <v>43556</v>
      </c>
      <c r="C11" s="2">
        <v>43570</v>
      </c>
      <c r="D11" s="15">
        <f t="shared" si="3"/>
        <v>0</v>
      </c>
      <c r="E11" s="16">
        <f t="shared" si="3"/>
        <v>0</v>
      </c>
      <c r="F11" s="16">
        <f t="shared" si="3"/>
        <v>0</v>
      </c>
      <c r="G11" s="17">
        <f t="shared" si="3"/>
        <v>0</v>
      </c>
      <c r="H11" s="15">
        <f t="shared" si="3"/>
        <v>1</v>
      </c>
      <c r="I11" s="16">
        <f t="shared" si="3"/>
        <v>1</v>
      </c>
      <c r="J11" s="16">
        <f t="shared" si="3"/>
        <v>1</v>
      </c>
      <c r="K11" s="16">
        <f t="shared" si="3"/>
        <v>0</v>
      </c>
      <c r="L11" s="17">
        <f t="shared" si="3"/>
        <v>0</v>
      </c>
      <c r="M11" s="15">
        <f t="shared" si="3"/>
        <v>0</v>
      </c>
      <c r="N11" s="16">
        <f t="shared" si="3"/>
        <v>0</v>
      </c>
      <c r="O11" s="16">
        <f t="shared" si="3"/>
        <v>0</v>
      </c>
      <c r="P11" s="17">
        <f t="shared" si="3"/>
        <v>0</v>
      </c>
      <c r="Q11" s="15">
        <f t="shared" si="3"/>
        <v>0</v>
      </c>
      <c r="R11" s="16">
        <f t="shared" si="3"/>
        <v>0</v>
      </c>
      <c r="S11" s="16">
        <f t="shared" si="3"/>
        <v>0</v>
      </c>
      <c r="T11" s="17">
        <f t="shared" si="4"/>
        <v>0</v>
      </c>
      <c r="U11" s="15">
        <f t="shared" si="4"/>
        <v>0</v>
      </c>
      <c r="V11" s="16">
        <f t="shared" si="4"/>
        <v>0</v>
      </c>
      <c r="W11" s="17">
        <f t="shared" si="4"/>
        <v>0</v>
      </c>
    </row>
    <row r="12" spans="1:23" s="19" customFormat="1" x14ac:dyDescent="0.25">
      <c r="A12" s="23" t="s">
        <v>21</v>
      </c>
      <c r="B12" s="24">
        <v>43570</v>
      </c>
      <c r="C12" s="24">
        <v>43581</v>
      </c>
      <c r="D12" s="15">
        <f t="shared" ref="D12:S12" si="5">IF(AND(D$2&gt;=WEEKNUM($B12),D$2&lt;=WEEKNUM($C12)),1,0)</f>
        <v>0</v>
      </c>
      <c r="E12" s="16">
        <f t="shared" si="5"/>
        <v>0</v>
      </c>
      <c r="F12" s="16">
        <f t="shared" si="5"/>
        <v>0</v>
      </c>
      <c r="G12" s="17">
        <f t="shared" si="5"/>
        <v>0</v>
      </c>
      <c r="H12" s="15">
        <f t="shared" si="5"/>
        <v>0</v>
      </c>
      <c r="I12" s="16">
        <f t="shared" si="5"/>
        <v>0</v>
      </c>
      <c r="J12" s="16">
        <f t="shared" si="5"/>
        <v>1</v>
      </c>
      <c r="K12" s="16">
        <f t="shared" si="5"/>
        <v>1</v>
      </c>
      <c r="L12" s="17">
        <f t="shared" si="5"/>
        <v>0</v>
      </c>
      <c r="M12" s="15">
        <f t="shared" si="5"/>
        <v>0</v>
      </c>
      <c r="N12" s="16">
        <f t="shared" si="5"/>
        <v>0</v>
      </c>
      <c r="O12" s="16">
        <f t="shared" si="5"/>
        <v>0</v>
      </c>
      <c r="P12" s="17">
        <f t="shared" si="5"/>
        <v>0</v>
      </c>
      <c r="Q12" s="15">
        <f t="shared" si="5"/>
        <v>0</v>
      </c>
      <c r="R12" s="16">
        <f t="shared" si="5"/>
        <v>0</v>
      </c>
      <c r="S12" s="16">
        <f t="shared" si="5"/>
        <v>0</v>
      </c>
      <c r="T12" s="17">
        <f t="shared" si="4"/>
        <v>0</v>
      </c>
      <c r="U12" s="15">
        <f t="shared" si="4"/>
        <v>0</v>
      </c>
      <c r="V12" s="16">
        <f t="shared" si="4"/>
        <v>0</v>
      </c>
      <c r="W12" s="17">
        <f t="shared" si="4"/>
        <v>0</v>
      </c>
    </row>
    <row r="13" spans="1:23" x14ac:dyDescent="0.25">
      <c r="A13" s="1" t="s">
        <v>11</v>
      </c>
      <c r="B13" s="8">
        <v>43581</v>
      </c>
      <c r="C13" s="8">
        <v>43581</v>
      </c>
      <c r="D13" s="15">
        <f t="shared" si="3"/>
        <v>0</v>
      </c>
      <c r="E13" s="16">
        <f t="shared" si="3"/>
        <v>0</v>
      </c>
      <c r="F13" s="16">
        <f t="shared" si="3"/>
        <v>0</v>
      </c>
      <c r="G13" s="17">
        <f t="shared" si="3"/>
        <v>0</v>
      </c>
      <c r="H13" s="15">
        <f t="shared" si="3"/>
        <v>0</v>
      </c>
      <c r="I13" s="16">
        <f t="shared" si="3"/>
        <v>0</v>
      </c>
      <c r="J13" s="16">
        <f t="shared" si="3"/>
        <v>0</v>
      </c>
      <c r="K13" s="16">
        <f t="shared" si="3"/>
        <v>1</v>
      </c>
      <c r="L13" s="17">
        <f t="shared" si="3"/>
        <v>0</v>
      </c>
      <c r="M13" s="15">
        <f t="shared" si="3"/>
        <v>0</v>
      </c>
      <c r="N13" s="16">
        <f t="shared" si="3"/>
        <v>0</v>
      </c>
      <c r="O13" s="16">
        <f t="shared" si="3"/>
        <v>0</v>
      </c>
      <c r="P13" s="17">
        <f t="shared" si="3"/>
        <v>0</v>
      </c>
      <c r="Q13" s="15">
        <f t="shared" si="3"/>
        <v>0</v>
      </c>
      <c r="R13" s="16">
        <f t="shared" si="3"/>
        <v>0</v>
      </c>
      <c r="S13" s="16">
        <f t="shared" si="3"/>
        <v>0</v>
      </c>
      <c r="T13" s="17">
        <f t="shared" si="4"/>
        <v>0</v>
      </c>
      <c r="U13" s="15">
        <f t="shared" si="4"/>
        <v>0</v>
      </c>
      <c r="V13" s="16">
        <f t="shared" si="4"/>
        <v>0</v>
      </c>
      <c r="W13" s="17">
        <f t="shared" si="4"/>
        <v>0</v>
      </c>
    </row>
    <row r="14" spans="1:23" x14ac:dyDescent="0.25">
      <c r="A14" s="23" t="s">
        <v>24</v>
      </c>
      <c r="B14" s="2">
        <v>43556</v>
      </c>
      <c r="C14" s="2">
        <v>43598</v>
      </c>
      <c r="D14" s="15">
        <f t="shared" ref="D14:S14" si="6">IF(AND(D$2&gt;=WEEKNUM($B14),D$2&lt;=WEEKNUM($C14)),1,0)</f>
        <v>0</v>
      </c>
      <c r="E14" s="16">
        <f t="shared" si="6"/>
        <v>0</v>
      </c>
      <c r="F14" s="16">
        <f t="shared" si="6"/>
        <v>0</v>
      </c>
      <c r="G14" s="17">
        <f t="shared" si="6"/>
        <v>0</v>
      </c>
      <c r="H14" s="15">
        <f t="shared" si="6"/>
        <v>1</v>
      </c>
      <c r="I14" s="16">
        <f t="shared" si="6"/>
        <v>1</v>
      </c>
      <c r="J14" s="16">
        <f t="shared" si="6"/>
        <v>1</v>
      </c>
      <c r="K14" s="16">
        <f t="shared" si="6"/>
        <v>1</v>
      </c>
      <c r="L14" s="17">
        <f t="shared" si="6"/>
        <v>1</v>
      </c>
      <c r="M14" s="15">
        <f t="shared" si="6"/>
        <v>1</v>
      </c>
      <c r="N14" s="16">
        <f t="shared" si="6"/>
        <v>1</v>
      </c>
      <c r="O14" s="16">
        <f t="shared" si="6"/>
        <v>0</v>
      </c>
      <c r="P14" s="17">
        <f t="shared" si="6"/>
        <v>0</v>
      </c>
      <c r="Q14" s="15">
        <f t="shared" si="6"/>
        <v>0</v>
      </c>
      <c r="R14" s="16">
        <f t="shared" si="6"/>
        <v>0</v>
      </c>
      <c r="S14" s="16">
        <f t="shared" si="6"/>
        <v>0</v>
      </c>
      <c r="T14" s="17">
        <f t="shared" si="4"/>
        <v>0</v>
      </c>
      <c r="U14" s="15">
        <f t="shared" si="4"/>
        <v>0</v>
      </c>
      <c r="V14" s="16">
        <f t="shared" si="4"/>
        <v>0</v>
      </c>
      <c r="W14" s="17">
        <f t="shared" si="4"/>
        <v>0</v>
      </c>
    </row>
    <row r="15" spans="1:23" x14ac:dyDescent="0.25">
      <c r="A15" s="1" t="s">
        <v>12</v>
      </c>
      <c r="B15" s="8">
        <v>43609</v>
      </c>
      <c r="C15" s="8">
        <v>43609</v>
      </c>
      <c r="D15" s="15">
        <f t="shared" si="3"/>
        <v>0</v>
      </c>
      <c r="E15" s="16">
        <f t="shared" si="3"/>
        <v>0</v>
      </c>
      <c r="F15" s="16">
        <f t="shared" si="3"/>
        <v>0</v>
      </c>
      <c r="G15" s="17">
        <f t="shared" si="3"/>
        <v>0</v>
      </c>
      <c r="H15" s="15">
        <f t="shared" si="3"/>
        <v>0</v>
      </c>
      <c r="I15" s="16">
        <f t="shared" si="3"/>
        <v>0</v>
      </c>
      <c r="J15" s="16">
        <f t="shared" si="3"/>
        <v>0</v>
      </c>
      <c r="K15" s="16">
        <f t="shared" si="3"/>
        <v>0</v>
      </c>
      <c r="L15" s="17">
        <f t="shared" si="3"/>
        <v>0</v>
      </c>
      <c r="M15" s="15">
        <f t="shared" si="3"/>
        <v>0</v>
      </c>
      <c r="N15" s="16">
        <f t="shared" si="3"/>
        <v>0</v>
      </c>
      <c r="O15" s="16">
        <f t="shared" si="3"/>
        <v>1</v>
      </c>
      <c r="P15" s="17">
        <f t="shared" si="3"/>
        <v>0</v>
      </c>
      <c r="Q15" s="15">
        <f t="shared" si="3"/>
        <v>0</v>
      </c>
      <c r="R15" s="16">
        <f t="shared" si="3"/>
        <v>0</v>
      </c>
      <c r="S15" s="16">
        <f t="shared" si="3"/>
        <v>0</v>
      </c>
      <c r="T15" s="17">
        <f t="shared" si="4"/>
        <v>0</v>
      </c>
      <c r="U15" s="15">
        <f t="shared" si="4"/>
        <v>0</v>
      </c>
      <c r="V15" s="16">
        <f t="shared" si="4"/>
        <v>0</v>
      </c>
      <c r="W15" s="17">
        <f t="shared" si="4"/>
        <v>0</v>
      </c>
    </row>
    <row r="16" spans="1:23" s="19" customFormat="1" x14ac:dyDescent="0.25">
      <c r="A16" s="23" t="s">
        <v>22</v>
      </c>
      <c r="B16" s="24">
        <v>43612</v>
      </c>
      <c r="C16" s="24">
        <v>43619</v>
      </c>
      <c r="D16" s="15">
        <f t="shared" ref="D16:S16" si="7">IF(AND(D$2&gt;=WEEKNUM($B16),D$2&lt;=WEEKNUM($C16)),1,0)</f>
        <v>0</v>
      </c>
      <c r="E16" s="16">
        <f t="shared" si="7"/>
        <v>0</v>
      </c>
      <c r="F16" s="16">
        <f t="shared" si="7"/>
        <v>0</v>
      </c>
      <c r="G16" s="17">
        <f t="shared" si="7"/>
        <v>0</v>
      </c>
      <c r="H16" s="15">
        <f t="shared" si="7"/>
        <v>0</v>
      </c>
      <c r="I16" s="16">
        <f t="shared" si="7"/>
        <v>0</v>
      </c>
      <c r="J16" s="16">
        <f t="shared" si="7"/>
        <v>0</v>
      </c>
      <c r="K16" s="16">
        <f t="shared" si="7"/>
        <v>0</v>
      </c>
      <c r="L16" s="17">
        <f t="shared" si="7"/>
        <v>0</v>
      </c>
      <c r="M16" s="15">
        <f t="shared" si="7"/>
        <v>0</v>
      </c>
      <c r="N16" s="16">
        <f t="shared" si="7"/>
        <v>0</v>
      </c>
      <c r="O16" s="16">
        <f t="shared" si="7"/>
        <v>0</v>
      </c>
      <c r="P16" s="17">
        <f t="shared" si="7"/>
        <v>1</v>
      </c>
      <c r="Q16" s="15">
        <f t="shared" si="7"/>
        <v>1</v>
      </c>
      <c r="R16" s="16">
        <f t="shared" si="7"/>
        <v>0</v>
      </c>
      <c r="S16" s="16">
        <f t="shared" si="7"/>
        <v>0</v>
      </c>
      <c r="T16" s="17">
        <f t="shared" si="4"/>
        <v>0</v>
      </c>
      <c r="U16" s="15">
        <f t="shared" si="4"/>
        <v>0</v>
      </c>
      <c r="V16" s="16">
        <f t="shared" si="4"/>
        <v>0</v>
      </c>
      <c r="W16" s="17">
        <f t="shared" si="4"/>
        <v>0</v>
      </c>
    </row>
    <row r="17" spans="1:23" x14ac:dyDescent="0.25">
      <c r="A17" s="1" t="s">
        <v>13</v>
      </c>
      <c r="B17" s="8">
        <v>43630</v>
      </c>
      <c r="C17" s="8">
        <v>43630</v>
      </c>
      <c r="D17" s="15">
        <f t="shared" si="3"/>
        <v>0</v>
      </c>
      <c r="E17" s="16">
        <f t="shared" si="3"/>
        <v>0</v>
      </c>
      <c r="F17" s="16">
        <f t="shared" si="3"/>
        <v>0</v>
      </c>
      <c r="G17" s="17">
        <f t="shared" si="3"/>
        <v>0</v>
      </c>
      <c r="H17" s="15">
        <f t="shared" si="3"/>
        <v>0</v>
      </c>
      <c r="I17" s="16">
        <f t="shared" si="3"/>
        <v>0</v>
      </c>
      <c r="J17" s="16">
        <f t="shared" si="3"/>
        <v>0</v>
      </c>
      <c r="K17" s="16">
        <f t="shared" si="3"/>
        <v>0</v>
      </c>
      <c r="L17" s="17">
        <f t="shared" si="3"/>
        <v>0</v>
      </c>
      <c r="M17" s="15">
        <f t="shared" si="3"/>
        <v>0</v>
      </c>
      <c r="N17" s="16">
        <f t="shared" si="3"/>
        <v>0</v>
      </c>
      <c r="O17" s="16">
        <f t="shared" si="3"/>
        <v>0</v>
      </c>
      <c r="P17" s="17">
        <f t="shared" si="3"/>
        <v>0</v>
      </c>
      <c r="Q17" s="15">
        <f t="shared" si="3"/>
        <v>0</v>
      </c>
      <c r="R17" s="16">
        <f t="shared" si="3"/>
        <v>1</v>
      </c>
      <c r="S17" s="16">
        <f t="shared" si="3"/>
        <v>0</v>
      </c>
      <c r="T17" s="17">
        <f t="shared" si="4"/>
        <v>0</v>
      </c>
      <c r="U17" s="15">
        <f t="shared" si="4"/>
        <v>0</v>
      </c>
      <c r="V17" s="16">
        <f t="shared" si="4"/>
        <v>0</v>
      </c>
      <c r="W17" s="17">
        <f t="shared" si="4"/>
        <v>0</v>
      </c>
    </row>
    <row r="18" spans="1:23" x14ac:dyDescent="0.25">
      <c r="A18" t="s">
        <v>19</v>
      </c>
      <c r="B18" s="2">
        <v>43633</v>
      </c>
      <c r="C18" s="2">
        <v>43633</v>
      </c>
      <c r="D18" s="15">
        <f t="shared" ref="D18:S18" si="8">IF(AND(D$2&gt;=WEEKNUM($B18),D$2&lt;=WEEKNUM($C18)),1,0)</f>
        <v>0</v>
      </c>
      <c r="E18" s="16">
        <f t="shared" si="8"/>
        <v>0</v>
      </c>
      <c r="F18" s="16">
        <f t="shared" si="8"/>
        <v>0</v>
      </c>
      <c r="G18" s="17">
        <f t="shared" si="8"/>
        <v>0</v>
      </c>
      <c r="H18" s="15">
        <f t="shared" si="8"/>
        <v>0</v>
      </c>
      <c r="I18" s="16">
        <f t="shared" si="8"/>
        <v>0</v>
      </c>
      <c r="J18" s="16">
        <f t="shared" si="8"/>
        <v>0</v>
      </c>
      <c r="K18" s="16">
        <f t="shared" si="8"/>
        <v>0</v>
      </c>
      <c r="L18" s="17">
        <f t="shared" si="8"/>
        <v>0</v>
      </c>
      <c r="M18" s="15">
        <f t="shared" si="8"/>
        <v>0</v>
      </c>
      <c r="N18" s="16">
        <f t="shared" si="8"/>
        <v>0</v>
      </c>
      <c r="O18" s="16">
        <f t="shared" si="8"/>
        <v>0</v>
      </c>
      <c r="P18" s="17">
        <f t="shared" si="8"/>
        <v>0</v>
      </c>
      <c r="Q18" s="15">
        <f t="shared" si="8"/>
        <v>0</v>
      </c>
      <c r="R18" s="16">
        <f t="shared" si="8"/>
        <v>0</v>
      </c>
      <c r="S18" s="16">
        <f t="shared" si="8"/>
        <v>1</v>
      </c>
      <c r="T18" s="17">
        <f t="shared" si="4"/>
        <v>0</v>
      </c>
      <c r="U18" s="15">
        <f t="shared" si="4"/>
        <v>0</v>
      </c>
      <c r="V18" s="16">
        <f t="shared" si="4"/>
        <v>0</v>
      </c>
      <c r="W18" s="17">
        <f t="shared" si="4"/>
        <v>0</v>
      </c>
    </row>
    <row r="19" spans="1:23" x14ac:dyDescent="0.25">
      <c r="A19" s="1" t="s">
        <v>14</v>
      </c>
      <c r="B19" s="8">
        <v>43640</v>
      </c>
      <c r="C19" s="8">
        <v>43644</v>
      </c>
      <c r="D19" s="15">
        <f t="shared" si="3"/>
        <v>0</v>
      </c>
      <c r="E19" s="16">
        <f t="shared" si="3"/>
        <v>0</v>
      </c>
      <c r="F19" s="16">
        <f t="shared" si="3"/>
        <v>0</v>
      </c>
      <c r="G19" s="17">
        <f t="shared" si="3"/>
        <v>0</v>
      </c>
      <c r="H19" s="15">
        <f t="shared" si="3"/>
        <v>0</v>
      </c>
      <c r="I19" s="16">
        <f t="shared" si="3"/>
        <v>0</v>
      </c>
      <c r="J19" s="16">
        <f t="shared" si="3"/>
        <v>0</v>
      </c>
      <c r="K19" s="16">
        <f t="shared" si="3"/>
        <v>0</v>
      </c>
      <c r="L19" s="17">
        <f t="shared" si="3"/>
        <v>0</v>
      </c>
      <c r="M19" s="15">
        <f t="shared" si="3"/>
        <v>0</v>
      </c>
      <c r="N19" s="16">
        <f t="shared" si="3"/>
        <v>0</v>
      </c>
      <c r="O19" s="16">
        <f t="shared" si="3"/>
        <v>0</v>
      </c>
      <c r="P19" s="17">
        <f t="shared" si="3"/>
        <v>0</v>
      </c>
      <c r="Q19" s="15">
        <f t="shared" si="3"/>
        <v>0</v>
      </c>
      <c r="R19" s="16">
        <f t="shared" si="3"/>
        <v>0</v>
      </c>
      <c r="S19" s="16">
        <f t="shared" si="3"/>
        <v>0</v>
      </c>
      <c r="T19" s="17">
        <f t="shared" si="4"/>
        <v>1</v>
      </c>
      <c r="U19" s="15">
        <f t="shared" si="4"/>
        <v>0</v>
      </c>
      <c r="V19" s="16">
        <f t="shared" si="4"/>
        <v>0</v>
      </c>
      <c r="W19" s="17">
        <f t="shared" si="4"/>
        <v>0</v>
      </c>
    </row>
    <row r="20" spans="1:23" x14ac:dyDescent="0.25">
      <c r="A20" s="1" t="s">
        <v>15</v>
      </c>
      <c r="B20" s="8">
        <v>43651</v>
      </c>
      <c r="C20" s="8">
        <v>43651</v>
      </c>
      <c r="D20" s="15">
        <f t="shared" si="3"/>
        <v>0</v>
      </c>
      <c r="E20" s="16">
        <f t="shared" si="3"/>
        <v>0</v>
      </c>
      <c r="F20" s="16">
        <f t="shared" si="3"/>
        <v>0</v>
      </c>
      <c r="G20" s="17">
        <f t="shared" si="3"/>
        <v>0</v>
      </c>
      <c r="H20" s="15">
        <f t="shared" si="3"/>
        <v>0</v>
      </c>
      <c r="I20" s="16">
        <f t="shared" si="3"/>
        <v>0</v>
      </c>
      <c r="J20" s="16">
        <f t="shared" si="3"/>
        <v>0</v>
      </c>
      <c r="K20" s="16">
        <f t="shared" si="3"/>
        <v>0</v>
      </c>
      <c r="L20" s="17">
        <f t="shared" si="3"/>
        <v>0</v>
      </c>
      <c r="M20" s="15">
        <f t="shared" si="3"/>
        <v>0</v>
      </c>
      <c r="N20" s="16">
        <f t="shared" si="3"/>
        <v>0</v>
      </c>
      <c r="O20" s="16">
        <f t="shared" si="3"/>
        <v>0</v>
      </c>
      <c r="P20" s="17">
        <f t="shared" si="3"/>
        <v>0</v>
      </c>
      <c r="Q20" s="15">
        <f t="shared" si="3"/>
        <v>0</v>
      </c>
      <c r="R20" s="16">
        <f t="shared" si="3"/>
        <v>0</v>
      </c>
      <c r="S20" s="16">
        <f t="shared" si="3"/>
        <v>0</v>
      </c>
      <c r="T20" s="17">
        <f t="shared" si="4"/>
        <v>0</v>
      </c>
      <c r="U20" s="15">
        <f t="shared" si="4"/>
        <v>1</v>
      </c>
      <c r="V20" s="16">
        <f t="shared" si="4"/>
        <v>0</v>
      </c>
      <c r="W20" s="17">
        <f t="shared" si="4"/>
        <v>0</v>
      </c>
    </row>
    <row r="21" spans="1:23" x14ac:dyDescent="0.25">
      <c r="D21" s="15">
        <f t="shared" si="3"/>
        <v>0</v>
      </c>
      <c r="E21" s="16">
        <f t="shared" si="3"/>
        <v>0</v>
      </c>
      <c r="F21" s="16">
        <f t="shared" si="3"/>
        <v>0</v>
      </c>
      <c r="G21" s="17">
        <f t="shared" si="3"/>
        <v>0</v>
      </c>
      <c r="H21" s="15">
        <f t="shared" si="3"/>
        <v>0</v>
      </c>
      <c r="I21" s="16">
        <f t="shared" si="3"/>
        <v>0</v>
      </c>
      <c r="J21" s="16">
        <f t="shared" si="3"/>
        <v>0</v>
      </c>
      <c r="K21" s="16">
        <f t="shared" si="3"/>
        <v>0</v>
      </c>
      <c r="L21" s="17">
        <f t="shared" si="3"/>
        <v>0</v>
      </c>
      <c r="M21" s="15">
        <f t="shared" si="3"/>
        <v>0</v>
      </c>
      <c r="N21" s="16">
        <f t="shared" si="3"/>
        <v>0</v>
      </c>
      <c r="O21" s="16">
        <f t="shared" si="3"/>
        <v>0</v>
      </c>
      <c r="P21" s="17">
        <f t="shared" si="3"/>
        <v>0</v>
      </c>
      <c r="Q21" s="15">
        <f t="shared" si="3"/>
        <v>0</v>
      </c>
      <c r="R21" s="16">
        <f t="shared" si="3"/>
        <v>0</v>
      </c>
      <c r="S21" s="16">
        <f t="shared" si="3"/>
        <v>0</v>
      </c>
      <c r="T21" s="17">
        <f t="shared" si="4"/>
        <v>0</v>
      </c>
      <c r="U21" s="15">
        <f t="shared" si="4"/>
        <v>0</v>
      </c>
      <c r="V21" s="16">
        <f t="shared" si="4"/>
        <v>0</v>
      </c>
      <c r="W21" s="17">
        <f t="shared" si="4"/>
        <v>0</v>
      </c>
    </row>
    <row r="22" spans="1:23" x14ac:dyDescent="0.25">
      <c r="D22" s="15">
        <f t="shared" si="3"/>
        <v>0</v>
      </c>
      <c r="E22" s="16">
        <f t="shared" si="3"/>
        <v>0</v>
      </c>
      <c r="F22" s="16">
        <f t="shared" si="3"/>
        <v>0</v>
      </c>
      <c r="G22" s="17">
        <f t="shared" si="3"/>
        <v>0</v>
      </c>
      <c r="H22" s="15">
        <f t="shared" si="3"/>
        <v>0</v>
      </c>
      <c r="I22" s="16">
        <f t="shared" si="3"/>
        <v>0</v>
      </c>
      <c r="J22" s="16">
        <f t="shared" si="3"/>
        <v>0</v>
      </c>
      <c r="K22" s="16">
        <f t="shared" si="3"/>
        <v>0</v>
      </c>
      <c r="L22" s="17">
        <f t="shared" si="3"/>
        <v>0</v>
      </c>
      <c r="M22" s="15">
        <f t="shared" si="3"/>
        <v>0</v>
      </c>
      <c r="N22" s="16">
        <f t="shared" si="3"/>
        <v>0</v>
      </c>
      <c r="O22" s="16">
        <f t="shared" si="3"/>
        <v>0</v>
      </c>
      <c r="P22" s="17">
        <f t="shared" si="3"/>
        <v>0</v>
      </c>
      <c r="Q22" s="15">
        <f t="shared" si="3"/>
        <v>0</v>
      </c>
      <c r="R22" s="16">
        <f t="shared" si="3"/>
        <v>0</v>
      </c>
      <c r="S22" s="16">
        <f t="shared" si="3"/>
        <v>0</v>
      </c>
      <c r="T22" s="17">
        <f t="shared" si="4"/>
        <v>0</v>
      </c>
      <c r="U22" s="15">
        <f t="shared" si="4"/>
        <v>0</v>
      </c>
      <c r="V22" s="16">
        <f t="shared" si="4"/>
        <v>0</v>
      </c>
      <c r="W22" s="17">
        <f t="shared" si="4"/>
        <v>0</v>
      </c>
    </row>
    <row r="23" spans="1:23" x14ac:dyDescent="0.25">
      <c r="D23" s="15">
        <f t="shared" si="3"/>
        <v>0</v>
      </c>
      <c r="E23" s="16">
        <f t="shared" si="3"/>
        <v>0</v>
      </c>
      <c r="F23" s="16">
        <f t="shared" si="3"/>
        <v>0</v>
      </c>
      <c r="G23" s="17">
        <f t="shared" si="3"/>
        <v>0</v>
      </c>
      <c r="H23" s="15">
        <f t="shared" si="3"/>
        <v>0</v>
      </c>
      <c r="I23" s="16">
        <f t="shared" si="3"/>
        <v>0</v>
      </c>
      <c r="J23" s="16">
        <f t="shared" si="3"/>
        <v>0</v>
      </c>
      <c r="K23" s="16">
        <f t="shared" si="3"/>
        <v>0</v>
      </c>
      <c r="L23" s="17">
        <f t="shared" si="3"/>
        <v>0</v>
      </c>
      <c r="M23" s="15">
        <f t="shared" si="3"/>
        <v>0</v>
      </c>
      <c r="N23" s="16">
        <f t="shared" si="3"/>
        <v>0</v>
      </c>
      <c r="O23" s="16">
        <f t="shared" si="3"/>
        <v>0</v>
      </c>
      <c r="P23" s="17">
        <f t="shared" si="3"/>
        <v>0</v>
      </c>
      <c r="Q23" s="15">
        <f t="shared" si="3"/>
        <v>0</v>
      </c>
      <c r="R23" s="16">
        <f t="shared" si="3"/>
        <v>0</v>
      </c>
      <c r="S23" s="16">
        <f t="shared" si="3"/>
        <v>0</v>
      </c>
      <c r="T23" s="17">
        <f t="shared" si="4"/>
        <v>0</v>
      </c>
      <c r="U23" s="15">
        <f t="shared" si="4"/>
        <v>0</v>
      </c>
      <c r="V23" s="16">
        <f t="shared" si="4"/>
        <v>0</v>
      </c>
      <c r="W23" s="17">
        <f t="shared" si="4"/>
        <v>0</v>
      </c>
    </row>
    <row r="24" spans="1:23" x14ac:dyDescent="0.25">
      <c r="D24" s="15">
        <f t="shared" si="3"/>
        <v>0</v>
      </c>
      <c r="E24" s="16">
        <f t="shared" si="3"/>
        <v>0</v>
      </c>
      <c r="F24" s="16">
        <f t="shared" si="3"/>
        <v>0</v>
      </c>
      <c r="G24" s="17">
        <f t="shared" si="3"/>
        <v>0</v>
      </c>
      <c r="H24" s="15">
        <f t="shared" si="3"/>
        <v>0</v>
      </c>
      <c r="I24" s="16">
        <f t="shared" si="3"/>
        <v>0</v>
      </c>
      <c r="J24" s="16">
        <f t="shared" si="3"/>
        <v>0</v>
      </c>
      <c r="K24" s="16">
        <f t="shared" si="3"/>
        <v>0</v>
      </c>
      <c r="L24" s="17">
        <f t="shared" si="3"/>
        <v>0</v>
      </c>
      <c r="M24" s="15">
        <f t="shared" si="3"/>
        <v>0</v>
      </c>
      <c r="N24" s="16">
        <f t="shared" si="3"/>
        <v>0</v>
      </c>
      <c r="O24" s="16">
        <f t="shared" si="3"/>
        <v>0</v>
      </c>
      <c r="P24" s="17">
        <f t="shared" si="3"/>
        <v>0</v>
      </c>
      <c r="Q24" s="15">
        <f t="shared" si="3"/>
        <v>0</v>
      </c>
      <c r="R24" s="16">
        <f t="shared" si="3"/>
        <v>0</v>
      </c>
      <c r="S24" s="16">
        <f t="shared" si="3"/>
        <v>0</v>
      </c>
      <c r="T24" s="17">
        <f t="shared" si="4"/>
        <v>0</v>
      </c>
      <c r="U24" s="15">
        <f t="shared" si="4"/>
        <v>0</v>
      </c>
      <c r="V24" s="16">
        <f t="shared" si="4"/>
        <v>0</v>
      </c>
      <c r="W24" s="17">
        <f t="shared" si="4"/>
        <v>0</v>
      </c>
    </row>
    <row r="25" spans="1:23" x14ac:dyDescent="0.25">
      <c r="D25" s="15">
        <f t="shared" si="3"/>
        <v>0</v>
      </c>
      <c r="E25" s="16">
        <f t="shared" si="3"/>
        <v>0</v>
      </c>
      <c r="F25" s="16">
        <f t="shared" si="3"/>
        <v>0</v>
      </c>
      <c r="G25" s="17">
        <f t="shared" si="3"/>
        <v>0</v>
      </c>
      <c r="H25" s="15">
        <f t="shared" si="3"/>
        <v>0</v>
      </c>
      <c r="I25" s="16">
        <f t="shared" si="3"/>
        <v>0</v>
      </c>
      <c r="J25" s="16">
        <f t="shared" si="3"/>
        <v>0</v>
      </c>
      <c r="K25" s="16">
        <f t="shared" si="3"/>
        <v>0</v>
      </c>
      <c r="L25" s="17">
        <f t="shared" si="3"/>
        <v>0</v>
      </c>
      <c r="M25" s="15">
        <f t="shared" si="3"/>
        <v>0</v>
      </c>
      <c r="N25" s="16">
        <f t="shared" si="3"/>
        <v>0</v>
      </c>
      <c r="O25" s="16">
        <f t="shared" si="3"/>
        <v>0</v>
      </c>
      <c r="P25" s="17">
        <f t="shared" si="3"/>
        <v>0</v>
      </c>
      <c r="Q25" s="15">
        <f t="shared" si="3"/>
        <v>0</v>
      </c>
      <c r="R25" s="16">
        <f t="shared" si="3"/>
        <v>0</v>
      </c>
      <c r="S25" s="16">
        <f t="shared" ref="S25:W33" si="9">IF(AND(S$2&gt;=WEEKNUM($B25),S$2&lt;=WEEKNUM($C25)),1,0)</f>
        <v>0</v>
      </c>
      <c r="T25" s="17">
        <f t="shared" si="9"/>
        <v>0</v>
      </c>
      <c r="U25" s="15">
        <f t="shared" si="9"/>
        <v>0</v>
      </c>
      <c r="V25" s="16">
        <f t="shared" si="9"/>
        <v>0</v>
      </c>
      <c r="W25" s="17">
        <f t="shared" si="9"/>
        <v>0</v>
      </c>
    </row>
    <row r="26" spans="1:23" x14ac:dyDescent="0.25">
      <c r="D26" s="15">
        <f t="shared" ref="D26:S33" si="10">IF(AND(D$2&gt;=WEEKNUM($B26),D$2&lt;=WEEKNUM($C26)),1,0)</f>
        <v>0</v>
      </c>
      <c r="E26" s="16">
        <f t="shared" si="10"/>
        <v>0</v>
      </c>
      <c r="F26" s="16">
        <f t="shared" si="10"/>
        <v>0</v>
      </c>
      <c r="G26" s="17">
        <f t="shared" si="10"/>
        <v>0</v>
      </c>
      <c r="H26" s="15">
        <f t="shared" si="10"/>
        <v>0</v>
      </c>
      <c r="I26" s="16">
        <f t="shared" si="10"/>
        <v>0</v>
      </c>
      <c r="J26" s="16">
        <f t="shared" si="10"/>
        <v>0</v>
      </c>
      <c r="K26" s="16">
        <f t="shared" si="10"/>
        <v>0</v>
      </c>
      <c r="L26" s="17">
        <f t="shared" si="10"/>
        <v>0</v>
      </c>
      <c r="M26" s="15">
        <f t="shared" si="10"/>
        <v>0</v>
      </c>
      <c r="N26" s="16">
        <f t="shared" si="10"/>
        <v>0</v>
      </c>
      <c r="O26" s="16">
        <f t="shared" si="10"/>
        <v>0</v>
      </c>
      <c r="P26" s="17">
        <f t="shared" si="10"/>
        <v>0</v>
      </c>
      <c r="Q26" s="15">
        <f t="shared" si="10"/>
        <v>0</v>
      </c>
      <c r="R26" s="16">
        <f t="shared" si="10"/>
        <v>0</v>
      </c>
      <c r="S26" s="16">
        <f t="shared" si="10"/>
        <v>0</v>
      </c>
      <c r="T26" s="17">
        <f t="shared" si="9"/>
        <v>0</v>
      </c>
      <c r="U26" s="15">
        <f t="shared" si="9"/>
        <v>0</v>
      </c>
      <c r="V26" s="16">
        <f t="shared" si="9"/>
        <v>0</v>
      </c>
      <c r="W26" s="17">
        <f t="shared" si="9"/>
        <v>0</v>
      </c>
    </row>
    <row r="27" spans="1:23" x14ac:dyDescent="0.25">
      <c r="D27" s="15">
        <f t="shared" si="10"/>
        <v>0</v>
      </c>
      <c r="E27" s="16">
        <f t="shared" si="10"/>
        <v>0</v>
      </c>
      <c r="F27" s="16">
        <f t="shared" si="10"/>
        <v>0</v>
      </c>
      <c r="G27" s="17">
        <f t="shared" si="10"/>
        <v>0</v>
      </c>
      <c r="H27" s="15">
        <f t="shared" si="10"/>
        <v>0</v>
      </c>
      <c r="I27" s="16">
        <f t="shared" si="10"/>
        <v>0</v>
      </c>
      <c r="J27" s="16">
        <f t="shared" si="10"/>
        <v>0</v>
      </c>
      <c r="K27" s="16">
        <f t="shared" si="10"/>
        <v>0</v>
      </c>
      <c r="L27" s="17">
        <f t="shared" si="10"/>
        <v>0</v>
      </c>
      <c r="M27" s="15">
        <f t="shared" si="10"/>
        <v>0</v>
      </c>
      <c r="N27" s="16">
        <f t="shared" si="10"/>
        <v>0</v>
      </c>
      <c r="O27" s="16">
        <f t="shared" si="10"/>
        <v>0</v>
      </c>
      <c r="P27" s="17">
        <f t="shared" si="10"/>
        <v>0</v>
      </c>
      <c r="Q27" s="15">
        <f t="shared" si="10"/>
        <v>0</v>
      </c>
      <c r="R27" s="16">
        <f t="shared" si="10"/>
        <v>0</v>
      </c>
      <c r="S27" s="16">
        <f t="shared" si="10"/>
        <v>0</v>
      </c>
      <c r="T27" s="17">
        <f t="shared" si="9"/>
        <v>0</v>
      </c>
      <c r="U27" s="15">
        <f t="shared" si="9"/>
        <v>0</v>
      </c>
      <c r="V27" s="16">
        <f t="shared" si="9"/>
        <v>0</v>
      </c>
      <c r="W27" s="17">
        <f t="shared" si="9"/>
        <v>0</v>
      </c>
    </row>
    <row r="28" spans="1:23" x14ac:dyDescent="0.25">
      <c r="B28" s="2"/>
      <c r="C28" s="2"/>
      <c r="D28" s="15">
        <f t="shared" si="10"/>
        <v>0</v>
      </c>
      <c r="E28" s="16">
        <f t="shared" si="10"/>
        <v>0</v>
      </c>
      <c r="F28" s="16">
        <f t="shared" si="10"/>
        <v>0</v>
      </c>
      <c r="G28" s="17">
        <f t="shared" si="10"/>
        <v>0</v>
      </c>
      <c r="H28" s="15">
        <f t="shared" si="10"/>
        <v>0</v>
      </c>
      <c r="I28" s="16">
        <f t="shared" si="10"/>
        <v>0</v>
      </c>
      <c r="J28" s="16">
        <f t="shared" si="10"/>
        <v>0</v>
      </c>
      <c r="K28" s="16">
        <f t="shared" si="10"/>
        <v>0</v>
      </c>
      <c r="L28" s="17">
        <f t="shared" si="10"/>
        <v>0</v>
      </c>
      <c r="M28" s="15">
        <f t="shared" si="10"/>
        <v>0</v>
      </c>
      <c r="N28" s="16">
        <f t="shared" si="10"/>
        <v>0</v>
      </c>
      <c r="O28" s="16">
        <f t="shared" si="10"/>
        <v>0</v>
      </c>
      <c r="P28" s="17">
        <f t="shared" si="10"/>
        <v>0</v>
      </c>
      <c r="Q28" s="15">
        <f t="shared" si="10"/>
        <v>0</v>
      </c>
      <c r="R28" s="16">
        <f t="shared" si="10"/>
        <v>0</v>
      </c>
      <c r="S28" s="16">
        <f t="shared" si="10"/>
        <v>0</v>
      </c>
      <c r="T28" s="17">
        <f t="shared" si="9"/>
        <v>0</v>
      </c>
      <c r="U28" s="15">
        <f t="shared" si="9"/>
        <v>0</v>
      </c>
      <c r="V28" s="16">
        <f t="shared" si="9"/>
        <v>0</v>
      </c>
      <c r="W28" s="17">
        <f t="shared" si="9"/>
        <v>0</v>
      </c>
    </row>
    <row r="29" spans="1:23" x14ac:dyDescent="0.25">
      <c r="D29" s="15">
        <f t="shared" si="10"/>
        <v>0</v>
      </c>
      <c r="E29" s="16">
        <f t="shared" si="10"/>
        <v>0</v>
      </c>
      <c r="F29" s="16">
        <f t="shared" si="10"/>
        <v>0</v>
      </c>
      <c r="G29" s="17">
        <f t="shared" si="10"/>
        <v>0</v>
      </c>
      <c r="H29" s="15">
        <f t="shared" si="10"/>
        <v>0</v>
      </c>
      <c r="I29" s="16">
        <f t="shared" si="10"/>
        <v>0</v>
      </c>
      <c r="J29" s="16">
        <f t="shared" si="10"/>
        <v>0</v>
      </c>
      <c r="K29" s="16">
        <f t="shared" si="10"/>
        <v>0</v>
      </c>
      <c r="L29" s="17">
        <f t="shared" si="10"/>
        <v>0</v>
      </c>
      <c r="M29" s="15">
        <f t="shared" si="10"/>
        <v>0</v>
      </c>
      <c r="N29" s="16">
        <f t="shared" si="10"/>
        <v>0</v>
      </c>
      <c r="O29" s="16">
        <f t="shared" si="10"/>
        <v>0</v>
      </c>
      <c r="P29" s="17">
        <f t="shared" si="10"/>
        <v>0</v>
      </c>
      <c r="Q29" s="15">
        <f t="shared" si="10"/>
        <v>0</v>
      </c>
      <c r="R29" s="16">
        <f t="shared" si="10"/>
        <v>0</v>
      </c>
      <c r="S29" s="16">
        <f t="shared" si="10"/>
        <v>0</v>
      </c>
      <c r="T29" s="17">
        <f t="shared" si="9"/>
        <v>0</v>
      </c>
      <c r="U29" s="15">
        <f t="shared" si="9"/>
        <v>0</v>
      </c>
      <c r="V29" s="16">
        <f t="shared" si="9"/>
        <v>0</v>
      </c>
      <c r="W29" s="17">
        <f t="shared" si="9"/>
        <v>0</v>
      </c>
    </row>
    <row r="30" spans="1:23" x14ac:dyDescent="0.25">
      <c r="B30" s="2"/>
      <c r="C30" s="2"/>
      <c r="D30" s="15">
        <f t="shared" si="10"/>
        <v>0</v>
      </c>
      <c r="E30" s="16">
        <f t="shared" si="10"/>
        <v>0</v>
      </c>
      <c r="F30" s="16">
        <f t="shared" si="10"/>
        <v>0</v>
      </c>
      <c r="G30" s="17">
        <f t="shared" si="10"/>
        <v>0</v>
      </c>
      <c r="H30" s="15">
        <f t="shared" si="10"/>
        <v>0</v>
      </c>
      <c r="I30" s="16">
        <f t="shared" si="10"/>
        <v>0</v>
      </c>
      <c r="J30" s="16">
        <f t="shared" si="10"/>
        <v>0</v>
      </c>
      <c r="K30" s="16">
        <f t="shared" si="10"/>
        <v>0</v>
      </c>
      <c r="L30" s="17">
        <f t="shared" si="10"/>
        <v>0</v>
      </c>
      <c r="M30" s="15">
        <f t="shared" si="10"/>
        <v>0</v>
      </c>
      <c r="N30" s="16">
        <f t="shared" si="10"/>
        <v>0</v>
      </c>
      <c r="O30" s="16">
        <f t="shared" si="10"/>
        <v>0</v>
      </c>
      <c r="P30" s="17">
        <f t="shared" si="10"/>
        <v>0</v>
      </c>
      <c r="Q30" s="15">
        <f t="shared" si="10"/>
        <v>0</v>
      </c>
      <c r="R30" s="16">
        <f t="shared" si="10"/>
        <v>0</v>
      </c>
      <c r="S30" s="16">
        <f t="shared" si="10"/>
        <v>0</v>
      </c>
      <c r="T30" s="17">
        <f t="shared" si="9"/>
        <v>0</v>
      </c>
      <c r="U30" s="15">
        <f t="shared" si="9"/>
        <v>0</v>
      </c>
      <c r="V30" s="16">
        <f t="shared" si="9"/>
        <v>0</v>
      </c>
      <c r="W30" s="17">
        <f t="shared" si="9"/>
        <v>0</v>
      </c>
    </row>
    <row r="31" spans="1:23" x14ac:dyDescent="0.25">
      <c r="D31" s="15">
        <f t="shared" si="10"/>
        <v>0</v>
      </c>
      <c r="E31" s="16">
        <f t="shared" si="10"/>
        <v>0</v>
      </c>
      <c r="F31" s="16">
        <f t="shared" si="10"/>
        <v>0</v>
      </c>
      <c r="G31" s="17">
        <f t="shared" si="10"/>
        <v>0</v>
      </c>
      <c r="H31" s="15">
        <f t="shared" si="10"/>
        <v>0</v>
      </c>
      <c r="I31" s="16">
        <f t="shared" si="10"/>
        <v>0</v>
      </c>
      <c r="J31" s="16">
        <f t="shared" si="10"/>
        <v>0</v>
      </c>
      <c r="K31" s="16">
        <f t="shared" si="10"/>
        <v>0</v>
      </c>
      <c r="L31" s="17">
        <f t="shared" si="10"/>
        <v>0</v>
      </c>
      <c r="M31" s="15">
        <f t="shared" si="10"/>
        <v>0</v>
      </c>
      <c r="N31" s="16">
        <f t="shared" si="10"/>
        <v>0</v>
      </c>
      <c r="O31" s="16">
        <f t="shared" si="10"/>
        <v>0</v>
      </c>
      <c r="P31" s="17">
        <f t="shared" si="10"/>
        <v>0</v>
      </c>
      <c r="Q31" s="15">
        <f t="shared" si="10"/>
        <v>0</v>
      </c>
      <c r="R31" s="16">
        <f t="shared" si="10"/>
        <v>0</v>
      </c>
      <c r="S31" s="16">
        <f t="shared" si="10"/>
        <v>0</v>
      </c>
      <c r="T31" s="17">
        <f t="shared" si="9"/>
        <v>0</v>
      </c>
      <c r="U31" s="15">
        <f t="shared" si="9"/>
        <v>0</v>
      </c>
      <c r="V31" s="16">
        <f t="shared" si="9"/>
        <v>0</v>
      </c>
      <c r="W31" s="17">
        <f t="shared" si="9"/>
        <v>0</v>
      </c>
    </row>
    <row r="32" spans="1:23" x14ac:dyDescent="0.25">
      <c r="B32" s="2"/>
      <c r="C32" s="2"/>
      <c r="D32" s="15">
        <f t="shared" si="10"/>
        <v>0</v>
      </c>
      <c r="E32" s="16">
        <f t="shared" si="10"/>
        <v>0</v>
      </c>
      <c r="F32" s="16">
        <f t="shared" si="10"/>
        <v>0</v>
      </c>
      <c r="G32" s="17">
        <f t="shared" si="10"/>
        <v>0</v>
      </c>
      <c r="H32" s="15">
        <f t="shared" si="10"/>
        <v>0</v>
      </c>
      <c r="I32" s="16">
        <f t="shared" si="10"/>
        <v>0</v>
      </c>
      <c r="J32" s="16">
        <f t="shared" si="10"/>
        <v>0</v>
      </c>
      <c r="K32" s="16">
        <f t="shared" si="10"/>
        <v>0</v>
      </c>
      <c r="L32" s="17">
        <f t="shared" si="10"/>
        <v>0</v>
      </c>
      <c r="M32" s="15">
        <f t="shared" si="10"/>
        <v>0</v>
      </c>
      <c r="N32" s="16">
        <f t="shared" si="10"/>
        <v>0</v>
      </c>
      <c r="O32" s="16">
        <f t="shared" si="10"/>
        <v>0</v>
      </c>
      <c r="P32" s="17">
        <f t="shared" si="10"/>
        <v>0</v>
      </c>
      <c r="Q32" s="15">
        <f t="shared" si="10"/>
        <v>0</v>
      </c>
      <c r="R32" s="16">
        <f t="shared" si="10"/>
        <v>0</v>
      </c>
      <c r="S32" s="16">
        <f t="shared" si="10"/>
        <v>0</v>
      </c>
      <c r="T32" s="17">
        <f t="shared" si="9"/>
        <v>0</v>
      </c>
      <c r="U32" s="15">
        <f t="shared" si="9"/>
        <v>0</v>
      </c>
      <c r="V32" s="16">
        <f t="shared" si="9"/>
        <v>0</v>
      </c>
      <c r="W32" s="17">
        <f t="shared" si="9"/>
        <v>0</v>
      </c>
    </row>
    <row r="33" spans="1:23" x14ac:dyDescent="0.25">
      <c r="A33" s="5"/>
      <c r="B33" s="2"/>
      <c r="C33" s="2"/>
      <c r="D33" s="15">
        <f t="shared" si="10"/>
        <v>0</v>
      </c>
      <c r="E33" s="16">
        <f t="shared" si="10"/>
        <v>0</v>
      </c>
      <c r="F33" s="16">
        <f t="shared" si="10"/>
        <v>0</v>
      </c>
      <c r="G33" s="17">
        <f t="shared" si="10"/>
        <v>0</v>
      </c>
      <c r="H33" s="15">
        <f t="shared" si="10"/>
        <v>0</v>
      </c>
      <c r="I33" s="16">
        <f t="shared" si="10"/>
        <v>0</v>
      </c>
      <c r="J33" s="16">
        <f t="shared" si="10"/>
        <v>0</v>
      </c>
      <c r="K33" s="16">
        <f t="shared" si="10"/>
        <v>0</v>
      </c>
      <c r="L33" s="17">
        <f t="shared" si="10"/>
        <v>0</v>
      </c>
      <c r="M33" s="15">
        <f t="shared" si="10"/>
        <v>0</v>
      </c>
      <c r="N33" s="16">
        <f t="shared" si="10"/>
        <v>0</v>
      </c>
      <c r="O33" s="16">
        <f t="shared" si="10"/>
        <v>0</v>
      </c>
      <c r="P33" s="17">
        <f t="shared" si="10"/>
        <v>0</v>
      </c>
      <c r="Q33" s="15">
        <f t="shared" si="10"/>
        <v>0</v>
      </c>
      <c r="R33" s="16">
        <f t="shared" si="10"/>
        <v>0</v>
      </c>
      <c r="S33" s="16">
        <f t="shared" si="10"/>
        <v>0</v>
      </c>
      <c r="T33" s="17">
        <f t="shared" si="9"/>
        <v>0</v>
      </c>
      <c r="U33" s="15">
        <f t="shared" si="9"/>
        <v>0</v>
      </c>
      <c r="V33" s="16">
        <f t="shared" si="9"/>
        <v>0</v>
      </c>
      <c r="W33" s="17">
        <f t="shared" si="9"/>
        <v>0</v>
      </c>
    </row>
  </sheetData>
  <mergeCells count="5">
    <mergeCell ref="D1:G1"/>
    <mergeCell ref="H1:L1"/>
    <mergeCell ref="M1:P1"/>
    <mergeCell ref="Q1:T1"/>
    <mergeCell ref="U1:W1"/>
  </mergeCells>
  <conditionalFormatting sqref="D4:W33"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Planilha4</vt:lpstr>
    </vt:vector>
  </TitlesOfParts>
  <Company>FIATGROUP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Matheus Araujo</cp:lastModifiedBy>
  <dcterms:created xsi:type="dcterms:W3CDTF">2018-06-26T14:27:37Z</dcterms:created>
  <dcterms:modified xsi:type="dcterms:W3CDTF">2019-03-26T02:06:30Z</dcterms:modified>
</cp:coreProperties>
</file>