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btec-my.sharepoint.com/personal/paulohenrique_reis_wabtec_com/Documents/#MoW - Product Management/MOW Products/Pathfinder/"/>
    </mc:Choice>
  </mc:AlternateContent>
  <xr:revisionPtr revIDLastSave="2873" documentId="8_{004EE485-40D1-6F46-91B2-0B15B7B447BA}" xr6:coauthVersionLast="47" xr6:coauthVersionMax="47" xr10:uidLastSave="{4E3FBD20-82CC-48F1-B902-49EF959ABF18}"/>
  <bookViews>
    <workbookView xWindow="-28920" yWindow="45" windowWidth="29040" windowHeight="15720" tabRatio="788" xr2:uid="{0199C5C8-FEAB-4165-90D9-B551572FF761}"/>
  </bookViews>
  <sheets>
    <sheet name="Container in a GDT" sheetId="6" r:id="rId1"/>
  </sheets>
  <definedNames>
    <definedName name="_" hidden="1">#N/A</definedName>
    <definedName name="__" hidden="1">{"'1-TheatreBkgs'!$A$1:$L$102"}</definedName>
    <definedName name="___" hidden="1">{"'1-TheatreBkgs'!$A$1:$L$102"}</definedName>
    <definedName name="_____________________PRN2" hidden="1">{"adj95mult",#N/A,FALSE,"COMPCO";"adj95est",#N/A,FALSE,"COMPCO"}</definedName>
    <definedName name="____________________PRN2" hidden="1">{"adj95mult",#N/A,FALSE,"COMPCO";"adj95est",#N/A,FALSE,"COMPCO"}</definedName>
    <definedName name="___________________PRN2" hidden="1">{"adj95mult",#N/A,FALSE,"COMPCO";"adj95est",#N/A,FALSE,"COMPCO"}</definedName>
    <definedName name="__________________PRN2" hidden="1">{"adj95mult",#N/A,FALSE,"COMPCO";"adj95est",#N/A,FALSE,"COMPCO"}</definedName>
    <definedName name="_________________PRN2" hidden="1">{"adj95mult",#N/A,FALSE,"COMPCO";"adj95est",#N/A,FALSE,"COMPCO"}</definedName>
    <definedName name="________________PRN2" hidden="1">{"adj95mult",#N/A,FALSE,"COMPCO";"adj95est",#N/A,FALSE,"COMPCO"}</definedName>
    <definedName name="_______________MRG2" hidden="1">{"INCOME",#N/A,FALSE,"ProNet";"VALUE",#N/A,FALSE,"ProNet"}</definedName>
    <definedName name="_______________PRN2" hidden="1">{"adj95mult",#N/A,FALSE,"COMPCO";"adj95est",#N/A,FALSE,"COMPCO"}</definedName>
    <definedName name="______________MRG2" hidden="1">{"INCOME",#N/A,FALSE,"ProNet";"VALUE",#N/A,FALSE,"ProNet"}</definedName>
    <definedName name="______________PRN2" hidden="1">{"adj95mult",#N/A,FALSE,"COMPCO";"adj95est",#N/A,FALSE,"COMPCO"}</definedName>
    <definedName name="_____________A11" hidden="1">{#N/A,#N/A,FALSE,"Umsatz 99";#N/A,#N/A,FALSE,"ER 99 "}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MRG2" hidden="1">{"INCOME",#N/A,FALSE,"ProNet";"VALUE",#N/A,FALSE,"ProNet"}</definedName>
    <definedName name="_____________PRN2" hidden="1">{"adj95mult",#N/A,FALSE,"COMPCO";"adj95est",#N/A,FALSE,"COMPCO"}</definedName>
    <definedName name="____________A11" hidden="1">{#N/A,#N/A,FALSE,"Umsatz 99";#N/A,#N/A,FALSE,"ER 99 "}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MRG2" hidden="1">{"INCOME",#N/A,FALSE,"ProNet";"VALUE",#N/A,FALSE,"ProNet"}</definedName>
    <definedName name="____________PRN2" hidden="1">{"adj95mult",#N/A,FALSE,"COMPCO";"adj95est",#N/A,FALSE,"COMPCO"}</definedName>
    <definedName name="___________MRG2" hidden="1">{"INCOME",#N/A,FALSE,"ProNet";"VALUE",#N/A,FALSE,"ProNet"}</definedName>
    <definedName name="___________PRN2" hidden="1">{"adj95mult",#N/A,FALSE,"COMPCO";"adj95est",#N/A,FALSE,"COMPCO"}</definedName>
    <definedName name="__________A11" hidden="1">{#N/A,#N/A,FALSE,"Umsatz 99";#N/A,#N/A,FALSE,"ER 99 "}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MRG2" hidden="1">{"INCOME",#N/A,FALSE,"ProNet";"VALUE",#N/A,FALSE,"ProNet"}</definedName>
    <definedName name="__________PRN2" hidden="1">{"adj95mult",#N/A,FALSE,"COMPCO";"adj95est",#N/A,FALSE,"COMPCO"}</definedName>
    <definedName name="_________MRG2" hidden="1">{"INCOME",#N/A,FALSE,"ProNet";"VALUE",#N/A,FALSE,"ProNet"}</definedName>
    <definedName name="_________PRN2" hidden="1">{"adj95mult",#N/A,FALSE,"COMPCO";"adj95est",#N/A,FALSE,"COMPCO"}</definedName>
    <definedName name="________MRG2" hidden="1">{"INCOME",#N/A,FALSE,"ProNet";"VALUE",#N/A,FALSE,"ProNet"}</definedName>
    <definedName name="________PRN2" hidden="1">{"adj95mult",#N/A,FALSE,"COMPCO";"adj95est",#N/A,FALSE,"COMPCO"}</definedName>
    <definedName name="_______MRG2" hidden="1">{"INCOME",#N/A,FALSE,"ProNet";"VALUE",#N/A,FALSE,"ProNet"}</definedName>
    <definedName name="_______PRN2" hidden="1">{"adj95mult",#N/A,FALSE,"COMPCO";"adj95est",#N/A,FALSE,"COMPCO"}</definedName>
    <definedName name="______MRG2" hidden="1">{"INCOME",#N/A,FALSE,"ProNet";"VALUE",#N/A,FALSE,"ProNet"}</definedName>
    <definedName name="______PRN2" hidden="1">{"adj95mult",#N/A,FALSE,"COMPCO";"adj95est",#N/A,FALSE,"COMPCO"}</definedName>
    <definedName name="______xlfn.RTD" hidden="1">#NAME?</definedName>
    <definedName name="_____MRG2" hidden="1">{"INCOME",#N/A,FALSE,"ProNet";"VALUE",#N/A,FALSE,"ProNet"}</definedName>
    <definedName name="_____PRN2" hidden="1">{"adj95mult",#N/A,FALSE,"COMPCO";"adj95est",#N/A,FALSE,"COMPCO"}</definedName>
    <definedName name="_____tes6" hidden="1">{"Data Worksheet",#N/A,FALSE,"CAREY97"}</definedName>
    <definedName name="_____xlfn.RTD" hidden="1">#NAME?</definedName>
    <definedName name="____MRG2" hidden="1">{"INCOME",#N/A,FALSE,"ProNet";"VALUE",#N/A,FALSE,"ProNet"}</definedName>
    <definedName name="____PRN2" hidden="1">{"adj95mult",#N/A,FALSE,"COMPCO";"adj95est",#N/A,FALSE,"COMPCO"}</definedName>
    <definedName name="____tes6" hidden="1">{"Data Worksheet",#N/A,FALSE,"CAREY97"}</definedName>
    <definedName name="____xlfn.RTD" hidden="1">#NAME?</definedName>
    <definedName name="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a1" hidden="1">{"'1-TheatreBkgs'!$A$1:$L$102"}</definedName>
    <definedName name="___a2" hidden="1">{"'1-TheatreBkgs'!$A$1:$L$102"}</definedName>
    <definedName name="___a3" hidden="1">{"'1-TheatreBkgs'!$A$1:$L$102"}</definedName>
    <definedName name="___a4" hidden="1">{"'1-TheatreBkgs'!$A$1:$L$102"}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MRG2" hidden="1">{"INCOME",#N/A,FALSE,"ProNet";"VALUE",#N/A,FALSE,"ProNet"}</definedName>
    <definedName name="___ok2" hidden="1">{#N/A,#N/A,FALSE,"Cover";#N/A,#N/A,FALSE,"LUMI";#N/A,#N/A,FALSE,"COMD";#N/A,#N/A,FALSE,"Valuation";#N/A,#N/A,FALSE,"Assumptions";#N/A,#N/A,FALSE,"Pooling";#N/A,#N/A,FALSE,"BalanceSheet"}</definedName>
    <definedName name="___PRN2" hidden="1">{"adj95mult",#N/A,FALSE,"COMPCO";"adj95est",#N/A,FALSE,"COMPCO"}</definedName>
    <definedName name="___tes6" hidden="1">{"Data Worksheet",#N/A,FALSE,"CAREY97"}</definedName>
    <definedName name="___v1" hidden="1">{"'1-TheatreBkgs'!$A$1:$L$102"}</definedName>
    <definedName name="___V2" hidden="1">{"'1-TheatreBkgs'!$A$1:$L$102"}</definedName>
    <definedName name="___v3" hidden="1">{"'1-TheatreBkgs'!$A$1:$L$102"}</definedName>
    <definedName name="___xlfn.RTD" hidden="1">#NAME?</definedName>
    <definedName name="__1__123Graph_ACHART_3" hidden="1">#REF!</definedName>
    <definedName name="__123Graph_ACURRENT" hidden="1">#N/A</definedName>
    <definedName name="__123Graph_BCURRENT" hidden="1">#N/A</definedName>
    <definedName name="__123Graph_XCURRENT" hidden="1">#N/A</definedName>
    <definedName name="__2__123Graph_BCHART_3" hidden="1">#REF!</definedName>
    <definedName name="__4_0__123Grap" hidden="1">#N/A</definedName>
    <definedName name="__a1" hidden="1">{#N/A,#N/A,FALSE,"Pharm";#N/A,#N/A,FALSE,"WWCM"}</definedName>
    <definedName name="__A11" hidden="1">{#N/A,#N/A,FALSE,"Umsatz 99";#N/A,#N/A,FALSE,"ER 99 "}</definedName>
    <definedName name="__aaa1" hidden="1">{#N/A,#N/A,FALSE,"REPORT"}</definedName>
    <definedName name="__aas1" hidden="1">{#N/A,#N/A,FALSE,"REPORT"}</definedName>
    <definedName name="__ACS2000" hidden="1">{#N/A,#N/A,FALSE,"REPORT"}</definedName>
    <definedName name="__b111" hidden="1">{#N/A,#N/A,FALSE,"Pharm";#N/A,#N/A,FALSE,"WWCM"}</definedName>
    <definedName name="__c" hidden="1">{"Fiesta Facer Page",#N/A,FALSE,"Q_C_S";"Fiesta Main Page",#N/A,FALSE,"V_L";"Fiesta 95BP Struct",#N/A,FALSE,"StructBP";"Fiesta Post 95BP Struct",#N/A,FALSE,"AdjStructBP"}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IF01">#REF!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 hidden="1">1</definedName>
    <definedName name="__FDS_USED_FOR_REUSING_RANGE_IDS_RECYCLE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IntlFixupTable" hidden="1">#REF!</definedName>
    <definedName name="__MRG2" hidden="1">{"INCOME",#N/A,FALSE,"ProNet";"VALUE",#N/A,FALSE,"ProNet"}</definedName>
    <definedName name="__new1" hidden="1">{#N/A,#N/A,FALSE,"Pharm";#N/A,#N/A,FALSE,"WWCM"}</definedName>
    <definedName name="__new2" hidden="1">{"Olk by Qtr Full",#N/A,FALSE,"Tot PalmPalm";"Olk by Qtr Full",#N/A,FALSE,"Tot Device";"Olk by Qtr Full",#N/A,FALSE,"Platform";"Olk by Qtr Full",#N/A,FALSE,"Palm.Net";"Olk by Qtr Full",#N/A,FALSE,"Elim"}</definedName>
    <definedName name="__PRN2" hidden="1">{"adj95mult",#N/A,FALSE,"COMPCO";"adj95est",#N/A,FALSE,"COMPCO"}</definedName>
    <definedName name="__Q1" hidden="1">{"'Standalone List Price Trends'!$A$1:$X$56"}</definedName>
    <definedName name="__Q2" hidden="1">{"'Standalone List Price Trends'!$A$1:$X$56"}</definedName>
    <definedName name="__Q3" hidden="1">{"'Standalone List Price Trends'!$A$1:$X$56"}</definedName>
    <definedName name="__Q4" hidden="1">{"'Standalone List Price Trends'!$A$1:$X$56"}</definedName>
    <definedName name="__Q5" hidden="1">{"'Standalone List Price Trends'!$A$1:$X$56"}</definedName>
    <definedName name="__Q9" hidden="1">{"'Standalone List Price Trends'!$A$1:$X$56"}</definedName>
    <definedName name="__r" hidden="1">{#N/A,#N/A,FALSE,"Pharm";#N/A,#N/A,FALSE,"WWCM"}</definedName>
    <definedName name="__rw1" hidden="1">{"'Standalone List Price Trends'!$A$1:$X$56"}</definedName>
    <definedName name="__rw2" hidden="1">{"'Standalone List Price Trends'!$A$1:$X$56"}</definedName>
    <definedName name="__rw3" hidden="1">{"'Standalone List Price Trends'!$A$1:$X$56"}</definedName>
    <definedName name="__rw4" hidden="1">{"'Standalone List Price Trends'!$A$1:$X$56"}</definedName>
    <definedName name="__tes6" hidden="1">{"Data Worksheet",#N/A,FALSE,"CAREY97"}</definedName>
    <definedName name="__tm1" hidden="1">{#N/A,#N/A,FALSE,"Pharm";#N/A,#N/A,FALSE,"WWCM"}</definedName>
    <definedName name="__X2" hidden="1">{#N/A,#N/A,FALSE,"Other";#N/A,#N/A,FALSE,"Ace";#N/A,#N/A,FALSE,"Derm"}</definedName>
    <definedName name="__xlfn.RTD" hidden="1">#NAME?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1__123Graph_ACHART_3" hidden="1">#REF!</definedName>
    <definedName name="_1__123Graph_BCHART_5" hidden="1">#N/A</definedName>
    <definedName name="_1__123Graph_ECHART_15" hidden="1">#REF!</definedName>
    <definedName name="_1__FDSAUDITLINK__" hidden="1">{"fdsup://directions/FAT Viewer?action=UPDATE&amp;creator=factset&amp;DYN_ARGS=TRUE&amp;DOC_NAME=FAT:FQL_AUDITING_CLIENT_TEMPLATE.FAT&amp;display_string=Audit&amp;VAR:KEY=CNUVKVKDCV&amp;VAR:QUERY=KChGRl9ORVRfSU5DKExUTSwwLCwsUkYsVVNEKUBGRl9ORVRfSU5DKExUTVNfU0VNSSwwLCwsUkYsVVNEKSlAR","kZfTkVUX0lOQyhBTk4sMCwsLFJGLFVTRCkp&amp;WINDOW=FIRST_POPUP&amp;HEIGHT=450&amp;WIDTH=450&amp;START_MAXIMIZED=FALSE&amp;VAR:CALENDAR=US&amp;VAR:INDEX=0"}</definedName>
    <definedName name="_1_0__123Grap" hidden="1">#N/A</definedName>
    <definedName name="_10__123Graph_BCHART_3" hidden="1">#REF!</definedName>
    <definedName name="_10__123Graph_F_Chart_1A" hidden="1">#REF!</definedName>
    <definedName name="_10__FDSAUDITLINK__" hidden="1">{"fdsup://directions/FAT Viewer?action=UPDATE&amp;creator=factset&amp;DYN_ARGS=TRUE&amp;DOC_NAME=FAT:FQL_AUDITING_CLIENT_TEMPLATE.FAT&amp;display_string=Audit&amp;VAR:KEY=ETWLIRSPYT&amp;VAR:QUERY=RkZfRVBTKExUTSwxMi8zMS8yMDA5LCwsUkYsVVNEKQ==&amp;WINDOW=FIRST_POPUP&amp;HEIGHT=450&amp;WIDTH=450&amp;","START_MAXIMIZED=FALSE&amp;VAR:CALENDAR=US&amp;VAR:SYMBOL=MIPS&amp;VAR:INDEX=0"}</definedName>
    <definedName name="_100__123Graph_CCHART_8" hidden="1">#REF!</definedName>
    <definedName name="_100__FDSAUDITLINK__" hidden="1">{"fdsup://directions/FAT Viewer?action=UPDATE&amp;creator=factset&amp;DYN_ARGS=TRUE&amp;DOC_NAME=FAT:FQL_AUDITING_CLIENT_TEMPLATE.FAT&amp;display_string=Audit&amp;VAR:KEY=EHCVULMLKL&amp;VAR:QUERY=KChGRl9FQklUREEoTFRNLDAsLCxSRixVU0QpQEZGX0VCSVREQShMVE1TX1NFTUksMCwsLFJGLFVTRCkpQEZGX","0VCSVREQShBTk4sMCwsLFJGLFVTRCkp&amp;WINDOW=FIRST_POPUP&amp;HEIGHT=450&amp;WIDTH=450&amp;START_MAXIMIZED=FALSE&amp;VAR:CALENDAR=US&amp;VAR:SYMBOL=PJC&amp;VAR:INDEX=0"}</definedName>
    <definedName name="_1000__FDSAUDITLINK__" hidden="1">{"fdsup://Directions/FactSet Auditing Viewer?action=AUDIT_VALUE&amp;DB=129&amp;ID1=B2PG34&amp;VALUEID=01001&amp;SDATE=2011&amp;PERIODTYPE=ANN_STD&amp;SCFT=3&amp;window=popup_no_bar&amp;width=385&amp;height=120&amp;START_MAXIMIZED=FALSE&amp;creator=factset&amp;display_string=Audit"}</definedName>
    <definedName name="_1001__FDSAUDITLINK__" hidden="1">{"fdsup://directions/FAT Viewer?action=UPDATE&amp;creator=factset&amp;DYN_ARGS=TRUE&amp;DOC_NAME=FAT:FQL_AUDITING_CLIENT_TEMPLATE.FAT&amp;display_string=Audit&amp;VAR:KEY=YHUHEJEDSJ&amp;VAR:QUERY=RkZfRU5UUlBSX1ZBTF9EQUlMWSgwLCwsLFVTRCwnRElMJyk=&amp;WINDOW=FIRST_POPUP&amp;HEIGHT=450&amp;WIDTH=","450&amp;START_MAXIMIZED=FALSE&amp;VAR:CALENDAR=FIVEDAY&amp;VAR:SYMBOL=2174&amp;VAR:INDEX=0"}</definedName>
    <definedName name="_101__123Graph_CCHART_9" hidden="1">#REF!</definedName>
    <definedName name="_101__FDSAUDITLINK__" hidden="1">{"fdsup://directions/FAT Viewer?action=UPDATE&amp;creator=factset&amp;DYN_ARGS=TRUE&amp;DOC_NAME=FAT:FQL_AUDITING_CLIENT_TEMPLATE.FAT&amp;display_string=Audit&amp;VAR:KEY=DGJQPQBCHY&amp;VAR:QUERY=KChGRl9FQklUREEoTFRNLDAsLCxSRixVU0QpQEZGX0VCSVREQShMVE1TX1NFTUksMCwsLFJGLFVTRCkpQEZGX","0VCSVREQShBTk4sMCwsLFJGLFVTRCkp&amp;WINDOW=FIRST_POPUP&amp;HEIGHT=450&amp;WIDTH=450&amp;START_MAXIMIZED=FALSE&amp;VAR:CALENDAR=US&amp;VAR:SYMBOL=ARMH&amp;VAR:INDEX=0"}</definedName>
    <definedName name="_102__123Graph_CINVAR_A" hidden="1">#REF!</definedName>
    <definedName name="_102__FDSAUDITLINK__" hidden="1">{"fdsup://Directions/FactSet Auditing Viewer?action=AUDIT_VALUE&amp;DB=129&amp;ID1=72407810&amp;VALUEID=01001&amp;SDATE=200904&amp;PERIODTYPE=QTR_STD&amp;window=popup_no_bar&amp;width=385&amp;height=120&amp;START_MAXIMIZED=FALSE&amp;creator=factset&amp;display_string=Audit"}</definedName>
    <definedName name="_103__123Graph_CSS5_A" hidden="1">#REF!</definedName>
    <definedName name="_103__FDSAUDITLINK__" hidden="1">{"fdsup://Directions/FactSet Auditing Viewer?action=AUDIT_VALUE&amp;DB=129&amp;ID1=72407810&amp;VALUEID=01001&amp;SDATE=200901&amp;PERIODTYPE=QTR_STD&amp;window=popup_no_bar&amp;width=385&amp;height=120&amp;START_MAXIMIZED=FALSE&amp;creator=factset&amp;display_string=Audit"}</definedName>
    <definedName name="_104__123Graph_CSS6_A" hidden="1">#REF!</definedName>
    <definedName name="_104__FDSAUDITLINK__" hidden="1">{"fdsup://directions/FAT Viewer?action=UPDATE&amp;creator=factset&amp;DYN_ARGS=TRUE&amp;DOC_NAME=FAT:FQL_AUDITING_CLIENT_TEMPLATE.FAT&amp;display_string=Audit&amp;VAR:KEY=MFINGJKBQP&amp;VAR:QUERY=KEZGX0NPTV9TSFNfT1VUKFFUUiwwLCwsUkYsVVNEKUBQX0NPTV9TSFNfT1VUKDApKQ==&amp;WINDOW=FIRST_POP","UP&amp;HEIGHT=450&amp;WIDTH=450&amp;START_MAXIMIZED=FALSE&amp;VAR:CALENDAR=US&amp;VAR:INDEX=0"}</definedName>
    <definedName name="_105__123Graph_CSS6_B" hidden="1">#REF!</definedName>
    <definedName name="_105__FDSAUDITLINK__" hidden="1">{"fdsup://Directions/FactSet Auditing Viewer?action=AUDIT_VALUE&amp;DB=129&amp;ID1=G5405010&amp;VALUEID=01001&amp;SDATE=200904&amp;PERIODTYPE=QTR_STD&amp;window=popup_no_bar&amp;width=385&amp;height=120&amp;START_MAXIMIZED=FALSE&amp;creator=factset&amp;display_string=Audit"}</definedName>
    <definedName name="_106__123Graph_CSS7_A" hidden="1">#REF!</definedName>
    <definedName name="_106__FDSAUDITLINK__" hidden="1">{"fdsup://directions/FAT Viewer?action=UPDATE&amp;creator=factset&amp;DYN_ARGS=TRUE&amp;DOC_NAME=FAT:FQL_AUDITING_CLIENT_TEMPLATE.FAT&amp;display_string=Audit&amp;VAR:KEY=CJKBCVUHMB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107__123Graph_D_Chart_1A" hidden="1">#REF!</definedName>
    <definedName name="_107__FDSAUDITLINK__" hidden="1">{"fdsup://Directions/FactSet Auditing Viewer?action=AUDIT_VALUE&amp;DB=129&amp;ID1=46629U10&amp;VALUEID=07011&amp;SDATE=2009&amp;PERIODTYPE=ANN_STD&amp;window=popup_no_bar&amp;width=385&amp;height=120&amp;START_MAXIMIZED=FALSE&amp;creator=factset&amp;display_string=Audit"}</definedName>
    <definedName name="_108__FDSAUDITLINK__" hidden="1">{"fdsup://Directions/FactSet Auditing Viewer?action=AUDIT_VALUE&amp;DB=129&amp;ID1=00388130&amp;VALUEID=01001&amp;SDATE=201101&amp;PERIODTYPE=QTR_STD&amp;SCFT=3&amp;window=popup_no_bar&amp;width=385&amp;height=120&amp;START_MAXIMIZED=FALSE&amp;creator=factset&amp;display_string=Audit"}</definedName>
    <definedName name="_109__FDSAUDITLINK__" hidden="1">{"fdsup://directions/FAT Viewer?action=UPDATE&amp;creator=factset&amp;DYN_ARGS=TRUE&amp;DOC_NAME=FAT:FQL_AUDITING_CLIENT_TEMPLATE.FAT&amp;display_string=Audit&amp;VAR:KEY=YVORGXIRGH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MP&amp;VAR:INDEX=0"}</definedName>
    <definedName name="_11__123Graph_FCHART_10" hidden="1">#REF!</definedName>
    <definedName name="_11__FDSAUDITLINK__" hidden="1">{"fdsup://directions/FAT Viewer?action=UPDATE&amp;creator=factset&amp;DYN_ARGS=TRUE&amp;DOC_NAME=FAT:FQL_AUDITING_CLIENT_TEMPLATE.FAT&amp;display_string=Audit&amp;VAR:KEY=EZIRIZYNEV&amp;VAR:QUERY=RkZfU0FMRVMoTFRNLDEyLzMxLzIwMDksLCxSRixVU0Qp&amp;WINDOW=FIRST_POPUP&amp;HEIGHT=450&amp;WIDTH=450&amp;","START_MAXIMIZED=FALSE&amp;VAR:CALENDAR=US&amp;VAR:SYMBOL=MIPS&amp;VAR:INDEX=0"}</definedName>
    <definedName name="_110__123Graph_DCHART_1" hidden="1">#N/A</definedName>
    <definedName name="_110__FDSAUDITLINK__" hidden="1">{"fdsup://directions/FAT Viewer?action=UPDATE&amp;creator=factset&amp;DYN_ARGS=TRUE&amp;DOC_NAME=FAT:FQL_AUDITING_CLIENT_TEMPLATE.FAT&amp;display_string=Audit&amp;VAR:KEY=AHWVYDSZKF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111__123Graph_DCHART_10" hidden="1">#REF!</definedName>
    <definedName name="_111__FDSAUDITLINK__" hidden="1">{"fdsup://Directions/FactSet Auditing Viewer?action=AUDIT_VALUE&amp;DB=129&amp;ID1=22362210&amp;VALUEID=07011&amp;SDATE=2009&amp;PERIODTYPE=ANN_STD&amp;window=popup_no_bar&amp;width=385&amp;height=120&amp;START_MAXIMIZED=FALSE&amp;creator=factset&amp;display_string=Audit"}</definedName>
    <definedName name="_112__123Graph_DCHART_11" hidden="1">#REF!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3__123Graph_DCHART_12" hidden="1">#REF!</definedName>
    <definedName name="_113__FDSAUDITLINK__" hidden="1">{"fdsup://directions/FAT Viewer?action=UPDATE&amp;creator=factset&amp;DYN_ARGS=TRUE&amp;DOC_NAME=FAT:FQL_AUDITING_CLIENT_TEMPLATE.FAT&amp;display_string=Audit&amp;VAR:KEY=SVQZSZQFO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114__123Graph_DCHART_13" hidden="1">#REF!</definedName>
    <definedName name="_114__FDSAUDITLINK__" hidden="1">{"fdsup://Directions/FactSet Auditing Viewer?action=AUDIT_VALUE&amp;DB=129&amp;ID1=29977A10&amp;VALUEID=07011&amp;SDATE=2009&amp;PERIODTYPE=ANN_STD&amp;window=popup_no_bar&amp;width=385&amp;height=120&amp;START_MAXIMIZED=FALSE&amp;creator=factset&amp;display_string=Audit"}</definedName>
    <definedName name="_115__123Graph_DCHART_14" hidden="1">#REF!</definedName>
    <definedName name="_115__FDSAUDITLINK__" hidden="1">{"fdsup://directions/FAT Viewer?action=UPDATE&amp;creator=factset&amp;DYN_ARGS=TRUE&amp;DOC_NAME=FAT:FQL_AUDITING_CLIENT_TEMPLATE.FAT&amp;display_string=Audit&amp;VAR:KEY=RAHGNOFKTI&amp;VAR:QUERY=KEZGX0VCSVREQShMVE0sMTIvMzEvMjAwOSwsLFJGLFVTRClARkZfRUJJVERBX0lCKExUTSwxMi8zMS8yMDA5L","CwsUkYsVVNEKSk=&amp;WINDOW=FIRST_POPUP&amp;HEIGHT=450&amp;WIDTH=450&amp;START_MAXIMIZED=FALSE&amp;VAR:CALENDAR=US&amp;VAR:SYMBOL=ACTG&amp;VAR:INDEX=0"}</definedName>
    <definedName name="_116__123Graph_DCHART_15" hidden="1">#REF!</definedName>
    <definedName name="_116__FDSAUDITLINK__" hidden="1">{"fdsup://directions/FAT Viewer?action=UPDATE&amp;creator=factset&amp;DYN_ARGS=TRUE&amp;DOC_NAME=FAT:FQL_AUDITING_CLIENT_TEMPLATE.FAT&amp;display_string=Audit&amp;VAR:KEY=AVAZGTKDUN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EVR&amp;VAR:INDEX=0"}</definedName>
    <definedName name="_116IQ_CURRENCY_GAIN_INS" hidden="1">"c238"</definedName>
    <definedName name="_117__123Graph_DCHART_16" hidden="1">#REF!</definedName>
    <definedName name="_117__FDSAUDITLINK__" hidden="1">{"fdsup://Directions/FactSet Auditing Viewer?action=AUDIT_VALUE&amp;DB=129&amp;ID1=72407810&amp;VALUEID=07011&amp;SDATE=2009&amp;PERIODTYPE=ANN_STD&amp;window=popup_no_bar&amp;width=385&amp;height=120&amp;START_MAXIMIZED=FALSE&amp;creator=factset&amp;display_string=Audit"}</definedName>
    <definedName name="_118__123Graph_DCHART_17" hidden="1">#REF!</definedName>
    <definedName name="_118__FDSAUDITLINK__" hidden="1">{"fdsup://directions/FAT Viewer?action=UPDATE&amp;creator=factset&amp;DYN_ARGS=TRUE&amp;DOC_NAME=FAT:FQL_AUDITING_CLIENT_TEMPLATE.FAT&amp;display_string=Audit&amp;VAR:KEY=FWTAHAHIXS&amp;VAR:QUERY=KChGRl9ERUJUKFFUUiwwLCwsUkYsVVNEKUBGRl9ERUJUKFNFTUksMCwsLFJGLFVTRCkpQEZGX0RFQlQoQU5OL","DAsLCxSRixVU0QpKQ==&amp;WINDOW=FIRST_POPUP&amp;HEIGHT=450&amp;WIDTH=450&amp;START_MAXIMIZED=FALSE&amp;VAR:CALENDAR=US&amp;VAR:SYMBOL=093031&amp;VAR:INDEX=0"}</definedName>
    <definedName name="_119__123Graph_DCHART_18" hidden="1">#REF!</definedName>
    <definedName name="_119__FDSAUDITLINK__" hidden="1">{"fdsup://directions/FAT Viewer?action=UPDATE&amp;creator=factset&amp;DYN_ARGS=TRUE&amp;DOC_NAME=FAT:FQL_AUDITING_CLIENT_TEMPLATE.FAT&amp;display_string=Audit&amp;VAR:KEY=ALUPQXEJMD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588950&amp;VAR:INDEX=0"}</definedName>
    <definedName name="_11IQ_CURRENCY_GAIN_INS" hidden="1">"c238"</definedName>
    <definedName name="_12__123Graph_FCHART_11" hidden="1">#REF!</definedName>
    <definedName name="_12__FDSAUDITLINK__" hidden="1">{"fdsup://directions/FAT Viewer?action=UPDATE&amp;creator=factset&amp;DYN_ARGS=TRUE&amp;DOC_NAME=FAT:FQL_AUDITING_CLIENT_TEMPLATE.FAT&amp;display_string=Audit&amp;VAR:KEY=OVEZIZYPOL&amp;VAR:QUERY=RkZfRVBTKExUTSwxMi8zMS8yMDA4LCwsUkYsVVNEKQ==&amp;WINDOW=FIRST_POPUP&amp;HEIGHT=450&amp;WIDTH=450&amp;","START_MAXIMIZED=FALSE&amp;VAR:CALENDAR=US&amp;VAR:SYMBOL=MIPS&amp;VAR:INDEX=0"}</definedName>
    <definedName name="_120__123Graph_DCHART_4" hidden="1">#REF!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123Graph_DCHART_6" hidden="1">#REF!</definedName>
    <definedName name="_121__FDSAUDITLINK__" hidden="1">{"fdsup://Directions/FactSet Auditing Viewer?action=AUDIT_VALUE&amp;DB=129&amp;ID1=588950&amp;VALUEID=P05301&amp;SDATE=201202&amp;PERIODTYPE=QTR_STD&amp;SCFT=3&amp;window=popup_no_bar&amp;width=385&amp;height=120&amp;START_MAXIMIZED=FALSE&amp;creator=factset&amp;display_string=Audit"}</definedName>
    <definedName name="_122__123Graph_DCHART_7" hidden="1">#REF!</definedName>
    <definedName name="_122__FDSAUDITLINK__" hidden="1">{"fdsup://directions/FAT Viewer?action=UPDATE&amp;creator=factset&amp;DYN_ARGS=TRUE&amp;DOC_NAME=FAT:FQL_AUDITING_CLIENT_TEMPLATE.FAT&amp;display_string=Audit&amp;VAR:KEY=HIXEXMVWVQ&amp;VAR:QUERY=KChGRl9FQklUKExUTSwwLCwsUkYsVVNEKUBGRl9FQklUKExUTVNfU0VNSSwwLCwsUkYsVVNEKSlARkZfRUJJV","ChBTk4sMCwsLFJGLFVTRCkp&amp;WINDOW=FIRST_POPUP&amp;HEIGHT=450&amp;WIDTH=450&amp;START_MAXIMIZED=FALSE&amp;VAR:CALENDAR=US&amp;VAR:SYMBOL=QCOM&amp;VAR:INDEX=0"}</definedName>
    <definedName name="_123__123Graph_DCHART_8" hidden="1">#REF!</definedName>
    <definedName name="_123__FDSAUDITLINK__" hidden="1">{"fdsup://Directions/FactSet Auditing Viewer?action=AUDIT_VALUE&amp;DB=129&amp;ID1=68218910&amp;VALUEID=P05301&amp;SDATE=201201&amp;PERIODTYPE=QTR_STD&amp;SCFT=3&amp;window=popup_no_bar&amp;width=385&amp;height=120&amp;START_MAXIMIZED=FALSE&amp;creator=factset&amp;display_string=Audit"}</definedName>
    <definedName name="_124__123Graph_DCHART_9" hidden="1">#REF!</definedName>
    <definedName name="_124__FDSAUDITLINK__" hidden="1">{"fdsup://Directions/FactSet Auditing Viewer?action=AUDIT_VALUE&amp;DB=129&amp;ID1=68218910&amp;VALUEID=P05301&amp;SDATE=201201&amp;PERIODTYPE=QTR_STD&amp;SCFT=3&amp;window=popup_no_bar&amp;width=385&amp;height=120&amp;START_MAXIMIZED=FALSE&amp;creator=factset&amp;display_string=Audit"}</definedName>
    <definedName name="_125__123Graph_DINVAR_A" hidden="1">#REF!</definedName>
    <definedName name="_125__FDSAUDITLINK__" hidden="1">{"fdsup://directions/FAT Viewer?action=UPDATE&amp;creator=factset&amp;DYN_ARGS=TRUE&amp;DOC_NAME=FAT:FQL_AUDITING_CLIENT_TEMPLATE.FAT&amp;display_string=Audit&amp;VAR:KEY=MJKPEZQVYN&amp;VAR:QUERY=KEZGX0NPTV9TSFNfT1VUKE1PTiwwLCwsUkYsVVNEKUBQX0NPTV9TSFNfT1VUKDApKQ==&amp;WINDOW=FIRST_POP","UP&amp;HEIGHT=450&amp;WIDTH=450&amp;START_MAXIMIZED=FALSE&amp;VAR:CALENDAR=US&amp;VAR:INDEX=0"}</definedName>
    <definedName name="_126__123Graph_DSS5_A" hidden="1">#REF!</definedName>
    <definedName name="_126__FDSAUDITLINK__" hidden="1">{"fdsup://Directions/FactSet Auditing Viewer?action=AUDIT_VALUE&amp;DB=129&amp;ID1=60456710&amp;VALUEID=P05301&amp;SDATE=201203&amp;PERIODTYPE=QTR_STD&amp;SCFT=3&amp;window=popup_no_bar&amp;width=385&amp;height=120&amp;START_MAXIMIZED=FALSE&amp;creator=factset&amp;display_string=Audit"}</definedName>
    <definedName name="_127__123Graph_DSS6_B" hidden="1">#REF!</definedName>
    <definedName name="_127__FDSAUDITLINK__" hidden="1">{"fdsup://Directions/FactSet Auditing Viewer?action=AUDIT_VALUE&amp;DB=129&amp;ID1=60456710&amp;VALUEID=P05301&amp;SDATE=201203&amp;PERIODTYPE=QTR_STD&amp;SCFT=3&amp;window=popup_no_bar&amp;width=385&amp;height=120&amp;START_MAXIMIZED=FALSE&amp;creator=factset&amp;display_string=Audit"}</definedName>
    <definedName name="_128__123Graph_DSS7_A" hidden="1">#REF!</definedName>
    <definedName name="_128__FDSAUDITLINK__" hidden="1">{"fdsup://Directions/FactSet Auditing Viewer?action=AUDIT_VALUE&amp;DB=129&amp;ID1=15721010&amp;VALUEID=P05301&amp;SDATE=201201&amp;PERIODTYPE=QTR_STD&amp;SCFT=3&amp;window=popup_no_bar&amp;width=385&amp;height=120&amp;START_MAXIMIZED=FALSE&amp;creator=factset&amp;display_string=Audit"}</definedName>
    <definedName name="_129__123Graph_E_Chart_1A" hidden="1">#REF!</definedName>
    <definedName name="_129__FDSAUDITLINK__" hidden="1">{"fdsup://Directions/FactSet Auditing Viewer?action=AUDIT_VALUE&amp;DB=129&amp;ID1=15721010&amp;VALUEID=P05301&amp;SDATE=201201&amp;PERIODTYPE=QTR_STD&amp;SCFT=3&amp;window=popup_no_bar&amp;width=385&amp;height=120&amp;START_MAXIMIZED=FALSE&amp;creator=factset&amp;display_string=Audit"}</definedName>
    <definedName name="_13__123Graph_FCHART_12" hidden="1">#REF!</definedName>
    <definedName name="_13__FDSAUDITLINK__" hidden="1">{"fdsup://directions/FAT Viewer?action=UPDATE&amp;creator=factset&amp;DYN_ARGS=TRUE&amp;DOC_NAME=FAT:FQL_AUDITING_CLIENT_TEMPLATE.FAT&amp;display_string=Audit&amp;VAR:KEY=UVCPYJSHGB&amp;VAR:QUERY=RkZfU0FMRVMoTFRNLDEyLzMxLzIwMDgsLCxSRixVU0Qp&amp;WINDOW=FIRST_POPUP&amp;HEIGHT=450&amp;WIDTH=450&amp;","START_MAXIMIZED=FALSE&amp;VAR:CALENDAR=US&amp;VAR:SYMBOL=MIPS&amp;VAR:INDEX=0"}</definedName>
    <definedName name="_130__123Graph_ECHART_10" hidden="1">#REF!</definedName>
    <definedName name="_130__FDSAUDITLINK__" hidden="1">{"fdsup://Directions/FactSet Auditing Viewer?action=AUDIT_VALUE&amp;DB=129&amp;ID1=74752510&amp;VALUEID=P05301&amp;SDATE=201202&amp;PERIODTYPE=QTR_STD&amp;SCFT=3&amp;window=popup_no_bar&amp;width=385&amp;height=120&amp;START_MAXIMIZED=FALSE&amp;creator=factset&amp;display_string=Audit"}</definedName>
    <definedName name="_131__123Graph_ECHART_11" hidden="1">#REF!</definedName>
    <definedName name="_131__FDSAUDITLINK__" hidden="1">{"fdsup://Directions/FactSet Auditing Viewer?action=AUDIT_VALUE&amp;DB=129&amp;ID1=74752510&amp;VALUEID=P05301&amp;SDATE=201202&amp;PERIODTYPE=QTR_STD&amp;SCFT=3&amp;window=popup_no_bar&amp;width=385&amp;height=120&amp;START_MAXIMIZED=FALSE&amp;creator=factset&amp;display_string=Audit"}</definedName>
    <definedName name="_132__123Graph_ECHART_12" hidden="1">#REF!</definedName>
    <definedName name="_132__FDSAUDITLINK__" hidden="1">{"fdsup://Directions/FactSet Auditing Viewer?action=AUDIT_VALUE&amp;DB=129&amp;ID1=61971810&amp;VALUEID=P05301&amp;SDATE=201201&amp;PERIODTYPE=QTR_STD&amp;SCFT=3&amp;window=popup_no_bar&amp;width=385&amp;height=120&amp;START_MAXIMIZED=FALSE&amp;creator=factset&amp;display_string=Audit"}</definedName>
    <definedName name="_133__123Graph_ECHART_13" hidden="1">#REF!</definedName>
    <definedName name="_133__FDSAUDITLINK__" hidden="1">{"fdsup://Directions/FactSet Auditing Viewer?action=AUDIT_VALUE&amp;DB=129&amp;ID1=61971810&amp;VALUEID=P05301&amp;SDATE=201201&amp;PERIODTYPE=QTR_STD&amp;SCFT=3&amp;window=popup_no_bar&amp;width=385&amp;height=120&amp;START_MAXIMIZED=FALSE&amp;creator=factset&amp;display_string=Audit"}</definedName>
    <definedName name="_134__123Graph_ECHART_14" hidden="1">#REF!</definedName>
    <definedName name="_134__FDSAUDITLINK__" hidden="1">{"fdsup://Directions/FactSet Auditing Viewer?action=AUDIT_VALUE&amp;DB=129&amp;ID1=260509&amp;VALUEID=P05301&amp;SDATE=201102&amp;PERIODTYPE=QTR_STD&amp;SCFT=3&amp;window=popup_no_bar&amp;width=385&amp;height=120&amp;START_MAXIMIZED=FALSE&amp;creator=factset&amp;display_string=Audit"}</definedName>
    <definedName name="_135__123Graph_ECHART_15" hidden="1">#REF!</definedName>
    <definedName name="_135__FDSAUDITLINK__" hidden="1">{"fdsup://Directions/FactSet Auditing Viewer?action=AUDIT_VALUE&amp;DB=129&amp;ID1=260509&amp;VALUEID=P05301&amp;SDATE=201102&amp;PERIODTYPE=QTR_STD&amp;SCFT=3&amp;window=popup_no_bar&amp;width=385&amp;height=120&amp;START_MAXIMIZED=FALSE&amp;creator=factset&amp;display_string=Audit"}</definedName>
    <definedName name="_136__123Graph_ECHART_16" hidden="1">#REF!</definedName>
    <definedName name="_136__FDSAUDITLINK__" hidden="1">{"fdsup://Directions/FactSet Auditing Viewer?action=AUDIT_VALUE&amp;DB=129&amp;ID1=223093&amp;VALUEID=P05301&amp;SDATE=201201&amp;PERIODTYPE=QTR_STD&amp;SCFT=3&amp;window=popup_no_bar&amp;width=385&amp;height=120&amp;START_MAXIMIZED=FALSE&amp;creator=factset&amp;display_string=Audit"}</definedName>
    <definedName name="_137__123Graph_ECHART_17" hidden="1">#REF!</definedName>
    <definedName name="_137__FDSAUDITLINK__" hidden="1">{"fdsup://Directions/FactSet Auditing Viewer?action=AUDIT_VALUE&amp;DB=129&amp;ID1=223093&amp;VALUEID=P05301&amp;SDATE=201201&amp;PERIODTYPE=QTR_STD&amp;SCFT=3&amp;window=popup_no_bar&amp;width=385&amp;height=120&amp;START_MAXIMIZED=FALSE&amp;creator=factset&amp;display_string=Audit"}</definedName>
    <definedName name="_138__123Graph_ECHART_18" hidden="1">#REF!</definedName>
    <definedName name="_138__FDSAUDITLINK__" hidden="1">{"fdsup://Directions/FactSet Auditing Viewer?action=AUDIT_VALUE&amp;DB=129&amp;ID1=74972G10&amp;VALUEID=P05301&amp;SDATE=201201&amp;PERIODTYPE=QTR_STD&amp;SCFT=3&amp;window=popup_no_bar&amp;width=385&amp;height=120&amp;START_MAXIMIZED=FALSE&amp;creator=factset&amp;display_string=Audit"}</definedName>
    <definedName name="_139__123Graph_ECHART_4" hidden="1">#REF!</definedName>
    <definedName name="_139__FDSAUDITLINK__" hidden="1">{"fdsup://Directions/FactSet Auditing Viewer?action=AUDIT_VALUE&amp;DB=129&amp;ID1=74972G10&amp;VALUEID=P05301&amp;SDATE=201201&amp;PERIODTYPE=QTR_STD&amp;SCFT=3&amp;window=popup_no_bar&amp;width=385&amp;height=120&amp;START_MAXIMIZED=FALSE&amp;creator=factset&amp;display_string=Audit"}</definedName>
    <definedName name="_14__123Graph_FCHART_13" hidden="1">#REF!</definedName>
    <definedName name="_14__FDSAUDITLINK__" hidden="1">{"fdsup://directions/FAT Viewer?action=UPDATE&amp;creator=factset&amp;DYN_ARGS=TRUE&amp;DOC_NAME=FAT:FQL_AUDITING_CLIENT_TEMPLATE.FAT&amp;display_string=Audit&amp;VAR:KEY=QLQJSXOVAL&amp;VAR:QUERY=KEZGX0VCSVREQShMVE0sMTIvMzEvMSwsLFJGLFVTRClARkZfRUJJVERBX0lCKExUTSwxMi8zMS8xLCwsUkYsV","VNEKSk=&amp;WINDOW=FIRST_POPUP&amp;HEIGHT=450&amp;WIDTH=450&amp;START_MAXIMIZED=FALSE&amp;VAR:CALENDAR=US&amp;VAR:SYMBOL=MIPS&amp;VAR:INDEX=0"}</definedName>
    <definedName name="_140__123Graph_ECHART_6" hidden="1">#REF!</definedName>
    <definedName name="_140__FDSAUDITLINK__" hidden="1">{"fdsup://Directions/FactSet Auditing Viewer?action=AUDIT_VALUE&amp;DB=129&amp;ID1=00388130&amp;VALUEID=P05301&amp;SDATE=201201&amp;PERIODTYPE=QTR_STD&amp;SCFT=3&amp;window=popup_no_bar&amp;width=385&amp;height=120&amp;START_MAXIMIZED=FALSE&amp;creator=factset&amp;display_string=Audit"}</definedName>
    <definedName name="_141__123Graph_ECHART_7" hidden="1">#REF!</definedName>
    <definedName name="_141__FDSAUDITLINK__" hidden="1">{"fdsup://Directions/FactSet Auditing Viewer?action=AUDIT_VALUE&amp;DB=129&amp;ID1=00388130&amp;VALUEID=P05301&amp;SDATE=201201&amp;PERIODTYPE=QTR_STD&amp;SCFT=3&amp;window=popup_no_bar&amp;width=385&amp;height=120&amp;START_MAXIMIZED=FALSE&amp;creator=factset&amp;display_string=Audit"}</definedName>
    <definedName name="_142__123Graph_ECHART_8" hidden="1">#REF!</definedName>
    <definedName name="_142__FDSAUDITLINK__" hidden="1">{"fdsup://Directions/FactSet Auditing Viewer?action=AUDIT_VALUE&amp;DB=129&amp;ID1=G3727Q10&amp;VALUEID=P05301&amp;SDATE=201201&amp;PERIODTYPE=QTR_STD&amp;SCFT=3&amp;window=popup_no_bar&amp;width=385&amp;height=120&amp;START_MAXIMIZED=FALSE&amp;creator=factset&amp;display_string=Audit"}</definedName>
    <definedName name="_143__123Graph_ECHART_9" hidden="1">#REF!</definedName>
    <definedName name="_143__FDSAUDITLINK__" hidden="1">{"fdsup://Directions/FactSet Auditing Viewer?action=AUDIT_VALUE&amp;DB=129&amp;ID1=G3727Q10&amp;VALUEID=P05301&amp;SDATE=201201&amp;PERIODTYPE=QTR_STD&amp;SCFT=3&amp;window=popup_no_bar&amp;width=385&amp;height=120&amp;START_MAXIMIZED=FALSE&amp;creator=factset&amp;display_string=Audit"}</definedName>
    <definedName name="_144__123Graph_F_Chart_1A" hidden="1">#REF!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123Graph_FCHART_10" hidden="1">#REF!</definedName>
    <definedName name="_145__FDSAUDITLINK__" hidden="1">{"fdsup://Directions/FactSet Auditing Viewer?action=AUDIT_VALUE&amp;DB=129&amp;ID1=663567&amp;VALUEID=P05301&amp;SDATE=201103&amp;PERIODTYPE=QTR_STD&amp;SCFT=3&amp;window=popup_no_bar&amp;width=385&amp;height=120&amp;START_MAXIMIZED=FALSE&amp;creator=factset&amp;display_string=Audit"}</definedName>
    <definedName name="_146__123Graph_FCHART_11" hidden="1">#REF!</definedName>
    <definedName name="_146__FDSAUDITLINK__" hidden="1">{"fdsup://Directions/FactSet Auditing Viewer?action=AUDIT_VALUE&amp;DB=129&amp;ID1=00388130&amp;VALUEID=P05202&amp;SDATE=2009&amp;PERIODTYPE=ANN_STD&amp;SCFT=3&amp;window=popup_no_bar&amp;width=385&amp;height=120&amp;START_MAXIMIZED=FALSE&amp;creator=factset&amp;display_string=Audit"}</definedName>
    <definedName name="_147__123Graph_FCHART_12" hidden="1">#REF!</definedName>
    <definedName name="_147__FDSAUDITLINK__" hidden="1">{"fdsup://Directions/FactSet Auditing Viewer?action=AUDIT_VALUE&amp;DB=129&amp;ID1=00388130&amp;VALUEID=P05202&amp;SDATE=2008&amp;PERIODTYPE=ANN_STD&amp;SCFT=3&amp;window=popup_no_bar&amp;width=385&amp;height=120&amp;START_MAXIMIZED=FALSE&amp;creator=factset&amp;display_string=Audit"}</definedName>
    <definedName name="_148__123Graph_FCHART_13" hidden="1">#REF!</definedName>
    <definedName name="_148__FDSAUDITLINK__" hidden="1">{"fdsup://Directions/FactSet Auditing Viewer?action=AUDIT_VALUE&amp;DB=129&amp;ID1=00388130&amp;VALUEID=P05202&amp;SDATE=2007&amp;PERIODTYPE=ANN_STD&amp;SCFT=3&amp;window=popup_no_bar&amp;width=385&amp;height=120&amp;START_MAXIMIZED=FALSE&amp;creator=factset&amp;display_string=Audit"}</definedName>
    <definedName name="_149__123Graph_FCHART_14" hidden="1">#REF!</definedName>
    <definedName name="_149__FDSAUDITLINK__" hidden="1">{"fdsup://Directions/FactSet Auditing Viewer?action=AUDIT_VALUE&amp;DB=129&amp;ID1=00388130&amp;VALUEID=P05202&amp;SDATE=2006&amp;PERIODTYPE=ANN_STD&amp;SCFT=3&amp;window=popup_no_bar&amp;width=385&amp;height=120&amp;START_MAXIMIZED=FALSE&amp;creator=factset&amp;display_string=Audit"}</definedName>
    <definedName name="_14IQ_CURRENCY_GAIN_INS" hidden="1">"c238"</definedName>
    <definedName name="_15__123Graph_FCHART_14" hidden="1">#REF!</definedName>
    <definedName name="_15__FDSAUDITLINK__" hidden="1">{"fdsup://directions/FAT Viewer?action=UPDATE&amp;creator=factset&amp;DYN_ARGS=TRUE&amp;DOC_NAME=FAT:FQL_AUDITING_CLIENT_TEMPLATE.FAT&amp;display_string=Audit&amp;VAR:KEY=IPELGNYTOH&amp;VAR:QUERY=RkZfRVBTKExUTSwxMi8zMS8xLCwsUkYsVVNEKQ==&amp;WINDOW=FIRST_POPUP&amp;HEIGHT=450&amp;WIDTH=450&amp;STAR","T_MAXIMIZED=FALSE&amp;VAR:CALENDAR=US&amp;VAR:SYMBOL=MIPS&amp;VAR:INDEX=0"}</definedName>
    <definedName name="_15_0__123Grap" hidden="1">#N/A</definedName>
    <definedName name="_150__123Graph_FCHART_15" hidden="1">#REF!</definedName>
    <definedName name="_150__FDSAUDITLINK__" hidden="1">{"fdsup://Directions/FactSet Auditing Viewer?action=AUDIT_VALUE&amp;DB=129&amp;ID1=00388130&amp;VALUEID=P05202&amp;SDATE=2005&amp;PERIODTYPE=ANN_STD&amp;SCFT=3&amp;window=popup_no_bar&amp;width=385&amp;height=120&amp;START_MAXIMIZED=FALSE&amp;creator=factset&amp;display_string=Audit"}</definedName>
    <definedName name="_151__123Graph_FCHART_16" hidden="1">#REF!</definedName>
    <definedName name="_151__FDSAUDITLINK__" hidden="1">{"fdsup://directions/FAT Viewer?action=UPDATE&amp;creator=factset&amp;DYN_ARGS=TRUE&amp;DOC_NAME=FAT:FQL_AUDITING_CLIENT_TEMPLATE.FAT&amp;display_string=Audit&amp;VAR:KEY=BUJGHULQNA&amp;VAR:QUERY=KChGRl9ERUJUKFFUUiwwLCwsUkYsVVNEKUBGRl9ERUJUKFNFTUksMCwsLFJGLFVTRCkpQEZGX0RFQlQoQU5OL","DAsLCxSRixVU0QpKQ==&amp;WINDOW=FIRST_POPUP&amp;HEIGHT=450&amp;WIDTH=450&amp;START_MAXIMIZED=FALSE&amp;VAR:CALENDAR=US&amp;VAR:SYMBOL=DLB&amp;VAR:INDEX=0"}</definedName>
    <definedName name="_152__123Graph_FCHART_4" hidden="1">#REF!</definedName>
    <definedName name="_152__FDSAUDITLINK__" hidden="1">{"fdsup://directions/FAT Viewer?action=UPDATE&amp;creator=factset&amp;DYN_ARGS=TRUE&amp;DOC_NAME=FAT:FQL_AUDITING_CLIENT_TEMPLATE.FAT&amp;display_string=Audit&amp;VAR:KEY=QTMNIPSTGJ&amp;VAR:QUERY=KChGRl9FQklUKExUTSwwLCwsUkYsVVNEKUBGRl9FQklUKExUTVNfU0VNSSwwLCwsUkYsVVNEKSlARkZfRUJJV","ChBTk4sMCwsLFJGLFVTRCkp&amp;WINDOW=FIRST_POPUP&amp;HEIGHT=450&amp;WIDTH=450&amp;START_MAXIMIZED=FALSE&amp;VAR:CALENDAR=US&amp;VAR:SYMBOL=CEVA&amp;VAR:INDEX=0"}</definedName>
    <definedName name="_153__123Graph_FCHART_6" hidden="1">#REF!</definedName>
    <definedName name="_153__FDSAUDITLINK__" hidden="1">{"fdsup://directions/FAT Viewer?action=UPDATE&amp;creator=factset&amp;DYN_ARGS=TRUE&amp;DOC_NAME=FAT:FQL_AUDITING_CLIENT_TEMPLATE.FAT&amp;display_string=Audit&amp;VAR:KEY=XUZCLOBGTQ&amp;VAR:QUERY=KEZGX0VCSVREQShMVE0sMTIvMzEvMjAwOCwsLFJGLFVTRClARkZfRUJJVERBX0lCKExUTSwxMi8zMS8yMDA4L","CwsUkYsVVNEKSk=&amp;WINDOW=FIRST_POPUP&amp;HEIGHT=450&amp;WIDTH=450&amp;START_MAXIMIZED=FALSE&amp;VAR:CALENDAR=US&amp;VAR:SYMBOL=ACTG&amp;VAR:INDEX=0"}</definedName>
    <definedName name="_154__123Graph_FCHART_7" hidden="1">#REF!</definedName>
    <definedName name="_154__FDSAUDITLINK__" hidden="1">{"fdsup://directions/FAT Viewer?action=UPDATE&amp;creator=factset&amp;DYN_ARGS=TRUE&amp;DOC_NAME=FAT:FQL_AUDITING_CLIENT_TEMPLATE.FAT&amp;display_string=Audit&amp;VAR:KEY=KRSHMXSTUH&amp;VAR:QUERY=KChGRl9FQklUKExUTSwwLCwsUkYsVVNEKUBGRl9FQklUKExUTVNfU0VNSSwwLCwsUkYsVVNEKSlARkZfRUJJV","ChBTk4sMCwsLFJGLFVTRCkp&amp;WINDOW=FIRST_POPUP&amp;HEIGHT=450&amp;WIDTH=450&amp;START_MAXIMIZED=FALSE&amp;VAR:CALENDAR=US&amp;VAR:SYMBOL=626418&amp;VAR:INDEX=0"}</definedName>
    <definedName name="_155__123Graph_FCHART_8" hidden="1">#REF!</definedName>
    <definedName name="_155__FDSAUDITLINK__" hidden="1">{"fdsup://Directions/FactSet Auditing Viewer?action=AUDIT_VALUE&amp;DB=129&amp;ID1=25659T10&amp;VALUEID=01001&amp;SDATE=2011&amp;PERIODTYPE=ANN_STD&amp;SCFT=3&amp;window=popup_no_bar&amp;width=385&amp;height=120&amp;START_MAXIMIZED=FALSE&amp;creator=factset&amp;display_string=Audit"}</definedName>
    <definedName name="_156__123Graph_FCHART_9" hidden="1">#REF!</definedName>
    <definedName name="_156__FDSAUDITLINK__" hidden="1">{"fdsup://directions/FAT Viewer?action=UPDATE&amp;creator=factset&amp;DYN_ARGS=TRUE&amp;DOC_NAME=FAT:FQL_AUDITING_CLIENT_TEMPLATE.FAT&amp;display_string=Audit&amp;VAR:KEY=MPYNAFAHQR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68218910&amp;VAR:INDEX=0"}</definedName>
    <definedName name="_157__FDSAUDITLINK__" hidden="1">{"fdsup://Directions/FactSet Auditing Viewer?action=AUDIT_VALUE&amp;DB=129&amp;ID1=25659T10&amp;VALUEID=01001&amp;SDATE=2011&amp;PERIODTYPE=ANN_STD&amp;SCFT=3&amp;window=popup_no_bar&amp;width=385&amp;height=120&amp;START_MAXIMIZED=FALSE&amp;creator=factset&amp;display_string=Audit"}</definedName>
    <definedName name="_158__FDSAUDITLINK__" hidden="1">{"fdsup://Directions/FactSet Auditing Viewer?action=AUDIT_VALUE&amp;DB=129&amp;ID1=25659T10&amp;VALUEID=01001&amp;SDATE=201202&amp;PERIODTYPE=QTR_STD&amp;SCFT=3&amp;window=popup_no_bar&amp;width=385&amp;height=120&amp;START_MAXIMIZED=FALSE&amp;creator=factset&amp;display_string=Audit"}</definedName>
    <definedName name="_159__123Graph_LBL_ACHART_1" hidden="1">#N/A</definedName>
    <definedName name="_159__FDSAUDITLINK__" hidden="1">{"fdsup://Directions/FactSet Auditing Viewer?action=AUDIT_VALUE&amp;DB=129&amp;ID1=68218910&amp;VALUEID=01001&amp;SDATE=201101&amp;PERIODTYPE=QTR_STD&amp;SCFT=3&amp;window=popup_no_bar&amp;width=385&amp;height=120&amp;START_MAXIMIZED=FALSE&amp;creator=factset&amp;display_string=Audit"}</definedName>
    <definedName name="_15IQ_CURRENCY_GAIN_INS" hidden="1">"c238"</definedName>
    <definedName name="_16__123Graph_FCHART_15" hidden="1">#REF!</definedName>
    <definedName name="_16__FDSAUDITLINK__" hidden="1">{"fdsup://directions/FAT Viewer?action=UPDATE&amp;creator=factset&amp;DYN_ARGS=TRUE&amp;DOC_NAME=FAT:FQL_AUDITING_CLIENT_TEMPLATE.FAT&amp;display_string=Audit&amp;VAR:KEY=JSTWFWDCFM&amp;VAR:QUERY=RkZfRVBTKExUTSwxMi8zMS8yMDA3LCwsUkYsVVNEKQ==&amp;WINDOW=FIRST_POPUP&amp;HEIGHT=450&amp;WIDTH=450&amp;","START_MAXIMIZED=FALSE&amp;VAR:CALENDAR=US&amp;VAR:SYMBOL=MIPS&amp;VAR:INDEX=0"}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1__FDSAUDITLINK__" hidden="1">{"fdsup://directions/FAT Viewer?action=UPDATE&amp;creator=factset&amp;DYN_ARGS=TRUE&amp;DOC_NAME=FAT:FQL_AUDITING_CLIENT_TEMPLATE.FAT&amp;display_string=Audit&amp;VAR:KEY=MNENCFAPEX&amp;VAR:QUERY=KChGRl9FQklUREEoTFRNLDAsLCxSRixVU0QpQEZGX0VCSVREQShMVE1TX1NFTUksMCwsLFJGLFVTRCkpQEZGX","0VCSVREQShBTk4sMCwsLFJGLFVTRCkp&amp;WINDOW=FIRST_POPUP&amp;HEIGHT=450&amp;WIDTH=450&amp;START_MAXIMIZED=FALSE&amp;VAR:CALENDAR=US&amp;VAR:SYMBOL=630926&amp;VAR:INDEX=0"}</definedName>
    <definedName name="_162__123Graph_LBL_ACHART_3" hidden="1">#N/A</definedName>
    <definedName name="_162__FDSAUDITLINK__" hidden="1">{"fdsup://directions/FAT Viewer?action=UPDATE&amp;creator=factset&amp;DYN_ARGS=TRUE&amp;DOC_NAME=FAT:FQL_AUDITING_CLIENT_TEMPLATE.FAT&amp;display_string=Audit&amp;VAR:KEY=FMTERYFYFS&amp;VAR:QUERY=KChGRl9FQklUKExUTSwwLCwsUkYsVVNEKUBGRl9FQklUKExUTVNfU0VNSSwwLCwsUkYsVVNEKSlARkZfRUJJV","ChBTk4sMCwsLFJGLFVTRCkp&amp;WINDOW=FIRST_POPUP&amp;HEIGHT=450&amp;WIDTH=450&amp;START_MAXIMIZED=FALSE&amp;VAR:CALENDAR=US&amp;VAR:SYMBOL=MOSY&amp;VAR:INDEX=0"}</definedName>
    <definedName name="_163__FDSAUDITLINK__" hidden="1">{"fdsup://Directions/FactSet Auditing Viewer?action=AUDIT_VALUE&amp;DB=129&amp;ID1=588950&amp;VALUEID=02001&amp;SDATE=201202&amp;PERIODTYPE=QTR_STD&amp;SCFT=3&amp;window=popup_no_bar&amp;width=385&amp;height=120&amp;START_MAXIMIZED=FALSE&amp;creator=factset&amp;display_string=Audit"}</definedName>
    <definedName name="_164__FDSAUDITLINK__" hidden="1">{"fdsup://Directions/FactSet Auditing Viewer?action=AUDIT_VALUE&amp;DB=129&amp;ID1=B505PN&amp;VALUEID=02001&amp;SDATE=201201&amp;PERIODTYPE=QTR_STD&amp;SCFT=3&amp;window=popup_no_bar&amp;width=385&amp;height=120&amp;START_MAXIMIZED=FALSE&amp;creator=factset&amp;display_string=Audit"}</definedName>
    <definedName name="_165__123Graph_LBL_DCHART_1" hidden="1">#N/A</definedName>
    <definedName name="_165__FDSAUDITLINK__" hidden="1">{"fdsup://directions/FAT Viewer?action=UPDATE&amp;creator=factset&amp;DYN_ARGS=TRUE&amp;DOC_NAME=FAT:FQL_AUDITING_CLIENT_TEMPLATE.FAT&amp;display_string=Audit&amp;VAR:KEY=RWJILSFSPI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QCOM&amp;VAR:INDEX=0"}</definedName>
    <definedName name="_166__123Graph_X_Chart_1A" hidden="1">#REF!</definedName>
    <definedName name="_166__FDSAUDITLINK__" hidden="1">{"fdsup://directions/FAT Viewer?action=UPDATE&amp;creator=factset&amp;DYN_ARGS=TRUE&amp;DOC_NAME=FAT:FQL_AUDITING_CLIENT_TEMPLATE.FAT&amp;display_string=Audit&amp;VAR:KEY=IBSNSTEJIT&amp;VAR:QUERY=KChGRl9FQklUKExUTSwwLCwsUkYsVVNEKUBGRl9FQklUKExUTVNfU0VNSSwwLCwsUkYsVVNEKSlARkZfRUJJV","ChBTk4sMCwsLFJGLFVTRCkp&amp;WINDOW=FIRST_POPUP&amp;HEIGHT=450&amp;WIDTH=450&amp;START_MAXIMIZED=FALSE&amp;VAR:CALENDAR=US&amp;VAR:SYMBOL=GAME&amp;VAR:INDEX=0"}</definedName>
    <definedName name="_167__123Graph_XChart_1" hidden="1">#REF!</definedName>
    <definedName name="_167__FDSAUDITLINK__" hidden="1">{"fdsup://directions/FAT Viewer?action=UPDATE&amp;creator=factset&amp;DYN_ARGS=TRUE&amp;DOC_NAME=FAT:FQL_AUDITING_CLIENT_TEMPLATE.FAT&amp;display_string=Audit&amp;VAR:KEY=BYVMNENMJS&amp;VAR:QUERY=KEZGX0VCSVREQShMVE0sMTIvMzEvMjAwNiwsLFJGLFVTRClARkZfRUJJVERBX0lCKExUTSwxMi8zMS8yMDA2L","CwsUkYsVVNEKSk=&amp;WINDOW=FIRST_POPUP&amp;HEIGHT=450&amp;WIDTH=450&amp;START_MAXIMIZED=FALSE&amp;VAR:CALENDAR=US&amp;VAR:SYMBOL=ACTG&amp;VAR:INDEX=0"}</definedName>
    <definedName name="_168__123Graph_XCHART_10" hidden="1">#REF!</definedName>
    <definedName name="_168__FDSAUDITLINK__" hidden="1">{"fdsup://directions/FAT Viewer?action=UPDATE&amp;creator=factset&amp;DYN_ARGS=TRUE&amp;DOC_NAME=FAT:FQL_AUDITING_CLIENT_TEMPLATE.FAT&amp;display_string=Audit&amp;VAR:KEY=FCXMXWVYLW&amp;VAR:QUERY=KChGRl9HUk9TU19JTkMoTFRNLDAsLCxSRixVU0QpQEZGX0dST1NTX0lOQyhMVE1TX1NFTUksMCwsLFJGLFVTR","CkpQEZGX1NBTEVTKEFOTiwwLCwsUkYsVVNEKSk=&amp;WINDOW=FIRST_POPUP&amp;HEIGHT=450&amp;WIDTH=450&amp;START_MAXIMIZED=FALSE&amp;VAR:CALENDAR=US&amp;VAR:SYMBOL=FSL&amp;VAR:INDEX=0"}</definedName>
    <definedName name="_169__123Graph_XCHART_11" hidden="1">#REF!</definedName>
    <definedName name="_169__FDSAUDITLINK__" hidden="1">{"fdsup://directions/FAT Viewer?action=UPDATE&amp;creator=factset&amp;DYN_ARGS=TRUE&amp;DOC_NAME=FAT:FQL_AUDITING_CLIENT_TEMPLATE.FAT&amp;display_string=Audit&amp;VAR:KEY=NORSVALQVO&amp;VAR:QUERY=KChGRl9FQklUKExUTSwwLCwsUkYsVVNEKUBGRl9FQklUKExUTVNfU0VNSSwwLCwsUkYsVVNEKSlARkZfRUJJV","ChBTk4sMCwsLFJGLFVTRCkp&amp;WINDOW=FIRST_POPUP&amp;HEIGHT=450&amp;WIDTH=450&amp;START_MAXIMIZED=FALSE&amp;VAR:CALENDAR=US&amp;VAR:SYMBOL=ACTG&amp;VAR:INDEX=0"}</definedName>
    <definedName name="_16IQ_CURRENCY_GAIN_INS" hidden="1">"c238"</definedName>
    <definedName name="_17__123Graph_FCHART_16" hidden="1">#REF!</definedName>
    <definedName name="_17__FDSAUDITLINK__" hidden="1">{"fdsup://directions/FAT Viewer?action=UPDATE&amp;creator=factset&amp;DYN_ARGS=TRUE&amp;DOC_NAME=FAT:FQL_AUDITING_CLIENT_TEMPLATE.FAT&amp;display_string=Audit&amp;VAR:KEY=HQHCBURWBW&amp;VAR:QUERY=KChGRl9TQUxFUyhMVE0sMCwsLFJGLFVTRClARkZfU0FMRVMoTFRNU19TRU1JLDAsLCxSRixVU0QpKUBGRl9TQ","UxFUyhBTk4sMCwsLFJGLFVTRCkp&amp;WINDOW=FIRST_POPUP&amp;HEIGHT=450&amp;WIDTH=450&amp;START_MAXIMIZED=FALSE&amp;VAR:CALENDAR=US&amp;VAR:SYMBOL=TSRA&amp;VAR:INDEX=0"}</definedName>
    <definedName name="_170__123Graph_XCHART_12" hidden="1">#REF!</definedName>
    <definedName name="_170__FDSAUDITLINK__" hidden="1">{"fdsup://directions/FAT Viewer?action=UPDATE&amp;creator=factset&amp;DYN_ARGS=TRUE&amp;DOC_NAME=FAT:FQL_AUDITING_CLIENT_TEMPLATE.FAT&amp;display_string=Audit&amp;VAR:KEY=YXSJGFQVOD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171__123Graph_XCHART_13" hidden="1">#REF!</definedName>
    <definedName name="_171__FDSAUDITLINK__" hidden="1">{"fdsup://directions/FAT Viewer?action=UPDATE&amp;creator=factset&amp;DYN_ARGS=TRUE&amp;DOC_NAME=FAT:FQL_AUDITING_CLIENT_TEMPLATE.FAT&amp;display_string=Audit&amp;VAR:KEY=IVEPEVGBEJ&amp;VAR:QUERY=KChGRl9ORVRfSU5DKExUTSwwLCwsUkYsVVNEKUBGRl9ORVRfSU5DKExUTVNfU0VNSSwwLCwsUkYsVVNEKSlAR","kZfTkVUX0lOQyhBTk4sMCwsLFJGLFVTRCkp&amp;WINDOW=FIRST_POPUP&amp;HEIGHT=450&amp;WIDTH=450&amp;START_MAXIMIZED=FALSE&amp;VAR:CALENDAR=US&amp;VAR:SYMBOL=588950&amp;VAR:INDEX=0"}</definedName>
    <definedName name="_172__123Graph_XCHART_14" hidden="1">#REF!</definedName>
    <definedName name="_172__FDSAUDITLINK__" hidden="1">{"fdsup://directions/FAT Viewer?action=UPDATE&amp;creator=factset&amp;DYN_ARGS=TRUE&amp;DOC_NAME=FAT:FQL_AUDITING_CLIENT_TEMPLATE.FAT&amp;display_string=Audit&amp;VAR:KEY=BOVEXILYPW&amp;VAR:QUERY=KChGRl9ERUJUKFFUUiwwLCwsUkYsVVNEKUBGRl9ERUJUKFNFTUksMCwsLFJGLFVTRCkpQEZGX0RFQlQoQU5OL","DAsLCxSRixVU0QpKQ==&amp;WINDOW=FIRST_POPUP&amp;HEIGHT=450&amp;WIDTH=450&amp;START_MAXIMIZED=FALSE&amp;VAR:CALENDAR=US&amp;VAR:SYMBOL=RPXC&amp;VAR:INDEX=0"}</definedName>
    <definedName name="_173__123Graph_XCHART_15" hidden="1">#REF!</definedName>
    <definedName name="_173__FDSAUDITLINK__" hidden="1">{"fdsup://Directions/FactSet Auditing Viewer?action=AUDIT_VALUE&amp;DB=129&amp;ID1=588950&amp;VALUEID=01001&amp;SDATE=201202&amp;PERIODTYPE=QTR_STD&amp;SCFT=3&amp;window=popup_no_bar&amp;width=385&amp;height=120&amp;START_MAXIMIZED=FALSE&amp;creator=factset&amp;display_string=Audit"}</definedName>
    <definedName name="_174__123Graph_XCHART_16" hidden="1">#REF!</definedName>
    <definedName name="_174__FDSAUDITLINK__" hidden="1">{"fdsup://Directions/FactSet Auditing Viewer?action=AUDIT_VALUE&amp;DB=129&amp;ID1=B505PN&amp;VALUEID=01001&amp;SDATE=201101&amp;PERIODTYPE=QTR_STD&amp;SCFT=3&amp;window=popup_no_bar&amp;width=385&amp;height=120&amp;START_MAXIMIZED=FALSE&amp;creator=factset&amp;display_string=Audit"}</definedName>
    <definedName name="_175__123Graph_XChart_2" hidden="1">#REF!</definedName>
    <definedName name="_175__FDSAUDITLINK__" hidden="1">{"fdsup://directions/FAT Viewer?action=UPDATE&amp;creator=factset&amp;DYN_ARGS=TRUE&amp;DOC_NAME=FAT:FQL_AUDITING_CLIENT_TEMPLATE.FAT&amp;display_string=Audit&amp;VAR:KEY=IVQVEXOVAX&amp;VAR:QUERY=KChGRl9FQklUREEoTFRNLDAsLCxSRixVU0QpQEZGX0VCSVREQShMVE1TX1NFTUksMCwsLFJGLFVTRCkpQEZGX","0VCSVREQShBTk4sMCwsLFJGLFVTRCkp&amp;WINDOW=FIRST_POPUP&amp;HEIGHT=450&amp;WIDTH=450&amp;START_MAXIMIZED=FALSE&amp;VAR:CALENDAR=US&amp;VAR:SYMBOL=MIPS&amp;VAR:INDEX=0"}</definedName>
    <definedName name="_176__123Graph_XCHART_20" hidden="1">#REF!</definedName>
    <definedName name="_176__FDSAUDITLINK__" hidden="1">{"fdsup://directions/FAT Viewer?action=UPDATE&amp;creator=factset&amp;DYN_ARGS=TRUE&amp;DOC_NAME=FAT:FQL_AUDITING_CLIENT_TEMPLATE.FAT&amp;display_string=Audit&amp;VAR:KEY=CTQBMLKXGT&amp;VAR:QUERY=KChGRl9FQklUKExUTSwwLCwsUkYsVVNEKUBGRl9FQklUKExUTVNfU0VNSSwwLCwsUkYsVVNEKSlARkZfRUJJV","ChBTk4sMCwsLFJGLFVTRCkp&amp;WINDOW=FIRST_POPUP&amp;HEIGHT=450&amp;WIDTH=450&amp;START_MAXIMIZED=FALSE&amp;VAR:CALENDAR=US&amp;VAR:SYMBOL=B0JDQD&amp;VAR:INDEX=0"}</definedName>
    <definedName name="_177__123Graph_XCHART_21" hidden="1">#REF!</definedName>
    <definedName name="_177__FDSAUDITLINK__" hidden="1">{"fdsup://directions/FAT Viewer?action=UPDATE&amp;creator=factset&amp;DYN_ARGS=TRUE&amp;DOC_NAME=FAT:FQL_AUDITING_CLIENT_TEMPLATE.FAT&amp;display_string=Audit&amp;VAR:KEY=MFINGJKBQP&amp;VAR:QUERY=KEZGX0NPTV9TSFNfT1VUKFFUUiwwLCwsUkYsVVNEKUBQX0NPTV9TSFNfT1VUKDApKQ==&amp;WINDOW=FIRST_POP","UP&amp;HEIGHT=450&amp;WIDTH=450&amp;START_MAXIMIZED=FALSE&amp;VAR:CALENDAR=US&amp;VAR:INDEX=0"}</definedName>
    <definedName name="_178__123Graph_XCHART_22" hidden="1">#REF!</definedName>
    <definedName name="_178__FDSAUDITLINK__" hidden="1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179__123Graph_XCHART_23" hidden="1">#REF!</definedName>
    <definedName name="_179__FDSAUDITLINK__" hidden="1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17IQ_CURRENCY_GAIN_INS" hidden="1">"c238"</definedName>
    <definedName name="_18__123Graph_FCHART_4" hidden="1">#REF!</definedName>
    <definedName name="_18__FDSAUDITLINK__" hidden="1">{"fdsup://directions/FAT Viewer?action=UPDATE&amp;creator=factset&amp;DYN_ARGS=TRUE&amp;DOC_NAME=FAT:FQL_AUDITING_CLIENT_TEMPLATE.FAT&amp;display_string=Audit&amp;VAR:KEY=PGDONWDOVA&amp;VAR:QUERY=RkZfRVBTKExUTSwxMi8zMS8yMDA1LCwsUkYsVVNEKQ==&amp;WINDOW=FIRST_POPUP&amp;HEIGHT=450&amp;WIDTH=450&amp;","START_MAXIMIZED=FALSE&amp;VAR:CALENDAR=US&amp;VAR:SYMBOL=MIPS&amp;VAR:INDEX=0"}</definedName>
    <definedName name="_180__123Graph_XChart_3" hidden="1">#REF!</definedName>
    <definedName name="_180__FDSAUDITLINK__" hidden="1">{"fdsup://directions/FAT Viewer?action=UPDATE&amp;creator=factset&amp;DYN_ARGS=TRUE&amp;DOC_NAME=FAT:FQL_AUDITING_CLIENT_TEMPLATE.FAT&amp;display_string=Audit&amp;VAR:KEY=AXYLKRAFQD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181__123Graph_XChart_4" hidden="1">#REF!</definedName>
    <definedName name="_181__FDSAUDITLINK__" hidden="1">{"fdsup://Directions/FactSet Auditing Viewer?action=AUDIT_VALUE&amp;DB=129&amp;ID1=88448110&amp;VALUEID=02001&amp;SDATE=201001&amp;PERIODTYPE=QTR_STD&amp;window=popup_no_bar&amp;width=385&amp;height=120&amp;START_MAXIMIZED=FALSE&amp;creator=factset&amp;display_string=Audit"}</definedName>
    <definedName name="_182__123Graph_XChart_5" hidden="1">#REF!</definedName>
    <definedName name="_182__FDSAUDITLINK__" hidden="1">{"fdsup://directions/FAT Viewer?action=UPDATE&amp;creator=factset&amp;DYN_ARGS=TRUE&amp;DOC_NAME=FAT:FQL_AUDITING_CLIENT_TEMPLATE.FAT&amp;display_string=Audit&amp;VAR:KEY=IVWBWXGPS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183__123Graph_XChart_6" hidden="1">#REF!</definedName>
    <definedName name="_183__FDSAUDITLINK__" hidden="1">{"fdsup://Directions/FactSet Auditing Viewer?action=AUDIT_VALUE&amp;DB=129&amp;ID1=22362210&amp;VALUEID=02001&amp;SDATE=201003&amp;PERIODTYPE=QTR_STD&amp;window=popup_no_bar&amp;width=385&amp;height=120&amp;START_MAXIMIZED=FALSE&amp;creator=factset&amp;display_string=Audit"}</definedName>
    <definedName name="_184__123Graph_XCHART_8" hidden="1">#REF!</definedName>
    <definedName name="_184__FDSAUDITLINK__" hidden="1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185__123Graph_XCHART_9" hidden="1">#REF!</definedName>
    <definedName name="_185__FDSAUDITLINK__" hidden="1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186__FDSAUDITLINK__" hidden="1">{"fdsup://directions/FAT Viewer?action=UPDATE&amp;creator=factset&amp;DYN_ARGS=TRUE&amp;DOC_NAME=FAT:FQL_AUDITING_CLIENT_TEMPLATE.FAT&amp;display_string=Audit&amp;VAR:KEY=OBARCVEXY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187__FDSAUDITLINK__" hidden="1">{"fdsup://Directions/FactSet Auditing Viewer?action=AUDIT_VALUE&amp;DB=129&amp;ID1=B2PG34&amp;VALUEID=02001&amp;SDATE=201003&amp;PERIODTYPE=QTR_STD&amp;window=popup_no_bar&amp;width=385&amp;height=120&amp;START_MAXIMIZED=FALSE&amp;creator=factset&amp;display_string=Audit"}</definedName>
    <definedName name="_188__FDSAUDITLINK__" hidden="1">{"fdsup://Directions/FactSet Auditing Viewer?action=AUDIT_VALUE&amp;DB=129&amp;ID1=37734110&amp;VALUEID=07011&amp;SDATE=2009&amp;PERIODTYPE=ANN_STD&amp;window=popup_no_bar&amp;width=385&amp;height=120&amp;START_MAXIMIZED=FALSE&amp;creator=factset&amp;display_string=Audit"}</definedName>
    <definedName name="_188_0_S" hidden="1">#N/A</definedName>
    <definedName name="_189__FDSAUDITLINK__" hidden="1">{"fdsup://directions/FAT Viewer?action=UPDATE&amp;creator=factset&amp;DYN_ARGS=TRUE&amp;DOC_NAME=FAT:FQL_AUDITING_CLIENT_TEMPLATE.FAT&amp;display_string=Audit&amp;VAR:KEY=ERINIRUNAB&amp;VAR:QUERY=KChGRl9TQUxFUyhMVE0sMCwsLFJGLFVTRClARkZfU0FMRVMoTFRNU19TRU1JLDAsLCxSRixVU0QpKUBGRl9TQ","UxFUyhBTk4sMCwsLFJGLFVTRCkp&amp;WINDOW=FIRST_POPUP&amp;HEIGHT=450&amp;WIDTH=450&amp;START_MAXIMIZED=FALSE&amp;VAR:CALENDAR=US&amp;VAR:SYMBOL=68218910&amp;VAR:INDEX=0"}</definedName>
    <definedName name="_19__123Graph_FCHART_6" hidden="1">#REF!</definedName>
    <definedName name="_19__FDSAUDITLINK__" hidden="1">{"fdsup://directions/FAT Viewer?action=UPDATE&amp;creator=factset&amp;DYN_ARGS=TRUE&amp;DOC_NAME=FAT:FQL_AUDITING_CLIENT_TEMPLATE.FAT&amp;display_string=Audit&amp;VAR:KEY=TKNIBYDKHG&amp;VAR:QUERY=RkZfU0FMRVMoTFRNLDEyLzMxLzIwMDcsLCxSRixVU0Qp&amp;WINDOW=FIRST_POPUP&amp;HEIGHT=450&amp;WIDTH=450&amp;","START_MAXIMIZED=FALSE&amp;VAR:CALENDAR=US&amp;VAR:SYMBOL=MIPS&amp;VAR:INDEX=0"}</definedName>
    <definedName name="_190__FDSAUDITLINK__" hidden="1">{"fdsup://Directions/FactSet Auditing Viewer?action=AUDIT_VALUE&amp;DB=129&amp;ID1=83408W10&amp;VALUEID=02001&amp;SDATE=201003&amp;PERIODTYPE=QTR_STD&amp;window=popup_no_bar&amp;width=385&amp;height=120&amp;START_MAXIMIZED=FALSE&amp;creator=factset&amp;display_string=Audit"}</definedName>
    <definedName name="_191__FDSAUDITLINK__" hidden="1">{"fdsup://directions/FAT Viewer?action=UPDATE&amp;creator=factset&amp;DYN_ARGS=TRUE&amp;DOC_NAME=FAT:FQL_AUDITING_CLIENT_TEMPLATE.FAT&amp;display_string=Audit&amp;VAR:KEY=SVKXCXCPYF&amp;VAR:QUERY=KChGRl9HUk9TU19JTkMoTFRNLDAsLCxSRixVU0QpQEZGX0dST1NTX0lOQyhMVE1TX1NFTUksMCwsLFJGLFVTR","CkpQEZGX1NBTEVTKEFOTiwwLCwsUkYsVVNEKSk=&amp;WINDOW=FIRST_POPUP&amp;HEIGHT=450&amp;WIDTH=450&amp;START_MAXIMIZED=FALSE&amp;VAR:CALENDAR=US&amp;VAR:SYMBOL=N6596X10&amp;VAR:INDEX=0"}</definedName>
    <definedName name="_191_0_Table2_" hidden="1">#N/A</definedName>
    <definedName name="_192__FDSAUDITLINK__" hidden="1">{"fdsup://Directions/FactSet Auditing Viewer?action=AUDIT_VALUE&amp;DB=129&amp;ID1=74752510&amp;VALUEID=01001&amp;SDATE=201102&amp;PERIODTYPE=QTR_STD&amp;SCFT=3&amp;window=popup_no_bar&amp;width=385&amp;height=120&amp;START_MAXIMIZED=FALSE&amp;creator=factset&amp;display_string=Audit"}</definedName>
    <definedName name="_193__FDSAUDITLINK__" hidden="1">{"fdsup://directions/FAT Viewer?action=UPDATE&amp;creator=factset&amp;DYN_ARGS=TRUE&amp;DOC_NAME=FAT:FQL_AUDITING_CLIENT_TEMPLATE.FAT&amp;display_string=Audit&amp;VAR:KEY=VYJUTIHSPS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MIPS&amp;VAR:INDEX=0"}</definedName>
    <definedName name="_194__FDSAUDITLINK__" hidden="1">{"fdsup://directions/FAT Viewer?action=UPDATE&amp;creator=factset&amp;DYN_ARGS=TRUE&amp;DOC_NAME=FAT:FQL_AUDITING_CLIENT_TEMPLATE.FAT&amp;display_string=Audit&amp;VAR:KEY=HUBYDANUVM&amp;VAR:QUERY=KChGRl9FUFMoTFRNLDAsLCxSRixVU0QpQEZGX0VQUyhMVE1TX1NFTUksMCwsLFJGLFVTRCkpQEZGX0VQUyhBT","k4sMCwsLFJGLFVTRCkp&amp;WINDOW=FIRST_POPUP&amp;HEIGHT=450&amp;WIDTH=450&amp;START_MAXIMIZED=FALSE&amp;VAR:CALENDAR=US&amp;VAR:SYMBOL=093031&amp;VAR:INDEX=0"}</definedName>
    <definedName name="_194_0_Table2_" hidden="1">#N/A</definedName>
    <definedName name="_195__FDSAUDITLINK__" hidden="1">{"fdsup://directions/FAT Viewer?action=UPDATE&amp;creator=factset&amp;DYN_ARGS=TRUE&amp;DOC_NAME=FAT:FQL_AUDITING_CLIENT_TEMPLATE.FAT&amp;display_string=Audit&amp;VAR:KEY=MBELQFAHUF&amp;VAR:QUERY=KChGRl9ORVRfSU5DKExUTSwwLCwsUkYsVVNEKUBGRl9ORVRfSU5DKExUTVNfU0VNSSwwLCwsUkYsVVNEKSlAR","kZfTkVUX0lOQyhBTk4sMCwsLFJGLFVTRCkp&amp;WINDOW=FIRST_POPUP&amp;HEIGHT=450&amp;WIDTH=450&amp;START_MAXIMIZED=FALSE&amp;VAR:CALENDAR=US&amp;VAR:SYMBOL=093031&amp;VAR:INDEX=0"}</definedName>
    <definedName name="_195_0_0_K" hidden="1">#REF!</definedName>
    <definedName name="_196__FDSAUDITLINK__" hidden="1">{"fdsup://Directions/FactSet Auditing Viewer?action=AUDIT_VALUE&amp;DB=129&amp;ID1=39525910&amp;VALUEID=07011&amp;SDATE=2009&amp;PERIODTYPE=ANN_STD&amp;window=popup_no_bar&amp;width=385&amp;height=120&amp;START_MAXIMIZED=FALSE&amp;creator=factset&amp;display_string=Audit"}</definedName>
    <definedName name="_196_0_0_S" hidden="1">#REF!</definedName>
    <definedName name="_197__FDSAUDITLINK__" hidden="1">{"fdsup://directions/FAT Viewer?action=UPDATE&amp;creator=factset&amp;DYN_ARGS=TRUE&amp;DOC_NAME=FAT:FQL_AUDITING_CLIENT_TEMPLATE.FAT&amp;display_string=Audit&amp;VAR:KEY=PMZIFIPELE&amp;VAR:QUERY=KChGRl9HUk9TU19JTkMoTFRNLDAsLCxSRixVU0QpQEZGX0dST1NTX0lOQyhMVE1TX1NFTUksMCwsLFJGLFVTR","CkpQEZGX1NBTEVTKEFOTiwwLCwsUkYsVVNEKSk=&amp;WINDOW=FIRST_POPUP&amp;HEIGHT=450&amp;WIDTH=450&amp;START_MAXIMIZED=FALSE&amp;VAR:CALENDAR=US&amp;VAR:SYMBOL=68218910&amp;VAR:INDEX=0"}</definedName>
    <definedName name="_198__FDSAUDITLINK__" hidden="1">{"fdsup://Directions/FactSet Auditing Viewer?action=AUDIT_VALUE&amp;DB=129&amp;ID1=626418&amp;VALUEID=07011&amp;SDATE=2009&amp;PERIODTYPE=ANN_STD&amp;window=popup_no_bar&amp;width=385&amp;height=120&amp;START_MAXIMIZED=FALSE&amp;creator=factset&amp;display_string=Audit"}</definedName>
    <definedName name="_198_0_0Cwvu.GREY_A" hidden="1">#N/A</definedName>
    <definedName name="_199__FDSAUDITLINK__" hidden="1">{"fdsup://Directions/FactSet Auditing Viewer?action=AUDIT_VALUE&amp;DB=129&amp;ID1=15721010&amp;VALUEID=01001&amp;SDATE=201201&amp;PERIODTYPE=QTR_STD&amp;SCFT=3&amp;window=popup_no_bar&amp;width=385&amp;height=120&amp;START_MAXIMIZED=FALSE&amp;creator=factset&amp;display_string=Audit"}</definedName>
    <definedName name="_199_1_0_F" hidden="1">#REF!</definedName>
    <definedName name="_1IQ_EARNING_CO_7YR_ANN_GR_WTH" hidden="1">"c350"</definedName>
    <definedName name="_2__123Graph_BCHART_3" hidden="1">#REF!</definedName>
    <definedName name="_2__123Graph_ECHART_16" hidden="1">#REF!</definedName>
    <definedName name="_2__FDSAUDITLINK__" hidden="1">{"fdsup://directions/FAT Viewer?action=UPDATE&amp;creator=factset&amp;DYN_ARGS=TRUE&amp;DOC_NAME=FAT:FQL_AUDITING_CLIENT_TEMPLATE.FAT&amp;display_string=Audit&amp;VAR:KEY=UBQDKLMBQN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20__123Graph_FCHART_7" hidden="1">#REF!</definedName>
    <definedName name="_20__FDSAUDITLINK__" hidden="1">{"fdsup://directions/FAT Viewer?action=UPDATE&amp;creator=factset&amp;DYN_ARGS=TRUE&amp;DOC_NAME=FAT:FQL_AUDITING_CLIENT_TEMPLATE.FAT&amp;display_string=Audit&amp;VAR:KEY=LYVKFSXGXU&amp;VAR:QUERY=KChGRl9HUk9TU19JTkMoTFRNLDAsLCxSRixVU0QpQEZGX0dST1NTX0lOQyhMVE1TX1NFTUksMCwsLFJGLFVTR","CkpQEZGX1NBTEVTKEFOTiwwLCwsUkYsVVNEKSk=&amp;WINDOW=FIRST_POPUP&amp;HEIGHT=450&amp;WIDTH=450&amp;START_MAXIMIZED=FALSE&amp;VAR:CALENDAR=US&amp;VAR:SYMBOL=TSRA&amp;VAR:INDEX=0"}</definedName>
    <definedName name="_200__FDSAUDITLINK__" hidden="1">{"fdsup://Directions/FactSet Auditing Viewer?action=AUDIT_VALUE&amp;DB=129&amp;ID1=626418&amp;VALUEID=02001&amp;SDATE=201003&amp;PERIODTYPE=QTR_STD&amp;window=popup_no_bar&amp;width=385&amp;height=120&amp;START_MAXIMIZED=FALSE&amp;creator=factset&amp;display_string=Audit"}</definedName>
    <definedName name="_200IQ_ANNU0_Y_POLICY_EXP" hidden="1">"c29"</definedName>
    <definedName name="_201__FDSAUDITLINK__" hidden="1">{"fdsup://Directions/FactSet Auditing Viewer?action=AUDIT_VALUE&amp;DB=129&amp;ID1=88164L10&amp;VALUEID=07011&amp;SDATE=2011&amp;PERIODTYPE=ANN_STD&amp;SCFT=3&amp;window=popup_no_bar&amp;width=385&amp;height=120&amp;START_MAXIMIZED=FALSE&amp;creator=factset&amp;display_string=Audit"}</definedName>
    <definedName name="_202__FDSAUDITLINK__" hidden="1">{"fdsup://directions/FAT Viewer?action=UPDATE&amp;creator=factset&amp;DYN_ARGS=TRUE&amp;DOC_NAME=FAT:FQL_AUDITING_CLIENT_TEMPLATE.FAT&amp;display_string=Audit&amp;VAR:KEY=PQZKTMDARE&amp;VAR:QUERY=KChGRl9FQklUREEoTFRNLDAsLCxSRixVU0QpQEZGX0VCSVREQShMVE1TX1NFTUksMCwsLFJGLFVTRCkpQEZGX","0VCSVREQShBTk4sMCwsLFJGLFVTRCkp&amp;WINDOW=FIRST_POPUP&amp;HEIGHT=450&amp;WIDTH=450&amp;START_MAXIMIZED=FALSE&amp;VAR:CALENDAR=US&amp;VAR:SYMBOL=FSL&amp;VAR:INDEX=0"}</definedName>
    <definedName name="_203__FDSAUDITLINK__" hidden="1">{"fdsup://Directions/FactSet Auditing Viewer?action=AUDIT_VALUE&amp;DB=129&amp;ID1=588950&amp;VALUEID=01001&amp;SDATE=2011&amp;PERIODTYPE=ANN_STD&amp;SCFT=3&amp;window=popup_no_bar&amp;width=385&amp;height=120&amp;START_MAXIMIZED=FALSE&amp;creator=factset&amp;display_string=Audit"}</definedName>
    <definedName name="_204__FDSAUDITLINK__" hidden="1">{"fdsup://directions/FAT Viewer?action=UPDATE&amp;creator=factset&amp;DYN_ARGS=TRUE&amp;DOC_NAME=FAT:FQL_AUDITING_CLIENT_TEMPLATE.FAT&amp;display_string=Audit&amp;VAR:KEY=ODOVSHCHUH&amp;VAR:QUERY=KChGRl9FQklUKExUTSwwLCwsUkYsVVNEKUBGRl9FQklUKExUTVNfU0VNSSwwLCwsUkYsVVNEKSlARkZfRUJJV","ChBTk4sMCwsLFJGLFVTRCkp&amp;WINDOW=FIRST_POPUP&amp;HEIGHT=450&amp;WIDTH=450&amp;START_MAXIMIZED=FALSE&amp;VAR:CALENDAR=US&amp;VAR:SYMBOL=MIPS&amp;VAR:INDEX=0"}</definedName>
    <definedName name="_205__FDSAUDITLINK__" hidden="1">{"fdsup://directions/FAT Viewer?action=UPDATE&amp;creator=factset&amp;DYN_ARGS=TRUE&amp;DOC_NAME=FAT:FQL_AUDITING_CLIENT_TEMPLATE.FAT&amp;display_string=Audit&amp;VAR:KEY=RIHWNWTUDE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OSY&amp;VAR:INDEX=0"}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18__FDSAUDITLINK__" hidden="1">{"fdsup://directions/FAT Viewer?action=UPDATE&amp;creator=factset&amp;DYN_ARGS=TRUE&amp;DOC_NAME=FAT:FQL_AUDITING_CLIENT_TEMPLATE.FAT&amp;display_string=Audit&amp;VAR:KEY=FKBKXAVMNK&amp;VAR:QUERY=KChGRl9ERUJUKFFUUiw0MTE2NCwsLCxVU0QpQEZGX0RFQlQoU0VNSSw0MTE2NCwsLCxVU0QpKUBGRl9ERUJUK","EFOTiw0MTE2NCwsLCxVU0QpKQ==&amp;WINDOW=FIRST_POPUP&amp;HEIGHT=450&amp;WIDTH=450&amp;START_MAXIMIZED=FALSE&amp;VAR:CALENDAR=US&amp;VAR:SYMBOL=CSGP&amp;VAR:INDEX=0"}</definedName>
    <definedName name="_20633__FDSAUDITLINK__" hidden="1">{"fdsup://directions/FAT Viewer?action=UPDATE&amp;creator=factset&amp;DYN_ARGS=TRUE&amp;DOC_NAME=FAT:FQL_AUDITING_CLIENT_TEMPLATE.FAT&amp;display_string=Audit&amp;VAR:KEY=DMDATWRMBM&amp;VAR:QUERY=RkZfRUJJVERBKEFOTiwyMDEyLC0yQVksQ1ksLFVTRCk=&amp;WINDOW=FIRST_POPUP&amp;HEIGHT=450&amp;WIDTH=450&amp;","START_MAXIMIZED=FALSE&amp;VAR:CALENDAR=US&amp;VAR:SYMBOL=LSE:REL&amp;VAR:INDEX=0"}</definedName>
    <definedName name="_207__FDSAUDITLINK__" hidden="1">{"fdsup://Directions/FactSet Auditing Viewer?action=AUDIT_VALUE&amp;DB=129&amp;ID1=68218910&amp;VALUEID=07011&amp;SDATE=2011&amp;PERIODTYPE=ANN_STD&amp;SCFT=3&amp;window=popup_no_bar&amp;width=385&amp;height=120&amp;START_MAXIMIZED=FALSE&amp;creator=factset&amp;display_string=Audit"}</definedName>
    <definedName name="_208__FDSAUDITLINK__" hidden="1">{"fdsup://directions/FAT Viewer?action=UPDATE&amp;creator=factset&amp;DYN_ARGS=TRUE&amp;DOC_NAME=FAT:FQL_AUDITING_CLIENT_TEMPLATE.FAT&amp;display_string=Audit&amp;VAR:KEY=BCTCNKNQFA&amp;VAR:QUERY=KChGRl9FQklUKExUTSwwLCwsUkYsVVNEKUBGRl9FQklUKExUTVNfU0VNSSwwLCwsUkYsVVNEKSlARkZfRUJJV","ChBTk4sMCwsLFJGLFVTRCkp&amp;WINDOW=FIRST_POPUP&amp;HEIGHT=450&amp;WIDTH=450&amp;START_MAXIMIZED=FALSE&amp;VAR:CALENDAR=US&amp;VAR:SYMBOL=68218910&amp;VAR:INDEX=0"}</definedName>
    <definedName name="_209__FDSAUDITLINK__" hidden="1">{"fdsup://directions/FAT Viewer?action=UPDATE&amp;creator=factset&amp;DYN_ARGS=TRUE&amp;DOC_NAME=FAT:FQL_AUDITING_CLIENT_TEMPLATE.FAT&amp;display_string=Audit&amp;VAR:KEY=SXKRGJYHAP&amp;VAR:QUERY=KChGRl9ORVRfSU5DKExUTSwwLCwsUkYsVVNEKUBGRl9ORVRfSU5DKExUTVNfU0VNSSwwLCwsUkYsVVNEKSlAR","kZfTkVUX0lOQyhBTk4sMCwsLFJGLFVTRCkp&amp;WINDOW=FIRST_POPUP&amp;HEIGHT=450&amp;WIDTH=450&amp;START_MAXIMIZED=FALSE&amp;VAR:CALENDAR=US&amp;VAR:SYMBOL=JMP&amp;VAR:INDEX=0"}</definedName>
    <definedName name="_21__123Graph_FCHART_8" hidden="1">#REF!</definedName>
    <definedName name="_21__FDSAUDITLINK__" hidden="1">{"fdsup://directions/FAT Viewer?action=UPDATE&amp;creator=factset&amp;DYN_ARGS=TRUE&amp;DOC_NAME=FAT:FQL_AUDITING_CLIENT_TEMPLATE.FAT&amp;display_string=Audit&amp;VAR:KEY=TWBGRMZUVM&amp;VAR:QUERY=RkZfU0FMRVMoTFRNLDEyLzMxLzIwMDUsLCxSRixVU0Qp&amp;WINDOW=FIRST_POPUP&amp;HEIGHT=450&amp;WIDTH=450&amp;","START_MAXIMIZED=FALSE&amp;VAR:CALENDAR=US&amp;VAR:SYMBOL=MIPS&amp;VAR:INDEX=0"}</definedName>
    <definedName name="_210__FDSAUDITLINK__" hidden="1">{"fdsup://directions/FAT Viewer?action=UPDATE&amp;creator=factset&amp;DYN_ARGS=TRUE&amp;DOC_NAME=FAT:FQL_AUDITING_CLIENT_TEMPLATE.FAT&amp;display_string=Audit&amp;VAR:KEY=MVMDGZULMT&amp;VAR:QUERY=KChGRl9FQklUKExUTSwwLCwsUkYsVVNEKUBGRl9FQklUKExUTVNfU0VNSSwwLCwsUkYsVVNEKSlARkZfRUJJV","ChBTk4sMCwsLFJGLFVTRCkp&amp;WINDOW=FIRST_POPUP&amp;HEIGHT=450&amp;WIDTH=450&amp;START_MAXIMIZED=FALSE&amp;VAR:CALENDAR=US&amp;VAR:SYMBOL=JMP&amp;VAR:INDEX=0"}</definedName>
    <definedName name="_211__FDSAUDITLINK__" hidden="1">{"fdsup://directions/FAT Viewer?action=UPDATE&amp;creator=factset&amp;DYN_ARGS=TRUE&amp;DOC_NAME=FAT:FQL_AUDITING_CLIENT_TEMPLATE.FAT&amp;display_string=Audit&amp;VAR:KEY=YLMXAVGBGN&amp;VAR:QUERY=KChGRl9FQklUREEoTFRNLDAsLCxSRixVU0QpQEZGX0VCSVREQShMVE1TX1NFTUksMCwsLFJGLFVTRCkpQEZGX","0VCSVREQShBTk4sMCwsLFJGLFVTRCkp&amp;WINDOW=FIRST_POPUP&amp;HEIGHT=450&amp;WIDTH=450&amp;START_MAXIMIZED=FALSE&amp;VAR:CALENDAR=US&amp;VAR:SYMBOL=JMP&amp;VAR:INDEX=0"}</definedName>
    <definedName name="_212__FDSAUDITLINK__" hidden="1">{"fdsup://Directions/FactSet Auditing Viewer?action=AUDIT_VALUE&amp;DB=129&amp;ID1=46629U10&amp;VALUEID=01001&amp;SDATE=201003&amp;PERIODTYPE=QTR_STD&amp;window=popup_no_bar&amp;width=385&amp;height=120&amp;START_MAXIMIZED=FALSE&amp;creator=factset&amp;display_string=Audit"}</definedName>
    <definedName name="_213__FDSAUDITLINK__" hidden="1">{"fdsup://directions/FAT Viewer?action=UPDATE&amp;creator=factset&amp;DYN_ARGS=TRUE&amp;DOC_NAME=FAT:FQL_AUDITING_CLIENT_TEMPLATE.FAT&amp;display_string=Audit&amp;VAR:KEY=ERUPGFARQB&amp;VAR:QUERY=KChGRl9ORVRfSU5DKExUTSwwLCwsUkYsVVNEKUBGRl9ORVRfSU5DKExUTVNfU0VNSSwwLCwsUkYsVVNEKSlAR","kZfTkVUX0lOQyhBTk4sMCwsLFJGLFVTRCkp&amp;WINDOW=FIRST_POPUP&amp;HEIGHT=450&amp;WIDTH=450&amp;START_MAXIMIZED=FALSE&amp;VAR:CALENDAR=US&amp;VAR:SYMBOL=TWPG&amp;VAR:INDEX=0"}</definedName>
    <definedName name="_214__FDSAUDITLINK__" hidden="1">{"fdsup://directions/FAT Viewer?action=UPDATE&amp;creator=factset&amp;DYN_ARGS=TRUE&amp;DOC_NAME=FAT:FQL_AUDITING_CLIENT_TEMPLATE.FAT&amp;display_string=Audit&amp;VAR:KEY=WBUZMPCJIF&amp;VAR:QUERY=KChGRl9FQklUKExUTSwwLCwsUkYsVVNEKUBGRl9FQklUKExUTVNfU0VNSSwwLCwsUkYsVVNEKSlARkZfRUJJV","ChBTk4sMCwsLFJGLFVTRCkp&amp;WINDOW=FIRST_POPUP&amp;HEIGHT=450&amp;WIDTH=450&amp;START_MAXIMIZED=FALSE&amp;VAR:CALENDAR=US&amp;VAR:SYMBOL=TWPG&amp;VAR:INDEX=0"}</definedName>
    <definedName name="_215__FDSAUDITLINK__" hidden="1">{"fdsup://directions/FAT Viewer?action=UPDATE&amp;creator=factset&amp;DYN_ARGS=TRUE&amp;DOC_NAME=FAT:FQL_AUDITING_CLIENT_TEMPLATE.FAT&amp;display_string=Audit&amp;VAR:KEY=CPWNIXYDEX&amp;VAR:QUERY=KChGRl9FQklUREEoTFRNLDAsLCxSRixVU0QpQEZGX0VCSVREQShMVE1TX1NFTUksMCwsLFJGLFVTRCkpQEZGX","0VCSVREQShBTk4sMCwsLFJGLFVTRCkp&amp;WINDOW=FIRST_POPUP&amp;HEIGHT=450&amp;WIDTH=450&amp;START_MAXIMIZED=FALSE&amp;VAR:CALENDAR=US&amp;VAR:SYMBOL=TWPG&amp;VAR:INDEX=0"}</definedName>
    <definedName name="_216__FDSAUDITLINK__" hidden="1">{"fdsup://Directions/FactSet Auditing Viewer?action=AUDIT_VALUE&amp;DB=129&amp;ID1=88448110&amp;VALUEID=01001&amp;SDATE=2009&amp;PERIODTYPE=ANN_STD&amp;window=popup_no_bar&amp;width=385&amp;height=120&amp;START_MAXIMIZED=FALSE&amp;creator=factset&amp;display_string=Audit"}</definedName>
    <definedName name="_217__FDSAUDITLINK__" hidden="1">{"fdsup://Directions/FactSet Auditing Viewer?action=AUDIT_VALUE&amp;DB=129&amp;ID1=88448110&amp;VALUEID=01001&amp;SDATE=201001&amp;PERIODTYPE=QTR_STD&amp;window=popup_no_bar&amp;width=385&amp;height=120&amp;START_MAXIMIZED=FALSE&amp;creator=factset&amp;display_string=Audit"}</definedName>
    <definedName name="_218__FDSAUDITLINK__" hidden="1">{"fdsup://Directions/FactSet Auditing Viewer?action=AUDIT_VALUE&amp;DB=129&amp;ID1=88448110&amp;VALUEID=01001&amp;SDATE=200901&amp;PERIODTYPE=QTR_STD&amp;window=popup_no_bar&amp;width=385&amp;height=120&amp;START_MAXIMIZED=FALSE&amp;creator=factset&amp;display_string=Audit"}</definedName>
    <definedName name="_219__FDSAUDITLINK__" hidden="1">{"fdsup://directions/FAT Viewer?action=UPDATE&amp;creator=factset&amp;DYN_ARGS=TRUE&amp;DOC_NAME=FAT:FQL_AUDITING_CLIENT_TEMPLATE.FAT&amp;display_string=Audit&amp;VAR:KEY=EXSPKBWZGN&amp;VAR:QUERY=KChGRl9ORVRfSU5DKExUTSwwLCwsUkYsVVNEKUBGRl9ORVRfSU5DKExUTVNfU0VNSSwwLCwsUkYsVVNEKSlAR","kZfTkVUX0lOQyhBTk4sMCwsLFJGLFVTRCkp&amp;WINDOW=FIRST_POPUP&amp;HEIGHT=450&amp;WIDTH=450&amp;START_MAXIMIZED=FALSE&amp;VAR:CALENDAR=US&amp;VAR:SYMBOL=COWN&amp;VAR:INDEX=0"}</definedName>
    <definedName name="_22__123Graph_FCHART_9" hidden="1">#REF!</definedName>
    <definedName name="_22__FDSAUDITLINK__" hidden="1">{"fdsup://directions/FAT Viewer?action=UPDATE&amp;creator=factset&amp;DYN_ARGS=TRUE&amp;DOC_NAME=FAT:FQL_AUDITING_CLIENT_TEMPLATE.FAT&amp;display_string=Audit&amp;VAR:KEY=RQTSLGXMJO&amp;VAR:QUERY=KChGRl9ORVRfSU5DKExUTSwwLCwsUkYsVVNEKUBGRl9ORVRfSU5DKExUTVNfU0VNSSwwLCwsUkYsVVNEKSlAR","kZfTkVUX0lOQyhBTk4sMCwsLFJGLFVTRCkp&amp;WINDOW=FIRST_POPUP&amp;HEIGHT=450&amp;WIDTH=450&amp;START_MAXIMIZED=FALSE&amp;VAR:CALENDAR=US&amp;VAR:SYMBOL=QCOM&amp;VAR:INDEX=0"}</definedName>
    <definedName name="_220__FDSAUDITLINK__" hidden="1">{"fdsup://directions/FAT Viewer?action=UPDATE&amp;creator=factset&amp;DYN_ARGS=TRUE&amp;DOC_NAME=FAT:FQL_AUDITING_CLIENT_TEMPLATE.FAT&amp;display_string=Audit&amp;VAR:KEY=CFCFQNADUV&amp;VAR:QUERY=KChGRl9FQklUKExUTSwwLCwsUkYsVVNEKUBGRl9FQklUKExUTVNfU0VNSSwwLCwsUkYsVVNEKSlARkZfRUJJV","ChBTk4sMCwsLFJGLFVTRCkp&amp;WINDOW=FIRST_POPUP&amp;HEIGHT=450&amp;WIDTH=450&amp;START_MAXIMIZED=FALSE&amp;VAR:CALENDAR=US&amp;VAR:SYMBOL=COWN&amp;VAR:INDEX=0"}</definedName>
    <definedName name="_221__FDSAUDITLINK__" hidden="1">{"fdsup://directions/FAT Viewer?action=UPDATE&amp;creator=factset&amp;DYN_ARGS=TRUE&amp;DOC_NAME=FAT:FQL_AUDITING_CLIENT_TEMPLATE.FAT&amp;display_string=Audit&amp;VAR:KEY=MDINYTOTKR&amp;VAR:QUERY=KChGRl9FQklUREEoTFRNLDAsLCxSRixVU0QpQEZGX0VCSVREQShMVE1TX1NFTUksMCwsLFJGLFVTRCkpQEZGX","0VCSVREQShBTk4sMCwsLFJGLFVTRCkp&amp;WINDOW=FIRST_POPUP&amp;HEIGHT=450&amp;WIDTH=450&amp;START_MAXIMIZED=FALSE&amp;VAR:CALENDAR=US&amp;VAR:SYMBOL=COWN&amp;VAR:INDEX=0"}</definedName>
    <definedName name="_222__FDSAUDITLINK__" hidden="1">{"fdsup://Directions/FactSet Auditing Viewer?action=AUDIT_VALUE&amp;DB=129&amp;ID1=22362210&amp;VALUEID=01001&amp;SDATE=201003&amp;PERIODTYPE=QTR_STD&amp;window=popup_no_bar&amp;width=385&amp;height=120&amp;START_MAXIMIZED=FALSE&amp;creator=factset&amp;display_string=Audit"}</definedName>
    <definedName name="_223__FDSAUDITLINK__" hidden="1">{"fdsup://Directions/FactSet Auditing Viewer?action=AUDIT_VALUE&amp;DB=129&amp;ID1=22362210&amp;VALUEID=01001&amp;SDATE=200903&amp;PERIODTYPE=QTR_STD&amp;window=popup_no_bar&amp;width=385&amp;height=120&amp;START_MAXIMIZED=FALSE&amp;creator=factset&amp;display_string=Audit"}</definedName>
    <definedName name="_224__FDSAUDITLINK__" hidden="1">{"fdsup://Directions/FactSet Auditing Viewer?action=AUDIT_VALUE&amp;DB=129&amp;ID1=B2PG34&amp;VALUEID=01251&amp;SDATE=2009&amp;PERIODTYPE=ANN_STD&amp;window=popup_no_bar&amp;width=385&amp;height=120&amp;START_MAXIMIZED=FALSE&amp;creator=factset&amp;display_string=Audit"}</definedName>
    <definedName name="_225__FDSAUDITLINK__" hidden="1">{"fdsup://directions/FAT Viewer?action=UPDATE&amp;creator=factset&amp;DYN_ARGS=TRUE&amp;DOC_NAME=FAT:FQL_AUDITING_CLIENT_TEMPLATE.FAT&amp;display_string=Audit&amp;VAR:KEY=KZYLYNEBKJ&amp;VAR:QUERY=KChGRl9ORVRfSU5DKExUTSwwLCwsUkYsVVNEKUBGRl9ORVRfSU5DKExUTVNfU0VNSSwwLCwsUkYsVVNEKSlAR","kZfTkVUX0lOQyhBTk4sMCwsLFJGLFVTRCkp&amp;WINDOW=FIRST_POPUP&amp;HEIGHT=450&amp;WIDTH=450&amp;START_MAXIMIZED=FALSE&amp;VAR:CALENDAR=US&amp;VAR:SYMBOL=2174&amp;VAR:INDEX=0"}</definedName>
    <definedName name="_226__FDSAUDITLINK__" hidden="1">{"fdsup://directions/FAT Viewer?action=UPDATE&amp;creator=factset&amp;DYN_ARGS=TRUE&amp;DOC_NAME=FAT:FQL_AUDITING_CLIENT_TEMPLATE.FAT&amp;display_string=Audit&amp;VAR:KEY=QRANATSXCB&amp;VAR:QUERY=KChGRl9FQklUKExUTSwwLCwsUkYsVVNEKUBGRl9FQklUKExUTVNfU0VNSSwwLCwsUkYsVVNEKSlARkZfRUJJV","ChBTk4sMCwsLFJGLFVTRCkp&amp;WINDOW=FIRST_POPUP&amp;HEIGHT=450&amp;WIDTH=450&amp;START_MAXIMIZED=FALSE&amp;VAR:CALENDAR=US&amp;VAR:SYMBOL=2174&amp;VAR:INDEX=0"}</definedName>
    <definedName name="_227__FDSAUDITLINK__" hidden="1">{"fdsup://directions/FAT Viewer?action=UPDATE&amp;creator=factset&amp;DYN_ARGS=TRUE&amp;DOC_NAME=FAT:FQL_AUDITING_CLIENT_TEMPLATE.FAT&amp;display_string=Audit&amp;VAR:KEY=YFENCTATKT&amp;VAR:QUERY=KChGRl9FQklUREEoTFRNLDAsLCxSRixVU0QpQEZGX0VCSVREQShMVE1TX1NFTUksMCwsLFJGLFVTRCkpQEZGX","0VCSVREQShBTk4sMCwsLFJGLFVTRCkp&amp;WINDOW=FIRST_POPUP&amp;HEIGHT=450&amp;WIDTH=450&amp;START_MAXIMIZED=FALSE&amp;VAR:CALENDAR=US&amp;VAR:SYMBOL=2174&amp;VAR:INDEX=0"}</definedName>
    <definedName name="_228__FDSAUDITLINK__" hidden="1">{"fdsup://directions/FAT Viewer?action=UPDATE&amp;creator=factset&amp;DYN_ARGS=TRUE&amp;DOC_NAME=FAT:FQL_AUDITING_CLIENT_TEMPLATE.FAT&amp;display_string=Audit&amp;VAR:KEY=ULWVMXCHST&amp;VAR:QUERY=KChGRl9HUk9TU19JTkMoTFRNLDAsLCxSRixVU0QpQEZGX0dST1NTX0lOQyhMVE1TX1NFTUksMCwsLFJGLFVTR","CkpQEZGX1NBTEVTKEFOTiwwLCwsUkYsVVNEKSk=&amp;WINDOW=FIRST_POPUP&amp;HEIGHT=450&amp;WIDTH=450&amp;START_MAXIMIZED=FALSE&amp;VAR:CALENDAR=US&amp;VAR:SYMBOL=2174&amp;VAR:INDEX=0"}</definedName>
    <definedName name="_229__FDSAUDITLINK__" hidden="1">{"fdsup://Directions/FactSet Auditing Viewer?action=AUDIT_VALUE&amp;DB=129&amp;ID1=B2PG34&amp;VALUEID=01001&amp;SDATE=201003&amp;PERIODTYPE=QTR_STD&amp;window=popup_no_bar&amp;width=385&amp;height=120&amp;START_MAXIMIZED=FALSE&amp;creator=factset&amp;display_string=Audit"}</definedName>
    <definedName name="_22IQ_CURRENCY_GAIN_INS" hidden="1">"c238"</definedName>
    <definedName name="_23__FDSAUDITLINK__" hidden="1">{"fdsup://directions/FAT Viewer?action=UPDATE&amp;creator=factset&amp;DYN_ARGS=TRUE&amp;DOC_NAME=FAT:FQL_AUDITING_CLIENT_TEMPLATE.FAT&amp;display_string=Audit&amp;VAR:KEY=MJKPEZQVYN&amp;VAR:QUERY=KEZGX0NPTV9TSFNfT1VUKE1PTiwwLCwsUkYsVVNEKUBQX0NPTV9TSFNfT1VUKDApKQ==&amp;WINDOW=FIRST_POP","UP&amp;HEIGHT=450&amp;WIDTH=450&amp;START_MAXIMIZED=FALSE&amp;VAR:CALENDAR=US&amp;VAR:INDEX=0"}</definedName>
    <definedName name="_230__FDSAUDITLINK__" hidden="1">{"fdsup://directions/FAT Viewer?action=UPDATE&amp;creator=factset&amp;DYN_ARGS=TRUE&amp;DOC_NAME=FAT:FQL_AUDITING_CLIENT_TEMPLATE.FAT&amp;display_string=Audit&amp;VAR:KEY=ENKXGLWDST&amp;VAR:QUERY=KChGRl9ORVRfSU5DKExUTSwwLCwsUkYsVVNEKUBGRl9ORVRfSU5DKExUTVNfU0VNSSwwLCwsUkYsVVNEKSlAR","kZfTkVUX0lOQyhBTk4sMCwsLFJGLFVTRCkp&amp;WINDOW=FIRST_POPUP&amp;HEIGHT=450&amp;WIDTH=450&amp;START_MAXIMIZED=FALSE&amp;VAR:CALENDAR=US&amp;VAR:SYMBOL=BPSG&amp;VAR:INDEX=0"}</definedName>
    <definedName name="_231__FDSAUDITLINK__" hidden="1">{"fdsup://directions/FAT Viewer?action=UPDATE&amp;creator=factset&amp;DYN_ARGS=TRUE&amp;DOC_NAME=FAT:FQL_AUDITING_CLIENT_TEMPLATE.FAT&amp;display_string=Audit&amp;VAR:KEY=GHMPYNILKV&amp;VAR:QUERY=KChGRl9FQklUKExUTSwwLCwsUkYsVVNEKUBGRl9FQklUKExUTVNfU0VNSSwwLCwsUkYsVVNEKSlARkZfRUJJV","ChBTk4sMCwsLFJGLFVTRCkp&amp;WINDOW=FIRST_POPUP&amp;HEIGHT=450&amp;WIDTH=450&amp;START_MAXIMIZED=FALSE&amp;VAR:CALENDAR=US&amp;VAR:SYMBOL=BPSG&amp;VAR:INDEX=0"}</definedName>
    <definedName name="_232__FDSAUDITLINK__" hidden="1">{"fdsup://directions/FAT Viewer?action=UPDATE&amp;creator=factset&amp;DYN_ARGS=TRUE&amp;DOC_NAME=FAT:FQL_AUDITING_CLIENT_TEMPLATE.FAT&amp;display_string=Audit&amp;VAR:KEY=STAJAFYDIN&amp;VAR:QUERY=KChGRl9FQklUREEoTFRNLDAsLCxSRixVU0QpQEZGX0VCSVREQShMVE1TX1NFTUksMCwsLFJGLFVTRCkpQEZGX","0VCSVREQShBTk4sMCwsLFJGLFVTRCkp&amp;WINDOW=FIRST_POPUP&amp;HEIGHT=450&amp;WIDTH=450&amp;START_MAXIMIZED=FALSE&amp;VAR:CALENDAR=US&amp;VAR:SYMBOL=BPSG&amp;VAR:INDEX=0"}</definedName>
    <definedName name="_233__FDSAUDITLINK__" hidden="1">{"fdsup://Directions/FactSet Auditing Viewer?action=AUDIT_VALUE&amp;DB=129&amp;ID1=37734110&amp;VALUEID=01001&amp;SDATE=2009&amp;PERIODTYPE=ANN_STD&amp;window=popup_no_bar&amp;width=385&amp;height=120&amp;START_MAXIMIZED=FALSE&amp;creator=factset&amp;display_string=Audit"}</definedName>
    <definedName name="_234__FDSAUDITLINK__" hidden="1">{"fdsup://Directions/FactSet Auditing Viewer?action=AUDIT_VALUE&amp;DB=129&amp;ID1=37734110&amp;VALUEID=01001&amp;SDATE=201003&amp;PERIODTYPE=QTR_STD&amp;window=popup_no_bar&amp;width=385&amp;height=120&amp;START_MAXIMIZED=FALSE&amp;creator=factset&amp;display_string=Audit"}</definedName>
    <definedName name="_235__FDSAUDITLINK__" hidden="1">{"fdsup://Directions/FactSet Auditing Viewer?action=AUDIT_VALUE&amp;DB=129&amp;ID1=37734110&amp;VALUEID=01001&amp;SDATE=200903&amp;PERIODTYPE=QTR_STD&amp;window=popup_no_bar&amp;width=385&amp;height=120&amp;START_MAXIMIZED=FALSE&amp;creator=factset&amp;display_string=Audit"}</definedName>
    <definedName name="_236__FDSAUDITLINK__" hidden="1">{"fdsup://directions/FAT Viewer?action=UPDATE&amp;creator=factset&amp;DYN_ARGS=TRUE&amp;DOC_NAME=FAT:FQL_AUDITING_CLIENT_TEMPLATE.FAT&amp;display_string=Audit&amp;VAR:KEY=IZAJWLYBMB&amp;VAR:QUERY=KChGRl9ORVRfSU5DKExUTSwwLCwsUkYsVVNEKUBGRl9ORVRfSU5DKExUTVNfU0VNSSwwLCwsUkYsVVNEKSlAR","kZfTkVUX0lOQyhBTk4sMCwsLFJGLFVTRCkp&amp;WINDOW=FIRST_POPUP&amp;HEIGHT=450&amp;WIDTH=450&amp;START_MAXIMIZED=FALSE&amp;VAR:CALENDAR=US&amp;VAR:SYMBOL=PJC&amp;VAR:INDEX=0"}</definedName>
    <definedName name="_237__FDSAUDITLINK__" hidden="1">{"fdsup://directions/FAT Viewer?action=UPDATE&amp;creator=factset&amp;DYN_ARGS=TRUE&amp;DOC_NAME=FAT:FQL_AUDITING_CLIENT_TEMPLATE.FAT&amp;display_string=Audit&amp;VAR:KEY=ATGTKPGRWP&amp;VAR:QUERY=KChGRl9FQklUKExUTSwwLCwsUkYsVVNEKUBGRl9FQklUKExUTVNfU0VNSSwwLCwsUkYsVVNEKSlARkZfRUJJV","ChBTk4sMCwsLFJGLFVTRCkp&amp;WINDOW=FIRST_POPUP&amp;HEIGHT=450&amp;WIDTH=450&amp;START_MAXIMIZED=FALSE&amp;VAR:CALENDAR=US&amp;VAR:SYMBOL=PJC&amp;VAR:INDEX=0"}</definedName>
    <definedName name="_23797__FDSAUDITLINK__" hidden="1">{"fdsup://Directions/FactSet Auditing Viewer?action=AUDIT_VALUE&amp;DB=129&amp;ID1=30208110&amp;VALUEID=18321_YTD&amp;SDATE=201202&amp;PERIODTYPE=QTR_STD&amp;SCFT=3&amp;window=popup_no_bar&amp;width=385&amp;height=120&amp;START_MAXIMIZED=FALSE&amp;creator=factset&amp;display_string=Audit"}</definedName>
    <definedName name="_238__FDSAUDITLINK__" hidden="1">{"fdsup://directions/FAT Viewer?action=UPDATE&amp;creator=factset&amp;DYN_ARGS=TRUE&amp;DOC_NAME=FAT:FQL_AUDITING_CLIENT_TEMPLATE.FAT&amp;display_string=Audit&amp;VAR:KEY=OXIJKFYRWT&amp;VAR:QUERY=KChGRl9FQklUREEoTFRNLDAsLCxSRixVU0QpQEZGX0VCSVREQShMVE1TX1NFTUksMCwsLFJGLFVTRCkpQEZGX","0VCSVREQShBTk4sMCwsLFJGLFVTRCkp&amp;WINDOW=FIRST_POPUP&amp;HEIGHT=450&amp;WIDTH=450&amp;START_MAXIMIZED=FALSE&amp;VAR:CALENDAR=US&amp;VAR:SYMBOL=PJC&amp;VAR:INDEX=0"}</definedName>
    <definedName name="_239__FDSAUDITLINK__" hidden="1">{"fdsup://Directions/FactSet Auditing Viewer?action=AUDIT_VALUE&amp;DB=129&amp;ID1=72407810&amp;VALUEID=01001&amp;SDATE=201003&amp;PERIODTYPE=QTR_STD&amp;window=popup_no_bar&amp;width=385&amp;height=120&amp;START_MAXIMIZED=FALSE&amp;creator=factset&amp;display_string=Audit"}</definedName>
    <definedName name="_24__FDSAUDITLINK__" hidden="1">{"fdsup://directions/FAT Viewer?action=UPDATE&amp;creator=factset&amp;DYN_ARGS=TRUE&amp;DOC_NAME=FAT:FQL_AUDITING_CLIENT_TEMPLATE.FAT&amp;display_string=Audit&amp;VAR:KEY=MJKPEZQVYN&amp;VAR:QUERY=KEZGX0NPTV9TSFNfT1VUKE1PTiwwLCwsUkYsVVNEKUBQX0NPTV9TSFNfT1VUKDApKQ==&amp;WINDOW=FIRST_POP","UP&amp;HEIGHT=450&amp;WIDTH=450&amp;START_MAXIMIZED=FALSE&amp;VAR:CALENDAR=US&amp;VAR:INDEX=0"}</definedName>
    <definedName name="_240__FDSAUDITLINK__" hidden="1">{"fdsup://Directions/FactSet Auditing Viewer?action=AUDIT_VALUE&amp;DB=129&amp;ID1=72407810&amp;VALUEID=01001&amp;SDATE=200903&amp;PERIODTYPE=QTR_STD&amp;window=popup_no_bar&amp;width=385&amp;height=120&amp;START_MAXIMIZED=FALSE&amp;creator=factset&amp;display_string=Audit"}</definedName>
    <definedName name="_241__FDSAUDITLINK__" hidden="1">{"fdsup://directions/FAT Viewer?action=UPDATE&amp;creator=factset&amp;DYN_ARGS=TRUE&amp;DOC_NAME=FAT:FQL_AUDITING_CLIENT_TEMPLATE.FAT&amp;display_string=Audit&amp;VAR:KEY=ONKFAZSLMB&amp;VAR:QUERY=KChGRl9ORVRfSU5DKExUTSwwLCwsUkYsVVNEKUBGRl9ORVRfSU5DKExUTVNfU0VNSSwwLCwsUkYsVVNEKSlAR","kZfTkVUX0lOQyhBTk4sMCwsLFJGLFVTRCkp&amp;WINDOW=FIRST_POPUP&amp;HEIGHT=450&amp;WIDTH=450&amp;START_MAXIMIZED=FALSE&amp;VAR:CALENDAR=US&amp;VAR:SYMBOL=EVR&amp;VAR:INDEX=0"}</definedName>
    <definedName name="_242__FDSAUDITLINK__" hidden="1">{"fdsup://directions/FAT Viewer?action=UPDATE&amp;creator=factset&amp;DYN_ARGS=TRUE&amp;DOC_NAME=FAT:FQL_AUDITING_CLIENT_TEMPLATE.FAT&amp;display_string=Audit&amp;VAR:KEY=UXIJONORCZ&amp;VAR:QUERY=KChGRl9FQklUKExUTSwwLCwsUkYsVVNEKUBGRl9FQklUKExUTVNfU0VNSSwwLCwsUkYsVVNEKSlARkZfRUJJV","ChBTk4sMCwsLFJGLFVTRCkp&amp;WINDOW=FIRST_POPUP&amp;HEIGHT=450&amp;WIDTH=450&amp;START_MAXIMIZED=FALSE&amp;VAR:CALENDAR=US&amp;VAR:SYMBOL=EVR&amp;VAR:INDEX=0"}</definedName>
    <definedName name="_243__FDSAUDITLINK__" hidden="1">{"fdsup://directions/FAT Viewer?action=UPDATE&amp;creator=factset&amp;DYN_ARGS=TRUE&amp;DOC_NAME=FAT:FQL_AUDITING_CLIENT_TEMPLATE.FAT&amp;display_string=Audit&amp;VAR:KEY=SJAPMDGHAH&amp;VAR:QUERY=KChGRl9FQklUREEoTFRNLDAsLCxSRixVU0QpQEZGX0VCSVREQShMVE1TX1NFTUksMCwsLFJGLFVTRCkpQEZGX","0VCSVREQShBTk4sMCwsLFJGLFVTRCkp&amp;WINDOW=FIRST_POPUP&amp;HEIGHT=450&amp;WIDTH=450&amp;START_MAXIMIZED=FALSE&amp;VAR:CALENDAR=US&amp;VAR:SYMBOL=EVR&amp;VAR:INDEX=0"}</definedName>
    <definedName name="_244__FDSAUDITLINK__" hidden="1">{"fdsup://Directions/FactSet Auditing Viewer?action=AUDIT_VALUE&amp;DB=129&amp;ID1=29977A10&amp;VALUEID=01001&amp;SDATE=2009&amp;PERIODTYPE=ANN_STD&amp;window=popup_no_bar&amp;width=385&amp;height=120&amp;START_MAXIMIZED=FALSE&amp;creator=factset&amp;display_string=Audit"}</definedName>
    <definedName name="_245__FDSAUDITLINK__" hidden="1">{"fdsup://Directions/FactSet Auditing Viewer?action=AUDIT_VALUE&amp;DB=129&amp;ID1=29977A10&amp;VALUEID=01001&amp;SDATE=201003&amp;PERIODTYPE=QTR_STD&amp;window=popup_no_bar&amp;width=385&amp;height=120&amp;START_MAXIMIZED=FALSE&amp;creator=factset&amp;display_string=Audit"}</definedName>
    <definedName name="_246__FDSAUDITLINK__" hidden="1">{"fdsup://Directions/FactSet Auditing Viewer?action=AUDIT_VALUE&amp;DB=129&amp;ID1=29977A10&amp;VALUEID=01001&amp;SDATE=200903&amp;PERIODTYPE=QTR_STD&amp;window=popup_no_bar&amp;width=385&amp;height=120&amp;START_MAXIMIZED=FALSE&amp;creator=factset&amp;display_string=Audit"}</definedName>
    <definedName name="_247__FDSAUDITLINK__" hidden="1">{"fdsup://directions/FAT Viewer?action=UPDATE&amp;creator=factset&amp;DYN_ARGS=TRUE&amp;DOC_NAME=FAT:FQL_AUDITING_CLIENT_TEMPLATE.FAT&amp;display_string=Audit&amp;VAR:KEY=WLEBUFWFGR&amp;VAR:QUERY=KChGRl9ORVRfSU5DKExUTSwwLCwsUkYsVVNEKUBGRl9ORVRfSU5DKExUTVNfU0VNSSwwLCwsUkYsVVNEKSlAR","kZfTkVUX0lOQyhBTk4sMCwsLFJGLFVTRCkp&amp;WINDOW=FIRST_POPUP&amp;HEIGHT=450&amp;WIDTH=450&amp;START_MAXIMIZED=FALSE&amp;VAR:CALENDAR=US&amp;VAR:SYMBOL=GHL&amp;VAR:INDEX=0"}</definedName>
    <definedName name="_248__FDSAUDITLINK__" hidden="1">{"fdsup://directions/FAT Viewer?action=UPDATE&amp;creator=factset&amp;DYN_ARGS=TRUE&amp;DOC_NAME=FAT:FQL_AUDITING_CLIENT_TEMPLATE.FAT&amp;display_string=Audit&amp;VAR:KEY=SVQRKVSJQL&amp;VAR:QUERY=KChGRl9FQklUKExUTSwwLCwsUkYsVVNEKUBGRl9FQklUKExUTVNfU0VNSSwwLCwsUkYsVVNEKSlARkZfRUJJV","ChBTk4sMCwsLFJGLFVTRCkp&amp;WINDOW=FIRST_POPUP&amp;HEIGHT=450&amp;WIDTH=450&amp;START_MAXIMIZED=FALSE&amp;VAR:CALENDAR=US&amp;VAR:SYMBOL=GHL&amp;VAR:INDEX=0"}</definedName>
    <definedName name="_249__FDSAUDITLINK__" hidden="1">{"fdsup://directions/FAT Viewer?action=UPDATE&amp;creator=factset&amp;DYN_ARGS=TRUE&amp;DOC_NAME=FAT:FQL_AUDITING_CLIENT_TEMPLATE.FAT&amp;display_string=Audit&amp;VAR:KEY=SJGBGHINMH&amp;VAR:QUERY=KChGRl9FQklUREEoTFRNLDAsLCxSRixVU0QpQEZGX0VCSVREQShMVE1TX1NFTUksMCwsLFJGLFVTRCkpQEZGX","0VCSVREQShBTk4sMCwsLFJGLFVTRCkp&amp;WINDOW=FIRST_POPUP&amp;HEIGHT=450&amp;WIDTH=450&amp;START_MAXIMIZED=FALSE&amp;VAR:CALENDAR=US&amp;VAR:SYMBOL=GHL&amp;VAR:INDEX=0"}</definedName>
    <definedName name="_25__123Graph_LBL_ACHART_1" hidden="1">#N/A</definedName>
    <definedName name="_25__FDSAUDITLINK__" hidden="1">{"fdsup://directions/FAT Viewer?action=UPDATE&amp;creator=factset&amp;DYN_ARGS=TRUE&amp;DOC_NAME=FAT:FQL_AUDITING_CLIENT_TEMPLATE.FAT&amp;display_string=Audit&amp;VAR:KEY=ALYRYJKXSV&amp;VAR:QUERY=KChGRl9FUFMoTFRNLDAsLCxSRixVU0QpQEZGX0VQUyhMVE1TX1NFTUksMCwsLFJGLFVTRCkpQEZGX0VQUyhBT","k4sMCwsLFJGLFVTRCkp&amp;WINDOW=FIRST_POPUP&amp;HEIGHT=450&amp;WIDTH=450&amp;START_MAXIMIZED=FALSE&amp;VAR:CALENDAR=US&amp;VAR:SYMBOL=MIPS&amp;VAR:INDEX=0"}</definedName>
    <definedName name="_250__FDSAUDITLINK__" hidden="1">{"fdsup://Directions/FactSet Auditing Viewer?action=AUDIT_VALUE&amp;DB=129&amp;ID1=39525910&amp;VALUEID=01001&amp;SDATE=2009&amp;PERIODTYPE=ANN_STD&amp;window=popup_no_bar&amp;width=385&amp;height=120&amp;START_MAXIMIZED=FALSE&amp;creator=factset&amp;display_string=Audit"}</definedName>
    <definedName name="_251__FDSAUDITLINK__" hidden="1">{"fdsup://Directions/FactSet Auditing Viewer?action=AUDIT_VALUE&amp;DB=129&amp;ID1=39525910&amp;VALUEID=01001&amp;SDATE=201003&amp;PERIODTYPE=QTR_STD&amp;window=popup_no_bar&amp;width=385&amp;height=120&amp;START_MAXIMIZED=FALSE&amp;creator=factset&amp;display_string=Audit"}</definedName>
    <definedName name="_252__FDSAUDITLINK__" hidden="1">{"fdsup://Directions/FactSet Auditing Viewer?action=AUDIT_VALUE&amp;DB=129&amp;ID1=39525910&amp;VALUEID=01001&amp;SDATE=200903&amp;PERIODTYPE=QTR_STD&amp;window=popup_no_bar&amp;width=385&amp;height=120&amp;START_MAXIMIZED=FALSE&amp;creator=factset&amp;display_string=Audit"}</definedName>
    <definedName name="_253__FDSAUDITLINK__" hidden="1">{"fdsup://directions/FAT Viewer?action=UPDATE&amp;creator=factset&amp;DYN_ARGS=TRUE&amp;DOC_NAME=FAT:FQL_AUDITING_CLIENT_TEMPLATE.FAT&amp;display_string=Audit&amp;VAR:KEY=OFWXQBQVQV&amp;VAR:QUERY=KChGRl9ORVRfSU5DKExUTSwwLCwsUkYsVVNEKUBGRl9ORVRfSU5DKExUTVNfU0VNSSwwLCwsUkYsVVNEKSlAR","kZfTkVUX0lOQyhBTk4sMCwsLFJGLFVTRCkp&amp;WINDOW=FIRST_POPUP&amp;HEIGHT=450&amp;WIDTH=450&amp;START_MAXIMIZED=FALSE&amp;VAR:CALENDAR=US&amp;VAR:SYMBOL=LAZ&amp;VAR:INDEX=0"}</definedName>
    <definedName name="_254__FDSAUDITLINK__" hidden="1">{"fdsup://directions/FAT Viewer?action=UPDATE&amp;creator=factset&amp;DYN_ARGS=TRUE&amp;DOC_NAME=FAT:FQL_AUDITING_CLIENT_TEMPLATE.FAT&amp;display_string=Audit&amp;VAR:KEY=EZSHSFSFMD&amp;VAR:QUERY=KChGRl9FQklUKExUTSwwLCwsUkYsVVNEKUBGRl9FQklUKExUTVNfU0VNSSwwLCwsUkYsVVNEKSlARkZfRUJJV","ChBTk4sMCwsLFJGLFVTRCkp&amp;WINDOW=FIRST_POPUP&amp;HEIGHT=450&amp;WIDTH=450&amp;START_MAXIMIZED=FALSE&amp;VAR:CALENDAR=US&amp;VAR:SYMBOL=LAZ&amp;VAR:INDEX=0"}</definedName>
    <definedName name="_255__FDSAUDITLINK__" hidden="1">{"fdsup://directions/FAT Viewer?action=UPDATE&amp;creator=factset&amp;DYN_ARGS=TRUE&amp;DOC_NAME=FAT:FQL_AUDITING_CLIENT_TEMPLATE.FAT&amp;display_string=Audit&amp;VAR:KEY=EDMZEJMJCD&amp;VAR:QUERY=KChGRl9FQklUREEoTFRNLDAsLCxSRixVU0QpQEZGX0VCSVREQShMVE1TX1NFTUksMCwsLFJGLFVTRCkpQEZGX","0VCSVREQShBTk4sMCwsLFJGLFVTRCkp&amp;WINDOW=FIRST_POPUP&amp;HEIGHT=450&amp;WIDTH=450&amp;START_MAXIMIZED=FALSE&amp;VAR:CALENDAR=US&amp;VAR:SYMBOL=LAZ&amp;VAR:INDEX=0"}</definedName>
    <definedName name="_256__FDSAUDITLINK__" hidden="1">{"fdsup://Directions/FactSet Auditing Viewer?action=AUDIT_VALUE&amp;DB=129&amp;ID1=G5405010&amp;VALUEID=01001&amp;SDATE=201003&amp;PERIODTYPE=QTR_STD&amp;window=popup_no_bar&amp;width=385&amp;height=120&amp;START_MAXIMIZED=FALSE&amp;creator=factset&amp;display_string=Audit"}</definedName>
    <definedName name="_257__FDSAUDITLINK__" hidden="1">{"fdsup://Directions/FactSet Auditing Viewer?action=AUDIT_VALUE&amp;DB=129&amp;ID1=G5405010&amp;VALUEID=01001&amp;SDATE=200903&amp;PERIODTYPE=QTR_STD&amp;window=popup_no_bar&amp;width=385&amp;height=120&amp;START_MAXIMIZED=FALSE&amp;creator=factset&amp;display_string=Audit"}</definedName>
    <definedName name="_258__FDSAUDITLINK__" hidden="1">{"fdsup://directions/FAT Viewer?action=UPDATE&amp;creator=factset&amp;DYN_ARGS=TRUE&amp;DOC_NAME=FAT:FQL_AUDITING_CLIENT_TEMPLATE.FAT&amp;display_string=Audit&amp;VAR:KEY=SLYNEPWJON&amp;VAR:QUERY=KChGRl9ORVRfSU5DKExUTSwwLCwsUkYsVVNEKUBGRl9ORVRfSU5DKExUTVNfU0VNSSwwLCwsUkYsVVNEKSlAR","kZfTkVUX0lOQyhBTk4sMCwsLFJGLFVTRCkp&amp;WINDOW=FIRST_POPUP&amp;HEIGHT=450&amp;WIDTH=450&amp;START_MAXIMIZED=FALSE&amp;VAR:CALENDAR=US&amp;VAR:SYMBOL=JEF&amp;VAR:INDEX=0"}</definedName>
    <definedName name="_259__FDSAUDITLINK__" hidden="1">{"fdsup://directions/FAT Viewer?action=UPDATE&amp;creator=factset&amp;DYN_ARGS=TRUE&amp;DOC_NAME=FAT:FQL_AUDITING_CLIENT_TEMPLATE.FAT&amp;display_string=Audit&amp;VAR:KEY=YDOTKXSBQV&amp;VAR:QUERY=KChGRl9FQklUKExUTSwwLCwsUkYsVVNEKUBGRl9FQklUKExUTVNfU0VNSSwwLCwsUkYsVVNEKSlARkZfRUJJV","ChBTk4sMCwsLFJGLFVTRCkp&amp;WINDOW=FIRST_POPUP&amp;HEIGHT=450&amp;WIDTH=450&amp;START_MAXIMIZED=FALSE&amp;VAR:CALENDAR=US&amp;VAR:SYMBOL=JEF&amp;VAR:INDEX=0"}</definedName>
    <definedName name="_25IQ_CURRENCY_GAIN_INS" hidden="1">"c238"</definedName>
    <definedName name="_26__FDSAUDITLINK__" hidden="1">{"fdsup://directions/FAT Viewer?action=UPDATE&amp;creator=factset&amp;DYN_ARGS=TRUE&amp;DOC_NAME=FAT:FQL_AUDITING_CLIENT_TEMPLATE.FAT&amp;display_string=Audit&amp;VAR:KEY=MHWDIPAJMZ&amp;VAR:QUERY=KChGRl9FUFMoTFRNLDAsLCxSRixVU0QpQEZGX0VQUyhMVE1TX1NFTUksMCwsLFJGLFVTRCkpQEZGX0VQUyhBT","k4sMCwsLFJGLFVTRCkp&amp;WINDOW=FIRST_POPUP&amp;HEIGHT=450&amp;WIDTH=450&amp;START_MAXIMIZED=FALSE&amp;VAR:CALENDAR=US&amp;VAR:SYMBOL=CEVA&amp;VAR:INDEX=0"}</definedName>
    <definedName name="_260__FDSAUDITLINK__" hidden="1">{"fdsup://directions/FAT Viewer?action=UPDATE&amp;creator=factset&amp;DYN_ARGS=TRUE&amp;DOC_NAME=FAT:FQL_AUDITING_CLIENT_TEMPLATE.FAT&amp;display_string=Audit&amp;VAR:KEY=ARQNSXWRIV&amp;VAR:QUERY=KChGRl9FQklUREEoTFRNLDAsLCxSRixVU0QpQEZGX0VCSVREQShMVE1TX1NFTUksMCwsLFJGLFVTRCkpQEZGX","0VCSVREQShBTk4sMCwsLFJGLFVTRCkp&amp;WINDOW=FIRST_POPUP&amp;HEIGHT=450&amp;WIDTH=450&amp;START_MAXIMIZED=FALSE&amp;VAR:CALENDAR=US&amp;VAR:SYMBOL=JEF&amp;VAR:INDEX=0"}</definedName>
    <definedName name="_261__FDSAUDITLINK__" hidden="1">{"fdsup://Directions/FactSet Auditing Viewer?action=AUDIT_VALUE&amp;DB=129&amp;ID1=47231910&amp;VALUEID=01001&amp;SDATE=201003&amp;PERIODTYPE=QTR_STD&amp;window=popup_no_bar&amp;width=385&amp;height=120&amp;START_MAXIMIZED=FALSE&amp;creator=factset&amp;display_string=Audit"}</definedName>
    <definedName name="_261IQ_HOUSING_COMPLET_06°_SINGLE_FAM_POP_UNUSED" hidden="1">"c7102"</definedName>
    <definedName name="_262__FDSAUDITLINK__" hidden="1">{"fdsup://Directions/FactSet Auditing Viewer?action=AUDIT_VALUE&amp;DB=129&amp;ID1=47231910&amp;VALUEID=01001&amp;SDATE=200904&amp;PERIODTYPE=QTR_STD&amp;window=popup_no_bar&amp;width=385&amp;height=120&amp;START_MAXIMIZED=FALSE&amp;creator=factset&amp;display_string=Audit"}</definedName>
    <definedName name="_262IQ_HOUSING_COMPLET__6°_SINGLE_FAM_POP_UNUSED" hidden="1">"c7102"</definedName>
    <definedName name="_263__FDSAUDITLINK__" hidden="1">{"fdsup://directions/FAT Viewer?action=UPDATE&amp;creator=factset&amp;DYN_ARGS=TRUE&amp;DOC_NAME=FAT:FQL_AUDITING_CLIENT_TEMPLATE.FAT&amp;display_string=Audit&amp;VAR:KEY=UDGNQJOJMP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MP&amp;VAR:INDEX=0"}</definedName>
    <definedName name="_264__FDSAUDITLINK__" hidden="1">{"fdsup://Directions/FactSet Auditing Viewer?action=AUDIT_VALUE&amp;DB=129&amp;ID1=46629U10&amp;VALUEID=02001&amp;SDATE=201003&amp;PERIODTYPE=QTR_STD&amp;window=popup_no_bar&amp;width=385&amp;height=120&amp;START_MAXIMIZED=FALSE&amp;creator=factset&amp;display_string=Audit"}</definedName>
    <definedName name="_265__FDSAUDITLINK__" hidden="1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266__FDSAUDITLINK__" hidden="1">{"fdsup://Directions/FactSet Auditing Viewer?action=AUDIT_VALUE&amp;DB=129&amp;ID1=88448110&amp;VALUEID=07011&amp;SDATE=2009&amp;PERIODTYPE=ANN_STD&amp;window=popup_no_bar&amp;width=385&amp;height=120&amp;START_MAXIMIZED=FALSE&amp;creator=factset&amp;display_string=Audit"}</definedName>
    <definedName name="_267__FDSAUDITLINK__" hidden="1">{"fdsup://directions/FAT Viewer?action=UPDATE&amp;creator=factset&amp;DYN_ARGS=TRUE&amp;DOC_NAME=FAT:FQL_AUDITING_CLIENT_TEMPLATE.FAT&amp;display_string=Audit&amp;VAR:KEY=AXYLKRAFQD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268__FDSAUDITLINK__" hidden="1">{"fdsup://Directions/FactSet Auditing Viewer?action=AUDIT_VALUE&amp;DB=129&amp;ID1=88448110&amp;VALUEID=02001&amp;SDATE=201001&amp;PERIODTYPE=QTR_STD&amp;window=popup_no_bar&amp;width=385&amp;height=120&amp;START_MAXIMIZED=FALSE&amp;creator=factset&amp;display_string=Audit"}</definedName>
    <definedName name="_269__FDSAUDITLINK__" hidden="1">{"fdsup://directions/FAT Viewer?action=UPDATE&amp;creator=factset&amp;DYN_ARGS=TRUE&amp;DOC_NAME=FAT:FQL_AUDITING_CLIENT_TEMPLATE.FAT&amp;display_string=Audit&amp;VAR:KEY=IVWBWXGPS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27__FDSAUDITLINK__" hidden="1">{"fdsup://directions/FAT Viewer?action=UPDATE&amp;creator=factset&amp;DYN_ARGS=TRUE&amp;DOC_NAME=FAT:FQL_AUDITING_CLIENT_TEMPLATE.FAT&amp;display_string=Audit&amp;VAR:KEY=FEPAHMJORU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TSRA&amp;VAR:INDEX=0"}</definedName>
    <definedName name="_270__FDSAUDITLINK__" hidden="1">{"fdsup://Directions/FactSet Auditing Viewer?action=AUDIT_VALUE&amp;DB=129&amp;ID1=22362210&amp;VALUEID=02001&amp;SDATE=201003&amp;PERIODTYPE=QTR_STD&amp;window=popup_no_bar&amp;width=385&amp;height=120&amp;START_MAXIMIZED=FALSE&amp;creator=factset&amp;display_string=Audit"}</definedName>
    <definedName name="_271__FDSAUDITLINK__" hidden="1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272__FDSAUDITLINK__" hidden="1">{"fdsup://Directions/FactSet Auditing Viewer?action=AUDIT_VALUE&amp;DB=129&amp;ID1=B2PG34&amp;VALUEID=07011&amp;SDATE=2009&amp;PERIODTYPE=ANN_STD&amp;window=popup_no_bar&amp;width=385&amp;height=120&amp;START_MAXIMIZED=FALSE&amp;creator=factset&amp;display_string=Audit"}</definedName>
    <definedName name="_273__FDSAUDITLINK__" hidden="1">{"fdsup://directions/FAT Viewer?action=UPDATE&amp;creator=factset&amp;DYN_ARGS=TRUE&amp;DOC_NAME=FAT:FQL_AUDITING_CLIENT_TEMPLATE.FAT&amp;display_string=Audit&amp;VAR:KEY=OBARCVEXYX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274__FDSAUDITLINK__" hidden="1">{"fdsup://Directions/FactSet Auditing Viewer?action=AUDIT_VALUE&amp;DB=129&amp;ID1=B2PG34&amp;VALUEID=02001&amp;SDATE=201003&amp;PERIODTYPE=QTR_STD&amp;window=popup_no_bar&amp;width=385&amp;height=120&amp;START_MAXIMIZED=FALSE&amp;creator=factset&amp;display_string=Audit"}</definedName>
    <definedName name="_275__FDSAUDITLINK__" hidden="1">{"fdsup://Directions/FactSet Auditing Viewer?action=AUDIT_VALUE&amp;DB=129&amp;ID1=37734110&amp;VALUEID=07011&amp;SDATE=2009&amp;PERIODTYPE=ANN_STD&amp;window=popup_no_bar&amp;width=385&amp;height=120&amp;START_MAXIMIZED=FALSE&amp;creator=factset&amp;display_string=Audit"}</definedName>
    <definedName name="_276__FDSAUDITLINK__" hidden="1">{"fdsup://Directions/FactSet Auditing Viewer?action=AUDIT_VALUE&amp;DB=129&amp;ID1=37734110&amp;VALUEID=07011&amp;SDATE=2009&amp;PERIODTYPE=ANN_STD&amp;window=popup_no_bar&amp;width=385&amp;height=120&amp;START_MAXIMIZED=FALSE&amp;creator=factset&amp;display_string=Audit"}</definedName>
    <definedName name="_277__FDSAUDITLINK__" hidden="1">{"fdsup://directions/FAT Viewer?action=UPDATE&amp;creator=factset&amp;DYN_ARGS=TRUE&amp;DOC_NAME=FAT:FQL_AUDITING_CLIENT_TEMPLATE.FAT&amp;display_string=Audit&amp;VAR:KEY=QJGHETADEP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PSG&amp;VAR:INDEX=0"}</definedName>
    <definedName name="_278__FDSAUDITLINK__" hidden="1">{"fdsup://Directions/FactSet Auditing Viewer?action=AUDIT_VALUE&amp;DB=129&amp;ID1=37734110&amp;VALUEID=02001&amp;SDATE=201003&amp;PERIODTYPE=QTR_STD&amp;window=popup_no_bar&amp;width=385&amp;height=120&amp;START_MAXIMIZED=FALSE&amp;creator=factset&amp;display_string=Audit"}</definedName>
    <definedName name="_27856__FDSAUDITLINK__" hidden="1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57__FDSAUDITLINK__" hidden="1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58__FDSAUDITLINK__" hidden="1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59__FDSAUDITLINK__" hidden="1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60__FDSAUDITLINK__" hidden="1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61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62__FDSAUDITLINK__" hidden="1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63__FDSAUDITLINK__" hidden="1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64__FDSAUDITLINK__" hidden="1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65__FDSAUDITLINK__" hidden="1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66__FDSAUDITLINK__" hidden="1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67__FDSAUDITLINK__" hidden="1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68__FDSAUDITLINK__" hidden="1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69__FDSAUDITLINK__" hidden="1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70__FDSAUDITLINK__" hidden="1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71__FDSAUDITLINK__" hidden="1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72__FDSAUDITLINK__" hidden="1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73__FDSAUDITLINK__" hidden="1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74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75__FDSAUDITLINK__" hidden="1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76__FDSAUDITLINK__" hidden="1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77__FDSAUDITLINK__" hidden="1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78__FDSAUDITLINK__" hidden="1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79__FDSAUDITLINK__" hidden="1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80__FDSAUDITLINK__" hidden="1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81__FDSAUDITLINK__" hidden="1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82__FDSAUDITLINK__" hidden="1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83__FDSAUDITLINK__" hidden="1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84__FDSAUDITLINK__" hidden="1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85__FDSAUDITLINK__" hidden="1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86__FDSAUDITLINK__" hidden="1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87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88__FDSAUDITLINK__" hidden="1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89__FDSAUDITLINK__" hidden="1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90__FDSAUDITLINK__" hidden="1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91__FDSAUDITLINK__" hidden="1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92__FDSAUDITLINK__" hidden="1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93__FDSAUDITLINK__" hidden="1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94__FDSAUDITLINK__" hidden="1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95__FDSAUDITLINK__" hidden="1">{"fdsup://directions/FAT Viewer?action=UPDATE&amp;creator=factset&amp;DYN_ARGS=TRUE&amp;DOC_NAME=FAT:FQL_AUDITING_CLIENT_TEMPLATE.FAT&amp;display_string=Audit&amp;VAR:KEY=MVQVQLGRWF&amp;VAR:QUERY=KEZGX05FVF9JTkMoWVRELDQwOTA4IC0gMUFZLCwsLFVTRClARkZfTkVUX0lOQyhZVERfU0VNSSw0MDkwOCAtI","DFBWSwsLCxVU0QpKQ==&amp;WINDOW=FIRST_POPUP&amp;HEIGHT=450&amp;WIDTH=450&amp;START_MAXIMIZED=FALSE&amp;VAR:CALENDAR=US&amp;VAR:SYMBOL=B2B0DG&amp;VAR:INDEX=0"}</definedName>
    <definedName name="_27896__FDSAUDITLINK__" hidden="1">{"fdsup://directions/FAT Viewer?action=UPDATE&amp;creator=factset&amp;DYN_ARGS=TRUE&amp;DOC_NAME=FAT:FQL_AUDITING_CLIENT_TEMPLATE.FAT&amp;display_string=Audit&amp;VAR:KEY=UDAPKVCLQX&amp;VAR:QUERY=KEZGX05FVF9JTkMoWVRELDQxMDkwIC0gMUFZLCwsLFVTRClARkZfTkVUX0lOQyhZVERfU0VNSSw0MTA5MCAtI","DFBWSwsLCxVU0QpKQ==&amp;WINDOW=FIRST_POPUP&amp;HEIGHT=450&amp;WIDTH=450&amp;START_MAXIMIZED=FALSE&amp;VAR:CALENDAR=US&amp;VAR:SYMBOL=WNS&amp;VAR:INDEX=0"}</definedName>
    <definedName name="_27897__FDSAUDITLINK__" hidden="1">{"fdsup://directions/FAT Viewer?action=UPDATE&amp;creator=factset&amp;DYN_ARGS=TRUE&amp;DOC_NAME=FAT:FQL_AUDITING_CLIENT_TEMPLATE.FAT&amp;display_string=Audit&amp;VAR:KEY=HSROFWFETA&amp;VAR:QUERY=KEZGX0VCSVQoWVRELDQxMDkwIC0gMUFZLCwsLFVTRClARkZfRUJJVChZVERfU0VNSSw0MTA5MCAtIDFBWSwsL","CxVU0QpKQ==&amp;WINDOW=FIRST_POPUP&amp;HEIGHT=450&amp;WIDTH=450&amp;START_MAXIMIZED=FALSE&amp;VAR:CALENDAR=US&amp;VAR:SYMBOL=WNS&amp;VAR:INDEX=0"}</definedName>
    <definedName name="_27898__FDSAUDITLINK__" hidden="1">{"fdsup://directions/FAT Viewer?action=UPDATE&amp;creator=factset&amp;DYN_ARGS=TRUE&amp;DOC_NAME=FAT:FQL_AUDITING_CLIENT_TEMPLATE.FAT&amp;display_string=Audit&amp;VAR:KEY=UDAPKVCLQX&amp;VAR:QUERY=KEZGX05FVF9JTkMoWVRELDQxMDkwIC0gMUFZLCwsLFVTRClARkZfTkVUX0lOQyhZVERfU0VNSSw0MTA5MCAtI","DFBWSwsLCxVU0QpKQ==&amp;WINDOW=FIRST_POPUP&amp;HEIGHT=450&amp;WIDTH=450&amp;START_MAXIMIZED=FALSE&amp;VAR:CALENDAR=US&amp;VAR:SYMBOL=WNS&amp;VAR:INDEX=0"}</definedName>
    <definedName name="_27899__FDSAUDITLINK__" hidden="1">{"fdsup://directions/FAT Viewer?action=UPDATE&amp;creator=factset&amp;DYN_ARGS=TRUE&amp;DOC_NAME=FAT:FQL_AUDITING_CLIENT_TEMPLATE.FAT&amp;display_string=Audit&amp;VAR:KEY=HSROFWFETA&amp;VAR:QUERY=KEZGX0VCSVQoWVRELDQxMDkwIC0gMUFZLCwsLFVTRClARkZfRUJJVChZVERfU0VNSSw0MTA5MCAtIDFBWSwsL","CxVU0QpKQ==&amp;WINDOW=FIRST_POPUP&amp;HEIGHT=450&amp;WIDTH=450&amp;START_MAXIMIZED=FALSE&amp;VAR:CALENDAR=US&amp;VAR:SYMBOL=WNS&amp;VAR:INDEX=0"}</definedName>
    <definedName name="_279__FDSAUDITLINK__" hidden="1">{"fdsup://directions/FAT Viewer?action=UPDATE&amp;creator=factset&amp;DYN_ARGS=TRUE&amp;DOC_NAME=FAT:FQL_AUDITING_CLIENT_TEMPLATE.FAT&amp;display_string=Audit&amp;VAR:KEY=QDQRELUBWF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PJC&amp;VAR:INDEX=0"}</definedName>
    <definedName name="_27IQ_CURRENCY_GAIN_INS" hidden="1">"c238"</definedName>
    <definedName name="_28__123Graph_A_Chart_1A" hidden="1">#REF!</definedName>
    <definedName name="_28__123Graph_LBL_ACHART_3" hidden="1">#N/A</definedName>
    <definedName name="_28__FDSAUDITLINK__" hidden="1">{"fdsup://directions/FAT Viewer?action=UPDATE&amp;creator=factset&amp;DYN_ARGS=TRUE&amp;DOC_NAME=FAT:FQL_AUDITING_CLIENT_TEMPLATE.FAT&amp;display_string=Audit&amp;VAR:KEY=CHCLWBWXGL&amp;VAR:QUERY=KEZGX0NPTV9TSFNfT1VUKFFUUiwwLCwsUkYsVVNEKUBQX0NPTV9TSFNfT1VUKDApKQ==&amp;WINDOW=FIRST_POP","UP&amp;HEIGHT=450&amp;WIDTH=450&amp;START_MAXIMIZED=FALSE&amp;VAR:CALENDAR=US&amp;VAR:SYMBOL=093031&amp;VAR:INDEX=0"}</definedName>
    <definedName name="_280__FDSAUDITLINK__" hidden="1">{"fdsup://Directions/FactSet Auditing Viewer?action=AUDIT_VALUE&amp;DB=129&amp;ID1=72407810&amp;VALUEID=02001&amp;SDATE=201003&amp;PERIODTYPE=QTR_STD&amp;window=popup_no_bar&amp;width=385&amp;height=120&amp;START_MAXIMIZED=FALSE&amp;creator=factset&amp;display_string=Audit"}</definedName>
    <definedName name="_281__FDSAUDITLINK__" hidden="1">{"fdsup://directions/FAT Viewer?action=UPDATE&amp;creator=factset&amp;DYN_ARGS=TRUE&amp;DOC_NAME=FAT:FQL_AUDITING_CLIENT_TEMPLATE.FAT&amp;display_string=Audit&amp;VAR:KEY=IFUTUXUDCL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EVR&amp;VAR:INDEX=0"}</definedName>
    <definedName name="_282__FDSAUDITLINK__" hidden="1">{"fdsup://Directions/FactSet Auditing Viewer?action=AUDIT_VALUE&amp;DB=129&amp;ID1=29977A10&amp;VALUEID=02001&amp;SDATE=201003&amp;PERIODTYPE=QTR_STD&amp;window=popup_no_bar&amp;width=385&amp;height=120&amp;START_MAXIMIZED=FALSE&amp;creator=factset&amp;display_string=Audit"}</definedName>
    <definedName name="_28281__FDSAUDITLINK__" hidden="1">{"fdsup://directions/FAT Viewer?action=UPDATE&amp;creator=factset&amp;DYN_ARGS=TRUE&amp;DOC_NAME=FAT:FQL_AUDITING_CLIENT_TEMPLATE.FAT&amp;display_string=Audit&amp;VAR:KEY=FOBGZADUTO&amp;VAR:QUERY=RkZfRUJJVERBKEFOTiwyMDEyLC0yQVksQ1ksLFVTRCk=&amp;WINDOW=FIRST_POPUP&amp;HEIGHT=450&amp;WIDTH=450&amp;","START_MAXIMIZED=FALSE&amp;VAR:CALENDAR=US&amp;VAR:SYMBOL=ENXTAM:REN&amp;VAR:INDEX=0"}</definedName>
    <definedName name="_28282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83__FDSAUDITLINK__" hidden="1">{"fdsup://Directions/FactSet Auditing Viewer?action=AUDIT_VALUE&amp;DB=129&amp;ID1=39525910&amp;VALUEID=07011&amp;SDATE=2009&amp;PERIODTYPE=ANN_STD&amp;window=popup_no_bar&amp;width=385&amp;height=120&amp;START_MAXIMIZED=FALSE&amp;creator=factset&amp;display_string=Audit"}</definedName>
    <definedName name="_284__FDSAUDITLINK__" hidden="1">{"fdsup://Directions/FactSet Auditing Viewer?action=AUDIT_VALUE&amp;DB=129&amp;ID1=39525910&amp;VALUEID=07011&amp;SDATE=2009&amp;PERIODTYPE=ANN_STD&amp;window=popup_no_bar&amp;width=385&amp;height=120&amp;START_MAXIMIZED=FALSE&amp;creator=factset&amp;display_string=Audit"}</definedName>
    <definedName name="_285__FDSAUDITLINK__" hidden="1">{"fdsup://directions/FAT Viewer?action=UPDATE&amp;creator=factset&amp;DYN_ARGS=TRUE&amp;DOC_NAME=FAT:FQL_AUDITING_CLIENT_TEMPLATE.FAT&amp;display_string=Audit&amp;VAR:KEY=UJGHMTEDSB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GHL&amp;VAR:INDEX=0"}</definedName>
    <definedName name="_286__FDSAUDITLINK__" hidden="1">{"fdsup://Directions/FactSet Auditing Viewer?action=AUDIT_VALUE&amp;DB=129&amp;ID1=39525910&amp;VALUEID=02001&amp;SDATE=201003&amp;PERIODTYPE=QTR_STD&amp;window=popup_no_bar&amp;width=385&amp;height=120&amp;START_MAXIMIZED=FALSE&amp;creator=factset&amp;display_string=Audit"}</definedName>
    <definedName name="_287__FDSAUDITLINK__" hidden="1">{"fdsup://Directions/FactSet Auditing Viewer?action=AUDIT_VALUE&amp;DB=129&amp;ID1=G5405010&amp;VALUEID=07011&amp;SDATE=2009&amp;PERIODTYPE=ANN_STD&amp;window=popup_no_bar&amp;width=385&amp;height=120&amp;START_MAXIMIZED=FALSE&amp;creator=factset&amp;display_string=Audit"}</definedName>
    <definedName name="_288__FDSAUDITLINK__" hidden="1">{"fdsup://Directions/FactSet Auditing Viewer?action=AUDIT_VALUE&amp;DB=129&amp;ID1=G5405010&amp;VALUEID=07011&amp;SDATE=2009&amp;PERIODTYPE=ANN_STD&amp;window=popup_no_bar&amp;width=385&amp;height=120&amp;START_MAXIMIZED=FALSE&amp;creator=factset&amp;display_string=Audit"}</definedName>
    <definedName name="_289__FDSAUDITLINK__" hidden="1">{"fdsup://directions/FAT Viewer?action=UPDATE&amp;creator=factset&amp;DYN_ARGS=TRUE&amp;DOC_NAME=FAT:FQL_AUDITING_CLIENT_TEMPLATE.FAT&amp;display_string=Audit&amp;VAR:KEY=OJMZGXMNM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LAZ&amp;VAR:INDEX=0"}</definedName>
    <definedName name="_28IQ_CURRENCY_GAIN_INS" hidden="1">"c238"</definedName>
    <definedName name="_28wrn.²Ä1­Ó¤ë1_Ü20¤H." hidden="1">{#N/A,#N/A,FALSE,"²Ä1­Ó¤ë"}</definedName>
    <definedName name="_29__FDSAUDITLINK__" hidden="1">{"fdsup://directions/FAT Viewer?action=UPDATE&amp;creator=factset&amp;DYN_ARGS=TRUE&amp;DOC_NAME=FAT:FQL_AUDITING_CLIENT_TEMPLATE.FAT&amp;display_string=Audit&amp;VAR:KEY=TOBQNOLYBI&amp;VAR:QUERY=KEZGX0NPTV9TSFNfT1VUKFFUUiwwLCwsUkYsVVNEKUBQX0NPTV9TSFNfT1VUKDApKQ==&amp;WINDOW=FIRST_POP","UP&amp;HEIGHT=450&amp;WIDTH=450&amp;START_MAXIMIZED=FALSE&amp;VAR:CALENDAR=US&amp;VAR:SYMBOL=093031&amp;VAR:INDEX=0"}</definedName>
    <definedName name="_290__FDSAUDITLINK__" hidden="1">{"fdsup://Directions/FactSet Auditing Viewer?action=AUDIT_VALUE&amp;DB=129&amp;ID1=G5405010&amp;VALUEID=02001&amp;SDATE=201003&amp;PERIODTYPE=QTR_STD&amp;window=popup_no_bar&amp;width=385&amp;height=120&amp;START_MAXIMIZED=FALSE&amp;creator=factset&amp;display_string=Audit"}</definedName>
    <definedName name="_291__FDSAUDITLINK__" hidden="1">{"fdsup://directions/FAT Viewer?action=UPDATE&amp;creator=factset&amp;DYN_ARGS=TRUE&amp;DOC_NAME=FAT:FQL_AUDITING_CLIENT_TEMPLATE.FAT&amp;display_string=Audit&amp;VAR:KEY=GJUXSLKRCD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EF&amp;VAR:INDEX=0"}</definedName>
    <definedName name="_292__FDSAUDITLINK__" hidden="1">{"fdsup://Directions/FactSet Auditing Viewer?action=AUDIT_VALUE&amp;DB=129&amp;ID1=47231910&amp;VALUEID=02001&amp;SDATE=201003&amp;PERIODTYPE=QTR_STD&amp;window=popup_no_bar&amp;width=385&amp;height=120&amp;START_MAXIMIZED=FALSE&amp;creator=factset&amp;display_string=Audit"}</definedName>
    <definedName name="_293__FDSAUDITLINK__" hidden="1">{"fdsup://Directions/FactSet Auditing Viewer?action=AUDIT_VALUE&amp;DB=129&amp;ID1=39525910&amp;VALUEID=03451&amp;SDATE=201003&amp;PERIODTYPE=QTR_STD&amp;window=popup_no_bar&amp;width=385&amp;height=120&amp;START_MAXIMIZED=FALSE&amp;creator=factset&amp;display_string=Audit"}</definedName>
    <definedName name="_294__FDSAUDITLINK__" hidden="1">{"fdsup://Directions/FactSet Auditing Viewer?action=AUDIT_VALUE&amp;DB=129&amp;ID1=29977A10&amp;VALUEID=P05301&amp;SDATE=201003&amp;PERIODTYPE=QTR_STD&amp;window=popup_no_bar&amp;width=385&amp;height=120&amp;START_MAXIMIZED=FALSE&amp;creator=factset&amp;display_string=Audit"}</definedName>
    <definedName name="_295__FDSAUDITLINK__" hidden="1">{"fdsup://Directions/FactSet Auditing Viewer?action=AUDIT_VALUE&amp;DB=129&amp;ID1=29977A10&amp;VALUEID=P05301&amp;SDATE=201003&amp;PERIODTYPE=QTR_STD&amp;window=popup_no_bar&amp;width=385&amp;height=120&amp;START_MAXIMIZED=FALSE&amp;creator=factset&amp;display_string=Audit"}</definedName>
    <definedName name="_296__FDSAUDITLINK__" hidden="1">{"fdsup://Directions/FactSet Auditing Viewer?action=AUDIT_VALUE&amp;DB=129&amp;ID1=39525910&amp;VALUEID=P05301&amp;SDATE=201003&amp;PERIODTYPE=QTR_STD&amp;window=popup_no_bar&amp;width=385&amp;height=120&amp;START_MAXIMIZED=FALSE&amp;creator=factset&amp;display_string=Audit"}</definedName>
    <definedName name="_297__FDSAUDITLINK__" hidden="1">{"fdsup://Directions/FactSet Auditing Viewer?action=AUDIT_VALUE&amp;DB=129&amp;ID1=39525910&amp;VALUEID=P05301&amp;SDATE=201003&amp;PERIODTYPE=QTR_STD&amp;window=popup_no_bar&amp;width=385&amp;height=120&amp;START_MAXIMIZED=FALSE&amp;creator=factset&amp;display_string=Audit"}</definedName>
    <definedName name="_298__FDSAUDITLINK__" hidden="1">{"fdsup://Directions/FactSet Auditing Viewer?action=AUDIT_VALUE&amp;DB=129&amp;ID1=61971810&amp;VALUEID=02001&amp;SDATE=201201&amp;PERIODTYPE=QTR_STD&amp;SCFT=3&amp;window=popup_no_bar&amp;width=385&amp;height=120&amp;START_MAXIMIZED=FALSE&amp;creator=factset&amp;display_string=Audit"}</definedName>
    <definedName name="_299__FDSAUDITLINK__" hidden="1">{"fdsup://Directions/FactSet Auditing Viewer?action=AUDIT_VALUE&amp;DB=129&amp;ID1=15721010&amp;VALUEID=07011&amp;SDATE=2011&amp;PERIODTYPE=ANN_STD&amp;SCFT=3&amp;window=popup_no_bar&amp;width=385&amp;height=120&amp;START_MAXIMIZED=FALSE&amp;creator=factset&amp;display_string=Audit"}</definedName>
    <definedName name="_29IQ_CURRENCY_GAIN_INS" hidden="1">"c238"</definedName>
    <definedName name="_2wrn.²Ä1­Ó¤ë1_Ü20¤H." hidden="1">{#N/A,#N/A,FALSE,"²Ä1­Ó¤ë"}</definedName>
    <definedName name="_3__123Graph_ECHART_17" hidden="1">#REF!</definedName>
    <definedName name="_3__FDSAUDITLINK__" hidden="1">{"fdsup://directions/FAT Viewer?action=UPDATE&amp;creator=factset&amp;DYN_ARGS=TRUE&amp;DOC_NAME=FAT:FQL_AUDITING_CLIENT_TEMPLATE.FAT&amp;display_string=Audit&amp;VAR:KEY=YXSJGFQVOD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3_0_Table2_" hidden="1">#N/A</definedName>
    <definedName name="_30__FDSAUDITLINK__" hidden="1">{"fdsup://directions/FAT Viewer?action=UPDATE&amp;creator=factset&amp;DYN_ARGS=TRUE&amp;DOC_NAME=FAT:FQL_AUDITING_CLIENT_TEMPLATE.FAT&amp;display_string=Audit&amp;VAR:KEY=ZWREJITUZA&amp;VAR:QUERY=KChGRl9FUFMoTFRNLDAsLCxSRixVU0QpQEZGX0VQUyhMVE1TX1NFTUksMCwsLFJGLFVTRCkpQEZGX0VQUyhBT","k4sMCwsLFJGLFVTRCkp&amp;WINDOW=FIRST_POPUP&amp;HEIGHT=450&amp;WIDTH=450&amp;START_MAXIMIZED=FALSE&amp;VAR:CALENDAR=US&amp;VAR:SYMBOL=RPXC&amp;VAR:INDEX=0"}</definedName>
    <definedName name="_300__FDSAUDITLINK__" hidden="1">{"fdsup://Directions/FactSet Auditing Viewer?action=AUDIT_VALUE&amp;DB=129&amp;ID1=86063010&amp;VALUEID=07011&amp;SDATE=2010&amp;PERIODTYPE=ANN_STD&amp;window=popup_no_bar&amp;width=385&amp;height=120&amp;START_MAXIMIZED=FALSE&amp;creator=factset&amp;display_string=Audit"}</definedName>
    <definedName name="_301__FDSAUDITLINK__" hidden="1">{"fdsup://directions/FAT Viewer?action=UPDATE&amp;creator=factset&amp;DYN_ARGS=TRUE&amp;DOC_NAME=FAT:FQL_AUDITING_CLIENT_TEMPLATE.FAT&amp;display_string=Audit&amp;VAR:KEY=PSFAJSFABA&amp;VAR:QUERY=KChGRl9ERUJUKFFUUiwwLCwsUkYsVVNEKUBGRl9ERUJUKFNFTUksMCwsLFJGLFVTRCkpQEZGX0RFQlQoQU5OL","DAsLCxSRixVU0QpKQ==&amp;WINDOW=FIRST_POPUP&amp;HEIGHT=450&amp;WIDTH=450&amp;START_MAXIMIZED=FALSE&amp;VAR:CALENDAR=US&amp;VAR:SYMBOL=260509&amp;VAR:INDEX=0"}</definedName>
    <definedName name="_302__FDSAUDITLINK__" hidden="1">{"fdsup://directions/FAT Viewer?action=UPDATE&amp;creator=factset&amp;DYN_ARGS=TRUE&amp;DOC_NAME=FAT:FQL_AUDITING_CLIENT_TEMPLATE.FAT&amp;display_string=Audit&amp;VAR:KEY=DEHYLSTETS&amp;VAR:QUERY=KChGRl9TQUxFUyhMVE0sMCwsLFJGLFVTRClARkZfU0FMRVMoTFRNU19TRU1JLDAsLCxSRixVU0QpKUBGRl9TQ","UxFUyhBTk4sMCwsLFJGLFVTRCkp&amp;WINDOW=FIRST_POPUP&amp;HEIGHT=450&amp;WIDTH=450&amp;START_MAXIMIZED=FALSE&amp;VAR:CALENDAR=US&amp;VAR:SYMBOL=MAN&amp;VAR:INDEX=0"}</definedName>
    <definedName name="_303__FDSAUDITLINK__" hidden="1">{"fdsup://Directions/FactSet Auditing Viewer?action=AUDIT_VALUE&amp;DB=129&amp;ID1=G3727Q10&amp;VALUEID=07011&amp;SDATE=2011&amp;PERIODTYPE=ANN_STD&amp;SCFT=3&amp;window=popup_no_bar&amp;width=385&amp;height=120&amp;START_MAXIMIZED=FALSE&amp;creator=factset&amp;display_string=Audit"}</definedName>
    <definedName name="_304__FDSAUDITLINK__" hidden="1">{"fdsup://Directions/FactSet Auditing Viewer?action=AUDIT_VALUE&amp;DB=129&amp;ID1=G3727Q10&amp;VALUEID=01001&amp;SDATE=201101&amp;PERIODTYPE=QTR_STD&amp;SCFT=3&amp;window=popup_no_bar&amp;width=385&amp;height=120&amp;START_MAXIMIZED=FALSE&amp;creator=factset&amp;display_string=Audit"}</definedName>
    <definedName name="_305__FDSAUDITLINK__" hidden="1">{"fdsup://Directions/FactSet Auditing Viewer?action=AUDIT_VALUE&amp;DB=129&amp;ID1=625102&amp;VALUEID=01001&amp;SDATE=201002&amp;PERIODTYPE=QTR_STD&amp;SCFT=3&amp;window=popup_no_bar&amp;width=385&amp;height=120&amp;START_MAXIMIZED=FALSE&amp;creator=factset&amp;display_string=Audit"}</definedName>
    <definedName name="_306__FDSAUDITLINK__" hidden="1">{"fdsup://directions/FAT Viewer?action=UPDATE&amp;creator=factset&amp;DYN_ARGS=TRUE&amp;DOC_NAME=FAT:FQL_AUDITING_CLIENT_TEMPLATE.FAT&amp;display_string=Audit&amp;VAR:KEY=BGJYTIFMPY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RMBS&amp;VAR:INDEX=0"}</definedName>
    <definedName name="_307__FDSAUDITLINK__" hidden="1">{"fdsup://directions/FAT Viewer?action=UPDATE&amp;creator=factset&amp;DYN_ARGS=TRUE&amp;DOC_NAME=FAT:FQL_AUDITING_CLIENT_TEMPLATE.FAT&amp;display_string=Audit&amp;VAR:KEY=HYPKNQTIDU&amp;VAR:QUERY=KChGRl9TQUxFUyhMVE0sMCwsLFJGLFVTRClARkZfU0FMRVMoTFRNU19TRU1JLDAsLCxSRixVU0QpKUBGRl9TQ","UxFUyhBTk4sMCwsLFJGLFVTRCkp&amp;WINDOW=FIRST_POPUP&amp;HEIGHT=450&amp;WIDTH=450&amp;START_MAXIMIZED=FALSE&amp;VAR:CALENDAR=US&amp;VAR:SYMBOL=FSL&amp;VAR:INDEX=0"}</definedName>
    <definedName name="_308__FDSAUDITLINK__" hidden="1">{"fdsup://directions/FAT Viewer?action=UPDATE&amp;creator=factset&amp;DYN_ARGS=TRUE&amp;DOC_NAME=FAT:FQL_AUDITING_CLIENT_TEMPLATE.FAT&amp;display_string=Audit&amp;VAR:KEY=ROBWJIFYHW&amp;VAR:QUERY=KChGRl9ERUJUKFFUUiwwLCwsUkYsVVNEKUBGRl9ERUJUKFNFTUksMCwsLFJGLFVTRCkpQEZGX0RFQlQoQU5OL","DAsLCxSRixVU0QpKQ==&amp;WINDOW=FIRST_POPUP&amp;HEIGHT=450&amp;WIDTH=450&amp;START_MAXIMIZED=FALSE&amp;VAR:CALENDAR=US&amp;VAR:SYMBOL=TSRA&amp;VAR:INDEX=0"}</definedName>
    <definedName name="_309__FDSAUDITLINK__" hidden="1">{"fdsup://directions/FAT Viewer?action=UPDATE&amp;creator=factset&amp;DYN_ARGS=TRUE&amp;DOC_NAME=FAT:FQL_AUDITING_CLIENT_TEMPLATE.FAT&amp;display_string=Audit&amp;VAR:KEY=PWJABWJIFE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RMBS&amp;VAR:INDEX=0"}</definedName>
    <definedName name="_31__123Graph_AChart_1" hidden="1">#REF!</definedName>
    <definedName name="_31__123Graph_LBL_DCHART_1" hidden="1">#N/A</definedName>
    <definedName name="_31__FDSAUDITLINK__" hidden="1">{"fdsup://Directions/FactSet Auditing Viewer?action=AUDIT_VALUE&amp;DB=129&amp;ID1=74972G10&amp;VALUEID=01001&amp;SDATE=201101&amp;PERIODTYPE=QTR_STD&amp;SCFT=3&amp;window=popup_no_bar&amp;width=385&amp;height=120&amp;START_MAXIMIZED=FALSE&amp;creator=factset&amp;display_string=Audit"}</definedName>
    <definedName name="_310__FDSAUDITLINK__" hidden="1">{"fdsup://Directions/FactSet Auditing Viewer?action=AUDIT_VALUE&amp;DB=129&amp;ID1=74752510&amp;VALUEID=02001&amp;SDATE=201202&amp;PERIODTYPE=QTR_STD&amp;SCFT=3&amp;window=popup_no_bar&amp;width=385&amp;height=120&amp;START_MAXIMIZED=FALSE&amp;creator=factset&amp;display_string=Audit"}</definedName>
    <definedName name="_311__FDSAUDITLINK__" hidden="1">{"fdsup://directions/FAT Viewer?action=UPDATE&amp;creator=factset&amp;DYN_ARGS=TRUE&amp;DOC_NAME=FAT:FQL_AUDITING_CLIENT_TEMPLATE.FAT&amp;display_string=Audit&amp;VAR:KEY=CDSZIXIFYD&amp;VAR:QUERY=KChGRl9ORVRfSU5DKExUTSwwLCwsUkYsVVNEKUBGRl9ORVRfSU5DKExUTVNfU0VNSSwwLCwsUkYsVVNEKSlAR","kZfTkVUX0lOQyhBTk4sMCwsLFJGLFVTRCkp&amp;WINDOW=FIRST_POPUP&amp;HEIGHT=450&amp;WIDTH=450&amp;START_MAXIMIZED=FALSE&amp;VAR:CALENDAR=US&amp;VAR:SYMBOL=625102&amp;VAR:INDEX=0"}</definedName>
    <definedName name="_312__FDSAUDITLINK__" hidden="1">{"fdsup://Directions/FactSet Auditing Viewer?action=AUDIT_VALUE&amp;DB=129&amp;ID1=223093&amp;VALUEID=02001&amp;SDATE=201201&amp;PERIODTYPE=QTR_STD&amp;SCFT=3&amp;window=popup_no_bar&amp;width=385&amp;height=120&amp;START_MAXIMIZED=FALSE&amp;creator=factset&amp;display_string=Audit"}</definedName>
    <definedName name="_313__FDSAUDITLINK__" hidden="1">{"fdsup://Directions/FactSet Auditing Viewer?action=AUDIT_VALUE&amp;DB=129&amp;ID1=74972G10&amp;VALUEID=02001&amp;SDATE=201201&amp;PERIODTYPE=QTR_STD&amp;SCFT=3&amp;window=popup_no_bar&amp;width=385&amp;height=120&amp;START_MAXIMIZED=FALSE&amp;creator=factset&amp;display_string=Audit"}</definedName>
    <definedName name="_314__FDSAUDITLINK__" hidden="1">{"fdsup://Directions/FactSet Auditing Viewer?action=AUDIT_VALUE&amp;DB=129&amp;ID1=75091710&amp;VALUEID=07011&amp;SDATE=2011&amp;PERIODTYPE=ANN_STD&amp;SCFT=3&amp;window=popup_no_bar&amp;width=385&amp;height=120&amp;START_MAXIMIZED=FALSE&amp;creator=factset&amp;display_string=Audit"}</definedName>
    <definedName name="_315__FDSAUDITLINK__" hidden="1">{"fdsup://Directions/FactSet Auditing Viewer?action=AUDIT_VALUE&amp;DB=129&amp;ID1=75091710&amp;VALUEID=01001&amp;SDATE=201101&amp;PERIODTYPE=QTR_STD&amp;SCFT=3&amp;window=popup_no_bar&amp;width=385&amp;height=120&amp;START_MAXIMIZED=FALSE&amp;creator=factset&amp;display_string=Audit"}</definedName>
    <definedName name="_316__FDSAUDITLINK__" hidden="1">{"fdsup://Directions/FactSet Auditing Viewer?action=AUDIT_VALUE&amp;DB=129&amp;ID1=88164L10&amp;VALUEID=01001&amp;SDATE=201201&amp;PERIODTYPE=QTR_STD&amp;SCFT=3&amp;window=popup_no_bar&amp;width=385&amp;height=120&amp;START_MAXIMIZED=FALSE&amp;creator=factset&amp;display_string=Audit"}</definedName>
    <definedName name="_317__FDSAUDITLINK__" hidden="1">{"fdsup://directions/FAT Viewer?action=UPDATE&amp;creator=factset&amp;DYN_ARGS=TRUE&amp;DOC_NAME=FAT:FQL_AUDITING_CLIENT_TEMPLATE.FAT&amp;display_string=Audit&amp;VAR:KEY=CNUVKVKDCV&amp;VAR:QUERY=KChGRl9ORVRfSU5DKExUTSwwLCwsUkYsVVNEKUBGRl9ORVRfSU5DKExUTVNfU0VNSSwwLCwsUkYsVVNEKSlAR","kZfTkVUX0lOQyhBTk4sMCwsLFJGLFVTRCkp&amp;WINDOW=FIRST_POPUP&amp;HEIGHT=450&amp;WIDTH=450&amp;START_MAXIMIZED=FALSE&amp;VAR:CALENDAR=US&amp;VAR:INDEX=0"}</definedName>
    <definedName name="_318__FDSAUDITLINK__" hidden="1">{"fdsup://directions/FAT Viewer?action=UPDATE&amp;creator=factset&amp;DYN_ARGS=TRUE&amp;DOC_NAME=FAT:FQL_AUDITING_CLIENT_TEMPLATE.FAT&amp;display_string=Audit&amp;VAR:KEY=HKZEFGZAHI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MOSY&amp;VAR:INDEX=0"}</definedName>
    <definedName name="_319__FDSAUDITLINK__" hidden="1">{"fdsup://directions/FAT Viewer?action=UPDATE&amp;creator=factset&amp;DYN_ARGS=TRUE&amp;DOC_NAME=FAT:FQL_AUDITING_CLIENT_TEMPLATE.FAT&amp;display_string=Audit&amp;VAR:KEY=SRSRUTAJYT&amp;VAR:QUERY=RkZfU0FMRVMoTFRNLDEyLzMxLzIwMDcsLCxSRixVU0Qp&amp;WINDOW=FIRST_POPUP&amp;HEIGHT=450&amp;WIDTH=450&amp;","START_MAXIMIZED=FALSE&amp;VAR:CALENDAR=US&amp;VAR:SYMBOL=MIPS&amp;VAR:INDEX=0"}</definedName>
    <definedName name="_31IQ_CURRENCY_GAIN_INS" hidden="1">"c238"</definedName>
    <definedName name="_32__123Graph_ACHART_10" hidden="1">#REF!</definedName>
    <definedName name="_32__123Graph_X_Chart_1A" hidden="1">#REF!</definedName>
    <definedName name="_32__FDSAUDITLINK__" hidden="1">{"fdsup://directions/FAT Viewer?action=UPDATE&amp;creator=factset&amp;DYN_ARGS=TRUE&amp;DOC_NAME=FAT:FQL_AUDITING_CLIENT_TEMPLATE.FAT&amp;display_string=Audit&amp;VAR:KEY=LMTYLWJQZO&amp;VAR:QUERY=KEZGX0NPTV9TSFNfT1VUKE1PTiwwLCwsUkYsVVNEKUBQX0NPTV9TSFNfT1VUKDApKQ==&amp;WINDOW=FIRST_POP","UP&amp;HEIGHT=450&amp;WIDTH=450&amp;START_MAXIMIZED=FALSE&amp;VAR:CALENDAR=US&amp;VAR:SYMBOL=260509&amp;VAR:INDEX=0"}</definedName>
    <definedName name="_320__FDSAUDITLINK__" hidden="1">{"fdsup://directions/FAT Viewer?action=UPDATE&amp;creator=factset&amp;DYN_ARGS=TRUE&amp;DOC_NAME=FAT:FQL_AUDITING_CLIENT_TEMPLATE.FAT&amp;display_string=Audit&amp;VAR:KEY=NGFCTEJMZW&amp;VAR:QUERY=KChGRl9ERUJUKFFUUiwwLCwsUkYsVVNEKUBGRl9ERUJUKFNFTUksMCwsLFJGLFVTRCkpQEZGX0RFQlQoQU5OL","DAsLCxSRixVU0QpKQ==&amp;WINDOW=FIRST_POPUP&amp;HEIGHT=450&amp;WIDTH=450&amp;START_MAXIMIZED=FALSE&amp;VAR:CALENDAR=US&amp;VAR:SYMBOL=ACTG&amp;VAR:INDEX=0"}</definedName>
    <definedName name="_321__FDSAUDITLINK__" hidden="1">{"fdsup://Directions/FactSet Auditing Viewer?action=AUDIT_VALUE&amp;DB=129&amp;ID1=88164L10&amp;VALUEID=01001&amp;SDATE=201101&amp;PERIODTYPE=QTR_STD&amp;SCFT=3&amp;window=popup_no_bar&amp;width=385&amp;height=120&amp;START_MAXIMIZED=FALSE&amp;creator=factset&amp;display_string=Audit"}</definedName>
    <definedName name="_322__FDSAUDITLINK__" hidden="1">{"fdsup://directions/FAT Viewer?action=UPDATE&amp;creator=factset&amp;DYN_ARGS=TRUE&amp;DOC_NAME=FAT:FQL_AUDITING_CLIENT_TEMPLATE.FAT&amp;display_string=Audit&amp;VAR:KEY=BQRKRWJARK&amp;VAR:QUERY=KChGRl9ERUJUKFFUUiwwLCwsUkYsVVNEKUBGRl9ERUJUKFNFTUksMCwsLFJGLFVTRCkpQEZGX0RFQlQoQU5OL","DAsLCxSRixVU0QpKQ==&amp;WINDOW=FIRST_POPUP&amp;HEIGHT=450&amp;WIDTH=450&amp;START_MAXIMIZED=FALSE&amp;VAR:CALENDAR=US&amp;VAR:INDEX=0"}</definedName>
    <definedName name="_323__FDSAUDITLINK__" hidden="1">{"fdsup://directions/FAT Viewer?action=UPDATE&amp;creator=factset&amp;DYN_ARGS=TRUE&amp;DOC_NAME=FAT:FQL_AUDITING_CLIENT_TEMPLATE.FAT&amp;display_string=Audit&amp;VAR:KEY=KDWPOXONCT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093031&amp;VAR:INDEX=0"}</definedName>
    <definedName name="_324__FDSAUDITLINK__" hidden="1">{"fdsup://directions/FAT Viewer?action=UPDATE&amp;creator=factset&amp;DYN_ARGS=TRUE&amp;DOC_NAME=FAT:FQL_AUDITING_CLIENT_TEMPLATE.FAT&amp;display_string=Audit&amp;VAR:KEY=TGRSTYLEXW&amp;VAR:QUERY=KChGRl9FQklUREEoTFRNLDAsLCxSRixVU0QpQEZGX0VCSVREQShMVE1TX1NFTUksMCwsLFJGLFVTRCkpQEZGX","0VCSVREQShBTk4sMCwsLFJGLFVTRCkp&amp;WINDOW=FIRST_POPUP&amp;HEIGHT=450&amp;WIDTH=450&amp;START_MAXIMIZED=FALSE&amp;VAR:CALENDAR=US&amp;VAR:SYMBOL=QCOM&amp;VAR:INDEX=0"}</definedName>
    <definedName name="_325__FDSAUDITLINK__" hidden="1">{"fdsup://Directions/FactSet Auditing Viewer?action=AUDIT_VALUE&amp;DB=129&amp;ID1=61971810&amp;VALUEID=07011&amp;SDATE=2011&amp;PERIODTYPE=ANN_STD&amp;SCFT=3&amp;window=popup_no_bar&amp;width=385&amp;height=120&amp;START_MAXIMIZED=FALSE&amp;creator=factset&amp;display_string=Audit"}</definedName>
    <definedName name="_326__FDSAUDITLINK__" hidden="1">{"fdsup://directions/FAT Viewer?action=UPDATE&amp;creator=factset&amp;DYN_ARGS=TRUE&amp;DOC_NAME=FAT:FQL_AUDITING_CLIENT_TEMPLATE.FAT&amp;display_string=Audit&amp;VAR:KEY=FUDANMLKLU&amp;VAR:QUERY=KChGRl9HUk9TU19JTkMoTFRNLDAsLCxSRixVU0QpQEZGX0dST1NTX0lOQyhMVE1TX1NFTUksMCwsLFJGLFVTR","CkpQEZGX1NBTEVTKEFOTiwwLCwsUkYsVVNEKSk=&amp;WINDOW=FIRST_POPUP&amp;HEIGHT=450&amp;WIDTH=450&amp;START_MAXIMIZED=FALSE&amp;VAR:CALENDAR=US&amp;VAR:SYMBOL=QCOM&amp;VAR:INDEX=0"}</definedName>
    <definedName name="_327__FDSAUDITLINK__" hidden="1">{"fdsup://directions/FAT Viewer?action=UPDATE&amp;creator=factset&amp;DYN_ARGS=TRUE&amp;DOC_NAME=FAT:FQL_AUDITING_CLIENT_TEMPLATE.FAT&amp;display_string=Audit&amp;VAR:KEY=YPADYVUXQJ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260509&amp;VAR:INDEX=0"}</definedName>
    <definedName name="_328__FDSAUDITLINK__" hidden="1">{"fdsup://directions/FAT Viewer?action=UPDATE&amp;creator=factset&amp;DYN_ARGS=TRUE&amp;DOC_NAME=FAT:FQL_AUDITING_CLIENT_TEMPLATE.FAT&amp;display_string=Audit&amp;VAR:KEY=PEDMNGVOLW&amp;VAR:QUERY=KChGRl9TQUxFUyhMVE0sMCwsLFJGLFVTRClARkZfU0FMRVMoTFRNU19TRU1JLDAsLCxSRixVU0QpKUBGRl9TQ","UxFUyhBTk4sMCwsLFJGLFVTRCkp&amp;WINDOW=FIRST_POPUP&amp;HEIGHT=450&amp;WIDTH=450&amp;START_MAXIMIZED=FALSE&amp;VAR:CALENDAR=US&amp;VAR:SYMBOL=QCOM&amp;VAR:INDEX=0"}</definedName>
    <definedName name="_329__FDSAUDITLINK__" hidden="1">{"fdsup://directions/FAT Viewer?action=UPDATE&amp;creator=factset&amp;DYN_ARGS=TRUE&amp;DOC_NAME=FAT:FQL_AUDITING_CLIENT_TEMPLATE.FAT&amp;display_string=Audit&amp;VAR:KEY=HYDMFUFUZW&amp;VAR:QUERY=KEZGX0VCSVREQShMVE0sMTIvMzEvMjAxMCwsLFJGLFVTRClARkZfRUJJVERBX0lCKExUTSwxMi8zMS8yMDEwL","CwsUkYsVVNEKSk=&amp;WINDOW=FIRST_POPUP&amp;HEIGHT=450&amp;WIDTH=450&amp;START_MAXIMIZED=FALSE&amp;VAR:CALENDAR=US&amp;VAR:SYMBOL=ACTG&amp;VAR:INDEX=0"}</definedName>
    <definedName name="_33__123Graph_ACHART_11" hidden="1">#REF!</definedName>
    <definedName name="_33__123Graph_XChart_1" hidden="1">#REF!</definedName>
    <definedName name="_33__FDSAUDITLINK__" hidden="1">{"fdsup://directions/FAT Viewer?action=UPDATE&amp;creator=factset&amp;DYN_ARGS=TRUE&amp;DOC_NAME=FAT:FQL_AUDITING_CLIENT_TEMPLATE.FAT&amp;display_string=Audit&amp;VAR:KEY=VAFWXKVSNS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6723&amp;VAR:INDEX=0"}</definedName>
    <definedName name="_330__FDSAUDITLINK__" hidden="1">{"fdsup://directions/FAT Viewer?action=UPDATE&amp;creator=factset&amp;DYN_ARGS=TRUE&amp;DOC_NAME=FAT:FQL_AUDITING_CLIENT_TEMPLATE.FAT&amp;display_string=Audit&amp;VAR:KEY=HALILIJQBE&amp;VAR:QUERY=KChGRl9ERUJUKFFUUiwwLCwsUkYsVVNEKUBGRl9ERUJUKFNFTUksMCwsLFJGLFVTRCkpQEZGX0RFQlQoQU5OL","DAsLCxSRixVU0QpKQ==&amp;WINDOW=FIRST_POPUP&amp;HEIGHT=450&amp;WIDTH=450&amp;START_MAXIMIZED=FALSE&amp;VAR:CALENDAR=US&amp;VAR:SYMBOL=FSL&amp;VAR:INDEX=0"}</definedName>
    <definedName name="_331__FDSAUDITLINK__" hidden="1">{"fdsup://directions/FAT Viewer?action=UPDATE&amp;creator=factset&amp;DYN_ARGS=TRUE&amp;DOC_NAME=FAT:FQL_AUDITING_CLIENT_TEMPLATE.FAT&amp;display_string=Audit&amp;VAR:KEY=YXSJGFQVOD&amp;VAR:QUERY=KChGRl9FQklUREEoTFRNLDAsLCxSRixVU0QpQEZGX0VCSVREQShMVE1TX1NFTUksMCwsLFJGLFVTRCkpQEZGX","0VCSVREQShBTk4sMCwsLFJGLFVTRCkp&amp;WINDOW=FIRST_POPUP&amp;HEIGHT=450&amp;WIDTH=450&amp;START_MAXIMIZED=FALSE&amp;VAR:CALENDAR=US&amp;VAR:INDEX=0"}</definedName>
    <definedName name="_332__FDSAUDITLINK__" hidden="1">{"fdsup://Directions/FactSet Auditing Viewer?action=AUDIT_VALUE&amp;DB=129&amp;ID1=G3727Q10&amp;VALUEID=02001&amp;SDATE=201201&amp;PERIODTYPE=QTR_STD&amp;SCFT=3&amp;window=popup_no_bar&amp;width=385&amp;height=120&amp;START_MAXIMIZED=FALSE&amp;creator=factset&amp;display_string=Audit"}</definedName>
    <definedName name="_333__FDSAUDITLINK__" hidden="1">{"fdsup://Directions/FactSet Auditing Viewer?action=AUDIT_VALUE&amp;DB=129&amp;ID1=25659T10&amp;VALUEID=01001&amp;SDATE=201102&amp;PERIODTYPE=QTR_STD&amp;SCFT=3&amp;window=popup_no_bar&amp;width=385&amp;height=120&amp;START_MAXIMIZED=FALSE&amp;creator=factset&amp;display_string=Audit"}</definedName>
    <definedName name="_334__FDSAUDITLINK__" hidden="1">{"fdsup://Directions/FactSet Auditing Viewer?action=AUDIT_VALUE&amp;DB=129&amp;ID1=093031&amp;VALUEID=07011&amp;SDATE=2010&amp;PERIODTYPE=ANN_STD&amp;SCFT=3&amp;window=popup_no_bar&amp;width=385&amp;height=120&amp;START_MAXIMIZED=FALSE&amp;creator=factset&amp;display_string=Audit"}</definedName>
    <definedName name="_335__FDSAUDITLINK__" hidden="1">{"fdsup://directions/FAT Viewer?action=UPDATE&amp;creator=factset&amp;DYN_ARGS=TRUE&amp;DOC_NAME=FAT:FQL_AUDITING_CLIENT_TEMPLATE.FAT&amp;display_string=Audit&amp;VAR:KEY=AVKLAHGVUB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223093&amp;VAR:INDEX=0"}</definedName>
    <definedName name="_336__FDSAUDITLINK__" hidden="1">{"fdsup://Directions/FactSet Auditing Viewer?action=AUDIT_VALUE&amp;DB=129&amp;ID1=60456710&amp;VALUEID=02001&amp;SDATE=201203&amp;PERIODTYPE=QTR_STD&amp;SCFT=3&amp;window=popup_no_bar&amp;width=385&amp;height=120&amp;START_MAXIMIZED=FALSE&amp;creator=factset&amp;display_string=Audit"}</definedName>
    <definedName name="_337__FDSAUDITLINK__" hidden="1">{"fdsup://directions/FAT Viewer?action=UPDATE&amp;creator=factset&amp;DYN_ARGS=TRUE&amp;DOC_NAME=FAT:FQL_AUDITING_CLIENT_TEMPLATE.FAT&amp;display_string=Audit&amp;VAR:KEY=LGPUBWVYTS&amp;VAR:QUERY=KChGRl9HUk9TU19JTkMoTFRNLDAsLCxSRixVU0QpQEZGX0dST1NTX0lOQyhMVE1TX1NFTUksMCwsLFJGLFVTR","CkpQEZGX1NBTEVTKEFOTiwwLCwsUkYsVVNEKSk=&amp;WINDOW=FIRST_POPUP&amp;HEIGHT=450&amp;WIDTH=450&amp;START_MAXIMIZED=FALSE&amp;VAR:CALENDAR=US&amp;VAR:SYMBOL=RPXC&amp;VAR:INDEX=0"}</definedName>
    <definedName name="_338__FDSAUDITLINK__" hidden="1">{"fdsup://directions/FAT Viewer?action=UPDATE&amp;creator=factset&amp;DYN_ARGS=TRUE&amp;DOC_NAME=FAT:FQL_AUDITING_CLIENT_TEMPLATE.FAT&amp;display_string=Audit&amp;VAR:KEY=FYRITORQJW&amp;VAR:QUERY=KChGRl9TQUxFUyhMVE0sMCwsLFJGLFVTRClARkZfU0FMRVMoTFRNU19TRU1JLDAsLCxSRixVU0QpKUBGRl9TQ","UxFUyhBTk4sMCwsLFJGLFVTRCkp&amp;WINDOW=FIRST_POPUP&amp;HEIGHT=450&amp;WIDTH=450&amp;START_MAXIMIZED=FALSE&amp;VAR:CALENDAR=US&amp;VAR:SYMBOL=RMBS&amp;VAR:INDEX=0"}</definedName>
    <definedName name="_339__FDSAUDITLINK__" hidden="1">{"fdsup://Directions/FactSet Auditing Viewer?action=AUDIT_VALUE&amp;DB=129&amp;ID1=223093&amp;VALUEID=01001&amp;SDATE=201101&amp;PERIODTYPE=QTR_STD&amp;SCFT=3&amp;window=popup_no_bar&amp;width=385&amp;height=120&amp;START_MAXIMIZED=FALSE&amp;creator=factset&amp;display_string=Audit"}</definedName>
    <definedName name="_34__123Graph_ACHART_12" hidden="1">#REF!</definedName>
    <definedName name="_34__FDSAUDITLINK__" hidden="1">{"fdsup://directions/FAT Viewer?action=UPDATE&amp;creator=factset&amp;DYN_ARGS=TRUE&amp;DOC_NAME=FAT:FQL_AUDITING_CLIENT_TEMPLATE.FAT&amp;display_string=Audit&amp;VAR:KEY=TQZIHUXSLS&amp;VAR:QUERY=KChGRl9FUFMoTFRNLDAsLCxSRixVU0QpQEZGX0VQUyhMVE1TX1NFTUksMCwsLFJGLFVTRCkpQEZGX0VQUyhBT","k4sMCwsLFJGLFVTRCkp&amp;WINDOW=FIRST_POPUP&amp;HEIGHT=450&amp;WIDTH=450&amp;START_MAXIMIZED=FALSE&amp;VAR:CALENDAR=US&amp;VAR:SYMBOL=6723&amp;VAR:INDEX=0"}</definedName>
    <definedName name="_340__FDSAUDITLINK__" hidden="1">{"fdsup://Directions/FactSet Auditing Viewer?action=AUDIT_VALUE&amp;DB=129&amp;ID1=260509&amp;VALUEID=02001&amp;SDATE=201102&amp;PERIODTYPE=QTR_STD&amp;SCFT=3&amp;window=popup_no_bar&amp;width=385&amp;height=120&amp;START_MAXIMIZED=FALSE&amp;creator=factset&amp;display_string=Audit"}</definedName>
    <definedName name="_341__FDSAUDITLINK__" hidden="1">{"fdsup://directions/FAT Viewer?action=UPDATE&amp;creator=factset&amp;DYN_ARGS=TRUE&amp;DOC_NAME=FAT:FQL_AUDITING_CLIENT_TEMPLATE.FAT&amp;display_string=Audit&amp;VAR:KEY=FOTYFYREPO&amp;VAR:QUERY=KChGRl9ERUJUKFFUUiwwLCwsUkYsVVNEKUBGRl9ERUJUKFNFTUksMCwsLFJGLFVTRCkpQEZGX0RFQlQoQU5OL","DAsLCxSRixVU0QpKQ==&amp;WINDOW=FIRST_POPUP&amp;HEIGHT=450&amp;WIDTH=450&amp;START_MAXIMIZED=FALSE&amp;VAR:CALENDAR=US&amp;VAR:SYMBOL=MOSY&amp;VAR:INDEX=0"}</definedName>
    <definedName name="_342__FDSAUDITLINK__" hidden="1">{"fdsup://directions/FAT Viewer?action=UPDATE&amp;creator=factset&amp;DYN_ARGS=TRUE&amp;DOC_NAME=FAT:FQL_AUDITING_CLIENT_TEMPLATE.FAT&amp;display_string=Audit&amp;VAR:KEY=XQBYPWNETG&amp;VAR:QUERY=KChGRl9ORVRfSU5DKExUTSwwLCwsUkYsVVNEKUBGRl9ORVRfSU5DKExUTVNfU0VNSSwwLCwsUkYsVVNEKSlAR","kZfTkVUX0lOQyhBTk4sMCwsLFJGLFVTRCkp&amp;WINDOW=FIRST_POPUP&amp;HEIGHT=450&amp;WIDTH=450&amp;START_MAXIMIZED=FALSE&amp;VAR:CALENDAR=US&amp;VAR:SYMBOL=RPXC&amp;VAR:INDEX=0"}</definedName>
    <definedName name="_343__FDSAUDITLINK__" hidden="1">{"fdsup://Directions/FactSet Auditing Viewer?action=AUDIT_VALUE&amp;DB=129&amp;ID1=260509&amp;VALUEID=01001&amp;SDATE=201002&amp;PERIODTYPE=QTR_STD&amp;SCFT=3&amp;window=popup_no_bar&amp;width=385&amp;height=120&amp;START_MAXIMIZED=FALSE&amp;creator=factset&amp;display_string=Audit"}</definedName>
    <definedName name="_344__FDSAUDITLINK__" hidden="1">{"fdsup://directions/FAT Viewer?action=UPDATE&amp;creator=factset&amp;DYN_ARGS=TRUE&amp;DOC_NAME=FAT:FQL_AUDITING_CLIENT_TEMPLATE.FAT&amp;display_string=Audit&amp;VAR:KEY=JAXWRCTYPG&amp;VAR:QUERY=KChGRl9FQklUKExUTSwwLCwsUkYsVVNEKUBGRl9FQklUKExUTVNfU0VNSSwwLCwsUkYsVVNEKSlARkZfRUJJV","ChBTk4sMCwsLFJGLFVTRCkp&amp;WINDOW=FIRST_POPUP&amp;HEIGHT=450&amp;WIDTH=450&amp;START_MAXIMIZED=FALSE&amp;VAR:CALENDAR=US&amp;VAR:SYMBOL=RPXC&amp;VAR:INDEX=0"}</definedName>
    <definedName name="_345__FDSAUDITLINK__" hidden="1">{"fdsup://directions/FAT Viewer?action=UPDATE&amp;creator=factset&amp;DYN_ARGS=TRUE&amp;DOC_NAME=FAT:FQL_AUDITING_CLIENT_TEMPLATE.FAT&amp;display_string=Audit&amp;VAR:KEY=FCBCDSREXU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ACTG&amp;VAR:INDEX=0"}</definedName>
    <definedName name="_346__FDSAUDITLINK__" hidden="1">{"fdsup://directions/FAT Viewer?action=UPDATE&amp;creator=factset&amp;DYN_ARGS=TRUE&amp;DOC_NAME=FAT:FQL_AUDITING_CLIENT_TEMPLATE.FAT&amp;display_string=Audit&amp;VAR:KEY=BENGFGHIJU&amp;VAR:QUERY=KChGRl9FQklUREEoTFRNLDAsLCxSRixVU0QpQEZGX0VCSVREQShMVE1TX1NFTUksMCwsLFJGLFVTRCkpQEZGX","0VCSVREQShBTk4sMCwsLFJGLFVTRCkp&amp;WINDOW=FIRST_POPUP&amp;HEIGHT=450&amp;WIDTH=450&amp;START_MAXIMIZED=FALSE&amp;VAR:CALENDAR=US&amp;VAR:SYMBOL=RPXC&amp;VAR:INDEX=0"}</definedName>
    <definedName name="_347__FDSAUDITLINK__" hidden="1">{"fdsup://Directions/FactSet Auditing Viewer?action=AUDIT_VALUE&amp;DB=129&amp;ID1=74972G10&amp;VALUEID=01001&amp;SDATE=201201&amp;PERIODTYPE=QTR_STD&amp;SCFT=3&amp;window=popup_no_bar&amp;width=385&amp;height=120&amp;START_MAXIMIZED=FALSE&amp;creator=factset&amp;display_string=Audit"}</definedName>
    <definedName name="_348__FDSAUDITLINK__" hidden="1">{"fdsup://directions/FAT Viewer?action=UPDATE&amp;creator=factset&amp;DYN_ARGS=TRUE&amp;DOC_NAME=FAT:FQL_AUDITING_CLIENT_TEMPLATE.FAT&amp;display_string=Audit&amp;VAR:KEY=MZITYDCJSX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223093&amp;VAR:INDEX=0"}</definedName>
    <definedName name="_349__FDSAUDITLINK__" hidden="1">{"fdsup://directions/FAT Viewer?action=UPDATE&amp;creator=factset&amp;DYN_ARGS=TRUE&amp;DOC_NAME=FAT:FQL_AUDITING_CLIENT_TEMPLATE.FAT&amp;display_string=Audit&amp;VAR:KEY=GBGVWLQZQX&amp;VAR:QUERY=KChGRl9ERUJUKFFUUiwwLCwsUkYsVVNEKUBGRl9ERUJUKFNFTUksMCwsLFJGLFVTRCkpQEZGX0RFQlQoQU5OL","DAsLCxSRixVU0QpKQ==&amp;WINDOW=FIRST_POPUP&amp;HEIGHT=450&amp;WIDTH=450&amp;START_MAXIMIZED=FALSE&amp;VAR:CALENDAR=US&amp;VAR:INDEX=0"}</definedName>
    <definedName name="_35__123Graph_ACHART_13" hidden="1">#REF!</definedName>
    <definedName name="_35__FDSAUDITLINK__" hidden="1">{"fdsup://directions/FAT Viewer?action=UPDATE&amp;creator=factset&amp;DYN_ARGS=TRUE&amp;DOC_NAME=FAT:FQL_AUDITING_CLIENT_TEMPLATE.FAT&amp;display_string=Audit&amp;VAR:KEY=XGNCDKPKRC&amp;VAR:QUERY=KChGRl9ORVRfSU5DKExUTSwwLCwsUkYsVVNEKUBGRl9ORVRfSU5DKExUTVNfU0VNSSwwLCwsUkYsVVNEKSlAR","kZfTkVUX0lOQyhBTk4sMCwsLFJGLFVTRCkp&amp;WINDOW=FIRST_POPUP&amp;HEIGHT=450&amp;WIDTH=450&amp;START_MAXIMIZED=FALSE&amp;VAR:CALENDAR=US&amp;VAR:SYMBOL=6723&amp;VAR:INDEX=0"}</definedName>
    <definedName name="_350__FDSAUDITLINK__" hidden="1">{"fdsup://Directions/FactSet Auditing Viewer?action=AUDIT_VALUE&amp;DB=129&amp;ID1=093031&amp;VALUEID=02001&amp;SDATE=201101&amp;PERIODTYPE=SEMI_STD&amp;SCFT=3&amp;window=popup_no_bar&amp;width=385&amp;height=120&amp;START_MAXIMIZED=FALSE&amp;creator=factset&amp;display_string=Audit"}</definedName>
    <definedName name="_351__FDSAUDITLINK__" hidden="1">{"fdsup://directions/FAT Viewer?action=UPDATE&amp;creator=factset&amp;DYN_ARGS=TRUE&amp;DOC_NAME=FAT:FQL_AUDITING_CLIENT_TEMPLATE.FAT&amp;display_string=Audit&amp;VAR:KEY=KVEZYRSBCJ&amp;VAR:QUERY=KChGRl9FQklUREEoTFRNLDAsLCxSRixVU0QpQEZGX0VCSVREQShMVE1TX1NFTUksMCwsLFJGLFVTRCkpQEZGX","0VCSVREQShBTk4sMCwsLFJGLFVTRCkp&amp;WINDOW=FIRST_POPUP&amp;HEIGHT=450&amp;WIDTH=450&amp;START_MAXIMIZED=FALSE&amp;VAR:CALENDAR=US&amp;VAR:SYMBOL=093031&amp;VAR:INDEX=0"}</definedName>
    <definedName name="_352__FDSAUDITLINK__" hidden="1">{"fdsup://directions/FAT Viewer?action=UPDATE&amp;creator=factset&amp;DYN_ARGS=TRUE&amp;DOC_NAME=FAT:FQL_AUDITING_CLIENT_TEMPLATE.FAT&amp;display_string=Audit&amp;VAR:KEY=KBKLEZWDSX&amp;VAR:QUERY=KChGRl9FQklUREEoTFRNLDAsLCxSRixVU0QpQEZGX0VCSVREQShMVE1TX1NFTUksMCwsLFJGLFVTRCkpQEZGX","0VCSVREQShBTk4sMCwsLFJGLFVTRCkp&amp;WINDOW=FIRST_POPUP&amp;HEIGHT=450&amp;WIDTH=450&amp;START_MAXIMIZED=FALSE&amp;VAR:CALENDAR=US&amp;VAR:SYMBOL=223093&amp;VAR:INDEX=0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{"fdsup://Directions/FactSet Auditing Viewer?action=AUDIT_VALUE&amp;DB=129&amp;ID1=25659T10&amp;VALUEID=07011&amp;SDATE=2011&amp;PERIODTYPE=ANN_STD&amp;SCFT=3&amp;window=popup_no_bar&amp;width=385&amp;height=120&amp;START_MAXIMIZED=FALSE&amp;creator=factset&amp;display_string=Audit"}</definedName>
    <definedName name="_355__FDSAUDITLINK__" hidden="1">{"fdsup://directions/FAT Viewer?action=UPDATE&amp;creator=factset&amp;DYN_ARGS=TRUE&amp;DOC_NAME=FAT:FQL_AUDITING_CLIENT_TEMPLATE.FAT&amp;display_string=Audit&amp;VAR:KEY=YPSHADOJYL&amp;VAR:QUERY=KChGRl9TQUxFUyhMVE0sMCwsLFJGLFVTRClARkZfU0FMRVMoTFRNU19TRU1JLDAsLCxSRixVU0QpKUBGRl9TQ","UxFUyhBTk4sMCwsLFJGLFVTRCkp&amp;WINDOW=FIRST_POPUP&amp;HEIGHT=450&amp;WIDTH=450&amp;START_MAXIMIZED=FALSE&amp;VAR:CALENDAR=US&amp;VAR:SYMBOL=093031&amp;VAR:INDEX=0"}</definedName>
    <definedName name="_356__FDSAUDITLINK__" hidden="1">{"fdsup://directions/FAT Viewer?action=UPDATE&amp;creator=factset&amp;DYN_ARGS=TRUE&amp;DOC_NAME=FAT:FQL_AUDITING_CLIENT_TEMPLATE.FAT&amp;display_string=Audit&amp;VAR:KEY=XWHOHYJUHI&amp;VAR:QUERY=KChGRl9FQklUREEoTFRNLDAsLCxSRixVU0QpQEZGX0VCSVREQShMVE1TX1NFTUksMCwsLFJGLFVTRCkpQEZGX","0VCSVREQShBTk4sMCwsLFJGLFVTRCkp&amp;WINDOW=FIRST_POPUP&amp;HEIGHT=450&amp;WIDTH=450&amp;START_MAXIMIZED=FALSE&amp;VAR:CALENDAR=US&amp;VAR:SYMBOL=MOSY&amp;VAR:INDEX=0"}</definedName>
    <definedName name="_357__FDSAUDITLINK__" hidden="1">{"fdsup://directions/FAT Viewer?action=UPDATE&amp;creator=factset&amp;DYN_ARGS=TRUE&amp;DOC_NAME=FAT:FQL_AUDITING_CLIENT_TEMPLATE.FAT&amp;display_string=Audit&amp;VAR:KEY=HOFIVQJUDG&amp;VAR:QUERY=KChGRl9ERUJUKFFUUiwwLCwsUkYsVVNEKUBGRl9ERUJUKFNFTUksMCwsLFJGLFVTRCkpQEZGX0RFQlQoQU5OL","DAsLCxSRixVU0QpKQ==&amp;WINDOW=FIRST_POPUP&amp;HEIGHT=450&amp;WIDTH=450&amp;START_MAXIMIZED=FALSE&amp;VAR:CALENDAR=US&amp;VAR:SYMBOL=QCOM&amp;VAR:INDEX=0"}</definedName>
    <definedName name="_358__FDSAUDITLINK__" hidden="1">{"fdsup://Directions/FactSet Auditing Viewer?action=AUDIT_VALUE&amp;DB=129&amp;ID1=60456710&amp;VALUEID=07011&amp;SDATE=2011&amp;PERIODTYPE=ANN_STD&amp;SCFT=3&amp;window=popup_no_bar&amp;width=385&amp;height=120&amp;START_MAXIMIZED=FALSE&amp;creator=factset&amp;display_string=Audit"}</definedName>
    <definedName name="_359__FDSAUDITLINK__" hidden="1">{"fdsup://Directions/FactSet Auditing Viewer?action=AUDIT_VALUE&amp;DB=129&amp;ID1=74752510&amp;VALUEID=07011&amp;SDATE=2011&amp;PERIODTYPE=ANN_STD&amp;SCFT=3&amp;window=popup_no_bar&amp;width=385&amp;height=120&amp;START_MAXIMIZED=FALSE&amp;creator=factset&amp;display_string=Audit"}</definedName>
    <definedName name="_36__123Graph_ACHART_14" hidden="1">#REF!</definedName>
    <definedName name="_36__FDSAUDITLINK__" hidden="1">{"fdsup://directions/FAT Viewer?action=UPDATE&amp;creator=factset&amp;DYN_ARGS=TRUE&amp;DOC_NAME=FAT:FQL_AUDITING_CLIENT_TEMPLATE.FAT&amp;display_string=Audit&amp;VAR:KEY=HOZUJOBKRC&amp;VAR:QUERY=KChGRl9FQklUKExUTSwwLCwsUkYsVVNEKUBGRl9FQklUKExUTVNfU0VNSSwwLCwsUkYsVVNEKSlARkZfRUJJV","ChBTk4sMCwsLFJGLFVTRCkp&amp;WINDOW=FIRST_POPUP&amp;HEIGHT=450&amp;WIDTH=450&amp;START_MAXIMIZED=FALSE&amp;VAR:CALENDAR=US&amp;VAR:SYMBOL=6723&amp;VAR:INDEX=0"}</definedName>
    <definedName name="_360__FDSAUDITLINK__" hidden="1">{"fdsup://directions/FAT Viewer?action=UPDATE&amp;creator=factset&amp;DYN_ARGS=TRUE&amp;DOC_NAME=FAT:FQL_AUDITING_CLIENT_TEMPLATE.FAT&amp;display_string=Audit&amp;VAR:KEY=XGRWPSXMPS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CEVA&amp;VAR:INDEX=0"}</definedName>
    <definedName name="_361__FDSAUDITLINK__" hidden="1">{"fdsup://Directions/FactSet Auditing Viewer?action=AUDIT_VALUE&amp;DB=129&amp;ID1=42823610&amp;VALUEID=07011&amp;SDATE=2010&amp;PERIODTYPE=ANN_STD&amp;window=popup_no_bar&amp;width=385&amp;height=120&amp;START_MAXIMIZED=FALSE&amp;creator=factset&amp;display_string=Audit"}</definedName>
    <definedName name="_362__FDSAUDITLINK__" hidden="1">{"fdsup://directions/FAT Viewer?action=UPDATE&amp;creator=factset&amp;DYN_ARGS=TRUE&amp;DOC_NAME=FAT:FQL_AUDITING_CLIENT_TEMPLATE.FAT&amp;display_string=Audit&amp;VAR:KEY=ZQDGTQTODW&amp;VAR:QUERY=KChGRl9ERUJUKFFUUiwwLCwsUkYsVVNEKUBGRl9ERUJUKFNFTUksMCwsLFJGLFVTRCkpQEZGX0RFQlQoQU5OL","DAsLCxSRixVU0QpKQ==&amp;WINDOW=FIRST_POPUP&amp;HEIGHT=450&amp;WIDTH=450&amp;START_MAXIMIZED=FALSE&amp;VAR:CALENDAR=US&amp;VAR:SYMBOL=RMBS&amp;VAR:INDEX=0"}</definedName>
    <definedName name="_363__FDSAUDITLINK__" hidden="1">{"fdsup://directions/FAT Viewer?action=UPDATE&amp;creator=factset&amp;DYN_ARGS=TRUE&amp;DOC_NAME=FAT:FQL_AUDITING_CLIENT_TEMPLATE.FAT&amp;display_string=Audit&amp;VAR:KEY=NMTIVCLUHK&amp;VAR:QUERY=KChGRl9ERUJUKFFUUiwwLCwsUkYsVVNEKUBGRl9ERUJUKFNFTUksMCwsLFJGLFVTRCkpQEZGX0RFQlQoQU5OL","DAsLCxSRixVU0QpKQ==&amp;WINDOW=FIRST_POPUP&amp;HEIGHT=450&amp;WIDTH=450&amp;START_MAXIMIZED=FALSE&amp;VAR:CALENDAR=US&amp;VAR:SYMBOL=CEVA&amp;VAR:INDEX=0"}</definedName>
    <definedName name="_364__FDSAUDITLINK__" hidden="1">{"fdsup://Directions/FactSet Auditing Viewer?action=AUDIT_VALUE&amp;DB=129&amp;ID1=15721010&amp;VALUEID=02001&amp;SDATE=201201&amp;PERIODTYPE=QTR_STD&amp;SCFT=3&amp;window=popup_no_bar&amp;width=385&amp;height=120&amp;START_MAXIMIZED=FALSE&amp;creator=factset&amp;display_string=Audit"}</definedName>
    <definedName name="_365__FDSAUDITLINK__" hidden="1">{"fdsup://Directions/FactSet Auditing Viewer?action=AUDIT_VALUE&amp;DB=129&amp;ID1=45814010&amp;VALUEID=07011&amp;SDATE=2009&amp;PERIODTYPE=ANN_STD&amp;window=popup_no_bar&amp;width=385&amp;height=120&amp;START_MAXIMIZED=FALSE&amp;creator=factset&amp;display_string=Audit"}</definedName>
    <definedName name="_366__FDSAUDITLINK__" hidden="1">{"fdsup://directions/FAT Viewer?action=UPDATE&amp;creator=factset&amp;DYN_ARGS=TRUE&amp;DOC_NAME=FAT:FQL_AUDITING_CLIENT_TEMPLATE.FAT&amp;display_string=Audit&amp;VAR:KEY=NEDMJKBELU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RPXC&amp;VAR:INDEX=0"}</definedName>
    <definedName name="_367__FDSAUDITLINK__" hidden="1">{"fdsup://directions/FAT Viewer?action=UPDATE&amp;creator=factset&amp;DYN_ARGS=TRUE&amp;DOC_NAME=FAT:FQL_AUDITING_CLIENT_TEMPLATE.FAT&amp;display_string=Audit&amp;VAR:KEY=KZEZOVKBID&amp;VAR:QUERY=KChGRl9FQklUKExUTSwwLCwsUkYsVVNEKUBGRl9FQklUKExUTVNfU0VNSSwwLCwsUkYsVVNEKSlARkZfRUJJV","ChBTk4sMCwsLFJGLFVTRCkp&amp;WINDOW=FIRST_POPUP&amp;HEIGHT=450&amp;WIDTH=450&amp;START_MAXIMIZED=FALSE&amp;VAR:CALENDAR=US&amp;VAR:SYMBOL=260509&amp;VAR:INDEX=0"}</definedName>
    <definedName name="_368__FDSAUDITLINK__" hidden="1">{"fdsup://directions/FAT Viewer?action=UPDATE&amp;creator=factset&amp;DYN_ARGS=TRUE&amp;DOC_NAME=FAT:FQL_AUDITING_CLIENT_TEMPLATE.FAT&amp;display_string=Audit&amp;VAR:KEY=LELYHEBMBM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ARMH&amp;VAR:INDEX=0"}</definedName>
    <definedName name="_369__FDSAUDITLINK__" hidden="1">{"fdsup://Directions/FactSet Auditing Viewer?action=AUDIT_VALUE&amp;DB=129&amp;ID1=26864810&amp;VALUEID=07011&amp;SDATE=2009&amp;PERIODTYPE=ANN_STD&amp;window=popup_no_bar&amp;width=385&amp;height=120&amp;START_MAXIMIZED=FALSE&amp;creator=factset&amp;display_string=Audit"}</definedName>
    <definedName name="_37__123Graph_ACHART_15" hidden="1">#REF!</definedName>
    <definedName name="_37__FDSAUDITLINK__" hidden="1">{"fdsup://directions/FAT Viewer?action=UPDATE&amp;creator=factset&amp;DYN_ARGS=TRUE&amp;DOC_NAME=FAT:FQL_AUDITING_CLIENT_TEMPLATE.FAT&amp;display_string=Audit&amp;VAR:KEY=LMTQPYTMTG&amp;VAR:QUERY=KChGRl9FQklUREEoTFRNLDAsLCxSRixVU0QpQEZGX0VCSVREQShMVE1TX1NFTUksMCwsLFJGLFVTRCkpQEZGX","0VCSVREQShBTk4sMCwsLFJGLFVTRCkp&amp;WINDOW=FIRST_POPUP&amp;HEIGHT=450&amp;WIDTH=450&amp;START_MAXIMIZED=FALSE&amp;VAR:CALENDAR=US&amp;VAR:SYMBOL=6723&amp;VAR:INDEX=0"}</definedName>
    <definedName name="_370__FDSAUDITLINK__" hidden="1">{"fdsup://directions/FAT Viewer?action=UPDATE&amp;creator=factset&amp;DYN_ARGS=TRUE&amp;DOC_NAME=FAT:FQL_AUDITING_CLIENT_TEMPLATE.FAT&amp;display_string=Audit&amp;VAR:KEY=UBQDKLMBQN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{"fdsup://Directions/FactSet Auditing Viewer?action=AUDIT_VALUE&amp;DB=129&amp;ID1=260509&amp;VALUEID=01001&amp;SDATE=2010&amp;PERIODTYPE=ANN_STD&amp;SCFT=3&amp;window=popup_no_bar&amp;width=385&amp;height=120&amp;START_MAXIMIZED=FALSE&amp;creator=factset&amp;display_string=Audit"}</definedName>
    <definedName name="_373__FDSAUDITLINK__" hidden="1">{"fdsup://Directions/FactSet Auditing Viewer?action=AUDIT_VALUE&amp;DB=129&amp;ID1=92856340&amp;VALUEID=07011&amp;SDATE=2009&amp;PERIODTYPE=ANN_STD&amp;window=popup_no_bar&amp;width=385&amp;height=120&amp;START_MAXIMIZED=FALSE&amp;creator=factset&amp;display_string=Audit"}</definedName>
    <definedName name="_374__FDSAUDITLINK__" hidden="1">{"fdsup://directions/FAT Viewer?action=UPDATE&amp;creator=factset&amp;DYN_ARGS=TRUE&amp;DOC_NAME=FAT:FQL_AUDITING_CLIENT_TEMPLATE.FAT&amp;display_string=Audit&amp;VAR:KEY=SZQJMHMPQN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IPS&amp;VAR:INDEX=0"}</definedName>
    <definedName name="_375__FDSAUDITLINK__" hidden="1">{"fdsup://directions/FAT Viewer?action=UPDATE&amp;creator=factset&amp;DYN_ARGS=TRUE&amp;DOC_NAME=FAT:FQL_AUDITING_CLIENT_TEMPLATE.FAT&amp;display_string=Audit&amp;VAR:KEY=LONQRUPYVU&amp;VAR:QUERY=KChGRl9ERUJUKFFUUiwwLCwsUkYsVVNEKUBGRl9ERUJUKFNFTUksMCwsLFJGLFVTRCkpQEZGX0RFQlQoQU5OL","DAsLCxSRixVU0QpKQ==&amp;WINDOW=FIRST_POPUP&amp;HEIGHT=450&amp;WIDTH=450&amp;START_MAXIMIZED=FALSE&amp;VAR:CALENDAR=US&amp;VAR:SYMBOL=MIPS&amp;VAR:INDEX=0"}</definedName>
    <definedName name="_376__FDSAUDITLINK__" hidden="1">{"fdsup://directions/FAT Viewer?action=UPDATE&amp;creator=factset&amp;DYN_ARGS=TRUE&amp;DOC_NAME=FAT:FQL_AUDITING_CLIENT_TEMPLATE.FAT&amp;display_string=Audit&amp;VAR:KEY=DUDADIPCVA&amp;VAR:QUERY=KChGRl9FQklUKExUTSwwLCwsUkYsVVNEKUBGRl9FQklUKExUTVNfU0VNSSwwLCwsUkYsVVNEKSlARkZfRUJJV","ChBTk4sMCwsLFJGLFVTRCkp&amp;WINDOW=FIRST_POPUP&amp;HEIGHT=450&amp;WIDTH=450&amp;START_MAXIMIZED=FALSE&amp;VAR:CALENDAR=US&amp;VAR:SYMBOL=ASGN&amp;VAR:INDEX=0"}</definedName>
    <definedName name="_377__FDSAUDITLINK__" hidden="1">{"fdsup://Directions/FactSet Auditing Viewer?action=AUDIT_VALUE&amp;DB=129&amp;ID1=68389X10&amp;VALUEID=07011&amp;SDATE=2009&amp;PERIODTYPE=ANN_STD&amp;window=popup_no_bar&amp;width=385&amp;height=120&amp;START_MAXIMIZED=FALSE&amp;creator=factset&amp;display_string=Audit"}</definedName>
    <definedName name="_378__FDSAUDITLINK__" hidden="1">{"fdsup://Directions/FactSet Auditing Viewer?action=AUDIT_VALUE&amp;DB=129&amp;ID1=00388130&amp;VALUEID=07011&amp;SDATE=2011&amp;PERIODTYPE=ANN_STD&amp;SCFT=3&amp;window=popup_no_bar&amp;width=385&amp;height=120&amp;START_MAXIMIZED=FALSE&amp;creator=factset&amp;display_string=Audit"}</definedName>
    <definedName name="_379__FDSAUDITLINK__" hidden="1">{"fdsup://Directions/FactSet Auditing Viewer?action=AUDIT_VALUE&amp;DB=129&amp;ID1=260509&amp;VALUEID=01001&amp;SDATE=2010&amp;PERIODTYPE=ANN_STD&amp;SCFT=3&amp;window=popup_no_bar&amp;width=385&amp;height=120&amp;START_MAXIMIZED=FALSE&amp;creator=factset&amp;display_string=Audit"}</definedName>
    <definedName name="_38__123Graph_ACHART_16" hidden="1">#REF!</definedName>
    <definedName name="_38__FDSAUDITLINK__" hidden="1">{"fdsup://directions/FAT Viewer?action=UPDATE&amp;creator=factset&amp;DYN_ARGS=TRUE&amp;DOC_NAME=FAT:FQL_AUDITING_CLIENT_TEMPLATE.FAT&amp;display_string=Audit&amp;VAR:KEY=VOLCLYVSNU&amp;VAR:QUERY=KChGRl9HUk9TU19JTkMoTFRNLDAsLCxSRixVU0QpQEZGX0dST1NTX0lOQyhMVE1TX1NFTUksMCwsLFJGLFVTR","CkpQEZGX1NBTEVTKEFOTiwwLCwsUkYsVVNEKSk=&amp;WINDOW=FIRST_POPUP&amp;HEIGHT=450&amp;WIDTH=450&amp;START_MAXIMIZED=FALSE&amp;VAR:CALENDAR=US&amp;VAR:SYMBOL=6723&amp;VAR:INDEX=0"}</definedName>
    <definedName name="_380__FDSAUDITLINK__" hidden="1">{"fdsup://directions/FAT Viewer?action=UPDATE&amp;creator=factset&amp;DYN_ARGS=TRUE&amp;DOC_NAME=FAT:FQL_AUDITING_CLIENT_TEMPLATE.FAT&amp;display_string=Audit&amp;VAR:KEY=NYLSRELIDO&amp;VAR:QUERY=KEZGX0VCSVREQShMVE0sMTIvMzEvMjAwNSwsLFJGLFVTRClARkZfRUJJVERBX0lCKExUTSwxMi8zMS8yMDA1L","CwsUkYsVVNEKSk=&amp;WINDOW=FIRST_POPUP&amp;HEIGHT=450&amp;WIDTH=450&amp;START_MAXIMIZED=FALSE&amp;VAR:CALENDAR=US&amp;VAR:SYMBOL=ACTG&amp;VAR:INDEX=0"}</definedName>
    <definedName name="_381__FDSAUDITLINK__" hidden="1">{"fdsup://Directions/FactSet Auditing Viewer?action=AUDIT_VALUE&amp;DB=129&amp;ID1=45920010&amp;VALUEID=07011&amp;SDATE=2009&amp;PERIODTYPE=ANN_STD&amp;window=popup_no_bar&amp;width=385&amp;height=120&amp;START_MAXIMIZED=FALSE&amp;creator=factset&amp;display_string=Audit"}</definedName>
    <definedName name="_382__FDSAUDITLINK__" hidden="1">{"fdsup://directions/FAT Viewer?action=UPDATE&amp;creator=factset&amp;DYN_ARGS=TRUE&amp;DOC_NAME=FAT:FQL_AUDITING_CLIENT_TEMPLATE.FAT&amp;display_string=Audit&amp;VAR:KEY=MZIRGRQDQT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383__FDSAUDITLINK__" hidden="1">{"fdsup://directions/FAT Viewer?action=UPDATE&amp;creator=factset&amp;DYN_ARGS=TRUE&amp;DOC_NAME=FAT:FQL_AUDITING_CLIENT_TEMPLATE.FAT&amp;display_string=Audit&amp;VAR:KEY=PEXODSFGVG&amp;VAR:QUERY=KChGRl9FQklUKExUTSwwLCwsUkYsVVNEKUBGRl9FQklUKExUTVNfU0VNSSwwLCwsUkYsVVNEKSlARkZfRUJJV","ChBTk4sMCwsLFJGLFVTRCkp&amp;WINDOW=FIRST_POPUP&amp;HEIGHT=450&amp;WIDTH=450&amp;START_MAXIMIZED=FALSE&amp;VAR:CALENDAR=US&amp;VAR:SYMBOL=223093&amp;VAR:INDEX=0"}</definedName>
    <definedName name="_384__FDSAUDITLINK__" hidden="1">{"fdsup://Directions/FactSet Auditing Viewer?action=AUDIT_VALUE&amp;DB=129&amp;ID1=68218910&amp;VALUEID=02001&amp;SDATE=201201&amp;PERIODTYPE=QTR_STD&amp;SCFT=3&amp;window=popup_no_bar&amp;width=385&amp;height=120&amp;START_MAXIMIZED=FALSE&amp;creator=factset&amp;display_string=Audit"}</definedName>
    <definedName name="_385__FDSAUDITLINK__" hidden="1">{"fdsup://Directions/FactSet Auditing Viewer?action=AUDIT_VALUE&amp;DB=129&amp;ID1=79466L30&amp;VALUEID=07011&amp;SDATE=2009&amp;PERIODTYPE=ANN_STD&amp;window=popup_no_bar&amp;width=385&amp;height=120&amp;START_MAXIMIZED=FALSE&amp;creator=factset&amp;display_string=Audit"}</definedName>
    <definedName name="_386__FDSAUDITLINK__" hidden="1">{"fdsup://directions/FAT Viewer?action=UPDATE&amp;creator=factset&amp;DYN_ARGS=TRUE&amp;DOC_NAME=FAT:FQL_AUDITING_CLIENT_TEMPLATE.FAT&amp;display_string=Audit&amp;VAR:KEY=VUNQFAHYFW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RPXC&amp;VAR:INDEX=0"}</definedName>
    <definedName name="_387__FDSAUDITLINK__" hidden="1">{"fdsup://Directions/FactSet Auditing Viewer?action=AUDIT_VALUE&amp;DB=129&amp;ID1=00388130&amp;VALUEID=01001&amp;SDATE=2011&amp;PERIODTYPE=ANN_STD&amp;SCFT=3&amp;window=popup_no_bar&amp;width=385&amp;height=120&amp;START_MAXIMIZED=FALSE&amp;creator=factset&amp;display_string=Audit"}</definedName>
    <definedName name="_388__FDSAUDITLINK__" hidden="1">{"fdsup://directions/FAT Viewer?action=UPDATE&amp;creator=factset&amp;DYN_ARGS=TRUE&amp;DOC_NAME=FAT:FQL_AUDITING_CLIENT_TEMPLATE.FAT&amp;display_string=Audit&amp;VAR:KEY=RURKVABUJW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FSL&amp;VAR:INDEX=0"}</definedName>
    <definedName name="_389__FDSAUDITLINK__" hidden="1">{"fdsup://Directions/FactSet Auditing Viewer?action=AUDIT_VALUE&amp;DB=129&amp;ID1=59491810&amp;VALUEID=07011&amp;SDATE=2010&amp;PERIODTYPE=ANN_STD&amp;window=popup_no_bar&amp;width=385&amp;height=120&amp;START_MAXIMIZED=FALSE&amp;creator=factset&amp;display_string=Audit"}</definedName>
    <definedName name="_39__123Graph_ACHART_19" hidden="1">#REF!</definedName>
    <definedName name="_39__FDSAUDITLINK__" hidden="1">{"fdsup://directions/FAT Viewer?action=UPDATE&amp;creator=factset&amp;DYN_ARGS=TRUE&amp;DOC_NAME=FAT:FQL_AUDITING_CLIENT_TEMPLATE.FAT&amp;display_string=Audit&amp;VAR:KEY=NKZOJOZUDE&amp;VAR:QUERY=KChGRl9TQUxFUyhMVE0sMCwsLFJGLFVTRClARkZfU0FMRVMoTFRNU19TRU1JLDAsLCxSRixVU0QpKUBGRl9TQ","UxFUyhBTk4sMCwsLFJGLFVTRCkp&amp;WINDOW=FIRST_POPUP&amp;HEIGHT=450&amp;WIDTH=450&amp;START_MAXIMIZED=FALSE&amp;VAR:CALENDAR=US&amp;VAR:SYMBOL=6723&amp;VAR:INDEX=0"}</definedName>
    <definedName name="_390__FDSAUDITLINK__" hidden="1">{"fdsup://directions/FAT Viewer?action=UPDATE&amp;creator=factset&amp;DYN_ARGS=TRUE&amp;DOC_NAME=FAT:FQL_AUDITING_CLIENT_TEMPLATE.FAT&amp;display_string=Audit&amp;VAR:KEY=DGDANARSRO&amp;VAR:QUERY=KChGRl9TQUxFUyhMVE0sMCwsLFJGLFVTRClARkZfU0FMRVMoTFRNU19TRU1JLDAsLCxSRixVU0QpKUBGRl9TQ","UxFUyhBTk4sMCwsLFJGLFVTRCkp&amp;WINDOW=FIRST_POPUP&amp;HEIGHT=450&amp;WIDTH=450&amp;START_MAXIMIZED=FALSE&amp;VAR:CALENDAR=US&amp;VAR:SYMBOL=RPXC&amp;VAR:INDEX=0"}</definedName>
    <definedName name="_391__FDSAUDITLINK__" hidden="1">{"fdsup://directions/FAT Viewer?action=UPDATE&amp;creator=factset&amp;DYN_ARGS=TRUE&amp;DOC_NAME=FAT:FQL_AUDITING_CLIENT_TEMPLATE.FAT&amp;display_string=Audit&amp;VAR:KEY=ZAXUNEJQXQ&amp;VAR:QUERY=KChGRl9TQUxFUyhMVE0sMCwsLFJGLFVTRClARkZfU0FMRVMoTFRNU19TRU1JLDAsLCxSRixVU0QpKUBGRl9TQ","UxFUyhBTk4sMCwsLFJGLFVTRCkp&amp;WINDOW=FIRST_POPUP&amp;HEIGHT=450&amp;WIDTH=450&amp;START_MAXIMIZED=FALSE&amp;VAR:CALENDAR=US&amp;VAR:SYMBOL=ACTG&amp;VAR:INDEX=0"}</definedName>
    <definedName name="_392__FDSAUDITLINK__" hidden="1">{"fdsup://directions/FAT Viewer?action=UPDATE&amp;creator=factset&amp;DYN_ARGS=TRUE&amp;DOC_NAME=FAT:FQL_AUDITING_CLIENT_TEMPLATE.FAT&amp;display_string=Audit&amp;VAR:KEY=FERMLYZADA&amp;VAR:QUERY=KChGRl9FQklUKExUTSwwLCwsUkYsVVNEKUBGRl9FQklUKExUTVNfU0VNSSwwLCwsUkYsVVNEKSlARkZfRUJJV","ChBTk4sMCwsLFJGLFVTRCkp&amp;WINDOW=FIRST_POPUP&amp;HEIGHT=450&amp;WIDTH=450&amp;START_MAXIMIZED=FALSE&amp;VAR:CALENDAR=US&amp;VAR:SYMBOL=FSL&amp;VAR:INDEX=0"}</definedName>
    <definedName name="_393__FDSAUDITLINK__" hidden="1">{"fdsup://Directions/FactSet Auditing Viewer?action=AUDIT_VALUE&amp;DB=129&amp;ID1=38259P50&amp;VALUEID=07011&amp;SDATE=2009&amp;PERIODTYPE=ANN_STD&amp;window=popup_no_bar&amp;width=385&amp;height=120&amp;START_MAXIMIZED=FALSE&amp;creator=factset&amp;display_string=Audit"}</definedName>
    <definedName name="_394__FDSAUDITLINK__" hidden="1">{"fdsup://directions/FAT Viewer?action=UPDATE&amp;creator=factset&amp;DYN_ARGS=TRUE&amp;DOC_NAME=FAT:FQL_AUDITING_CLIENT_TEMPLATE.FAT&amp;display_string=Audit&amp;VAR:KEY=VOJMVUHSVQ&amp;VAR:QUERY=KChGRl9HUk9TU19JTkMoTFRNLDAsLCxSRixVU0QpQEZGX0dST1NTX0lOQyhMVE1TX1NFTUksMCwsLFJGLFVTR","CkpQEZGX1NBTEVTKEFOTiwwLCwsUkYsVVNEKSk=&amp;WINDOW=FIRST_POPUP&amp;HEIGHT=450&amp;WIDTH=450&amp;START_MAXIMIZED=FALSE&amp;VAR:CALENDAR=US&amp;VAR:SYMBOL=MOSY&amp;VAR:INDEX=0"}</definedName>
    <definedName name="_395__FDSAUDITLINK__" hidden="1">{"fdsup://directions/FAT Viewer?action=UPDATE&amp;creator=factset&amp;DYN_ARGS=TRUE&amp;DOC_NAME=FAT:FQL_AUDITING_CLIENT_TEMPLATE.FAT&amp;display_string=Audit&amp;VAR:KEY=UHMBONIDOV&amp;VAR:QUERY=KChGRl9TQUxFUyhMVE0sMCwsLFJGLFVTRClARkZfU0FMRVMoTFRNU19TRU1JLDAsLCxSRixVU0QpKUBGRl9TQ","UxFUyhBTk4sMCwsLFJGLFVTRCkp&amp;WINDOW=FIRST_POPUP&amp;HEIGHT=450&amp;WIDTH=450&amp;START_MAXIMIZED=FALSE&amp;VAR:CALENDAR=US&amp;VAR:SYMBOL=223093&amp;VAR:INDEX=0"}</definedName>
    <definedName name="_396__FDSAUDITLINK__" hidden="1">{"fdsup://Directions/FactSet Auditing Viewer?action=AUDIT_VALUE&amp;DB=129&amp;ID1=61971810&amp;VALUEID=01001&amp;SDATE=201101&amp;PERIODTYPE=QTR_STD&amp;SCFT=3&amp;window=popup_no_bar&amp;width=385&amp;height=120&amp;START_MAXIMIZED=FALSE&amp;creator=factset&amp;display_string=Audit"}</definedName>
    <definedName name="_397__FDSAUDITLINK__" hidden="1">{"fdsup://Directions/FactSet Auditing Viewer?action=AUDIT_VALUE&amp;DB=129&amp;ID1=03783310&amp;VALUEID=07011&amp;SDATE=2010&amp;PERIODTYPE=ANN_STD&amp;window=popup_no_bar&amp;width=385&amp;height=120&amp;START_MAXIMIZED=FALSE&amp;creator=factset&amp;display_string=Audit"}</definedName>
    <definedName name="_398__FDSAUDITLINK__" hidden="1">{"fdsup://Directions/FactSet Auditing Viewer?action=AUDIT_VALUE&amp;DB=129&amp;ID1=00388130&amp;VALUEID=02001&amp;SDATE=201201&amp;PERIODTYPE=QTR_STD&amp;SCFT=3&amp;window=popup_no_bar&amp;width=385&amp;height=120&amp;START_MAXIMIZED=FALSE&amp;creator=factset&amp;display_string=Audit"}</definedName>
    <definedName name="_399__FDSAUDITLINK__" hidden="1">{"fdsup://Directions/FactSet Auditing Viewer?action=AUDIT_VALUE&amp;DB=129&amp;ID1=25659T10&amp;VALUEID=P05202&amp;SDATE=2011&amp;PERIODTYPE=ANN_STD&amp;SCFT=3&amp;window=popup_no_bar&amp;width=385&amp;height=120&amp;START_MAXIMIZED=FALSE&amp;creator=factset&amp;display_string=Audit"}</definedName>
    <definedName name="_3IQ_CURRENCY_GAIN_INS" hidden="1">"c238"</definedName>
    <definedName name="_4__123Graph_ECHART_18" hidden="1">#REF!</definedName>
    <definedName name="_4__FDSAUDITLINK__" hidden="1">{"fdsup://directions/FAT Viewer?action=UPDATE&amp;creator=factset&amp;DYN_ARGS=TRUE&amp;DOC_NAME=FAT:FQL_AUDITING_CLIENT_TEMPLATE.FAT&amp;display_string=Audit&amp;VAR:KEY=LMLSRIDMDY&amp;VAR:QUERY=KChGRl9ORVRfSU5DKExUTSwwLCwsUkYsVVNEKUBGRl9ORVRfSU5DKExUTVNfU0VNSSwwLCwsUkYsVVNEKSlAR","kZfTkVUX0lOQyhBTk4sMCwsLFJGLFVTRCkp&amp;WINDOW=FIRST_POPUP&amp;HEIGHT=450&amp;WIDTH=450&amp;START_MAXIMIZED=FALSE&amp;VAR:CALENDAR=US&amp;VAR:SYMBOL=TSRA&amp;VAR:INDEX=0"}</definedName>
    <definedName name="_4_0__123Grap" hidden="1">#N/A</definedName>
    <definedName name="_40__123Graph_AChart_2" hidden="1">#REF!</definedName>
    <definedName name="_40__FDSAUDITLINK__" hidden="1">{"fdsup://Directions/FactSet Auditing Viewer?action=AUDIT_VALUE&amp;DB=129&amp;ID1=663567&amp;VALUEID=01001&amp;SDATE=201103&amp;PERIODTYPE=QTR_STD&amp;SCFT=3&amp;window=popup_no_bar&amp;width=385&amp;height=120&amp;START_MAXIMIZED=FALSE&amp;creator=factset&amp;display_string=Audit"}</definedName>
    <definedName name="_400__FDSAUDITLINK__" hidden="1">{"fdsup://directions/FAT Viewer?action=UPDATE&amp;creator=factset&amp;DYN_ARGS=TRUE&amp;DOC_NAME=FAT:FQL_AUDITING_CLIENT_TEMPLATE.FAT&amp;display_string=Audit&amp;VAR:KEY=JQRWJSLUX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ACTG&amp;VAR:INDEX=0"}</definedName>
    <definedName name="_401__FDSAUDITLINK__" hidden="1">{"fdsup://directions/FAT Viewer?action=UPDATE&amp;creator=factset&amp;DYN_ARGS=TRUE&amp;DOC_NAME=FAT:FQL_AUDITING_CLIENT_TEMPLATE.FAT&amp;display_string=Audit&amp;VAR:KEY=HOZSRYBUZ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FSL&amp;VAR:INDEX=0"}</definedName>
    <definedName name="_402__FDSAUDITLINK__" hidden="1">{"fdsup://directions/FAT Viewer?action=UPDATE&amp;creator=factset&amp;DYN_ARGS=TRUE&amp;DOC_NAME=FAT:FQL_AUDITING_CLIENT_TEMPLATE.FAT&amp;display_string=Audit&amp;VAR:KEY=JYZKRIDCFI&amp;VAR:QUERY=KChGRl9FQklUREEoTFRNLDAsLCxSRixVU0QpQEZGX0VCSVREQShMVE1TX1NFTUksMCwsLFJGLFVTRCkpQEZGX","0VCSVREQShBTk4sMCwsLFJGLFVTRCkp&amp;WINDOW=FIRST_POPUP&amp;HEIGHT=450&amp;WIDTH=450&amp;START_MAXIMIZED=FALSE&amp;VAR:CALENDAR=US&amp;VAR:SYMBOL=ACTG&amp;VAR:INDEX=0"}</definedName>
    <definedName name="_403__FDSAUDITLINK__" hidden="1">{"fdsup://directions/FAT Viewer?action=UPDATE&amp;creator=factset&amp;DYN_ARGS=TRUE&amp;DOC_NAME=FAT:FQL_AUDITING_CLIENT_TEMPLATE.FAT&amp;display_string=Audit&amp;VAR:KEY=BWZURWBIXW&amp;VAR:QUERY=KChGRl9FQklUREEoTFRNLDAsLCxSRixVU0QpQEZGX0VCSVREQShMVE1TX1NFTUksMCwsLFJGLFVTRCkpQEZGX","0VCSVREQShBTk4sMCwsLFJGLFVTRCkp&amp;WINDOW=FIRST_POPUP&amp;HEIGHT=450&amp;WIDTH=450&amp;START_MAXIMIZED=FALSE&amp;VAR:CALENDAR=US&amp;VAR:SYMBOL=DLB&amp;VAR:INDEX=0"}</definedName>
    <definedName name="_404__FDSAUDITLINK__" hidden="1">{"fdsup://directions/FAT Viewer?action=UPDATE&amp;creator=factset&amp;DYN_ARGS=TRUE&amp;DOC_NAME=FAT:FQL_AUDITING_CLIENT_TEMPLATE.FAT&amp;display_string=Audit&amp;VAR:KEY=HYXGTYFUNY&amp;VAR:QUERY=KChGRl9FUFMoTFRNLDAsLCxSRixVU0QpQEZGX0VQUyhMVE1TX1NFTUksMCwsLFJGLFVTRCkpQEZGX0VQUyhBT","k4sMCwsLFJGLFVTRCkp&amp;WINDOW=FIRST_POPUP&amp;HEIGHT=450&amp;WIDTH=450&amp;START_MAXIMIZED=FALSE&amp;VAR:CALENDAR=US&amp;VAR:SYMBOL=TSRA&amp;VAR:INDEX=0"}</definedName>
    <definedName name="_405__FDSAUDITLINK__" hidden="1">{"fdsup://directions/FAT Viewer?action=UPDATE&amp;creator=factset&amp;DYN_ARGS=TRUE&amp;DOC_NAME=FAT:FQL_AUDITING_CLIENT_TEMPLATE.FAT&amp;display_string=Audit&amp;VAR:KEY=DUBCRYRUZE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406__FDSAUDITLINK__" hidden="1">{"fdsup://directions/FAT Viewer?action=UPDATE&amp;creator=factset&amp;DYN_ARGS=TRUE&amp;DOC_NAME=FAT:FQL_AUDITING_CLIENT_TEMPLATE.FAT&amp;display_string=Audit&amp;VAR:KEY=BQRKRWJARK&amp;VAR:QUERY=KChGRl9ERUJUKFFUUiwwLCwsUkYsVVNEKUBGRl9ERUJUKFNFTUksMCwsLFJGLFVTRCkpQEZGX0RFQlQoQU5OL","DAsLCxSRixVU0QpKQ==&amp;WINDOW=FIRST_POPUP&amp;HEIGHT=450&amp;WIDTH=450&amp;START_MAXIMIZED=FALSE&amp;VAR:CALENDAR=US&amp;VAR:INDEX=0"}</definedName>
    <definedName name="_407__FDSAUDITLINK__" hidden="1">{"fdsup://Directions/FactSet Auditing Viewer?action=AUDIT_VALUE&amp;DB=129&amp;ID1=88164L10&amp;VALUEID=02001&amp;SDATE=201201&amp;PERIODTYPE=QTR_STD&amp;SCFT=3&amp;window=popup_no_bar&amp;width=385&amp;height=120&amp;START_MAXIMIZED=FALSE&amp;creator=factset&amp;display_string=Audit"}</definedName>
    <definedName name="_408__FDSAUDITLINK__" hidden="1">{"fdsup://Directions/FactSet Auditing Viewer?action=AUDIT_VALUE&amp;DB=129&amp;ID1=588950&amp;VALUEID=01001&amp;SDATE=201102&amp;PERIODTYPE=QTR_STD&amp;SCFT=3&amp;window=popup_no_bar&amp;width=385&amp;height=120&amp;START_MAXIMIZED=FALSE&amp;creator=factset&amp;display_string=Audit"}</definedName>
    <definedName name="_409__FDSAUDITLINK__" hidden="1">{"fdsup://directions/FAT Viewer?action=UPDATE&amp;creator=factset&amp;DYN_ARGS=TRUE&amp;DOC_NAME=FAT:FQL_AUDITING_CLIENT_TEMPLATE.FAT&amp;display_string=Audit&amp;VAR:KEY=UXENOBYXEP&amp;VAR:QUERY=KChGRl9FQklUKExUTSwwLCwsUkYsVVNEKUBGRl9FQklUKExUTVNfU0VNSSwwLCwsUkYsVVNEKSlARkZfRUJJV","ChBTk4sMCwsLFJGLFVTRCkp&amp;WINDOW=FIRST_POPUP&amp;HEIGHT=450&amp;WIDTH=450&amp;START_MAXIMIZED=FALSE&amp;VAR:CALENDAR=US&amp;VAR:SYMBOL=N6596X10&amp;VAR:INDEX=0"}</definedName>
    <definedName name="_41__123Graph_ACHART_20" hidden="1">#REF!</definedName>
    <definedName name="_41__123Graph_XChart_2" hidden="1">#REF!</definedName>
    <definedName name="_41__FDSAUDITLINK__" hidden="1">{"fdsup://Directions/FactSet Auditing Viewer?action=AUDIT_VALUE&amp;DB=129&amp;ID1=663567&amp;VALUEID=01001&amp;SDATE=201004&amp;PERIODTYPE=QTR_STD&amp;SCFT=3&amp;window=popup_no_bar&amp;width=385&amp;height=120&amp;START_MAXIMIZED=FALSE&amp;creator=factset&amp;display_string=Audit"}</definedName>
    <definedName name="_410__FDSAUDITLINK__" hidden="1">{"fdsup://directions/FAT Viewer?action=UPDATE&amp;creator=factset&amp;DYN_ARGS=TRUE&amp;DOC_NAME=FAT:FQL_AUDITING_CLIENT_TEMPLATE.FAT&amp;display_string=Audit&amp;VAR:KEY=DUBCRYRUZE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411__FDSAUDITLINK__" hidden="1">{"fdsup://Directions/FactSet Auditing Viewer?action=AUDIT_VALUE&amp;DB=129&amp;ID1=88164L10&amp;VALUEID=P05301&amp;SDATE=201201&amp;PERIODTYPE=QTR_STD&amp;SCFT=3&amp;window=popup_no_bar&amp;width=385&amp;height=120&amp;START_MAXIMIZED=FALSE&amp;creator=factset&amp;display_string=Audit"}</definedName>
    <definedName name="_412__FDSAUDITLINK__" hidden="1">{"fdsup://directions/FAT Viewer?action=UPDATE&amp;creator=factset&amp;DYN_ARGS=TRUE&amp;DOC_NAME=FAT:FQL_AUDITING_CLIENT_TEMPLATE.FAT&amp;display_string=Audit&amp;VAR:KEY=UBQDKLMBQN&amp;VAR:QUERY=KChGRl9FQklUKExUTSwwLCwsUkYsVVNEKUBGRl9FQklUKExUTVNfU0VNSSwwLCwsUkYsVVNEKSlARkZfRUJJV","ChBTk4sMCwsLFJGLFVTRCkp&amp;WINDOW=FIRST_POPUP&amp;HEIGHT=450&amp;WIDTH=450&amp;START_MAXIMIZED=FALSE&amp;VAR:CALENDAR=US&amp;VAR:INDEX=0"}</definedName>
    <definedName name="_413__FDSAUDITLINK__" hidden="1">{"fdsup://directions/FAT Viewer?action=UPDATE&amp;creator=factset&amp;DYN_ARGS=TRUE&amp;DOC_NAME=FAT:FQL_AUDITING_CLIENT_TEMPLATE.FAT&amp;display_string=Audit&amp;VAR:KEY=LCDCTENSDE&amp;VAR:QUERY=KChGRl9FUFMoTFRNLDAsLCxSRixVU0QpQEZGX0VQUyhMVE1TX1NFTUksMCwsLFJGLFVTRCkpQEZGX0VQUyhBT","k4sMCwsLFJGLFVTRCkp&amp;WINDOW=FIRST_POPUP&amp;HEIGHT=450&amp;WIDTH=450&amp;START_MAXIMIZED=FALSE&amp;VAR:CALENDAR=US&amp;VAR:SYMBOL=KFRC&amp;VAR:INDEX=0"}</definedName>
    <definedName name="_414__FDSAUDITLINK__" hidden="1">{"fdsup://directions/FAT Viewer?action=UPDATE&amp;creator=factset&amp;DYN_ARGS=TRUE&amp;DOC_NAME=FAT:FQL_AUDITING_CLIENT_TEMPLATE.FAT&amp;display_string=Audit&amp;VAR:KEY=OHUVMREJCB&amp;VAR:QUERY=KEZGX0NPTV9TSFNfT1VUKFFUUiwwLCwsUkYsVVNEKUBQX0NPTV9TSFNfT1VUKDApKQ==&amp;WINDOW=FIRST_POP","UP&amp;HEIGHT=450&amp;WIDTH=450&amp;START_MAXIMIZED=FALSE&amp;VAR:CALENDAR=US&amp;VAR:INDEX=0"}</definedName>
    <definedName name="_415__FDSAUDITLINK__" hidden="1">{"fdsup://directions/FAT Viewer?action=UPDATE&amp;creator=factset&amp;DYN_ARGS=TRUE&amp;DOC_NAME=FAT:FQL_AUDITING_CLIENT_TEMPLATE.FAT&amp;display_string=Audit&amp;VAR:KEY=MFINGJKBQP&amp;VAR:QUERY=KEZGX0NPTV9TSFNfT1VUKFFUUiwwLCwsUkYsVVNEKUBQX0NPTV9TSFNfT1VUKDApKQ==&amp;WINDOW=FIRST_POP","UP&amp;HEIGHT=450&amp;WIDTH=450&amp;START_MAXIMIZED=FALSE&amp;VAR:CALENDAR=US&amp;VAR:INDEX=0"}</definedName>
    <definedName name="_416__FDSAUDITLINK__" hidden="1">{"fdsup://directions/FAT Viewer?action=UPDATE&amp;creator=factset&amp;DYN_ARGS=TRUE&amp;DOC_NAME=FAT:FQL_AUDITING_CLIENT_TEMPLATE.FAT&amp;display_string=Audit&amp;VAR:KEY=YHYFIJGVUB&amp;VAR:QUERY=KChGRl9HUk9TU19JTkMoTFRNLDAsLCxSRixVU0QpQEZGX0dST1NTX0lOQyhMVE1TX1NFTUksMCwsLFJGLFVTR","CkpQEZGX1NBTEVTKEFOTiwwLCwsUkYsVVNEKSk=&amp;WINDOW=FIRST_POPUP&amp;HEIGHT=450&amp;WIDTH=450&amp;START_MAXIMIZED=FALSE&amp;VAR:CALENDAR=US&amp;VAR:SYMBOL=MIPS&amp;VAR:INDEX=0"}</definedName>
    <definedName name="_417__FDSAUDITLINK__" hidden="1">{"fdsup://directions/FAT Viewer?action=UPDATE&amp;creator=factset&amp;DYN_ARGS=TRUE&amp;DOC_NAME=FAT:FQL_AUDITING_CLIENT_TEMPLATE.FAT&amp;display_string=Audit&amp;VAR:KEY=OVKZMLIDUJ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093031&amp;VAR:INDEX=0"}</definedName>
    <definedName name="_418__FDSAUDITLINK__" hidden="1">{"fdsup://directions/FAT Viewer?action=UPDATE&amp;creator=factset&amp;DYN_ARGS=TRUE&amp;DOC_NAME=FAT:FQL_AUDITING_CLIENT_TEMPLATE.FAT&amp;display_string=Audit&amp;VAR:KEY=WZSPYFWTCD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N6596X10&amp;VAR:INDEX=0"}</definedName>
    <definedName name="_419__FDSAUDITLINK__" hidden="1">{"fdsup://directions/FAT Viewer?action=UPDATE&amp;creator=factset&amp;DYN_ARGS=TRUE&amp;DOC_NAME=FAT:FQL_AUDITING_CLIENT_TEMPLATE.FAT&amp;display_string=Audit&amp;VAR:KEY=LYTWNGLMHC&amp;VAR:QUERY=KChGRl9ERUJUKFFUUiwwLCwsUkYsVVNEKUBGRl9ERUJUKFNFTUksMCwsLFJGLFVTRCkpQEZGX0RFQlQoQU5OL","DAsLCxSRixVU0QpKQ==&amp;WINDOW=FIRST_POPUP&amp;HEIGHT=450&amp;WIDTH=450&amp;START_MAXIMIZED=FALSE&amp;VAR:CALENDAR=US&amp;VAR:SYMBOL=223093&amp;VAR:INDEX=0"}</definedName>
    <definedName name="_42__123Graph_ACHART_21" hidden="1">#REF!</definedName>
    <definedName name="_42__123Graph_XCHART_20" hidden="1">#REF!</definedName>
    <definedName name="_42__FDSAUDITLINK__" hidden="1">{"fdsup://Directions/FactSet Auditing Viewer?action=AUDIT_VALUE&amp;DB=129&amp;ID1=663567&amp;VALUEID=07011&amp;SDATE=2010&amp;PERIODTYPE=ANN_STD&amp;SCFT=3&amp;window=popup_no_bar&amp;width=385&amp;height=120&amp;START_MAXIMIZED=FALSE&amp;creator=factset&amp;display_string=Audit"}</definedName>
    <definedName name="_420__FDSAUDITLINK__" hidden="1">{"fdsup://directions/FAT Viewer?action=UPDATE&amp;creator=factset&amp;DYN_ARGS=TRUE&amp;DOC_NAME=FAT:FQL_AUDITING_CLIENT_TEMPLATE.FAT&amp;display_string=Audit&amp;VAR:KEY=WLOVUDSXEX&amp;VAR:QUERY=KChGRl9FQklUREEoTFRNLDAsLCxSRixVU0QpQEZGX0VCSVREQShMVE1TX1NFTUksMCwsLFJGLFVTRCkpQEZGX","0VCSVREQShBTk4sMCwsLFJGLFVTRCkp&amp;WINDOW=FIRST_POPUP&amp;HEIGHT=450&amp;WIDTH=450&amp;START_MAXIMIZED=FALSE&amp;VAR:CALENDAR=US&amp;VAR:SYMBOL=588950&amp;VAR:INDEX=0"}</definedName>
    <definedName name="_421__FDSAUDITLINK__" hidden="1">{"fdsup://Directions/FactSet Auditing Viewer?action=AUDIT_VALUE&amp;DB=129&amp;ID1=68218910&amp;VALUEID=01001&amp;SDATE=201201&amp;PERIODTYPE=QTR_STD&amp;SCFT=3&amp;window=popup_no_bar&amp;width=385&amp;height=120&amp;START_MAXIMIZED=FALSE&amp;creator=factset&amp;display_string=Audit"}</definedName>
    <definedName name="_422__FDSAUDITLINK__" hidden="1">{"fdsup://directions/FAT Viewer?action=UPDATE&amp;creator=factset&amp;DYN_ARGS=TRUE&amp;DOC_NAME=FAT:FQL_AUDITING_CLIENT_TEMPLATE.FAT&amp;display_string=Audit&amp;VAR:KEY=TUVGDCJOBI&amp;VAR:QUERY=KChGRl9HUk9TU19JTkMoTFRNLDAsLCxSRixVU0QpQEZGX0dST1NTX0lOQyhMVE1TX1NFTUksMCwsLFJGLFVTR","CkpQEZGX1NBTEVTKEFOTiwwLCwsUkYsVVNEKSk=&amp;WINDOW=FIRST_POPUP&amp;HEIGHT=450&amp;WIDTH=450&amp;START_MAXIMIZED=FALSE&amp;VAR:CALENDAR=US&amp;VAR:SYMBOL=RMBS&amp;VAR:INDEX=0"}</definedName>
    <definedName name="_423__FDSAUDITLINK__" hidden="1">{"fdsup://directions/FAT Viewer?action=UPDATE&amp;creator=factset&amp;DYN_ARGS=TRUE&amp;DOC_NAME=FAT:FQL_AUDITING_CLIENT_TEMPLATE.FAT&amp;display_string=Audit&amp;VAR:KEY=OHUVMREJCB&amp;VAR:QUERY=KEZGX0NPTV9TSFNfT1VUKFFUUiwwLCwsUkYsVVNEKUBQX0NPTV9TSFNfT1VUKDApKQ==&amp;WINDOW=FIRST_POP","UP&amp;HEIGHT=450&amp;WIDTH=450&amp;START_MAXIMIZED=FALSE&amp;VAR:CALENDAR=US&amp;VAR:INDEX=0"}</definedName>
    <definedName name="_424__FDSAUDITLINK__" hidden="1">{"fdsup://Directions/FactSet Auditing Viewer?action=AUDIT_VALUE&amp;DB=129&amp;ID1=88164L10&amp;VALUEID=P05301&amp;SDATE=201201&amp;PERIODTYPE=QTR_STD&amp;SCFT=3&amp;window=popup_no_bar&amp;width=385&amp;height=120&amp;START_MAXIMIZED=FALSE&amp;creator=factset&amp;display_string=Audit"}</definedName>
    <definedName name="_425__FDSAUDITLINK__" hidden="1">{"fdsup://Directions/FactSet Auditing Viewer?action=AUDIT_VALUE&amp;DB=129&amp;ID1=588950&amp;VALUEID=P05202&amp;SDATE=2011&amp;PERIODTYPE=ANN_STD&amp;SCFT=3&amp;window=popup_no_bar&amp;width=385&amp;height=120&amp;START_MAXIMIZED=FALSE&amp;creator=factset&amp;display_string=Audit"}</definedName>
    <definedName name="_426__FDSAUDITLINK__" hidden="1">{"fdsup://Directions/FactSet Auditing Viewer?action=AUDIT_VALUE&amp;DB=129&amp;ID1=588950&amp;VALUEID=01251&amp;SDATE=2011&amp;PERIODTYPE=ANN_STD&amp;SCFT=3&amp;window=popup_no_bar&amp;width=385&amp;height=120&amp;START_MAXIMIZED=FALSE&amp;creator=factset&amp;display_string=Audit"}</definedName>
    <definedName name="_427__FDSAUDITLINK__" hidden="1">{"fdsup://Directions/FactSet Auditing Viewer?action=AUDIT_VALUE&amp;DB=129&amp;ID1=00388130&amp;VALUEID=07011&amp;SDATE=2011&amp;PERIODTYPE=ANN_STD&amp;SCFT=3&amp;window=popup_no_bar&amp;width=385&amp;height=120&amp;START_MAXIMIZED=FALSE&amp;creator=factset&amp;display_string=Audit"}</definedName>
    <definedName name="_428__FDSAUDITLINK__" hidden="1">{"fdsup://directions/FAT Viewer?action=UPDATE&amp;creator=factset&amp;DYN_ARGS=TRUE&amp;DOC_NAME=FAT:FQL_AUDITING_CLIENT_TEMPLATE.FAT&amp;display_string=Audit&amp;VAR:KEY=UPIBKTKJQL&amp;VAR:QUERY=KChGRl9FUFMoTFRNLDAsLCxSRixVU0QpQEZGX0VQUyhMVE1TX1NFTUksMCwsLFJGLFVTRCkpQEZGX0VQUyhBT","k4sMCwsLFJGLFVTRCkp&amp;WINDOW=FIRST_POPUP&amp;HEIGHT=450&amp;WIDTH=450&amp;START_MAXIMIZED=FALSE&amp;VAR:CALENDAR=US&amp;VAR:SYMBOL=N6596X10&amp;VAR:INDEX=0"}</definedName>
    <definedName name="_429__FDSAUDITLINK__" hidden="1">{"fdsup://directions/FAT Viewer?action=UPDATE&amp;creator=factset&amp;DYN_ARGS=TRUE&amp;DOC_NAME=FAT:FQL_AUDITING_CLIENT_TEMPLATE.FAT&amp;display_string=Audit&amp;VAR:KEY=RIRSLIFWLE&amp;VAR:QUERY=KChGRl9ORVRfSU5DKExUTSwwLCwsUkYsVVNEKUBGRl9ORVRfSU5DKExUTVNfU0VNSSwwLCwsUkYsVVNEKSlAR","kZfTkVUX0lOQyhBTk4sMCwsLFJGLFVTRCkp&amp;WINDOW=FIRST_POPUP&amp;HEIGHT=450&amp;WIDTH=450&amp;START_MAXIMIZED=FALSE&amp;VAR:CALENDAR=US&amp;VAR:SYMBOL=N6596X10&amp;VAR:INDEX=0"}</definedName>
    <definedName name="_42wrn.²Ä1­Ó¤ë1_Ü20¤H." hidden="1">{#N/A,#N/A,FALSE,"²Ä1­Ó¤ë"}</definedName>
    <definedName name="_43__123Graph_ACHART_22" hidden="1">#REF!</definedName>
    <definedName name="_43__FDSAUDITLINK__" hidden="1">{"fdsup://directions/FAT Viewer?action=UPDATE&amp;creator=factset&amp;DYN_ARGS=TRUE&amp;DOC_NAME=FAT:FQL_AUDITING_CLIENT_TEMPLATE.FAT&amp;display_string=Audit&amp;VAR:KEY=TKZMRQNAXW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6723&amp;VAR:INDEX=0"}</definedName>
    <definedName name="_430__FDSAUDITLINK__" hidden="1">{"fdsup://directions/FAT Viewer?action=UPDATE&amp;creator=factset&amp;DYN_ARGS=TRUE&amp;DOC_NAME=FAT:FQL_AUDITING_CLIENT_TEMPLATE.FAT&amp;display_string=Audit&amp;VAR:KEY=MRODWHQBQD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68218910&amp;VAR:INDEX=0"}</definedName>
    <definedName name="_431__FDSAUDITLINK__" hidden="1">{"fdsup://Directions/FactSet Auditing Viewer?action=AUDIT_VALUE&amp;DB=129&amp;ID1=B505PN&amp;VALUEID=01001&amp;SDATE=201201&amp;PERIODTYPE=QTR_STD&amp;SCFT=3&amp;window=popup_no_bar&amp;width=385&amp;height=120&amp;START_MAXIMIZED=FALSE&amp;creator=factset&amp;display_string=Audit"}</definedName>
    <definedName name="_432__FDSAUDITLINK__" hidden="1">{"fdsup://directions/FAT Viewer?action=UPDATE&amp;creator=factset&amp;DYN_ARGS=TRUE&amp;DOC_NAME=FAT:FQL_AUDITING_CLIENT_TEMPLATE.FAT&amp;display_string=Audit&amp;VAR:KEY=VKPWLABCZC&amp;VAR:QUERY=KChGRl9FUFMoTFRNLDAsLCxSRixVU0QpQEZGX0VQUyhMVE1TX1NFTUksMCwsLFJGLFVTRCkpQEZGX0VQUyhBT","k4sMCwsLFJGLFVTRCkp&amp;WINDOW=FIRST_POPUP&amp;HEIGHT=450&amp;WIDTH=450&amp;START_MAXIMIZED=FALSE&amp;VAR:CALENDAR=US&amp;VAR:SYMBOL=68218910&amp;VAR:INDEX=0"}</definedName>
    <definedName name="_433__FDSAUDITLINK__" hidden="1">{"fdsup://directions/FAT Viewer?action=UPDATE&amp;creator=factset&amp;DYN_ARGS=TRUE&amp;DOC_NAME=FAT:FQL_AUDITING_CLIENT_TEMPLATE.FAT&amp;display_string=Audit&amp;VAR:KEY=ANUPSXSLCD&amp;VAR:QUERY=KChGRl9ORVRfSU5DKExUTSwwLCwsUkYsVVNEKUBGRl9ORVRfSU5DKExUTVNfU0VNSSwwLCwsUkYsVVNEKSlAR","kZfTkVUX0lOQyhBTk4sMCwsLFJGLFVTRCkp&amp;WINDOW=FIRST_POPUP&amp;HEIGHT=450&amp;WIDTH=450&amp;START_MAXIMIZED=FALSE&amp;VAR:CALENDAR=US&amp;VAR:SYMBOL=68218910&amp;VAR:INDEX=0"}</definedName>
    <definedName name="_434__FDSAUDITLINK__" hidden="1">{"fdsup://directions/FAT Viewer?action=UPDATE&amp;creator=factset&amp;DYN_ARGS=TRUE&amp;DOC_NAME=FAT:FQL_AUDITING_CLIENT_TEMPLATE.FAT&amp;display_string=Audit&amp;VAR:KEY=DUBCRYRUZE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INDEX=0"}</definedName>
    <definedName name="_435__FDSAUDITLINK__" hidden="1">{"fdsup://Directions/FactSet Auditing Viewer?action=AUDIT_VALUE&amp;DB=129&amp;ID1=588950&amp;VALUEID=07011&amp;SDATE=2011&amp;PERIODTYPE=ANN_STD&amp;SCFT=3&amp;window=popup_no_bar&amp;width=385&amp;height=120&amp;START_MAXIMIZED=FALSE&amp;creator=factset&amp;display_string=Audit"}</definedName>
    <definedName name="_436__FDSAUDITLINK__" hidden="1">{"fdsup://directions/FAT Viewer?action=UPDATE&amp;creator=factset&amp;DYN_ARGS=TRUE&amp;DOC_NAME=FAT:FQL_AUDITING_CLIENT_TEMPLATE.FAT&amp;display_string=Audit&amp;VAR:KEY=LEPIRIVQXM&amp;VAR:QUERY=KChGRl9ERUJUKFFUUiwwLCwsUkYsVVNEKUBGRl9ERUJUKFNFTUksMCwsLFJGLFVTRCkpQEZGX0RFQlQoQU5OL","DAsLCxSRixVU0QpKQ==&amp;WINDOW=FIRST_POPUP&amp;HEIGHT=450&amp;WIDTH=450&amp;START_MAXIMIZED=FALSE&amp;VAR:CALENDAR=US&amp;VAR:SYMBOL=588950&amp;VAR:INDEX=0"}</definedName>
    <definedName name="_437__FDSAUDITLINK__" hidden="1">{"fdsup://Directions/FactSet Auditing Viewer?action=AUDIT_VALUE&amp;DB=129&amp;ID1=588950&amp;VALUEID=01001&amp;SDATE=2011&amp;PERIODTYPE=ANN_STD&amp;SCFT=3&amp;window=popup_no_bar&amp;width=385&amp;height=120&amp;START_MAXIMIZED=FALSE&amp;creator=factset&amp;display_string=Audit"}</definedName>
    <definedName name="_438__FDSAUDITLINK__" hidden="1">{"fdsup://Directions/FactSet Auditing Viewer?action=AUDIT_VALUE&amp;DB=129&amp;ID1=00174410&amp;VALUEID=07011&amp;SDATE=2010&amp;PERIODTYPE=ANN_STD&amp;SCFT=3&amp;window=popup_no_bar&amp;width=385&amp;height=120&amp;START_MAXIMIZED=FALSE&amp;creator=factset&amp;display_string=Audit"}</definedName>
    <definedName name="_439__FDSAUDITLINK__" hidden="1">{"fdsup://Directions/FactSet Auditing Viewer?action=AUDIT_VALUE&amp;DB=129&amp;ID1=60456710&amp;VALUEID=01001&amp;SDATE=201103&amp;PERIODTYPE=QTR_STD&amp;SCFT=3&amp;window=popup_no_bar&amp;width=385&amp;height=120&amp;START_MAXIMIZED=FALSE&amp;creator=factset&amp;display_string=Audit"}</definedName>
    <definedName name="_44__123Graph_ACHART_23" hidden="1">#REF!</definedName>
    <definedName name="_44__FDSAUDITLINK__" hidden="1">{"fdsup://directions/FAT Viewer?action=UPDATE&amp;creator=factset&amp;DYN_ARGS=TRUE&amp;DOC_NAME=FAT:FQL_AUDITING_CLIENT_TEMPLATE.FAT&amp;display_string=Audit&amp;VAR:KEY=VIFYBIRQDW&amp;VAR:QUERY=KChGRl9ERUJUKFFUUiwwLCwsUkYsVVNEKUBGRl9ERUJUKFNFTUksMCwsLFJGLFVTRCkpQEZGX0RFQlQoQU5OL","DAsLCxSRixVU0QpKQ==&amp;WINDOW=FIRST_POPUP&amp;HEIGHT=450&amp;WIDTH=450&amp;START_MAXIMIZED=FALSE&amp;VAR:CALENDAR=US&amp;VAR:SYMBOL=6723&amp;VAR:INDEX=0"}</definedName>
    <definedName name="_440__FDSAUDITLINK__" hidden="1">{"fdsup://directions/FAT Viewer?action=UPDATE&amp;creator=factset&amp;DYN_ARGS=TRUE&amp;DOC_NAME=FAT:FQL_AUDITING_CLIENT_TEMPLATE.FAT&amp;display_string=Audit&amp;VAR:KEY=YRUHATAFYD&amp;VAR:QUERY=KChGRl9FQklUREEoTFRNLDAsLCxSRixVU0QpQEZGX0VCSVREQShMVE1TX1NFTUksMCwsLFJGLFVTRCkpQEZGX","0VCSVREQShBTk4sMCwsLFJGLFVTRCkp&amp;WINDOW=FIRST_POPUP&amp;HEIGHT=450&amp;WIDTH=450&amp;START_MAXIMIZED=FALSE&amp;VAR:CALENDAR=US&amp;VAR:SYMBOL=CEVA&amp;VAR:INDEX=0"}</definedName>
    <definedName name="_441__FDSAUDITLINK__" hidden="1">{"fdsup://Directions/FactSet Auditing Viewer?action=AUDIT_VALUE&amp;DB=129&amp;ID1=15721010&amp;VALUEID=01001&amp;SDATE=201101&amp;PERIODTYPE=QTR_STD&amp;SCFT=3&amp;window=popup_no_bar&amp;width=385&amp;height=120&amp;START_MAXIMIZED=FALSE&amp;creator=factset&amp;display_string=Audit"}</definedName>
    <definedName name="_442__FDSAUDITLINK__" hidden="1">{"fdsup://directions/FAT Viewer?action=UPDATE&amp;creator=factset&amp;DYN_ARGS=TRUE&amp;DOC_NAME=FAT:FQL_AUDITING_CLIENT_TEMPLATE.FAT&amp;display_string=Audit&amp;VAR:KEY=FKZSJAFYNW&amp;VAR:QUERY=KChGRl9FQklUKExUTSwwLCwsUkYsVVNEKUBGRl9FQklUKExUTVNfU0VNSSwwLCwsUkYsVVNEKSlARkZfRUJJV","ChBTk4sMCwsLFJGLFVTRCkp&amp;WINDOW=FIRST_POPUP&amp;HEIGHT=450&amp;WIDTH=450&amp;START_MAXIMIZED=FALSE&amp;VAR:CALENDAR=US&amp;VAR:SYMBOL=093031&amp;VAR:INDEX=0"}</definedName>
    <definedName name="_443__FDSAUDITLINK__" hidden="1">{"fdsup://directions/FAT Viewer?action=UPDATE&amp;creator=factset&amp;DYN_ARGS=TRUE&amp;DOC_NAME=FAT:FQL_AUDITING_CLIENT_TEMPLATE.FAT&amp;display_string=Audit&amp;VAR:KEY=BAXYPITYDK&amp;VAR:QUERY=KChGRl9ORVRfSU5DKExUTSwwLCwsUkYsVVNEKUBGRl9ORVRfSU5DKExUTVNfU0VNSSwwLCwsUkYsVVNEKSlAR","kZfTkVUX0lOQyhBTk4sMCwsLFJGLFVTRCkp&amp;WINDOW=FIRST_POPUP&amp;HEIGHT=450&amp;WIDTH=450&amp;START_MAXIMIZED=FALSE&amp;VAR:CALENDAR=US&amp;VAR:SYMBOL=DLB&amp;VAR:INDEX=0"}</definedName>
    <definedName name="_444__FDSAUDITLINK__" hidden="1">{"fdsup://directions/FAT Viewer?action=UPDATE&amp;creator=factset&amp;DYN_ARGS=TRUE&amp;DOC_NAME=FAT:FQL_AUDITING_CLIENT_TEMPLATE.FAT&amp;display_string=Audit&amp;VAR:KEY=EVCDYDGNQB&amp;VAR:QUERY=RkZfRVBTKExUTSwxMi8zMS8yMDA3LCwsUkYsVVNEKQ==&amp;WINDOW=FIRST_POPUP&amp;HEIGHT=450&amp;WIDTH=450&amp;","START_MAXIMIZED=FALSE&amp;VAR:CALENDAR=US&amp;VAR:SYMBOL=MIPS&amp;VAR:INDEX=0"}</definedName>
    <definedName name="_445__FDSAUDITLINK__" hidden="1">{"fdsup://directions/FAT Viewer?action=UPDATE&amp;creator=factset&amp;DYN_ARGS=TRUE&amp;DOC_NAME=FAT:FQL_AUDITING_CLIENT_TEMPLATE.FAT&amp;display_string=Audit&amp;VAR:KEY=BALWTCPYZO&amp;VAR:QUERY=KChGRl9FQklUKExUTSwwLCwsUkYsVVNEKUBGRl9FQklUKExUTVNfU0VNSSwwLCwsUkYsVVNEKSlARkZfRUJJV","ChBTk4sMCwsLFJGLFVTRCkp&amp;WINDOW=FIRST_POPUP&amp;HEIGHT=450&amp;WIDTH=450&amp;START_MAXIMIZED=FALSE&amp;VAR:CALENDAR=US&amp;VAR:SYMBOL=DLB&amp;VAR:INDEX=0"}</definedName>
    <definedName name="_446__FDSAUDITLINK__" hidden="1">{"fdsup://directions/FAT Viewer?action=UPDATE&amp;creator=factset&amp;DYN_ARGS=TRUE&amp;DOC_NAME=FAT:FQL_AUDITING_CLIENT_TEMPLATE.FAT&amp;display_string=Audit&amp;VAR:KEY=POTOHAVQLG&amp;VAR:QUERY=KEZGX0VCSVREQShMVE0sMTIvMzEvMjAwNywsLFJGLFVTRClARkZfRUJJVERBX0lCKExUTSwxMi8zMS8yMDA3L","CwsUkYsVVNEKSk=&amp;WINDOW=FIRST_POPUP&amp;HEIGHT=450&amp;WIDTH=450&amp;START_MAXIMIZED=FALSE&amp;VAR:CALENDAR=US&amp;VAR:SYMBOL=ACTG&amp;VAR:INDEX=0"}</definedName>
    <definedName name="_447__FDSAUDITLINK__" hidden="1">{"fdsup://directions/FAT Viewer?action=UPDATE&amp;creator=factset&amp;DYN_ARGS=TRUE&amp;DOC_NAME=FAT:FQL_AUDITING_CLIENT_TEMPLATE.FAT&amp;display_string=Audit&amp;VAR:KEY=RINEDKRITI&amp;VAR:QUERY=KChGRl9ORVRfSU5DKExUTSwwLCwsUkYsVVNEKUBGRl9ORVRfSU5DKExUTVNfU0VNSSwwLCwsUkYsVVNEKSlAR","kZfTkVUX0lOQyhBTk4sMCwsLFJGLFVTRCkp&amp;WINDOW=FIRST_POPUP&amp;HEIGHT=450&amp;WIDTH=450&amp;START_MAXIMIZED=FALSE&amp;VAR:CALENDAR=US&amp;VAR:SYMBOL=ARMH&amp;VAR:INDEX=0"}</definedName>
    <definedName name="_448__FDSAUDITLINK__" hidden="1">{"fdsup://directions/FAT Viewer?action=UPDATE&amp;creator=factset&amp;DYN_ARGS=TRUE&amp;DOC_NAME=FAT:FQL_AUDITING_CLIENT_TEMPLATE.FAT&amp;display_string=Audit&amp;VAR:KEY=DCFUPSXSPS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QCOM&amp;VAR:INDEX=0"}</definedName>
    <definedName name="_449__FDSAUDITLINK__" hidden="1">{"fdsup://directions/FAT Viewer?action=UPDATE&amp;creator=factset&amp;DYN_ARGS=TRUE&amp;DOC_NAME=FAT:FQL_AUDITING_CLIENT_TEMPLATE.FAT&amp;display_string=Audit&amp;VAR:KEY=ZMDWNIHGBG&amp;VAR:QUERY=KChGRl9ORVRfSU5DKExUTSwwLCwsUkYsVVNEKUBGRl9ORVRfSU5DKExUTVNfU0VNSSwwLCwsUkYsVVNEKSlAR","kZfTkVUX0lOQyhBTk4sMCwsLFJGLFVTRCkp&amp;WINDOW=FIRST_POPUP&amp;HEIGHT=450&amp;WIDTH=450&amp;START_MAXIMIZED=FALSE&amp;VAR:CALENDAR=US&amp;VAR:SYMBOL=QCOM&amp;VAR:INDEX=0"}</definedName>
    <definedName name="_45__123Graph_ACHART_24" hidden="1">#REF!</definedName>
    <definedName name="_45__123Graph_XCHART_23" hidden="1">#REF!</definedName>
    <definedName name="_45__FDSAUDITLINK__" hidden="1">{"fdsup://Directions/FactSet Auditing Viewer?action=AUDIT_VALUE&amp;DB=129&amp;ID1=663567&amp;VALUEID=02001&amp;SDATE=201103&amp;PERIODTYPE=QTR_STD&amp;SCFT=3&amp;window=popup_no_bar&amp;width=385&amp;height=120&amp;START_MAXIMIZED=FALSE&amp;creator=factset&amp;display_string=Audit"}</definedName>
    <definedName name="_450__FDSAUDITLINK__" hidden="1">{"fdsup://directions/FAT Viewer?action=UPDATE&amp;creator=factset&amp;DYN_ARGS=TRUE&amp;DOC_NAME=FAT:FQL_AUDITING_CLIENT_TEMPLATE.FAT&amp;display_string=Audit&amp;VAR:KEY=EZGXUXSXAB&amp;VAR:QUERY=KEZGX0VCSVREQShMVE0sMTIvMzEvMjAwNywsLFJGLFVTRClARkZfRUJJVERBX0lCKExUTSwxMi8zMS8yMDA3L","CwsUkYsVVNEKSk=&amp;WINDOW=FIRST_POPUP&amp;HEIGHT=450&amp;WIDTH=450&amp;START_MAXIMIZED=FALSE&amp;VAR:CALENDAR=US&amp;VAR:SYMBOL=MIPS&amp;VAR:INDEX=0"}</definedName>
    <definedName name="_451__FDSAUDITLINK__" hidden="1">{"fdsup://Directions/FactSet Auditing Viewer?action=AUDIT_VALUE&amp;DB=129&amp;ID1=74752510&amp;VALUEID=01001&amp;SDATE=201202&amp;PERIODTYPE=QTR_STD&amp;SCFT=3&amp;window=popup_no_bar&amp;width=385&amp;height=120&amp;START_MAXIMIZED=FALSE&amp;creator=factset&amp;display_string=Audit"}</definedName>
    <definedName name="_452__FDSAUDITLINK__" hidden="1">{"fdsup://directions/FAT Viewer?action=UPDATE&amp;creator=factset&amp;DYN_ARGS=TRUE&amp;DOC_NAME=FAT:FQL_AUDITING_CLIENT_TEMPLATE.FAT&amp;display_string=Audit&amp;VAR:KEY=TITIBMBGNG&amp;VAR:QUERY=KChGRl9FUFMoTFRNLDAsLCxSRixVU0QpQEZGX0VQUyhMVE1TX1NFTUksMCwsLFJGLFVTRCkpQEZGX0VQUyhBT","k4sMCwsLFJGLFVTRCkp&amp;WINDOW=FIRST_POPUP&amp;HEIGHT=450&amp;WIDTH=450&amp;START_MAXIMIZED=FALSE&amp;VAR:CALENDAR=US&amp;VAR:SYMBOL=MOSY&amp;VAR:INDEX=0"}</definedName>
    <definedName name="_453__FDSAUDITLINK__" hidden="1">{"fdsup://directions/FAT Viewer?action=UPDATE&amp;creator=factset&amp;DYN_ARGS=TRUE&amp;DOC_NAME=FAT:FQL_AUDITING_CLIENT_TEMPLATE.FAT&amp;display_string=Audit&amp;VAR:KEY=XKHCPWTINI&amp;VAR:QUERY=KChGRl9ORVRfSU5DKExUTSwwLCwsUkYsVVNEKUBGRl9ORVRfSU5DKExUTVNfU0VNSSwwLCwsUkYsVVNEKSlAR","kZfTkVUX0lOQyhBTk4sMCwsLFJGLFVTRCkp&amp;WINDOW=FIRST_POPUP&amp;HEIGHT=450&amp;WIDTH=450&amp;START_MAXIMIZED=FALSE&amp;VAR:CALENDAR=US&amp;VAR:SYMBOL=MOSY&amp;VAR:INDEX=0"}</definedName>
    <definedName name="_454__FDSAUDITLINK__" hidden="1">{"fdsup://Directions/FactSet Auditing Viewer?action=AUDIT_VALUE&amp;DB=129&amp;ID1=61971810&amp;VALUEID=01001&amp;SDATE=201201&amp;PERIODTYPE=QTR_STD&amp;SCFT=3&amp;window=popup_no_bar&amp;width=385&amp;height=120&amp;START_MAXIMIZED=FALSE&amp;creator=factset&amp;display_string=Audit"}</definedName>
    <definedName name="_455__FDSAUDITLINK__" hidden="1">{"fdsup://Directions/FactSet Auditing Viewer?action=AUDIT_VALUE&amp;DB=129&amp;ID1=260509&amp;VALUEID=P05202&amp;SDATE=2010&amp;PERIODTYPE=ANN_STD&amp;SCFT=3&amp;window=popup_no_bar&amp;width=385&amp;height=120&amp;START_MAXIMIZED=FALSE&amp;creator=factset&amp;display_string=Audit"}</definedName>
    <definedName name="_456__FDSAUDITLINK__" hidden="1">{"fdsup://directions/FAT Viewer?action=UPDATE&amp;creator=factset&amp;DYN_ARGS=TRUE&amp;DOC_NAME=FAT:FQL_AUDITING_CLIENT_TEMPLATE.FAT&amp;display_string=Audit&amp;VAR:KEY=VEVKPWLUFS&amp;VAR:QUERY=KChGRl9ORVRfSU5DKExUTSwwLCwsUkYsVVNEKUBGRl9ORVRfSU5DKExUTVNfU0VNSSwwLCwsUkYsVVNEKSlAR","kZfTkVUX0lOQyhBTk4sMCwsLFJGLFVTRCkp&amp;WINDOW=FIRST_POPUP&amp;HEIGHT=450&amp;WIDTH=450&amp;START_MAXIMIZED=FALSE&amp;VAR:CALENDAR=US&amp;VAR:SYMBOL=260509&amp;VAR:INDEX=0"}</definedName>
    <definedName name="_457__FDSAUDITLINK__" hidden="1">{"fdsup://Directions/FactSet Auditing Viewer?action=AUDIT_VALUE&amp;DB=129&amp;ID1=260509&amp;VALUEID=01001&amp;SDATE=201102&amp;PERIODTYPE=QTR_STD&amp;SCFT=3&amp;window=popup_no_bar&amp;width=385&amp;height=120&amp;START_MAXIMIZED=FALSE&amp;creator=factset&amp;display_string=Audit"}</definedName>
    <definedName name="_458__FDSAUDITLINK__" hidden="1">{"fdsup://directions/FAT Viewer?action=UPDATE&amp;creator=factset&amp;DYN_ARGS=TRUE&amp;DOC_NAME=FAT:FQL_AUDITING_CLIENT_TEMPLATE.FAT&amp;display_string=Audit&amp;VAR:KEY=FALIDSFYNO&amp;VAR:QUERY=KChGRl9FUFMoTFRNLDAsLCxSRixVU0QpQEZGX0VQUyhMVE1TX1NFTUksMCwsLFJGLFVTRCkpQEZGX0VQUyhBT","k4sMCwsLFJGLFVTRCkp&amp;WINDOW=FIRST_POPUP&amp;HEIGHT=450&amp;WIDTH=450&amp;START_MAXIMIZED=FALSE&amp;VAR:CALENDAR=US&amp;VAR:SYMBOL=223093&amp;VAR:INDEX=0"}</definedName>
    <definedName name="_459__FDSAUDITLINK__" hidden="1">{"fdsup://directions/FAT Viewer?action=UPDATE&amp;creator=factset&amp;DYN_ARGS=TRUE&amp;DOC_NAME=FAT:FQL_AUDITING_CLIENT_TEMPLATE.FAT&amp;display_string=Audit&amp;VAR:KEY=WXGBAPADKH&amp;VAR:QUERY=KChGRl9ORVRfSU5DKExUTSwwLCwsUkYsVVNEKUBGRl9ORVRfSU5DKExUTVNfU0VNSSwwLCwsUkYsVVNEKSlAR","kZfTkVUX0lOQyhBTk4sMCwsLFJGLFVTRCkp&amp;WINDOW=FIRST_POPUP&amp;HEIGHT=450&amp;WIDTH=450&amp;START_MAXIMIZED=FALSE&amp;VAR:CALENDAR=US&amp;VAR:SYMBOL=223093&amp;VAR:INDEX=0"}</definedName>
    <definedName name="_46__123Graph_XChart_3" hidden="1">#REF!</definedName>
    <definedName name="_46__FDSAUDITLINK__" hidden="1">{"fdsup://directions/FAT Viewer?action=UPDATE&amp;creator=factset&amp;DYN_ARGS=TRUE&amp;DOC_NAME=FAT:FQL_AUDITING_CLIENT_TEMPLATE.FAT&amp;display_string=Audit&amp;VAR:KEY=YPKPMVUHWT&amp;VAR:QUERY=KChGRl9ORVRfSU5DKExUTSwwLCwsUkYsVVNEKUBGRl9ORVRfSU5DKExUTVNfU0VNSSwwLCwsUkYsVVNEKSlAR","kZfTkVUX0lOQyhBTk4sMCwsLFJGLFVTRCkp&amp;WINDOW=FIRST_POPUP&amp;HEIGHT=450&amp;WIDTH=450&amp;START_MAXIMIZED=FALSE&amp;VAR:CALENDAR=US&amp;VAR:SYMBOL=JEF&amp;VAR:INDEX=0"}</definedName>
    <definedName name="_460__FDSAUDITLINK__" hidden="1">{"fdsup://Directions/FactSet Auditing Viewer?action=AUDIT_VALUE&amp;DB=129&amp;ID1=223093&amp;VALUEID=01001&amp;SDATE=201201&amp;PERIODTYPE=QTR_STD&amp;SCFT=3&amp;window=popup_no_bar&amp;width=385&amp;height=120&amp;START_MAXIMIZED=FALSE&amp;creator=factset&amp;display_string=Audit"}</definedName>
    <definedName name="_461__FDSAUDITLINK__" hidden="1">{"fdsup://directions/FAT Viewer?action=UPDATE&amp;creator=factset&amp;DYN_ARGS=TRUE&amp;DOC_NAME=FAT:FQL_AUDITING_CLIENT_TEMPLATE.FAT&amp;display_string=Audit&amp;VAR:KEY=JQREVAPKFQ&amp;VAR:QUERY=KChGRl9FUFMoTFRNLDAsLCxSRixVU0QpQEZGX0VQUyhMVE1TX1NFTUksMCwsLFJGLFVTRCkpQEZGX0VQUyhBT","k4sMCwsLFJGLFVTRCkp&amp;WINDOW=FIRST_POPUP&amp;HEIGHT=450&amp;WIDTH=450&amp;START_MAXIMIZED=FALSE&amp;VAR:CALENDAR=US&amp;VAR:SYMBOL=ACTG&amp;VAR:INDEX=0"}</definedName>
    <definedName name="_462__FDSAUDITLINK__" hidden="1">{"fdsup://directions/FAT Viewer?action=UPDATE&amp;creator=factset&amp;DYN_ARGS=TRUE&amp;DOC_NAME=FAT:FQL_AUDITING_CLIENT_TEMPLATE.FAT&amp;display_string=Audit&amp;VAR:KEY=DORGRGZWXE&amp;VAR:QUERY=KChGRl9ORVRfSU5DKExUTSwwLCwsUkYsVVNEKUBGRl9ORVRfSU5DKExUTVNfU0VNSSwwLCwsUkYsVVNEKSlAR","kZfTkVUX0lOQyhBTk4sMCwsLFJGLFVTRCkp&amp;WINDOW=FIRST_POPUP&amp;HEIGHT=450&amp;WIDTH=450&amp;START_MAXIMIZED=FALSE&amp;VAR:CALENDAR=US&amp;VAR:SYMBOL=ACTG&amp;VAR:INDEX=0"}</definedName>
    <definedName name="_463__FDSAUDITLINK__" hidden="1">{"fdsup://Directions/FactSet Auditing Viewer?action=AUDIT_VALUE&amp;DB=129&amp;ID1=00388130&amp;VALUEID=01001&amp;SDATE=201201&amp;PERIODTYPE=QTR_STD&amp;SCFT=3&amp;window=popup_no_bar&amp;width=385&amp;height=120&amp;START_MAXIMIZED=FALSE&amp;creator=factset&amp;display_string=Audit"}</definedName>
    <definedName name="_464__FDSAUDITLINK__" hidden="1">{"fdsup://directions/FAT Viewer?action=UPDATE&amp;creator=factset&amp;DYN_ARGS=TRUE&amp;DOC_NAME=FAT:FQL_AUDITING_CLIENT_TEMPLATE.FAT&amp;display_string=Audit&amp;VAR:KEY=JCFIBIVGRC&amp;VAR:QUERY=KChGRl9FUFMoTFRNLDAsLCxSRixVU0QpQEZGX0VQUyhMVE1TX1NFTUksMCwsLFJGLFVTRCkpQEZGX0VQUyhBT","k4sMCwsLFJGLFVTRCkp&amp;WINDOW=FIRST_POPUP&amp;HEIGHT=450&amp;WIDTH=450&amp;START_MAXIMIZED=FALSE&amp;VAR:CALENDAR=US&amp;VAR:SYMBOL=FSL&amp;VAR:INDEX=0"}</definedName>
    <definedName name="_465__FDSAUDITLINK__" hidden="1">{"fdsup://directions/FAT Viewer?action=UPDATE&amp;creator=factset&amp;DYN_ARGS=TRUE&amp;DOC_NAME=FAT:FQL_AUDITING_CLIENT_TEMPLATE.FAT&amp;display_string=Audit&amp;VAR:KEY=VCXGFULOLS&amp;VAR:QUERY=KChGRl9ORVRfSU5DKExUTSwwLCwsUkYsVVNEKUBGRl9ORVRfSU5DKExUTVNfU0VNSSwwLCwsUkYsVVNEKSlAR","kZfTkVUX0lOQyhBTk4sMCwsLFJGLFVTRCkp&amp;WINDOW=FIRST_POPUP&amp;HEIGHT=450&amp;WIDTH=450&amp;START_MAXIMIZED=FALSE&amp;VAR:CALENDAR=US&amp;VAR:SYMBOL=FSL&amp;VAR:INDEX=0"}</definedName>
    <definedName name="_466__FDSAUDITLINK__" hidden="1">{"fdsup://Directions/FactSet Auditing Viewer?action=AUDIT_VALUE&amp;DB=129&amp;ID1=G3727Q10&amp;VALUEID=01001&amp;SDATE=201201&amp;PERIODTYPE=QTR_STD&amp;SCFT=3&amp;window=popup_no_bar&amp;width=385&amp;height=120&amp;START_MAXIMIZED=FALSE&amp;creator=factset&amp;display_string=Audit"}</definedName>
    <definedName name="_467__FDSAUDITLINK__" hidden="1">{"fdsup://directions/FAT Viewer?action=UPDATE&amp;creator=factset&amp;DYN_ARGS=TRUE&amp;DOC_NAME=FAT:FQL_AUDITING_CLIENT_TEMPLATE.FAT&amp;display_string=Audit&amp;VAR:KEY=TAHITQVWJE&amp;VAR:QUERY=KChGRl9FUFMoTFRNLDAsLCxSRixVU0QpQEZGX0VQUyhMVE1TX1NFTUksMCwsLFJGLFVTRCkpQEZGX0VQUyhBT","k4sMCwsLFJGLFVTRCkp&amp;WINDOW=FIRST_POPUP&amp;HEIGHT=450&amp;WIDTH=450&amp;START_MAXIMIZED=FALSE&amp;VAR:CALENDAR=US&amp;VAR:SYMBOL=RMBS&amp;VAR:INDEX=0"}</definedName>
    <definedName name="_468__FDSAUDITLINK__" hidden="1">{"fdsup://directions/FAT Viewer?action=UPDATE&amp;creator=factset&amp;DYN_ARGS=TRUE&amp;DOC_NAME=FAT:FQL_AUDITING_CLIENT_TEMPLATE.FAT&amp;display_string=Audit&amp;VAR:KEY=TEZANCPYZU&amp;VAR:QUERY=KChGRl9ORVRfSU5DKExUTSwwLCwsUkYsVVNEKUBGRl9ORVRfSU5DKExUTVNfU0VNSSwwLCwsUkYsVVNEKSlAR","kZfTkVUX0lOQyhBTk4sMCwsLFJGLFVTRCkp&amp;WINDOW=FIRST_POPUP&amp;HEIGHT=450&amp;WIDTH=450&amp;START_MAXIMIZED=FALSE&amp;VAR:CALENDAR=US&amp;VAR:SYMBOL=RMBS&amp;VAR:INDEX=0"}</definedName>
    <definedName name="_469__FDSAUDITLINK__" hidden="1">{"fdsup://Directions/FactSet Auditing Viewer?action=AUDIT_VALUE&amp;DB=129&amp;ID1=75091710&amp;VALUEID=01001&amp;SDATE=201201&amp;PERIODTYPE=QTR_STD&amp;SCFT=3&amp;window=popup_no_bar&amp;width=385&amp;height=120&amp;START_MAXIMIZED=FALSE&amp;creator=factset&amp;display_string=Audit"}</definedName>
    <definedName name="_47__123Graph_XChart_4" hidden="1">#REF!</definedName>
    <definedName name="_47__FDSAUDITLINK__" hidden="1">{"fdsup://directions/FAT Viewer?action=UPDATE&amp;creator=factset&amp;DYN_ARGS=TRUE&amp;DOC_NAME=FAT:FQL_AUDITING_CLIENT_TEMPLATE.FAT&amp;display_string=Audit&amp;VAR:KEY=KXGVYZEBKR&amp;VAR:QUERY=KChGRl9FQklUKExUTSwwLCwsUkYsVVNEKUBGRl9FQklUKExUTVNfU0VNSSwwLCwsUkYsVVNEKSlARkZfRUJJV","ChBTk4sMCwsLFJGLFVTRCkp&amp;WINDOW=FIRST_POPUP&amp;HEIGHT=450&amp;WIDTH=450&amp;START_MAXIMIZED=FALSE&amp;VAR:CALENDAR=US&amp;VAR:SYMBOL=JEF&amp;VAR:INDEX=0"}</definedName>
    <definedName name="_470__FDSAUDITLINK__" hidden="1">{"fdsup://Directions/FactSet Auditing Viewer?action=AUDIT_VALUE&amp;DB=129&amp;ID1=B0ZC74&amp;VALUEID=07011&amp;SDATE=2010&amp;PERIODTYPE=ANN_STD&amp;SCFT=3&amp;window=popup_no_bar&amp;width=385&amp;height=120&amp;START_MAXIMIZED=FALSE&amp;creator=factset&amp;display_string=Audit"}</definedName>
    <definedName name="_471__FDSAUDITLINK__" hidden="1">{"fdsup://Directions/FactSet Auditing Viewer?action=AUDIT_VALUE&amp;DB=129&amp;ID1=B44JTH&amp;VALUEID=02001&amp;SDATE=201002&amp;PERIODTYPE=SEMI_STD&amp;SCFT=3&amp;window=popup_no_bar&amp;width=385&amp;height=120&amp;START_MAXIMIZED=FALSE&amp;creator=factset&amp;display_string=Audit"}</definedName>
    <definedName name="_472__FDSAUDITLINK__" hidden="1">{"fdsup://Directions/FactSet Auditing Viewer?action=AUDIT_VALUE&amp;DB=129&amp;ID1=B53TNH&amp;VALUEID=07011&amp;SDATE=2010&amp;PERIODTYPE=ANN_STD&amp;SCFT=3&amp;window=popup_no_bar&amp;width=385&amp;height=120&amp;START_MAXIMIZED=FALSE&amp;creator=factset&amp;display_string=Audit"}</definedName>
    <definedName name="_473__FDSAUDITLINK__" hidden="1">{"fdsup://Directions/FactSet Auditing Viewer?action=AUDIT_VALUE&amp;DB=129&amp;ID1=B53TNH&amp;VALUEID=02001&amp;SDATE=201101&amp;PERIODTYPE=SEMI_STD&amp;SCFT=3&amp;window=popup_no_bar&amp;width=385&amp;height=120&amp;START_MAXIMIZED=FALSE&amp;creator=factset&amp;display_string=Audit"}</definedName>
    <definedName name="_474__FDSAUDITLINK__" hidden="1">{"fdsup://Directions/FactSet Auditing Viewer?action=AUDIT_VALUE&amp;DB=129&amp;ID1=B0ZSH6&amp;VALUEID=07011&amp;SDATE=2010&amp;PERIODTYPE=ANN_STD&amp;SCFT=3&amp;window=popup_no_bar&amp;width=385&amp;height=120&amp;START_MAXIMIZED=FALSE&amp;creator=factset&amp;display_string=Audit"}</definedName>
    <definedName name="_475__FDSAUDITLINK__" hidden="1">{"fdsup://directions/FAT Viewer?action=UPDATE&amp;creator=factset&amp;DYN_ARGS=TRUE&amp;DOC_NAME=FAT:FQL_AUDITING_CLIENT_TEMPLATE.FAT&amp;display_string=Audit&amp;VAR:KEY=HMFMFIPUXY&amp;VAR:QUERY=KChGRl9ERUJUKFFUUiwwLCwsUkYsVVNEKUBGRl9ERUJUKFNFTUksMCwsLFJGLFVTRCkpQEZGX0RFQlQoQU5OL","DAsLCxSRixVU0QpKQ==&amp;WINDOW=FIRST_POPUP&amp;HEIGHT=450&amp;WIDTH=450&amp;START_MAXIMIZED=FALSE&amp;VAR:CALENDAR=US&amp;VAR:SYMBOL=B0ZSH6&amp;VAR:INDEX=0"}</definedName>
    <definedName name="_476__FDSAUDITLINK__" hidden="1">{"fdsup://Directions/FactSet Auditing Viewer?action=AUDIT_VALUE&amp;DB=129&amp;ID1=B0ZSH6&amp;VALUEID=02001&amp;SDATE=201101&amp;PERIODTYPE=SEMI_STD&amp;SCFT=3&amp;window=popup_no_bar&amp;width=385&amp;height=120&amp;START_MAXIMIZED=FALSE&amp;creator=factset&amp;display_string=Audit"}</definedName>
    <definedName name="_477__FDSAUDITLINK__" hidden="1">{"fdsup://Directions/FactSet Auditing Viewer?action=AUDIT_VALUE&amp;DB=129&amp;ID1=482897&amp;VALUEID=02001&amp;SDATE=201101&amp;PERIODTYPE=SEMI_STD&amp;SCFT=3&amp;window=popup_no_bar&amp;width=385&amp;height=120&amp;START_MAXIMIZED=FALSE&amp;creator=factset&amp;display_string=Audit"}</definedName>
    <definedName name="_478__FDSAUDITLINK__" hidden="1">{"fdsup://Directions/FactSet Auditing Viewer?action=AUDIT_VALUE&amp;DB=129&amp;ID1=B0V3WR&amp;VALUEID=07011&amp;SDATE=2010&amp;PERIODTYPE=ANN_STD&amp;SCFT=3&amp;window=popup_no_bar&amp;width=385&amp;height=120&amp;START_MAXIMIZED=FALSE&amp;creator=factset&amp;display_string=Audit"}</definedName>
    <definedName name="_479__FDSAUDITLINK__" hidden="1">{"fdsup://Directions/FactSet Auditing Viewer?action=AUDIT_VALUE&amp;DB=129&amp;ID1=B0V3WR&amp;VALUEID=02001&amp;SDATE=201102&amp;PERIODTYPE=QTR_STD&amp;SCFT=3&amp;window=popup_no_bar&amp;width=385&amp;height=120&amp;START_MAXIMIZED=FALSE&amp;creator=factset&amp;display_string=Audit"}</definedName>
    <definedName name="_47IQ_CURRENCY_GAIN_INS" hidden="1">"c238"</definedName>
    <definedName name="_48__123Graph_AChart_3" hidden="1">#REF!</definedName>
    <definedName name="_48__123Graph_XChart_5" hidden="1">#REF!</definedName>
    <definedName name="_48__FDSAUDITLINK__" hidden="1">{"fdsup://directions/FAT Viewer?action=UPDATE&amp;creator=factset&amp;DYN_ARGS=TRUE&amp;DOC_NAME=FAT:FQL_AUDITING_CLIENT_TEMPLATE.FAT&amp;display_string=Audit&amp;VAR:KEY=CVYBULMFAL&amp;VAR:QUERY=KChGRl9FQklUREEoTFRNLDAsLCxSRixVU0QpQEZGX0VCSVREQShMVE1TX1NFTUksMCwsLFJGLFVTRCkpQEZGX","0VCSVREQShBTk4sMCwsLFJGLFVTRCkp&amp;WINDOW=FIRST_POPUP&amp;HEIGHT=450&amp;WIDTH=450&amp;START_MAXIMIZED=FALSE&amp;VAR:CALENDAR=US&amp;VAR:SYMBOL=JEF&amp;VAR:INDEX=0"}</definedName>
    <definedName name="_480__FDSAUDITLINK__" hidden="1">{"fdsup://directions/FAT Viewer?action=UPDATE&amp;creator=factset&amp;DYN_ARGS=TRUE&amp;DOC_NAME=FAT:FQL_AUDITING_CLIENT_TEMPLATE.FAT&amp;display_string=Audit&amp;VAR:KEY=TKDSZEBQDI&amp;VAR:QUERY=KChGRl9ORVRfSU5DKExUTSwwLCwsUkYsVVNEKUBGRl9ORVRfSU5DKExUTVNfU0VNSSwwLCwsUkYsVVNEKSlAR","kZfTkVUX0lOQyhBTk4sMCwsLFJGLFVTRCkp&amp;WINDOW=FIRST_POPUP&amp;HEIGHT=450&amp;WIDTH=450&amp;START_MAXIMIZED=FALSE&amp;VAR:CALENDAR=US&amp;VAR:SYMBOL=PNK&amp;VAR:INDEX=0"}</definedName>
    <definedName name="_481__FDSAUDITLINK__" hidden="1">{"fdsup://directions/FAT Viewer?action=UPDATE&amp;creator=factset&amp;DYN_ARGS=TRUE&amp;DOC_NAME=FAT:FQL_AUDITING_CLIENT_TEMPLATE.FAT&amp;display_string=Audit&amp;VAR:KEY=BWPIHIDIXS&amp;VAR:QUERY=KChGRl9FQklUKExUTSwwLCwsUkYsVVNEKUBGRl9FQklUKExUTVNfU0VNSSwwLCwsUkYsVVNEKSlARkZfRUJJV","ChBTk4sMCwsLFJGLFVTRCkp&amp;WINDOW=FIRST_POPUP&amp;HEIGHT=450&amp;WIDTH=450&amp;START_MAXIMIZED=FALSE&amp;VAR:CALENDAR=US&amp;VAR:SYMBOL=PNK&amp;VAR:INDEX=0"}</definedName>
    <definedName name="_482__FDSAUDITLINK__" hidden="1">{"fdsup://directions/FAT Viewer?action=UPDATE&amp;creator=factset&amp;DYN_ARGS=TRUE&amp;DOC_NAME=FAT:FQL_AUDITING_CLIENT_TEMPLATE.FAT&amp;display_string=Audit&amp;VAR:KEY=DIBKXOPIJC&amp;VAR:QUERY=KCgoKEZGX1NITERSU19FUShRVFIsMCwsLFJTLFVTRClAKEZGX0xJQUJTX1NITERSU19FUShRVFIsMCwsLFJTL","FVTRCkgLSBGRl9MSUFCUyhRVFIsMCwsLFJTLFVTRCkpKSlAKChGRl9TSExEUlNfRVEoU0VNSSwwLCwsUlMsVVNEKUAoRkZfTElBQlNfU0hMRFJTX0VRKFNFTUksMCwsLFJTLFVTRCkgLSBGRl9MSUFCUyhTRU1JLDAsLCxSUyxVU0QpKSkpKUBGRl9TSExEUlNfRVEoQU5OLDAsLCxSUyxVU0QpKQ==&amp;WINDOW=FIRST_POPUP&amp;HEIGHT=450&amp;W","IDTH=450&amp;START_MAXIMIZED=FALSE&amp;VAR:CALENDAR=US&amp;VAR:SYMBOL=BYD&amp;VAR:INDEX=0"}</definedName>
    <definedName name="_483__FDSAUDITLINK__" hidden="1">{"fdsup://directions/FAT Viewer?action=UPDATE&amp;creator=factset&amp;DYN_ARGS=TRUE&amp;DOC_NAME=FAT:FQL_AUDITING_CLIENT_TEMPLATE.FAT&amp;display_string=Audit&amp;VAR:KEY=JIRWXUFYDQ&amp;VAR:QUERY=KChGRl9ERUJUKFFUUiwwLCwsUkYsVVNEKUBGRl9ERUJUKFNFTUksMCwsLFJGLFVTRCkpQEZGX0RFQlQoQU5OL","DAsLCxSRixVU0QpKQ==&amp;WINDOW=FIRST_POPUP&amp;HEIGHT=450&amp;WIDTH=450&amp;START_MAXIMIZED=FALSE&amp;VAR:CALENDAR=US&amp;VAR:SYMBOL=BYD&amp;VAR:INDEX=0"}</definedName>
    <definedName name="_484__FDSAUDITLINK__" hidden="1">{"fdsup://directions/FAT Viewer?action=UPDATE&amp;creator=factset&amp;DYN_ARGS=TRUE&amp;DOC_NAME=FAT:FQL_AUDITING_CLIENT_TEMPLATE.FAT&amp;display_string=Audit&amp;VAR:KEY=XOBYNUTMRO&amp;VAR:QUERY=KChGRl9FQklUREEoTFRNLDAsLCxSRixVU0QpQEZGX0VCSVREQShMVE1TX1NFTUksMCwsLFJGLFVTRCkpQEZGX","0VCSVREQShBTk4sMCwsLFJGLFVTRCkp&amp;WINDOW=FIRST_POPUP&amp;HEIGHT=450&amp;WIDTH=450&amp;START_MAXIMIZED=FALSE&amp;VAR:CALENDAR=US&amp;VAR:SYMBOL=579928&amp;VAR:INDEX=0"}</definedName>
    <definedName name="_485__FDSAUDITLINK__" hidden="1">{"fdsup://directions/FAT Viewer?action=UPDATE&amp;creator=factset&amp;DYN_ARGS=TRUE&amp;DOC_NAME=FAT:FQL_AUDITING_CLIENT_TEMPLATE.FAT&amp;display_string=Audit&amp;VAR:KEY=JSTWVEFYNS&amp;VAR:QUERY=KChGRl9HUk9TU19JTkMoTFRNLDAsLCxSRixVU0QpQEZGX0dST1NTX0lOQyhMVE1TX1NFTUksMCwsLFJGLFVTR","CkpQEZGX1NBTEVTKEFOTiwwLCwsUkYsVVNEKSk=&amp;WINDOW=FIRST_POPUP&amp;HEIGHT=450&amp;WIDTH=450&amp;START_MAXIMIZED=FALSE&amp;VAR:CALENDAR=US&amp;VAR:SYMBOL=579928&amp;VAR:INDEX=0"}</definedName>
    <definedName name="_486__FDSAUDITLINK__" hidden="1">{"fdsup://directions/FAT Viewer?action=UPDATE&amp;creator=factset&amp;DYN_ARGS=TRUE&amp;DOC_NAME=FAT:FQL_AUDITING_CLIENT_TEMPLATE.FAT&amp;display_string=Audit&amp;VAR:KEY=HOHEXWLIJU&amp;VAR:QUERY=KChGRl9TQUxFUyhMVE0sMCwsLFJGLFVTRClARkZfU0FMRVMoTFRNU19TRU1JLDAsLCxSRixVU0QpKUBGRl9TQ","UxFUyhBTk4sMCwsLFJGLFVTRCkp&amp;WINDOW=FIRST_POPUP&amp;HEIGHT=450&amp;WIDTH=450&amp;START_MAXIMIZED=FALSE&amp;VAR:CALENDAR=US&amp;VAR:SYMBOL=579928&amp;VAR:INDEX=0"}</definedName>
    <definedName name="_487__FDSAUDITLINK__" hidden="1">{"fdsup://Directions/FactSet Auditing Viewer?action=AUDIT_VALUE&amp;DB=129&amp;ID1=579928&amp;VALUEID=01001&amp;SDATE=201102&amp;PERIODTYPE=QTR_STD&amp;SCFT=3&amp;window=popup_no_bar&amp;width=385&amp;height=120&amp;START_MAXIMIZED=FALSE&amp;creator=factset&amp;display_string=Audit"}</definedName>
    <definedName name="_488__FDSAUDITLINK__" hidden="1">{"fdsup://directions/FAT Viewer?action=UPDATE&amp;creator=factset&amp;DYN_ARGS=TRUE&amp;DOC_NAME=FAT:FQL_AUDITING_CLIENT_TEMPLATE.FAT&amp;display_string=Audit&amp;VAR:KEY=RSDEBAXYTQ&amp;VAR:QUERY=KChGRl9FQklUKExUTSwwLCwsUkYsVVNEKUBGRl9FQklUKExUTVNfU0VNSSwwLCwsUkYsVVNEKSlARkZfRUJJV","ChBTk4sMCwsLFJGLFVTRCkp&amp;WINDOW=FIRST_POPUP&amp;HEIGHT=450&amp;WIDTH=450&amp;START_MAXIMIZED=FALSE&amp;VAR:CALENDAR=US&amp;VAR:SYMBOL=B28ZPV&amp;VAR:INDEX=0"}</definedName>
    <definedName name="_489__FDSAUDITLINK__" hidden="1">{"fdsup://directions/FAT Viewer?action=UPDATE&amp;creator=factset&amp;DYN_ARGS=TRUE&amp;DOC_NAME=FAT:FQL_AUDITING_CLIENT_TEMPLATE.FAT&amp;display_string=Audit&amp;VAR:KEY=PCZOJUNYLM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482897&amp;VAR:INDEX=0"}</definedName>
    <definedName name="_49__123Graph_AChart_4" hidden="1">#REF!</definedName>
    <definedName name="_49__123Graph_XChart_6" hidden="1">#REF!</definedName>
    <definedName name="_49__FDSAUDITLINK__" hidden="1">{"fdsup://Directions/FactSet Auditing Viewer?action=AUDIT_VALUE&amp;DB=129&amp;ID1=60456710&amp;VALUEID=01001&amp;SDATE=201203&amp;PERIODTYPE=QTR_STD&amp;SCFT=3&amp;window=popup_no_bar&amp;width=385&amp;height=120&amp;START_MAXIMIZED=FALSE&amp;creator=factset&amp;display_string=Audit"}</definedName>
    <definedName name="_490__FDSAUDITLINK__" hidden="1">{"fdsup://directions/FAT Viewer?action=UPDATE&amp;creator=factset&amp;DYN_ARGS=TRUE&amp;DOC_NAME=FAT:FQL_AUDITING_CLIENT_TEMPLATE.FAT&amp;display_string=Audit&amp;VAR:KEY=LSZOPYHGHA&amp;VAR:QUERY=KChGRl9FUFMoTFRNLDAsLCxSRixVU0QpQEZGX0VQUyhMVE1TX1NFTUksMCwsLFJGLFVTRCkpQEZGX0VQUyhBT","k4sMCwsLFJGLFVTRCkp&amp;WINDOW=FIRST_POPUP&amp;HEIGHT=450&amp;WIDTH=450&amp;START_MAXIMIZED=FALSE&amp;VAR:CALENDAR=US&amp;VAR:SYMBOL=482897&amp;VAR:INDEX=0"}</definedName>
    <definedName name="_491__FDSAUDITLINK__" hidden="1">{"fdsup://directions/FAT Viewer?action=UPDATE&amp;creator=factset&amp;DYN_ARGS=TRUE&amp;DOC_NAME=FAT:FQL_AUDITING_CLIENT_TEMPLATE.FAT&amp;display_string=Audit&amp;VAR:KEY=FOVKDSPWLY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750892&amp;VAR:INDEX=0"}</definedName>
    <definedName name="_492__FDSAUDITLINK__" hidden="1">{"fdsup://directions/FAT Viewer?action=UPDATE&amp;creator=factset&amp;DYN_ARGS=TRUE&amp;DOC_NAME=FAT:FQL_AUDITING_CLIENT_TEMPLATE.FAT&amp;display_string=Audit&amp;VAR:KEY=HKFURIBMNW&amp;VAR:QUERY=KChGRl9FUFMoTFRNLDAsLCxSRixVU0QpQEZGX0VQUyhMVE1TX1NFTUksMCwsLFJGLFVTRCkpQEZGX0VQUyhBT","k4sMCwsLFJGLFVTRCkp&amp;WINDOW=FIRST_POPUP&amp;HEIGHT=450&amp;WIDTH=450&amp;START_MAXIMIZED=FALSE&amp;VAR:CALENDAR=US&amp;VAR:SYMBOL=750892&amp;VAR:INDEX=0"}</definedName>
    <definedName name="_493__FDSAUDITLINK__" hidden="1">{"fdsup://directions/FAT Viewer?action=UPDATE&amp;creator=factset&amp;DYN_ARGS=TRUE&amp;DOC_NAME=FAT:FQL_AUDITING_CLIENT_TEMPLATE.FAT&amp;display_string=Audit&amp;VAR:KEY=TQXCTCVMZQ&amp;VAR:QUERY=KChGRl9HUk9TU19JTkMoTFRNLDAsLCxSRixVU0QpQEZGX0dST1NTX0lOQyhMVE1TX1NFTUksMCwsLFJGLFVTR","CkpQEZGX1NBTEVTKEFOTiwwLCwsUkYsVVNEKSk=&amp;WINDOW=FIRST_POPUP&amp;HEIGHT=450&amp;WIDTH=450&amp;START_MAXIMIZED=FALSE&amp;VAR:CALENDAR=US&amp;VAR:SYMBOL=750892&amp;VAR:INDEX=0"}</definedName>
    <definedName name="_494__FDSAUDITLINK__" hidden="1">{"fdsup://directions/FAT Viewer?action=UPDATE&amp;creator=factset&amp;DYN_ARGS=TRUE&amp;DOC_NAME=FAT:FQL_AUDITING_CLIENT_TEMPLATE.FAT&amp;display_string=Audit&amp;VAR:KEY=NOXWPKLEPK&amp;VAR:QUERY=KChGRl9TQUxFUyhMVE0sMCwsLFJGLFVTRClARkZfU0FMRVMoTFRNU19TRU1JLDAsLCxSRixVU0QpKUBGRl9TQ","UxFUyhBTk4sMCwsLFJGLFVTRCkp&amp;WINDOW=FIRST_POPUP&amp;HEIGHT=450&amp;WIDTH=450&amp;START_MAXIMIZED=FALSE&amp;VAR:CALENDAR=US&amp;VAR:SYMBOL=750892&amp;VAR:INDEX=0"}</definedName>
    <definedName name="_495__FDSAUDITLINK__" hidden="1">{"fdsup://Directions/FactSet Auditing Viewer?action=AUDIT_VALUE&amp;DB=129&amp;ID1=750892&amp;VALUEID=01001&amp;SDATE=201102&amp;PERIODTYPE=QTR_STD&amp;SCFT=3&amp;window=popup_no_bar&amp;width=385&amp;height=120&amp;START_MAXIMIZED=FALSE&amp;creator=factset&amp;display_string=Audit"}</definedName>
    <definedName name="_496__FDSAUDITLINK__" hidden="1">{"fdsup://Directions/FactSet Auditing Viewer?action=AUDIT_VALUE&amp;DB=129&amp;ID1=750892&amp;VALUEID=01001&amp;SDATE=201003&amp;PERIODTYPE=QTR_STD&amp;SCFT=3&amp;window=popup_no_bar&amp;width=385&amp;height=120&amp;START_MAXIMIZED=FALSE&amp;creator=factset&amp;display_string=Audit"}</definedName>
    <definedName name="_497__FDSAUDITLINK__" hidden="1">{"fdsup://directions/FAT Viewer?action=UPDATE&amp;creator=factset&amp;DYN_ARGS=TRUE&amp;DOC_NAME=FAT:FQL_AUDITING_CLIENT_TEMPLATE.FAT&amp;display_string=Audit&amp;VAR:KEY=FMBUXWPWHK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B0L4LM&amp;VAR:INDEX=0"}</definedName>
    <definedName name="_498__FDSAUDITLINK__" hidden="1">{"fdsup://directions/FAT Viewer?action=UPDATE&amp;creator=factset&amp;DYN_ARGS=TRUE&amp;DOC_NAME=FAT:FQL_AUDITING_CLIENT_TEMPLATE.FAT&amp;display_string=Audit&amp;VAR:KEY=RGDUHAPCFK&amp;VAR:QUERY=KChGRl9FUFMoTFRNLDAsLCxSRixVU0QpQEZGX0VQUyhMVE1TX1NFTUksMCwsLFJGLFVTRCkpQEZGX0VQUyhBT","k4sMCwsLFJGLFVTRCkp&amp;WINDOW=FIRST_POPUP&amp;HEIGHT=450&amp;WIDTH=450&amp;START_MAXIMIZED=FALSE&amp;VAR:CALENDAR=US&amp;VAR:SYMBOL=B0L4LM&amp;VAR:INDEX=0"}</definedName>
    <definedName name="_499__FDSAUDITLINK__" hidden="1">{"fdsup://Directions/FactSet Auditing Viewer?action=AUDIT_VALUE&amp;DB=129&amp;ID1=B0L4LM&amp;VALUEID=01001&amp;SDATE=2010&amp;PERIODTYPE=ANN_STD&amp;SCFT=3&amp;window=popup_no_bar&amp;width=385&amp;height=120&amp;START_MAXIMIZED=FALSE&amp;creator=factset&amp;display_string=Audit"}</definedName>
    <definedName name="_4IQ_CURRENCY_GAIN_INS" hidden="1">"c238"</definedName>
    <definedName name="_5__123Graph_ACHART_3" hidden="1">#REF!</definedName>
    <definedName name="_5__123Graph_ECHART_4" hidden="1">#REF!</definedName>
    <definedName name="_5__FDSAUDITLINK__" hidden="1">{"fdsup://directions/FAT Viewer?action=UPDATE&amp;creator=factset&amp;DYN_ARGS=TRUE&amp;DOC_NAME=FAT:FQL_AUDITING_CLIENT_TEMPLATE.FAT&amp;display_string=Audit&amp;VAR:KEY=NKRWXCNGVW&amp;VAR:QUERY=KChGRl9FQklUKExUTSwwLCwsUkYsVVNEKUBGRl9FQklUKExUTVNfU0VNSSwwLCwsUkYsVVNEKSlARkZfRUJJV","ChBTk4sMCwsLFJGLFVTRCkp&amp;WINDOW=FIRST_POPUP&amp;HEIGHT=450&amp;WIDTH=450&amp;START_MAXIMIZED=FALSE&amp;VAR:CALENDAR=US&amp;VAR:SYMBOL=TSRA&amp;VAR:INDEX=0"}</definedName>
    <definedName name="_5_IQ_CURRENCY_GAIN_INS" hidden="1">"c238"</definedName>
    <definedName name="_50__123Graph_AChart_5" hidden="1">#REF!</definedName>
    <definedName name="_50__FDSAUDITLINK__" hidden="1">{"fdsup://Directions/FactSet Auditing Viewer?action=AUDIT_VALUE&amp;DB=129&amp;ID1=47231910&amp;VALUEID=01001&amp;SDATE=200904&amp;PERIODTYPE=QTR_STD&amp;window=popup_no_bar&amp;width=385&amp;height=120&amp;START_MAXIMIZED=FALSE&amp;creator=factset&amp;display_string=Audit"}</definedName>
    <definedName name="_500__FDSAUDITLINK__" hidden="1">{"fdsup://directions/FAT Viewer?action=UPDATE&amp;creator=factset&amp;DYN_ARGS=TRUE&amp;DOC_NAME=FAT:FQL_AUDITING_CLIENT_TEMPLATE.FAT&amp;display_string=Audit&amp;VAR:KEY=RIJMXWVKBA&amp;VAR:QUERY=KChGRl9TQUxFUyhMVE0sMCwsLFJGLFVTRClARkZfU0FMRVMoTFRNU19TRU1JLDAsLCxSRixVU0QpKUBGRl9TQ","UxFUyhBTk4sMCwsLFJGLFVTRCkp&amp;WINDOW=FIRST_POPUP&amp;HEIGHT=450&amp;WIDTH=450&amp;START_MAXIMIZED=FALSE&amp;VAR:CALENDAR=US&amp;VAR:SYMBOL=B0L4LM&amp;VAR:INDEX=0"}</definedName>
    <definedName name="_501__FDSAUDITLINK__" hidden="1">{"fdsup://directions/FAT Viewer?action=UPDATE&amp;creator=factset&amp;DYN_ARGS=TRUE&amp;DOC_NAME=FAT:FQL_AUDITING_CLIENT_TEMPLATE.FAT&amp;display_string=Audit&amp;VAR:KEY=TQHCVUZOVW&amp;VAR:QUERY=KChGRl9FUFMoTFRNLDAsLCxSRixVU0QpQEZGX0VQUyhMVE1TX1NFTUksMCwsLFJGLFVTRCkpQEZGX0VQUyhBT","k4sMCwsLFJGLFVTRCkp&amp;WINDOW=FIRST_POPUP&amp;HEIGHT=450&amp;WIDTH=450&amp;START_MAXIMIZED=FALSE&amp;VAR:CALENDAR=US&amp;VAR:SYMBOL=WYNN&amp;VAR:INDEX=0"}</definedName>
    <definedName name="_502__FDSAUDITLINK__" hidden="1">{"fdsup://directions/FAT Viewer?action=UPDATE&amp;creator=factset&amp;DYN_ARGS=TRUE&amp;DOC_NAME=FAT:FQL_AUDITING_CLIENT_TEMPLATE.FAT&amp;display_string=Audit&amp;VAR:KEY=BCXSLAPCTK&amp;VAR:QUERY=KChGRl9ORVRfSU5DKExUTSwwLCwsUkYsVVNEKUBGRl9ORVRfSU5DKExUTVNfU0VNSSwwLCwsUkYsVVNEKSlAR","kZfTkVUX0lOQyhBTk4sMCwsLFJGLFVTRCkp&amp;WINDOW=FIRST_POPUP&amp;HEIGHT=450&amp;WIDTH=450&amp;START_MAXIMIZED=FALSE&amp;VAR:CALENDAR=US&amp;VAR:SYMBOL=WYNN&amp;VAR:INDEX=0"}</definedName>
    <definedName name="_503__FDSAUDITLINK__" hidden="1">{"fdsup://Directions/FactSet Auditing Viewer?action=AUDIT_VALUE&amp;DB=129&amp;ID1=579928&amp;VALUEID=01001&amp;SDATE=201002&amp;PERIODTYPE=QTR_STD&amp;SCFT=3&amp;window=popup_no_bar&amp;width=385&amp;height=120&amp;START_MAXIMIZED=FALSE&amp;creator=factset&amp;display_string=Audit"}</definedName>
    <definedName name="_504__FDSAUDITLINK__" hidden="1">{"fdsup://directions/FAT Viewer?action=UPDATE&amp;creator=factset&amp;DYN_ARGS=TRUE&amp;DOC_NAME=FAT:FQL_AUDITING_CLIENT_TEMPLATE.FAT&amp;display_string=Audit&amp;VAR:KEY=PCZOJUNYLM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482897&amp;VAR:INDEX=0"}</definedName>
    <definedName name="_505__FDSAUDITLINK__" hidden="1">{"fdsup://directions/FAT Viewer?action=UPDATE&amp;creator=factset&amp;DYN_ARGS=TRUE&amp;DOC_NAME=FAT:FQL_AUDITING_CLIENT_TEMPLATE.FAT&amp;display_string=Audit&amp;VAR:KEY=TAJEBEFOPY&amp;VAR:QUERY=KChGRl9FQklUREEoTFRNLDAsLCxSRixVU0QpQEZGX0VCSVREQShMVE1TX1NFTUksMCwsLFJGLFVTRCkpQEZGX","0VCSVREQShBTk4sMCwsLFJGLFVTRCkp&amp;WINDOW=FIRST_POPUP&amp;HEIGHT=450&amp;WIDTH=450&amp;START_MAXIMIZED=FALSE&amp;VAR:CALENDAR=US&amp;VAR:SYMBOL=482897&amp;VAR:INDEX=0"}</definedName>
    <definedName name="_506__FDSAUDITLINK__" hidden="1">{"fdsup://directions/FAT Viewer?action=UPDATE&amp;creator=factset&amp;DYN_ARGS=TRUE&amp;DOC_NAME=FAT:FQL_AUDITING_CLIENT_TEMPLATE.FAT&amp;display_string=Audit&amp;VAR:KEY=FSXEXQLIXC&amp;VAR:QUERY=KChGRl9HUk9TU19JTkMoTFRNLDAsLCxSRixVU0QpQEZGX0dST1NTX0lOQyhMVE1TX1NFTUksMCwsLFJGLFVTR","CkpQEZGX1NBTEVTKEFOTiwwLCwsUkYsVVNEKSk=&amp;WINDOW=FIRST_POPUP&amp;HEIGHT=450&amp;WIDTH=450&amp;START_MAXIMIZED=FALSE&amp;VAR:CALENDAR=US&amp;VAR:SYMBOL=482897&amp;VAR:INDEX=0"}</definedName>
    <definedName name="_507__FDSAUDITLINK__" hidden="1">{"fdsup://directions/FAT Viewer?action=UPDATE&amp;creator=factset&amp;DYN_ARGS=TRUE&amp;DOC_NAME=FAT:FQL_AUDITING_CLIENT_TEMPLATE.FAT&amp;display_string=Audit&amp;VAR:KEY=JMZAJSLYRW&amp;VAR:QUERY=KChGRl9TQUxFUyhMVE0sMCwsLFJGLFVTRClARkZfU0FMRVMoTFRNU19TRU1JLDAsLCxSRixVU0QpKUBGRl9TQ","UxFUyhBTk4sMCwsLFJGLFVTRCkp&amp;WINDOW=FIRST_POPUP&amp;HEIGHT=450&amp;WIDTH=450&amp;START_MAXIMIZED=FALSE&amp;VAR:CALENDAR=US&amp;VAR:SYMBOL=095162&amp;VAR:INDEX=0"}</definedName>
    <definedName name="_508__FDSAUDITLINK__" hidden="1">{"fdsup://directions/FAT Viewer?action=UPDATE&amp;creator=factset&amp;DYN_ARGS=TRUE&amp;DOC_NAME=FAT:FQL_AUDITING_CLIENT_TEMPLATE.FAT&amp;display_string=Audit&amp;VAR:KEY=HWTYXETMDO&amp;VAR:QUERY=KChGRl9FUFMoTFRNLDAsLCxSRixVU0QpQEZGX0VQUyhMVE1TX1NFTUksMCwsLFJGLFVTRCkpQEZGX0VQUyhBT","k4sMCwsLFJGLFVTRCkp&amp;WINDOW=FIRST_POPUP&amp;HEIGHT=450&amp;WIDTH=450&amp;START_MAXIMIZED=FALSE&amp;VAR:CALENDAR=US&amp;VAR:SYMBOL=B28ZPV&amp;VAR:INDEX=0"}</definedName>
    <definedName name="_509__FDSAUDITLINK__" hidden="1">{"fdsup://directions/FAT Viewer?action=UPDATE&amp;creator=factset&amp;DYN_ARGS=TRUE&amp;DOC_NAME=FAT:FQL_AUDITING_CLIENT_TEMPLATE.FAT&amp;display_string=Audit&amp;VAR:KEY=NWHYVQRAJY&amp;VAR:QUERY=KChGRl9ORVRfSU5DKExUTSwwLCwsUkYsVVNEKUBGRl9ORVRfSU5DKExUTVNfU0VNSSwwLCwsUkYsVVNEKSlAR","kZfTkVUX0lOQyhBTk4sMCwsLFJGLFVTRCkp&amp;WINDOW=FIRST_POPUP&amp;HEIGHT=450&amp;WIDTH=450&amp;START_MAXIMIZED=FALSE&amp;VAR:CALENDAR=US&amp;VAR:SYMBOL=B28ZPV&amp;VAR:INDEX=0"}</definedName>
    <definedName name="_51__123Graph_AChart_6" hidden="1">#REF!</definedName>
    <definedName name="_51__FDSAUDITLINK__" hidden="1">{"fdsup://Directions/FactSet Auditing Viewer?action=AUDIT_VALUE&amp;DB=129&amp;ID1=47231910&amp;VALUEID=01001&amp;SDATE=200901&amp;PERIODTYPE=QTR_STD&amp;window=popup_no_bar&amp;width=385&amp;height=120&amp;START_MAXIMIZED=FALSE&amp;creator=factset&amp;display_string=Audit"}</definedName>
    <definedName name="_510__FDSAUDITLINK__" hidden="1">{"fdsup://Directions/FactSet Auditing Viewer?action=AUDIT_VALUE&amp;DB=129&amp;ID1=Y2711Y10&amp;VALUEID=07011&amp;SDATE=2010&amp;PERIODTYPE=ANN_STD&amp;SCFT=3&amp;window=popup_no_bar&amp;width=385&amp;height=120&amp;START_MAXIMIZED=FALSE&amp;creator=factset&amp;display_string=Audit"}</definedName>
    <definedName name="_511__FDSAUDITLINK__" hidden="1">{"fdsup://Directions/FactSet Auditing Viewer?action=AUDIT_VALUE&amp;DB=129&amp;ID1=Y2711Y10&amp;VALUEID=02001&amp;SDATE=201102&amp;PERIODTYPE=QTR_STD&amp;SCFT=3&amp;window=popup_no_bar&amp;width=385&amp;height=120&amp;START_MAXIMIZED=FALSE&amp;creator=factset&amp;display_string=Audit"}</definedName>
    <definedName name="_512__FDSAUDITLINK__" hidden="1">{"fdsup://Directions/FactSet Auditing Viewer?action=AUDIT_VALUE&amp;DB=129&amp;ID1=B28ZPV&amp;VALUEID=07011&amp;SDATE=2010&amp;PERIODTYPE=ANN_STD&amp;SCFT=3&amp;window=popup_no_bar&amp;width=385&amp;height=120&amp;START_MAXIMIZED=FALSE&amp;creator=factset&amp;display_string=Audit"}</definedName>
    <definedName name="_513__FDSAUDITLINK__" hidden="1">{"fdsup://Directions/FactSet Auditing Viewer?action=AUDIT_VALUE&amp;DB=129&amp;ID1=B28ZPV&amp;VALUEID=02001&amp;SDATE=201101&amp;PERIODTYPE=SEMI_STD&amp;SCFT=3&amp;window=popup_no_bar&amp;width=385&amp;height=120&amp;START_MAXIMIZED=FALSE&amp;creator=factset&amp;display_string=Audit"}</definedName>
    <definedName name="_514__FDSAUDITLINK__" hidden="1">{"fdsup://Directions/FactSet Auditing Viewer?action=AUDIT_VALUE&amp;DB=129&amp;ID1=750892&amp;VALUEID=07011&amp;SDATE=2010&amp;PERIODTYPE=ANN_STD&amp;SCFT=3&amp;window=popup_no_bar&amp;width=385&amp;height=120&amp;START_MAXIMIZED=FALSE&amp;creator=factset&amp;display_string=Audit"}</definedName>
    <definedName name="_515__FDSAUDITLINK__" hidden="1">{"fdsup://Directions/FactSet Auditing Viewer?action=AUDIT_VALUE&amp;DB=129&amp;ID1=750892&amp;VALUEID=02001&amp;SDATE=201102&amp;PERIODTYPE=QTR_STD&amp;SCFT=3&amp;window=popup_no_bar&amp;width=385&amp;height=120&amp;START_MAXIMIZED=FALSE&amp;creator=factset&amp;display_string=Audit"}</definedName>
    <definedName name="_516__FDSAUDITLINK__" hidden="1">{"fdsup://Directions/FactSet Auditing Viewer?action=AUDIT_VALUE&amp;DB=129&amp;ID1=B0L4LM&amp;VALUEID=07011&amp;SDATE=2010&amp;PERIODTYPE=ANN_STD&amp;SCFT=3&amp;window=popup_no_bar&amp;width=385&amp;height=120&amp;START_MAXIMIZED=FALSE&amp;creator=factset&amp;display_string=Audit"}</definedName>
    <definedName name="_517__FDSAUDITLINK__" hidden="1">{"fdsup://Directions/FactSet Auditing Viewer?action=AUDIT_VALUE&amp;DB=129&amp;ID1=B0L4LM&amp;VALUEID=02001&amp;SDATE=201101&amp;PERIODTYPE=SEMI_STD&amp;SCFT=3&amp;window=popup_no_bar&amp;width=385&amp;height=120&amp;START_MAXIMIZED=FALSE&amp;creator=factset&amp;display_string=Audit"}</definedName>
    <definedName name="_518__FDSAUDITLINK__" hidden="1">{"fdsup://Directions/FactSet Auditing Viewer?action=AUDIT_VALUE&amp;DB=129&amp;ID1=579928&amp;VALUEID=07011&amp;SDATE=2010&amp;PERIODTYPE=ANN_STD&amp;SCFT=3&amp;window=popup_no_bar&amp;width=385&amp;height=120&amp;START_MAXIMIZED=FALSE&amp;creator=factset&amp;display_string=Audit"}</definedName>
    <definedName name="_519__FDSAUDITLINK__" hidden="1">{"fdsup://Directions/FactSet Auditing Viewer?action=AUDIT_VALUE&amp;DB=129&amp;ID1=579928&amp;VALUEID=02001&amp;SDATE=201102&amp;PERIODTYPE=QTR_STD&amp;SCFT=3&amp;window=popup_no_bar&amp;width=385&amp;height=120&amp;START_MAXIMIZED=FALSE&amp;creator=factset&amp;display_string=Audit"}</definedName>
    <definedName name="_51IQ_CURRENCY_GAIN_INS" hidden="1">"c238"</definedName>
    <definedName name="_52__123Graph_ACHART_7" hidden="1">#REF!</definedName>
    <definedName name="_52__FDSAUDITLINK__" hidden="1">{"fdsup://directions/FAT Viewer?action=UPDATE&amp;creator=factset&amp;DYN_ARGS=TRUE&amp;DOC_NAME=FAT:FQL_AUDITING_CLIENT_TEMPLATE.FAT&amp;display_string=Audit&amp;VAR:KEY=CJKBCVUHMB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TWPG&amp;VAR:INDEX=0"}</definedName>
    <definedName name="_520__FDSAUDITLINK__" hidden="1">{"fdsup://Directions/FactSet Auditing Viewer?action=AUDIT_VALUE&amp;DB=129&amp;ID1=095162&amp;VALUEID=07011&amp;SDATE=2010&amp;PERIODTYPE=ANN_STD&amp;SCFT=3&amp;window=popup_no_bar&amp;width=385&amp;height=120&amp;START_MAXIMIZED=FALSE&amp;creator=factset&amp;display_string=Audit"}</definedName>
    <definedName name="_521__FDSAUDITLINK__" hidden="1">{"fdsup://Directions/FactSet Auditing Viewer?action=AUDIT_VALUE&amp;DB=129&amp;ID1=095162&amp;VALUEID=02001&amp;SDATE=201103&amp;PERIODTYPE=QTR_STD&amp;SCFT=3&amp;window=popup_no_bar&amp;width=385&amp;height=120&amp;START_MAXIMIZED=FALSE&amp;creator=factset&amp;display_string=Audit"}</definedName>
    <definedName name="_522__FDSAUDITLINK__" hidden="1">{"fdsup://directions/FAT Viewer?action=UPDATE&amp;creator=factset&amp;DYN_ARGS=TRUE&amp;DOC_NAME=FAT:FQL_AUDITING_CLIENT_TEMPLATE.FAT&amp;display_string=Audit&amp;VAR:KEY=JOZUPMTQRG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B1YBFQ&amp;VAR:INDEX=0"}</definedName>
    <definedName name="_523__FDSAUDITLINK__" hidden="1">{"fdsup://directions/FAT Viewer?action=UPDATE&amp;creator=factset&amp;DYN_ARGS=TRUE&amp;DOC_NAME=FAT:FQL_AUDITING_CLIENT_TEMPLATE.FAT&amp;display_string=Audit&amp;VAR:KEY=BEFQBOXQDI&amp;VAR:QUERY=KChGRl9FUFMoTFRNLDAsLCxSRixVU0QpQEZGX0VQUyhMVE1TX1NFTUksMCwsLFJGLFVTRCkpQEZGX0VQUyhBT","k4sMCwsLFJGLFVTRCkp&amp;WINDOW=FIRST_POPUP&amp;HEIGHT=450&amp;WIDTH=450&amp;START_MAXIMIZED=FALSE&amp;VAR:CALENDAR=US&amp;VAR:SYMBOL=B1YBFQ&amp;VAR:INDEX=0"}</definedName>
    <definedName name="_524__FDSAUDITLINK__" hidden="1">{"fdsup://directions/FAT Viewer?action=UPDATE&amp;creator=factset&amp;DYN_ARGS=TRUE&amp;DOC_NAME=FAT:FQL_AUDITING_CLIENT_TEMPLATE.FAT&amp;display_string=Audit&amp;VAR:KEY=FYNKXARYJY&amp;VAR:QUERY=KChGRl9HUk9TU19JTkMoTFRNLDAsLCxSRixVU0QpQEZGX0dST1NTX0lOQyhMVE1TX1NFTUksMCwsLFJGLFVTR","CkpQEZGX1NBTEVTKEFOTiwwLCwsUkYsVVNEKSk=&amp;WINDOW=FIRST_POPUP&amp;HEIGHT=450&amp;WIDTH=450&amp;START_MAXIMIZED=FALSE&amp;VAR:CALENDAR=US&amp;VAR:SYMBOL=B1YBFQ&amp;VAR:INDEX=0"}</definedName>
    <definedName name="_525__FDSAUDITLINK__" hidden="1">{"fdsup://directions/FAT Viewer?action=UPDATE&amp;creator=factset&amp;DYN_ARGS=TRUE&amp;DOC_NAME=FAT:FQL_AUDITING_CLIENT_TEMPLATE.FAT&amp;display_string=Audit&amp;VAR:KEY=HYHQXSLOZI&amp;VAR:QUERY=KChGRl9TQUxFUyhMVE0sMCwsLFJGLFVTRClARkZfU0FMRVMoTFRNU19TRU1JLDAsLCxSRixVU0QpKUBGRl9TQ","UxFUyhBTk4sMCwsLFJGLFVTRCkp&amp;WINDOW=FIRST_POPUP&amp;HEIGHT=450&amp;WIDTH=450&amp;START_MAXIMIZED=FALSE&amp;VAR:CALENDAR=US&amp;VAR:SYMBOL=B1YBFQ&amp;VAR:INDEX=0"}</definedName>
    <definedName name="_526__FDSAUDITLINK__" hidden="1">{"fdsup://Directions/FactSet Auditing Viewer?action=AUDIT_VALUE&amp;DB=129&amp;ID1=B1YBFQ&amp;VALUEID=01001&amp;SDATE=201102&amp;PERIODTYPE=QTR_STD&amp;SCFT=3&amp;window=popup_no_bar&amp;width=385&amp;height=120&amp;START_MAXIMIZED=FALSE&amp;creator=factset&amp;display_string=Audit"}</definedName>
    <definedName name="_527__FDSAUDITLINK__" hidden="1">{"fdsup://Directions/FactSet Auditing Viewer?action=AUDIT_VALUE&amp;DB=129&amp;ID1=B1YBFQ&amp;VALUEID=01001&amp;SDATE=201002&amp;PERIODTYPE=QTR_STD&amp;SCFT=3&amp;window=popup_no_bar&amp;width=385&amp;height=120&amp;START_MAXIMIZED=FALSE&amp;creator=factset&amp;display_string=Audit"}</definedName>
    <definedName name="_528__FDSAUDITLINK__" hidden="1">{"fdsup://directions/FAT Viewer?action=UPDATE&amp;creator=factset&amp;DYN_ARGS=TRUE&amp;DOC_NAME=FAT:FQL_AUDITING_CLIENT_TEMPLATE.FAT&amp;display_string=Audit&amp;VAR:KEY=RIJMXWVKBA&amp;VAR:QUERY=KChGRl9TQUxFUyhMVE0sMCwsLFJGLFVTRClARkZfU0FMRVMoTFRNU19TRU1JLDAsLCxSRixVU0QpKUBGRl9TQ","UxFUyhBTk4sMCwsLFJGLFVTRCkp&amp;WINDOW=FIRST_POPUP&amp;HEIGHT=450&amp;WIDTH=450&amp;START_MAXIMIZED=FALSE&amp;VAR:CALENDAR=US&amp;VAR:SYMBOL=B0L4LM&amp;VAR:INDEX=0"}</definedName>
    <definedName name="_529__FDSAUDITLINK__" hidden="1">{"fdsup://directions/FAT Viewer?action=UPDATE&amp;creator=factset&amp;DYN_ARGS=TRUE&amp;DOC_NAME=FAT:FQL_AUDITING_CLIENT_TEMPLATE.FAT&amp;display_string=Audit&amp;VAR:KEY=DCPOHQTCFY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316988&amp;VAR:INDEX=0"}</definedName>
    <definedName name="_53__123Graph_ACHART_8" hidden="1">#REF!</definedName>
    <definedName name="_53__FDSAUDITLINK__" hidden="1">{"fdsup://Directions/FactSet Auditing Viewer?action=AUDIT_VALUE&amp;DB=129&amp;ID1=46629U10&amp;VALUEID=07011&amp;SDATE=2009&amp;PERIODTYPE=ANN_STD&amp;window=popup_no_bar&amp;width=385&amp;height=120&amp;START_MAXIMIZED=FALSE&amp;creator=factset&amp;display_string=Audit"}</definedName>
    <definedName name="_530__FDSAUDITLINK__" hidden="1">{"fdsup://directions/FAT Viewer?action=UPDATE&amp;creator=factset&amp;DYN_ARGS=TRUE&amp;DOC_NAME=FAT:FQL_AUDITING_CLIENT_TEMPLATE.FAT&amp;display_string=Audit&amp;VAR:KEY=FQVETYROVW&amp;VAR:QUERY=KChGRl9FQklUREEoTFRNLDAsLCxSRixVU0QpQEZGX0VCSVREQShMVE1TX1NFTUksMCwsLFJGLFVTRCkpQEZGX","0VCSVREQShBTk4sMCwsLFJGLFVTRCkp&amp;WINDOW=FIRST_POPUP&amp;HEIGHT=450&amp;WIDTH=450&amp;START_MAXIMIZED=FALSE&amp;VAR:CALENDAR=US&amp;VAR:SYMBOL=316988&amp;VAR:INDEX=0"}</definedName>
    <definedName name="_531__FDSAUDITLINK__" hidden="1">{"fdsup://directions/FAT Viewer?action=UPDATE&amp;creator=factset&amp;DYN_ARGS=TRUE&amp;DOC_NAME=FAT:FQL_AUDITING_CLIENT_TEMPLATE.FAT&amp;display_string=Audit&amp;VAR:KEY=RQBAXEZYBI&amp;VAR:QUERY=KChGRl9HUk9TU19JTkMoTFRNLDAsLCxSRixVU0QpQEZGX0dST1NTX0lOQyhMVE1TX1NFTUksMCwsLFJGLFVTR","CkpQEZGX1NBTEVTKEFOTiwwLCwsUkYsVVNEKSk=&amp;WINDOW=FIRST_POPUP&amp;HEIGHT=450&amp;WIDTH=450&amp;START_MAXIMIZED=FALSE&amp;VAR:CALENDAR=US&amp;VAR:SYMBOL=316988&amp;VAR:INDEX=0"}</definedName>
    <definedName name="_532__FDSAUDITLINK__" hidden="1">{"fdsup://directions/FAT Viewer?action=UPDATE&amp;creator=factset&amp;DYN_ARGS=TRUE&amp;DOC_NAME=FAT:FQL_AUDITING_CLIENT_TEMPLATE.FAT&amp;display_string=Audit&amp;VAR:KEY=XKFSLSPARM&amp;VAR:QUERY=KChGRl9FQklUREEoTFRNLDAsLCxSRixVU0QpQEZGX0VCSVREQShMVE1TX1NFTUksMCwsLFJGLFVTRCkpQEZGX","0VCSVREQShBTk4sMCwsLFJGLFVTRCkp&amp;WINDOW=FIRST_POPUP&amp;HEIGHT=450&amp;WIDTH=450&amp;START_MAXIMIZED=FALSE&amp;VAR:CALENDAR=US&amp;VAR:SYMBOL=BYD&amp;VAR:INDEX=0"}</definedName>
    <definedName name="_533__FDSAUDITLINK__" hidden="1">{"fdsup://directions/FAT Viewer?action=UPDATE&amp;creator=factset&amp;DYN_ARGS=TRUE&amp;DOC_NAME=FAT:FQL_AUDITING_CLIENT_TEMPLATE.FAT&amp;display_string=Audit&amp;VAR:KEY=ZQPKFOLAXO&amp;VAR:QUERY=KChGRl9HUk9TU19JTkMoTFRNLDAsLCxSRixVU0QpQEZGX0dST1NTX0lOQyhMVE1TX1NFTUksMCwsLFJGLFVTR","CkpQEZGX1NBTEVTKEFOTiwwLCwsUkYsVVNEKSk=&amp;WINDOW=FIRST_POPUP&amp;HEIGHT=450&amp;WIDTH=450&amp;START_MAXIMIZED=FALSE&amp;VAR:CALENDAR=US&amp;VAR:SYMBOL=BYD&amp;VAR:INDEX=0"}</definedName>
    <definedName name="_534__FDSAUDITLINK__" hidden="1">{"fdsup://Directions/FactSet Auditing Viewer?action=AUDIT_VALUE&amp;DB=129&amp;ID1=B1YBFQ&amp;VALUEID=02001&amp;SDATE=201102&amp;PERIODTYPE=QTR_STD&amp;SCFT=3&amp;window=popup_no_bar&amp;width=385&amp;height=120&amp;START_MAXIMIZED=FALSE&amp;creator=factset&amp;display_string=Audit"}</definedName>
    <definedName name="_535__FDSAUDITLINK__" hidden="1">{"fdsup://Directions/FactSet Auditing Viewer?action=AUDIT_VALUE&amp;DB=129&amp;ID1=B0L4LM&amp;VALUEID=07011&amp;SDATE=2010&amp;PERIODTYPE=ANN_STD&amp;SCFT=3&amp;window=popup_no_bar&amp;width=385&amp;height=120&amp;START_MAXIMIZED=FALSE&amp;creator=factset&amp;display_string=Audit"}</definedName>
    <definedName name="_536__FDSAUDITLINK__" hidden="1">{"fdsup://Directions/FactSet Auditing Viewer?action=AUDIT_VALUE&amp;DB=129&amp;ID1=B0L4LM&amp;VALUEID=02001&amp;SDATE=201101&amp;PERIODTYPE=SEMI_STD&amp;SCFT=3&amp;window=popup_no_bar&amp;width=385&amp;height=120&amp;START_MAXIMIZED=FALSE&amp;creator=factset&amp;display_string=Audit"}</definedName>
    <definedName name="_537__FDSAUDITLINK__" hidden="1">{"fdsup://directions/FAT Viewer?action=UPDATE&amp;creator=factset&amp;DYN_ARGS=TRUE&amp;DOC_NAME=FAT:FQL_AUDITING_CLIENT_TEMPLATE.FAT&amp;display_string=Audit&amp;VAR:KEY=PKZGVQFKBQ&amp;VAR:QUERY=KChGRl9FQklUKExUTSwwLCwsUkYsVVNEKUBGRl9FQklUKExUTVNfU0VNSSwwLCwsUkYsVVNEKSlARkZfRUJJV","ChBTk4sMCwsLFJGLFVTRCkp&amp;WINDOW=FIRST_POPUP&amp;HEIGHT=450&amp;WIDTH=450&amp;START_MAXIMIZED=FALSE&amp;VAR:CALENDAR=US&amp;VAR:SYMBOL=WYNN&amp;VAR:INDEX=0"}</definedName>
    <definedName name="_538__FDSAUDITLINK__" hidden="1">{"fdsup://directions/FAT Viewer?action=UPDATE&amp;creator=factset&amp;DYN_ARGS=TRUE&amp;DOC_NAME=FAT:FQL_AUDITING_CLIENT_TEMPLATE.FAT&amp;display_string=Audit&amp;VAR:KEY=FEFIZUZMVY&amp;VAR:QUERY=KChGRl9FQklUREEoTFRNLDAsLCxSRixVU0QpQEZGX0VCSVREQShMVE1TX1NFTUksMCwsLFJGLFVTRCkpQEZGX","0VCSVREQShBTk4sMCwsLFJGLFVTRCkp&amp;WINDOW=FIRST_POPUP&amp;HEIGHT=450&amp;WIDTH=450&amp;START_MAXIMIZED=FALSE&amp;VAR:CALENDAR=US&amp;VAR:SYMBOL=WYNN&amp;VAR:INDEX=0"}</definedName>
    <definedName name="_539__FDSAUDITLINK__" hidden="1">{"fdsup://directions/FAT Viewer?action=UPDATE&amp;creator=factset&amp;DYN_ARGS=TRUE&amp;DOC_NAME=FAT:FQL_AUDITING_CLIENT_TEMPLATE.FAT&amp;display_string=Audit&amp;VAR:KEY=PILQFKVOVI&amp;VAR:QUERY=KChGRl9HUk9TU19JTkMoTFRNLDAsLCxSRixVU0QpQEZGX0dST1NTX0lOQyhMVE1TX1NFTUksMCwsLFJGLFVTR","CkpQEZGX1NBTEVTKEFOTiwwLCwsUkYsVVNEKSk=&amp;WINDOW=FIRST_POPUP&amp;HEIGHT=450&amp;WIDTH=450&amp;START_MAXIMIZED=FALSE&amp;VAR:CALENDAR=US&amp;VAR:SYMBOL=WYNN&amp;VAR:INDEX=0"}</definedName>
    <definedName name="_54__123Graph_ACHART_9" hidden="1">#REF!</definedName>
    <definedName name="_54__FDSAUDITLINK__" hidden="1">{"fdsup://Directions/FactSet Auditing Viewer?action=AUDIT_VALUE&amp;DB=129&amp;ID1=46629U10&amp;VALUEID=07011&amp;SDATE=2009&amp;PERIODTYPE=ANN_STD&amp;window=popup_no_bar&amp;width=385&amp;height=120&amp;START_MAXIMIZED=FALSE&amp;creator=factset&amp;display_string=Audit"}</definedName>
    <definedName name="_54_0_S" hidden="1">#N/A</definedName>
    <definedName name="_540__FDSAUDITLINK__" hidden="1">{"fdsup://directions/FAT Viewer?action=UPDATE&amp;creator=factset&amp;DYN_ARGS=TRUE&amp;DOC_NAME=FAT:FQL_AUDITING_CLIENT_TEMPLATE.FAT&amp;display_string=Audit&amp;VAR:KEY=REPAZITERS&amp;VAR:QUERY=KCgoKChGRl9JTlRfRVhQX0RFQlQoTFRNLDAsLCxSRixVU0QpQEZGX0lOVF9FWFBfVE9UKExUTSwwLCwsUkYsV","VNEKSlARkZfSU5UX0VYUF9ERUJUKExUTVNfU0VNSSwwLCwsUkYsVVNEKSlARkZfSU5UX0VYUF9UT1QoTFRNU19TRU1JLDAsLCxSRixVU0QpKUBGRl9JTlRfRVhQX0RFQlQoQU5OLDAsLCxSRixVU0QpKUBGRl9JTlRfRVhQX1RPVChBTk4sMCwsLFJGLFVTRCkp&amp;WINDOW=FIRST_POPUP&amp;HEIGHT=450&amp;WIDTH=450&amp;START_MAXIMIZED=FAL","SE&amp;VAR:CALENDAR=US&amp;VAR:SYMBOL=MGM&amp;VAR:INDEX=0"}</definedName>
    <definedName name="_541__FDSAUDITLINK__" hidden="1">{"fdsup://directions/FAT Viewer?action=UPDATE&amp;creator=factset&amp;DYN_ARGS=TRUE&amp;DOC_NAME=FAT:FQL_AUDITING_CLIENT_TEMPLATE.FAT&amp;display_string=Audit&amp;VAR:KEY=HKRGNUXMVG&amp;VAR:QUERY=KChGRl9FUFMoTFRNLDAsLCxSRixVU0QpQEZGX0VQUyhMVE1TX1NFTUksMCwsLFJGLFVTRCkpQEZGX0VQUyhBT","k4sMCwsLFJGLFVTRCkp&amp;WINDOW=FIRST_POPUP&amp;HEIGHT=450&amp;WIDTH=450&amp;START_MAXIMIZED=FALSE&amp;VAR:CALENDAR=US&amp;VAR:SYMBOL=MGM&amp;VAR:INDEX=0"}</definedName>
    <definedName name="_542__FDSAUDITLINK__" hidden="1">{"fdsup://directions/FAT Viewer?action=UPDATE&amp;creator=factset&amp;DYN_ARGS=TRUE&amp;DOC_NAME=FAT:FQL_AUDITING_CLIENT_TEMPLATE.FAT&amp;display_string=Audit&amp;VAR:KEY=TQLYDOZUFY&amp;VAR:QUERY=KChGRl9ORVRfSU5DKExUTSwwLCwsUkYsVVNEKUBGRl9ORVRfSU5DKExUTVNfU0VNSSwwLCwsUkYsVVNEKSlAR","kZfTkVUX0lOQyhBTk4sMCwsLFJGLFVTRCkp&amp;WINDOW=FIRST_POPUP&amp;HEIGHT=450&amp;WIDTH=450&amp;START_MAXIMIZED=FALSE&amp;VAR:CALENDAR=US&amp;VAR:SYMBOL=MGM&amp;VAR:INDEX=0"}</definedName>
    <definedName name="_543__FDSAUDITLINK__" hidden="1">{"fdsup://directions/FAT Viewer?action=UPDATE&amp;creator=factset&amp;DYN_ARGS=TRUE&amp;DOC_NAME=FAT:FQL_AUDITING_CLIENT_TEMPLATE.FAT&amp;display_string=Audit&amp;VAR:KEY=NKNAZSPMLO&amp;VAR:QUERY=KChGRl9FQklUKExUTSwwLCwsUkYsVVNEKUBGRl9FQklUKExUTVNfU0VNSSwwLCwsUkYsVVNEKSlARkZfRUJJV","ChBTk4sMCwsLFJGLFVTRCkp&amp;WINDOW=FIRST_POPUP&amp;HEIGHT=450&amp;WIDTH=450&amp;START_MAXIMIZED=FALSE&amp;VAR:CALENDAR=US&amp;VAR:SYMBOL=MGM&amp;VAR:INDEX=0"}</definedName>
    <definedName name="_544__FDSAUDITLINK__" hidden="1">{"fdsup://directions/FAT Viewer?action=UPDATE&amp;creator=factset&amp;DYN_ARGS=TRUE&amp;DOC_NAME=FAT:FQL_AUDITING_CLIENT_TEMPLATE.FAT&amp;display_string=Audit&amp;VAR:KEY=RKDYHKZUZE&amp;VAR:QUERY=KChGRl9ERUJUKFFUUiwwLCwsUkYsVVNEKUBGRl9ERUJUKFNFTUksMCwsLFJGLFVTRCkpQEZGX0RFQlQoQU5OL","DAsLCxSRixVU0QpKQ==&amp;WINDOW=FIRST_POPUP&amp;HEIGHT=450&amp;WIDTH=450&amp;START_MAXIMIZED=FALSE&amp;VAR:CALENDAR=US&amp;VAR:SYMBOL=MGM&amp;VAR:INDEX=0"}</definedName>
    <definedName name="_545__FDSAUDITLINK__" hidden="1">{"fdsup://Directions/FactSet Auditing Viewer?action=AUDIT_VALUE&amp;DB=129&amp;ID1=51783410&amp;VALUEID=02001&amp;SDATE=201103&amp;PERIODTYPE=QTR_STD&amp;SCFT=3&amp;window=popup_no_bar&amp;width=385&amp;height=120&amp;START_MAXIMIZED=FALSE&amp;creator=factset&amp;display_string=Audit"}</definedName>
    <definedName name="_546__FDSAUDITLINK__" hidden="1">{"fdsup://Directions/FactSet Auditing Viewer?action=AUDIT_VALUE&amp;DB=129&amp;ID1=710725&amp;VALUEID=01001&amp;SDATE=201002&amp;PERIODTYPE=QTR_STD&amp;SCFT=3&amp;window=popup_no_bar&amp;width=385&amp;height=120&amp;START_MAXIMIZED=FALSE&amp;creator=factset&amp;display_string=Audit"}</definedName>
    <definedName name="_547__FDSAUDITLINK__" hidden="1">{"fdsup://Directions/FactSet Auditing Viewer?action=AUDIT_VALUE&amp;DB=129&amp;ID1=B0V3WR&amp;VALUEID=01001&amp;SDATE=201102&amp;PERIODTYPE=QTR_STD&amp;SCFT=3&amp;window=popup_no_bar&amp;width=385&amp;height=120&amp;START_MAXIMIZED=FALSE&amp;creator=factset&amp;display_string=Audit"}</definedName>
    <definedName name="_548__FDSAUDITLINK__" hidden="1">{"fdsup://Directions/FactSet Auditing Viewer?action=AUDIT_VALUE&amp;DB=129&amp;ID1=B0V3WR&amp;VALUEID=01001&amp;SDATE=201003&amp;PERIODTYPE=QTR_STD&amp;SCFT=3&amp;window=popup_no_bar&amp;width=385&amp;height=120&amp;START_MAXIMIZED=FALSE&amp;creator=factset&amp;display_string=Audit"}</definedName>
    <definedName name="_549__FDSAUDITLINK__" hidden="1">{"fdsup://Directions/FactSet Auditing Viewer?action=AUDIT_VALUE&amp;DB=129&amp;ID1=Y2711Y10&amp;VALUEID=03451&amp;SDATE=201102&amp;PERIODTYPE=QTR_STD&amp;SCFT=3&amp;window=popup_no_bar&amp;width=385&amp;height=120&amp;START_MAXIMIZED=FALSE&amp;creator=factset&amp;display_string=Audit"}</definedName>
    <definedName name="_55__123Graph_AINVAR_A" hidden="1">#REF!</definedName>
    <definedName name="_55__FDSAUDITLINK__" hidden="1">{"fdsup://directions/FAT Viewer?action=UPDATE&amp;creator=factset&amp;DYN_ARGS=TRUE&amp;DOC_NAME=FAT:FQL_AUDITING_CLIENT_TEMPLATE.FAT&amp;display_string=Audit&amp;VAR:KEY=YVORGXIRGH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MP&amp;VAR:INDEX=0"}</definedName>
    <definedName name="_550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551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552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55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5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55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5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57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558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559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56__123Graph_ASS6_A" hidden="1">#REF!</definedName>
    <definedName name="_56__FDSAUDITLINK__" hidden="1">{"fdsup://directions/FAT Viewer?action=UPDATE&amp;creator=factset&amp;DYN_ARGS=TRUE&amp;DOC_NAME=FAT:FQL_AUDITING_CLIENT_TEMPLATE.FAT&amp;display_string=Audit&amp;VAR:KEY=AHWVYDSZKF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2174&amp;VAR:INDEX=0"}</definedName>
    <definedName name="_560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561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62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63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64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65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566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567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568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569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7__123Graph_ASTD_A" hidden="1">#REF!</definedName>
    <definedName name="_57__FDSAUDITLINK__" hidden="1">{"fdsup://Directions/FactSet Auditing Viewer?action=AUDIT_VALUE&amp;DB=129&amp;ID1=22362210&amp;VALUEID=07011&amp;SDATE=2009&amp;PERIODTYPE=ANN_STD&amp;window=popup_no_bar&amp;width=385&amp;height=120&amp;START_MAXIMIZED=FALSE&amp;creator=factset&amp;display_string=Audit"}</definedName>
    <definedName name="_57_0_Table2_" hidden="1">#N/A</definedName>
    <definedName name="_570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71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72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8__123Graph_B_Chart_1A" hidden="1">#REF!</definedName>
    <definedName name="_58__FDSAUDITLINK__" hidden="1">{"fdsup://Directions/FactSet Auditing Viewer?action=AUDIT_VALUE&amp;DB=129&amp;ID1=22362210&amp;VALUEID=07011&amp;SDATE=2009&amp;PERIODTYPE=ANN_STD&amp;window=popup_no_bar&amp;width=385&amp;height=120&amp;START_MAXIMIZED=FALSE&amp;creator=factset&amp;display_string=Audit"}</definedName>
    <definedName name="_587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59__FDSAUDITLINK__" hidden="1">{"fdsup://directions/FAT Viewer?action=UPDATE&amp;creator=factset&amp;DYN_ARGS=TRUE&amp;DOC_NAME=FAT:FQL_AUDITING_CLIENT_TEMPLATE.FAT&amp;display_string=Audit&amp;VAR:KEY=SVQZSZQFOR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COWN&amp;VAR:INDEX=0"}</definedName>
    <definedName name="_593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59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596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597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598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599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5IQ_CURRENCY_GAIN_INS" hidden="1">"c238"</definedName>
    <definedName name="_6__123Graph_ECHART_6" hidden="1">#REF!</definedName>
    <definedName name="_6__FDSAUDITLINK__" hidden="1">{"fdsup://directions/FAT Viewer?action=UPDATE&amp;creator=factset&amp;DYN_ARGS=TRUE&amp;DOC_NAME=FAT:FQL_AUDITING_CLIENT_TEMPLATE.FAT&amp;display_string=Audit&amp;VAR:KEY=JQXSDWPQJS&amp;VAR:QUERY=KChGRl9FQklUREEoTFRNLDAsLCxSRixVU0QpQEZGX0VCSVREQShMVE1TX1NFTUksMCwsLFJGLFVTRCkpQEZGX","0VCSVREQShBTk4sMCwsLFJGLFVTRCkp&amp;WINDOW=FIRST_POPUP&amp;HEIGHT=450&amp;WIDTH=450&amp;START_MAXIMIZED=FALSE&amp;VAR:CALENDAR=US&amp;VAR:SYMBOL=TSRA&amp;VAR:INDEX=0"}</definedName>
    <definedName name="_60__FDSAUDITLINK__" hidden="1">{"fdsup://Directions/FactSet Auditing Viewer?action=AUDIT_VALUE&amp;DB=129&amp;ID1=11134A10&amp;VALUEID=07011&amp;SDATE=2009&amp;PERIODTYPE=ANN_STD&amp;window=popup_no_bar&amp;width=385&amp;height=120&amp;START_MAXIMIZED=FALSE&amp;creator=factset&amp;display_string=Audit"}</definedName>
    <definedName name="_60_0_Table2_" hidden="1">#N/A</definedName>
    <definedName name="_600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01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02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0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04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605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606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607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09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1__123Graph_BChart_1" hidden="1">#REF!</definedName>
    <definedName name="_61__FDSAUDITLINK__" hidden="1">{"fdsup://Directions/FactSet Auditing Viewer?action=AUDIT_VALUE&amp;DB=129&amp;ID1=11134A10&amp;VALUEID=07011&amp;SDATE=2009&amp;PERIODTYPE=ANN_STD&amp;window=popup_no_bar&amp;width=385&amp;height=120&amp;START_MAXIMIZED=FALSE&amp;creator=factset&amp;display_string=Audit"}</definedName>
    <definedName name="_61_0_0_K" hidden="1">#REF!</definedName>
    <definedName name="_610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11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12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13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14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15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16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17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18__FDSAUDITLINK__" hidden="1">{"fdsup://directions/FAT Viewer?action=UPDATE&amp;creator=factset&amp;DYN_ARGS=TRUE&amp;DOC_NAME=FAT:FQL_AUDITING_CLIENT_TEMPLATE.FAT&amp;display_string=Audit&amp;VAR:KEY=UFCFQZIZUP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2174&amp;VAR:INDEX=0"}</definedName>
    <definedName name="_619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62__123Graph_BCHART_10" hidden="1">#REF!</definedName>
    <definedName name="_62__FDSAUDITLINK__" hidden="1">{"fdsup://directions/FAT Viewer?action=UPDATE&amp;creator=factset&amp;DYN_ARGS=TRUE&amp;DOC_NAME=FAT:FQL_AUDITING_CLIENT_TEMPLATE.FAT&amp;display_string=Audit&amp;VAR:KEY=KZIDOPCPIV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BPSG&amp;VAR:INDEX=0"}</definedName>
    <definedName name="_62_0_0_S" hidden="1">#REF!</definedName>
    <definedName name="_620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22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2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2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25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2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27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28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29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3__123Graph_BCHART_11" hidden="1">#REF!</definedName>
    <definedName name="_63__FDSAUDITLINK__" hidden="1">{"fdsup://Directions/FactSet Auditing Viewer?action=AUDIT_VALUE&amp;DB=129&amp;ID1=29977A10&amp;VALUEID=07011&amp;SDATE=2009&amp;PERIODTYPE=ANN_STD&amp;window=popup_no_bar&amp;width=385&amp;height=120&amp;START_MAXIMIZED=FALSE&amp;creator=factset&amp;display_string=Audit"}</definedName>
    <definedName name="_630__FDSAUDITLINK__" hidden="1">{"fdsup://directions/FAT Viewer?action=UPDATE&amp;creator=factset&amp;DYN_ARGS=TRUE&amp;DOC_NAME=FAT:FQL_AUDITING_CLIENT_TEMPLATE.FAT&amp;display_string=Audit&amp;VAR:KEY=MHWFUNGPGT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2174&amp;VAR:INDEX=0"}</definedName>
    <definedName name="_631__FDSAUDITLINK__" hidden="1">{"fdsup://directions/FAT Viewer?action=UPDATE&amp;creator=factset&amp;DYN_ARGS=TRUE&amp;DOC_NAME=FAT:FQL_AUDITING_CLIENT_TEMPLATE.FAT&amp;display_string=Audit&amp;VAR:KEY=CNINOFSVIX&amp;VAR:QUERY=RkZfRU5UUlBSX1ZBTF9EQUlMWSgwLCwsLFVTRCwnRElMJykgLyBGRl9FQklUX09QRVIoTU9OLDAsLCwsVVNEK","Q==&amp;WINDOW=FIRST_POPUP&amp;HEIGHT=450&amp;WIDTH=450&amp;START_MAXIMIZED=FALSE&amp;VAR:CALENDAR=FIVEDAY&amp;VAR:SYMBOL=2174&amp;VAR:INDEX=0"}</definedName>
    <definedName name="_632__FDSAUDITLINK__" hidden="1">{"fdsup://directions/FAT Viewer?action=UPDATE&amp;creator=factset&amp;DYN_ARGS=TRUE&amp;DOC_NAME=FAT:FQL_AUDITING_CLIENT_TEMPLATE.FAT&amp;display_string=Audit&amp;VAR:KEY=EFUNIVYXMT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2174&amp;VAR:INDEX=0"}</definedName>
    <definedName name="_635__FDSAUDITLINK__" hidden="1">{"fdsup://directions/FAT Viewer?action=UPDATE&amp;creator=factset&amp;DYN_ARGS=TRUE&amp;DOC_NAME=FAT:FQL_AUDITING_CLIENT_TEMPLATE.FAT&amp;display_string=Audit&amp;VAR:KEY=ERAZOLINWR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2174&amp;VAR:INDEX=0"}</definedName>
    <definedName name="_636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37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38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39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4__123Graph_BCHART_12" hidden="1">#REF!</definedName>
    <definedName name="_64__FDSAUDITLINK__" hidden="1">{"fdsup://Directions/FactSet Auditing Viewer?action=AUDIT_VALUE&amp;DB=129&amp;ID1=29977A10&amp;VALUEID=07011&amp;SDATE=2009&amp;PERIODTYPE=ANN_STD&amp;window=popup_no_bar&amp;width=385&amp;height=120&amp;START_MAXIMIZED=FALSE&amp;creator=factset&amp;display_string=Audit"}</definedName>
    <definedName name="_64_0_0Cwvu.GREY_A" hidden="1">#N/A</definedName>
    <definedName name="_640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41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42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43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644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645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647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648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49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5__123Graph_BCHART_13" hidden="1">#REF!</definedName>
    <definedName name="_65__FDSAUDITLINK__" hidden="1">{"fdsup://directions/FAT Viewer?action=UPDATE&amp;creator=factset&amp;DYN_ARGS=TRUE&amp;DOC_NAME=FAT:FQL_AUDITING_CLIENT_TEMPLATE.FAT&amp;display_string=Audit&amp;VAR:KEY=AVAZGTKDUN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EVR&amp;VAR:INDEX=0"}</definedName>
    <definedName name="_65_1_0_E" hidden="1">#REF!</definedName>
    <definedName name="_65_1_0_F" hidden="1">#REF!</definedName>
    <definedName name="_650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51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52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53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54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58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65IQ_CURRENCY_GAIN_INS" hidden="1">"c238"</definedName>
    <definedName name="_66__123Graph_BCHART_14" hidden="1">#REF!</definedName>
    <definedName name="_66__FDSAUDITLINK__" hidden="1">{"fdsup://Directions/FactSet Auditing Viewer?action=AUDIT_VALUE&amp;DB=129&amp;ID1=72407810&amp;VALUEID=07011&amp;SDATE=2009&amp;PERIODTYPE=ANN_STD&amp;window=popup_no_bar&amp;width=385&amp;height=120&amp;START_MAXIMIZED=FALSE&amp;creator=factset&amp;display_string=Audit"}</definedName>
    <definedName name="_660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661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62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63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64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65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66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67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6IQ_ANNU0_Y_POLICY_EXP" hidden="1">"c29"</definedName>
    <definedName name="_67__123Graph_BCHART_15" hidden="1">#REF!</definedName>
    <definedName name="_67__FDSAUDITLINK__" hidden="1">{"fdsup://Directions/FactSet Auditing Viewer?action=AUDIT_VALUE&amp;DB=129&amp;ID1=72407810&amp;VALUEID=07011&amp;SDATE=2009&amp;PERIODTYPE=ANN_STD&amp;window=popup_no_bar&amp;width=385&amp;height=120&amp;START_MAXIMIZED=FALSE&amp;creator=factset&amp;display_string=Audit"}</definedName>
    <definedName name="_671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673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674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75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76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77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78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79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8__123Graph_BCHART_16" hidden="1">#REF!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683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685__FDSAUDITLINK__" hidden="1">{"fdsup://directions/FAT Viewer?action=UPDATE&amp;creator=factset&amp;DYN_ARGS=TRUE&amp;DOC_NAME=FAT:FQL_AUDITING_CLIENT_TEMPLATE.FAT&amp;display_string=Audit&amp;VAR:KEY=EVABOBQJEJ&amp;VAR:QUERY=RkZfRU5UUlBSX1ZBTF9EQUlMWSgwLCwsLFVTRCwnRElMJykgLyBGRl9FQklUREFfT1BFUihNT04sMCwsLCxVU","0Qp&amp;WINDOW=FIRST_POPUP&amp;HEIGHT=450&amp;WIDTH=450&amp;START_MAXIMIZED=FALSE&amp;VAR:CALENDAR=FIVEDAY&amp;VAR:SYMBOL=2174&amp;VAR:INDEX=0"}</definedName>
    <definedName name="_68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687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689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69__123Graph_BChart_2" hidden="1">#REF!</definedName>
    <definedName name="_69__FDSAUDITLINK__" hidden="1">{"fdsup://directions/FAT Viewer?action=UPDATE&amp;creator=factset&amp;DYN_ARGS=TRUE&amp;DOC_NAME=FAT:FQL_AUDITING_CLIENT_TEMPLATE.FAT&amp;display_string=Audit&amp;VAR:KEY=UBSVUFUDYN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GHL&amp;VAR:INDEX=0"}</definedName>
    <definedName name="_690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691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692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696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699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6IQ_CURRENCY_GAIN_INS" hidden="1">"c238"</definedName>
    <definedName name="_7__123Graph_ECHART_7" hidden="1">#REF!</definedName>
    <definedName name="_7__FDSAUDITLINK__" hidden="1">{"fdsup://Directions/FactSet Auditing Viewer?action=AUDIT_VALUE&amp;DB=129&amp;ID1=03783310&amp;VALUEID=07011&amp;SDATE=2010&amp;PERIODTYPE=ANN_STD&amp;window=popup_no_bar&amp;width=385&amp;height=120&amp;START_MAXIMIZED=FALSE&amp;creator=factset&amp;display_string=Audit"}</definedName>
    <definedName name="_70__123Graph_BCHART_20" hidden="1">#REF!</definedName>
    <definedName name="_70__FDSAUDITLINK__" hidden="1">{"fdsup://directions/FAT Viewer?action=UPDATE&amp;creator=factset&amp;DYN_ARGS=TRUE&amp;DOC_NAME=FAT:FQL_AUDITING_CLIENT_TEMPLATE.FAT&amp;display_string=Audit&amp;VAR:KEY=YDUTQHKZMH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LAZ&amp;VAR:INDEX=0"}</definedName>
    <definedName name="_700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702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703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704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705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71__123Graph_BCHART_22" hidden="1">#REF!</definedName>
    <definedName name="_71__FDSAUDITLINK__" hidden="1">{"fdsup://Directions/FactSet Auditing Viewer?action=AUDIT_VALUE&amp;DB=129&amp;ID1=47231910&amp;VALUEID=07011&amp;SDATE=2009&amp;PERIODTYPE=ANN_STD&amp;window=popup_no_bar&amp;width=385&amp;height=120&amp;START_MAXIMIZED=FALSE&amp;creator=factset&amp;display_string=Audit"}</definedName>
    <definedName name="_711__FDSAUDITLINK__" hidden="1">{"fdsup://directions/FAT Viewer?action=UPDATE&amp;creator=factset&amp;DYN_ARGS=TRUE&amp;DOC_NAME=FAT:FQL_AUDITING_CLIENT_TEMPLATE.FAT&amp;display_string=Audit&amp;VAR:KEY=FGRGROBALC&amp;VAR:QUERY=RkZfREVCVChBTk4sMCwsLCxVU0Qp&amp;WINDOW=FIRST_POPUP&amp;HEIGHT=450&amp;WIDTH=450&amp;START_MAXIMIZED=","FALSE&amp;VAR:CALENDAR=FIVEDAY&amp;VAR:INDEX=0"}</definedName>
    <definedName name="_712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71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1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715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71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718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72__FDSAUDITLINK__" hidden="1">{"fdsup://directions/FAT Viewer?action=UPDATE&amp;creator=factset&amp;DYN_ARGS=TRUE&amp;DOC_NAME=FAT:FQL_AUDITING_CLIENT_TEMPLATE.FAT&amp;display_string=Audit&amp;VAR:KEY=KHYFUZWBKT&amp;VAR:QUERY=KChGRl9ORVRfSU5DKExUTSwwLCwsUkYsVVNEKUBGRl9ORVRfSU5DKExUTVNfU0VNSSwwLCwsUkYsVVNEKSlAR","kZfTkVUX0lOQyhBTk4sMCwsLFJGLFVTRCkp&amp;WINDOW=FIRST_POPUP&amp;HEIGHT=450&amp;WIDTH=450&amp;START_MAXIMIZED=FALSE&amp;VAR:CALENDAR=US&amp;VAR:SYMBOL=B0ZSH6&amp;VAR:INDEX=0"}</definedName>
    <definedName name="_722__FDSAUDITLINK__" hidden="1">{"fdsup://directions/FAT Viewer?action=UPDATE&amp;creator=factset&amp;DYN_ARGS=TRUE&amp;DOC_NAME=FAT:FQL_AUDITING_CLIENT_TEMPLATE.FAT&amp;display_string=Audit&amp;VAR:KEY=VMROBMFQHS&amp;VAR:QUERY=RkZfRUJJVERBX09QRVIoQU5OLDAsLCwsVVNEKQ==&amp;WINDOW=FIRST_POPUP&amp;HEIGHT=450&amp;WIDTH=450&amp;STAR","T_MAXIMIZED=FALSE&amp;VAR:CALENDAR=FIVEDAY&amp;VAR:INDEX=0"}</definedName>
    <definedName name="_724__FDSAUDITLINK__" hidden="1">{"fdsup://directions/FAT Viewer?action=UPDATE&amp;creator=factset&amp;DYN_ARGS=TRUE&amp;DOC_NAME=FAT:FQL_AUDITING_CLIENT_TEMPLATE.FAT&amp;display_string=Audit&amp;VAR:KEY=FCLWRIZAVK&amp;VAR:QUERY=RkZfRUJJVERBX09QRVIoQU5OLC0xRlksLCwsVVNEKQ==&amp;WINDOW=FIRST_POPUP&amp;HEIGHT=450&amp;WIDTH=450&amp;","START_MAXIMIZED=FALSE&amp;VAR:CALENDAR=FIVEDAY&amp;VAR:INDEX=0"}</definedName>
    <definedName name="_725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726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27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73__FDSAUDITLINK__" hidden="1">{"fdsup://directions/FAT Viewer?action=UPDATE&amp;creator=factset&amp;DYN_ARGS=TRUE&amp;DOC_NAME=FAT:FQL_AUDITING_CLIENT_TEMPLATE.FAT&amp;display_string=Audit&amp;VAR:KEY=KJWJQPURWT&amp;VAR:QUERY=KCgoKEZGX1NITERSU19FUShRVFIsMCwsLFJTLFVTRClAKEZGX0xJQUJTX1NITERSU19FUShRVFIsMCwsLFJTL","FVTRCktRkZfTElBQlMoUVRSLDAsLCxSUyxVU0QpKSkpQCgoRkZfU0hMRFJTX0VRKFNFTUksMCwsLFJTLFVTRClAKEZGX0xJQUJTX1NITERSU19FUShTRU1JLDAsLCxSUyxVU0QpLUZGX0xJQUJTKFNFTUksMCwsLFJTLFVTRCkpKSkpQEZGX1NITERSU19FUShBTk4sMCwsLFJTLFVTRCkp&amp;WINDOW=FIRST_POPUP&amp;HEIGHT=450&amp;WIDTH=450","&amp;START_MAXIMIZED=FALSE&amp;VAR:CALENDAR=US&amp;VAR:SYMBOL=JEF&amp;VAR:INDEX=0"}</definedName>
    <definedName name="_730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735__FDSAUDITLINK__" hidden="1">{"fdsup://directions/FAT Viewer?action=UPDATE&amp;creator=factset&amp;DYN_ARGS=TRUE&amp;DOC_NAME=FAT:FQL_AUDITING_CLIENT_TEMPLATE.FAT&amp;display_string=Audit&amp;VAR:KEY=NALOPQFQHA&amp;VAR:QUERY=RkZfRUJJVERBX09QRVIoQU5OLC0yRlksLCwsVVNEKQ==&amp;WINDOW=FIRST_POPUP&amp;HEIGHT=450&amp;WIDTH=450&amp;","START_MAXIMIZED=FALSE&amp;VAR:CALENDAR=FIVEDAY&amp;VAR:INDEX=0"}</definedName>
    <definedName name="_737__FDSAUDITLINK__" hidden="1">{"fdsup://directions/FAT Viewer?action=UPDATE&amp;creator=factset&amp;DYN_ARGS=TRUE&amp;DOC_NAME=FAT:FQL_AUDITING_CLIENT_TEMPLATE.FAT&amp;display_string=Audit&amp;VAR:KEY=FYHKLYZQFU&amp;VAR:QUERY=RkZfTkVUX0lOQyhBTk4sMCwsLCxVU0Qp&amp;WINDOW=FIRST_POPUP&amp;HEIGHT=450&amp;WIDTH=450&amp;START_MAXIMI","ZED=FALSE&amp;VAR:CALENDAR=FIVEDAY&amp;VAR:INDEX=0"}</definedName>
    <definedName name="_74__123Graph_BChart_3" hidden="1">#REF!</definedName>
    <definedName name="_74__FDSAUDITLINK__" hidden="1">{"fdsup://directions/FAT Viewer?action=UPDATE&amp;creator=factset&amp;DYN_ARGS=TRUE&amp;DOC_NAME=FAT:FQL_AUDITING_CLIENT_TEMPLATE.FAT&amp;display_string=Audit&amp;VAR:KEY=GNUDEFAXMF&amp;VAR:QUERY=KChGRl9ORVRfSU5DKExUTSwwLCwsUkYsVVNEKUBGRl9ORVRfSU5DKExUTVNfU0VNSSwwLCwsUkYsVVNEKSlAR","kZfTkVUX0lOQyhBTk4sMCwsLFJGLFVTRCkp&amp;WINDOW=FIRST_POPUP&amp;HEIGHT=450&amp;WIDTH=450&amp;START_MAXIMIZED=FALSE&amp;VAR:CALENDAR=US&amp;VAR:SYMBOL=TWPG&amp;VAR:INDEX=0"}</definedName>
    <definedName name="_745__FDSAUDITLINK__" hidden="1">{"fdsup://directions/FAT Viewer?action=UPDATE&amp;creator=factset&amp;DYN_ARGS=TRUE&amp;DOC_NAME=FAT:FQL_AUDITING_CLIENT_TEMPLATE.FAT&amp;display_string=Audit&amp;VAR:KEY=LODYLSFITO&amp;VAR:QUERY=RkZfRU5UUlBSX1ZBTF9EQUlMWSgwLCwsLFVTRCwnRElMJyk=&amp;WINDOW=FIRST_POPUP&amp;HEIGHT=450&amp;WIDTH=","450&amp;START_MAXIMIZED=FALSE&amp;VAR:CALENDAR=FIVEDAY&amp;VAR:INDEX=0"}</definedName>
    <definedName name="_746__FDSAUDITLINK__" hidden="1">{"fdsup://directions/FAT Viewer?action=UPDATE&amp;creator=factset&amp;DYN_ARGS=TRUE&amp;DOC_NAME=FAT:FQL_AUDITING_CLIENT_TEMPLATE.FAT&amp;display_string=Audit&amp;VAR:KEY=NUFAFUPWRM&amp;VAR:QUERY=RkZfTkVUX0lOQyhBTk4sLTJGWSwsLCxVU0Qp&amp;WINDOW=FIRST_POPUP&amp;HEIGHT=450&amp;WIDTH=450&amp;START_MA","XIMIZED=FALSE&amp;VAR:CALENDAR=FIVEDAY&amp;VAR:INDEX=0"}</definedName>
    <definedName name="_747__FDSAUDITLINK__" hidden="1">{"fdsup://directions/FAT Viewer?action=UPDATE&amp;creator=factset&amp;DYN_ARGS=TRUE&amp;DOC_NAME=FAT:FQL_AUDITING_CLIENT_TEMPLATE.FAT&amp;display_string=Audit&amp;VAR:KEY=ZQLYXCHMBO&amp;VAR:QUERY=RkZfTkVUX0lOQyhBTk4sLTFGWSwsLCxVU0Qp&amp;WINDOW=FIRST_POPUP&amp;HEIGHT=450&amp;WIDTH=450&amp;START_MA","XIMIZED=FALSE&amp;VAR:CALENDAR=FIVEDAY&amp;VAR:INDEX=0"}</definedName>
    <definedName name="_748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749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75__123Graph_BCHART_4" hidden="1">#REF!</definedName>
    <definedName name="_75__FDSAUDITLINK__" hidden="1">{"fdsup://directions/FAT Viewer?action=UPDATE&amp;creator=factset&amp;DYN_ARGS=TRUE&amp;DOC_NAME=FAT:FQL_AUDITING_CLIENT_TEMPLATE.FAT&amp;display_string=Audit&amp;VAR:KEY=URYXUZQROR&amp;VAR:QUERY=KChGRl9FQklUKExUTSwwLCwsUkYsVVNEKUBGRl9FQklUKExUTVNfU0VNSSwwLCwsUkYsVVNEKSlARkZfRUJJV","ChBTk4sMCwsLFJGLFVTRCkp&amp;WINDOW=FIRST_POPUP&amp;HEIGHT=450&amp;WIDTH=450&amp;START_MAXIMIZED=FALSE&amp;VAR:CALENDAR=US&amp;VAR:SYMBOL=TWPG&amp;VAR:INDEX=0"}</definedName>
    <definedName name="_750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751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752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753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754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755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56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757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758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759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76__123Graph_BCHART_5" hidden="1">#REF!</definedName>
    <definedName name="_76__FDSAUDITLINK__" hidden="1">{"fdsup://directions/FAT Viewer?action=UPDATE&amp;creator=factset&amp;DYN_ARGS=TRUE&amp;DOC_NAME=FAT:FQL_AUDITING_CLIENT_TEMPLATE.FAT&amp;display_string=Audit&amp;VAR:KEY=UZQJGDMNEZ&amp;VAR:QUERY=KChGRl9FQklUREEoTFRNLDAsLCxSRixVU0QpQEZGX0VCSVREQShMVE1TX1NFTUksMCwsLFJGLFVTRCkpQEZGX","0VCSVREQShBTk4sMCwsLFJGLFVTRCkp&amp;WINDOW=FIRST_POPUP&amp;HEIGHT=450&amp;WIDTH=450&amp;START_MAXIMIZED=FALSE&amp;VAR:CALENDAR=US&amp;VAR:SYMBOL=TWPG&amp;VAR:INDEX=0"}</definedName>
    <definedName name="_760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761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762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763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764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765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766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767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768__FDSAUDITLINK__" hidden="1">{"fdsup://directions/FAT Viewer?action=UPDATE&amp;creator=factset&amp;DYN_ARGS=TRUE&amp;DOC_NAME=FAT:FQL_AUDITING_CLIENT_TEMPLATE.FAT&amp;display_string=Audit&amp;VAR:KEY=YDSVEFGVIL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2174&amp;VAR:INDEX=0"}</definedName>
    <definedName name="_769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77__123Graph_BCHART_7" hidden="1">#REF!</definedName>
    <definedName name="_77__FDSAUDITLINK__" hidden="1">{"fdsup://directions/FAT Viewer?action=UPDATE&amp;creator=factset&amp;DYN_ARGS=TRUE&amp;DOC_NAME=FAT:FQL_AUDITING_CLIENT_TEMPLATE.FAT&amp;display_string=Audit&amp;VAR:KEY=IFGLEBSLWL&amp;VAR:QUERY=KChGRl9ORVRfSU5DKExUTSwwLCwsUkYsVVNEKUBGRl9ORVRfSU5DKExUTVNfU0VNSSwwLCwsUkYsVVNEKSlAR","kZfTkVUX0lOQyhBTk4sMCwsLFJGLFVTRCkp&amp;WINDOW=FIRST_POPUP&amp;HEIGHT=450&amp;WIDTH=450&amp;START_MAXIMIZED=FALSE&amp;VAR:CALENDAR=US&amp;VAR:SYMBOL=JMP&amp;VAR:INDEX=0"}</definedName>
    <definedName name="_770__FDSAUDITLINK__" hidden="1">{"fdsup://Directions/FactSet Auditing Viewer?action=AUDIT_VALUE&amp;DB=129&amp;ID1=610483&amp;VALUEID=01001&amp;SDATE=2010&amp;PERIODTYPE=ANN_STD&amp;SCFT=3&amp;window=popup_no_bar&amp;width=385&amp;height=120&amp;START_MAXIMIZED=FALSE&amp;creator=factset&amp;display_string=Audit"}</definedName>
    <definedName name="_771__FDSAUDITLINK__" hidden="1">{"fdsup://Directions/FactSet Auditing Viewer?action=AUDIT_VALUE&amp;DB=129&amp;ID1=B03GD6&amp;VALUEID=01001&amp;SDATE=2010&amp;PERIODTYPE=ANN_STD&amp;SCFT=3&amp;window=popup_no_bar&amp;width=385&amp;height=120&amp;START_MAXIMIZED=FALSE&amp;creator=factset&amp;display_string=Audit"}</definedName>
    <definedName name="_772__FDSAUDITLINK__" hidden="1">{"fdsup://Directions/FactSet Auditing Viewer?action=AUDIT_VALUE&amp;DB=129&amp;ID1=B05JSD&amp;VALUEID=01001&amp;SDATE=2011&amp;PERIODTYPE=ANN_STD&amp;SCFT=3&amp;window=popup_no_bar&amp;width=385&amp;height=120&amp;START_MAXIMIZED=FALSE&amp;creator=factset&amp;display_string=Audit"}</definedName>
    <definedName name="_773__FDSAUDITLINK__" hidden="1">{"fdsup://Directions/FactSet Auditing Viewer?action=AUDIT_VALUE&amp;DB=129&amp;ID1=B0BVB9&amp;VALUEID=01001&amp;SDATE=2010&amp;PERIODTYPE=ANN_STD&amp;SCFT=3&amp;window=popup_no_bar&amp;width=385&amp;height=120&amp;START_MAXIMIZED=FALSE&amp;creator=factset&amp;display_string=Audit"}</definedName>
    <definedName name="_774__FDSAUDITLINK__" hidden="1">{"fdsup://Directions/FactSet Auditing Viewer?action=AUDIT_VALUE&amp;DB=129&amp;ID1=630898&amp;VALUEID=01001&amp;SDATE=2010&amp;PERIODTYPE=ANN_STD&amp;SCFT=3&amp;window=popup_no_bar&amp;width=385&amp;height=120&amp;START_MAXIMIZED=FALSE&amp;creator=factset&amp;display_string=Audit"}</definedName>
    <definedName name="_775__FDSAUDITLINK__" hidden="1">{"fdsup://Directions/FactSet Auditing Viewer?action=AUDIT_VALUE&amp;DB=129&amp;ID1=B1VJ4Z&amp;VALUEID=01001&amp;SDATE=2011&amp;PERIODTYPE=ANN_STD&amp;SCFT=3&amp;window=popup_no_bar&amp;width=385&amp;height=120&amp;START_MAXIMIZED=FALSE&amp;creator=factset&amp;display_string=Audit"}</definedName>
    <definedName name="_776__FDSAUDITLINK__" hidden="1">{"fdsup://Directions/FactSet Auditing Viewer?action=AUDIT_VALUE&amp;DB=129&amp;ID1=614261&amp;VALUEID=01001&amp;SDATE=2011&amp;PERIODTYPE=ANN_STD&amp;SCFT=3&amp;window=popup_no_bar&amp;width=385&amp;height=120&amp;START_MAXIMIZED=FALSE&amp;creator=factset&amp;display_string=Audit"}</definedName>
    <definedName name="_777__FDSAUDITLINK__" hidden="1">{"fdsup://Directions/FactSet Auditing Viewer?action=AUDIT_VALUE&amp;DB=129&amp;ID1=B0BQQX&amp;VALUEID=01001&amp;SDATE=2010&amp;PERIODTYPE=ANN_STD&amp;SCFT=3&amp;window=popup_no_bar&amp;width=385&amp;height=120&amp;START_MAXIMIZED=FALSE&amp;creator=factset&amp;display_string=Audit"}</definedName>
    <definedName name="_778__FDSAUDITLINK__" hidden="1">{"fdsup://Directions/FactSet Auditing Viewer?action=AUDIT_VALUE&amp;DB=129&amp;ID1=B3XNKM&amp;VALUEID=01001&amp;SDATE=2010&amp;PERIODTYPE=ANN_STD&amp;SCFT=3&amp;window=popup_no_bar&amp;width=385&amp;height=120&amp;START_MAXIMIZED=FALSE&amp;creator=factset&amp;display_string=Audit"}</definedName>
    <definedName name="_779__FDSAUDITLINK__" hidden="1">{"fdsup://Directions/FactSet Auditing Viewer?action=AUDIT_VALUE&amp;DB=129&amp;ID1=641903&amp;VALUEID=01001&amp;SDATE=2010&amp;PERIODTYPE=ANN_STD&amp;SCFT=3&amp;window=popup_no_bar&amp;width=385&amp;height=120&amp;START_MAXIMIZED=FALSE&amp;creator=factset&amp;display_string=Audit"}</definedName>
    <definedName name="_78__123Graph_BCHART_8" hidden="1">#REF!</definedName>
    <definedName name="_78__FDSAUDITLINK__" hidden="1">{"fdsup://directions/FAT Viewer?action=UPDATE&amp;creator=factset&amp;DYN_ARGS=TRUE&amp;DOC_NAME=FAT:FQL_AUDITING_CLIENT_TEMPLATE.FAT&amp;display_string=Audit&amp;VAR:KEY=SZUPOFCRSL&amp;VAR:QUERY=KChGRl9FQklUKExUTSwwLCwsUkYsVVNEKUBGRl9FQklUKExUTVNfU0VNSSwwLCwsUkYsVVNEKSlARkZfRUJJV","ChBTk4sMCwsLFJGLFVTRCkp&amp;WINDOW=FIRST_POPUP&amp;HEIGHT=450&amp;WIDTH=450&amp;START_MAXIMIZED=FALSE&amp;VAR:CALENDAR=US&amp;VAR:SYMBOL=JMP&amp;VAR:INDEX=0"}</definedName>
    <definedName name="_780__FDSAUDITLINK__" hidden="1">{"fdsup://Directions/FactSet Auditing Viewer?action=AUDIT_VALUE&amp;DB=129&amp;ID1=B43G3B&amp;VALUEID=01001&amp;SDATE=2010&amp;PERIODTYPE=ANN_STD&amp;SCFT=3&amp;window=popup_no_bar&amp;width=385&amp;height=120&amp;START_MAXIMIZED=FALSE&amp;creator=factset&amp;display_string=Audit"}</definedName>
    <definedName name="_781__FDSAUDITLINK__" hidden="1">{"fdsup://Directions/FactSet Auditing Viewer?action=AUDIT_VALUE&amp;DB=129&amp;ID1=680084&amp;VALUEID=01001&amp;SDATE=2010&amp;PERIODTYPE=ANN_STD&amp;SCFT=3&amp;window=popup_no_bar&amp;width=385&amp;height=120&amp;START_MAXIMIZED=FALSE&amp;creator=factset&amp;display_string=Audit"}</definedName>
    <definedName name="_782__FDSAUDITLINK__" hidden="1">{"fdsup://Directions/FactSet Auditing Viewer?action=AUDIT_VALUE&amp;DB=129&amp;ID1=B0LLBY&amp;VALUEID=01001&amp;SDATE=2010&amp;PERIODTYPE=ANN_STD&amp;SCFT=3&amp;window=popup_no_bar&amp;width=385&amp;height=120&amp;START_MAXIMIZED=FALSE&amp;creator=factset&amp;display_string=Audit"}</definedName>
    <definedName name="_783__FDSAUDITLINK__" hidden="1">{"fdsup://Directions/FactSet Auditing Viewer?action=AUDIT_VALUE&amp;DB=129&amp;ID1=642439&amp;VALUEID=01001&amp;SDATE=2010&amp;PERIODTYPE=ANN_STD&amp;SCFT=3&amp;window=popup_no_bar&amp;width=385&amp;height=120&amp;START_MAXIMIZED=FALSE&amp;creator=factset&amp;display_string=Audit"}</definedName>
    <definedName name="_784__FDSAUDITLINK__" hidden="1">{"fdsup://Directions/FactSet Auditing Viewer?action=AUDIT_VALUE&amp;DB=129&amp;ID1=B0G7FW&amp;VALUEID=01001&amp;SDATE=2010&amp;PERIODTYPE=ANN_STD&amp;SCFT=3&amp;window=popup_no_bar&amp;width=385&amp;height=120&amp;START_MAXIMIZED=FALSE&amp;creator=factset&amp;display_string=Audit"}</definedName>
    <definedName name="_785__FDSAUDITLINK__" hidden="1">{"fdsup://Directions/FactSet Auditing Viewer?action=AUDIT_VALUE&amp;DB=129&amp;ID1=B6VLQS&amp;VALUEID=01001&amp;SDATE=2010&amp;PERIODTYPE=ANN_STD&amp;SCFT=3&amp;window=popup_no_bar&amp;width=385&amp;height=120&amp;START_MAXIMIZED=FALSE&amp;creator=factset&amp;display_string=Audit"}</definedName>
    <definedName name="_786__FDSAUDITLINK__" hidden="1">{"fdsup://Directions/FactSet Auditing Viewer?action=AUDIT_VALUE&amp;DB=129&amp;ID1=673525&amp;VALUEID=01001&amp;SDATE=2010&amp;PERIODTYPE=ANN_STD&amp;SCFT=3&amp;window=popup_no_bar&amp;width=385&amp;height=120&amp;START_MAXIMIZED=FALSE&amp;creator=factset&amp;display_string=Audit"}</definedName>
    <definedName name="_787__FDSAUDITLINK__" hidden="1">{"fdsup://Directions/FactSet Auditing Viewer?action=AUDIT_VALUE&amp;DB=129&amp;ID1=B058J5&amp;VALUEID=01001&amp;SDATE=2011&amp;PERIODTYPE=ANN_STD&amp;SCFT=3&amp;window=popup_no_bar&amp;width=385&amp;height=120&amp;START_MAXIMIZED=FALSE&amp;creator=factset&amp;display_string=Audit"}</definedName>
    <definedName name="_788__FDSAUDITLINK__" hidden="1">{"fdsup://Directions/FactSet Auditing Viewer?action=AUDIT_VALUE&amp;DB=129&amp;ID1=637227&amp;VALUEID=01001&amp;SDATE=2010&amp;PERIODTYPE=ANN_STD&amp;SCFT=3&amp;window=popup_no_bar&amp;width=385&amp;height=120&amp;START_MAXIMIZED=FALSE&amp;creator=factset&amp;display_string=Audit"}</definedName>
    <definedName name="_789__FDSAUDITLINK__" hidden="1">{"fdsup://Directions/FactSet Auditing Viewer?action=AUDIT_VALUE&amp;DB=129&amp;ID1=637494&amp;VALUEID=01001&amp;SDATE=2011&amp;PERIODTYPE=ANN_STD&amp;SCFT=3&amp;window=popup_no_bar&amp;width=385&amp;height=120&amp;START_MAXIMIZED=FALSE&amp;creator=factset&amp;display_string=Audit"}</definedName>
    <definedName name="_79__123Graph_BCHART_9" hidden="1">#REF!</definedName>
    <definedName name="_79__FDSAUDITLINK__" hidden="1">{"fdsup://directions/FAT Viewer?action=UPDATE&amp;creator=factset&amp;DYN_ARGS=TRUE&amp;DOC_NAME=FAT:FQL_AUDITING_CLIENT_TEMPLATE.FAT&amp;display_string=Audit&amp;VAR:KEY=MVYNGXYRYJ&amp;VAR:QUERY=KChGRl9FQklUREEoTFRNLDAsLCxSRixVU0QpQEZGX0VCSVREQShMVE1TX1NFTUksMCwsLFJGLFVTRCkpQEZGX","0VCSVREQShBTk4sMCwsLFJGLFVTRCkp&amp;WINDOW=FIRST_POPUP&amp;HEIGHT=450&amp;WIDTH=450&amp;START_MAXIMIZED=FALSE&amp;VAR:CALENDAR=US&amp;VAR:SYMBOL=JMP&amp;VAR:INDEX=0"}</definedName>
    <definedName name="_790__FDSAUDITLINK__" hidden="1">{"fdsup://Directions/FactSet Auditing Viewer?action=AUDIT_VALUE&amp;DB=129&amp;ID1=B0LWM4&amp;VALUEID=01001&amp;SDATE=2010&amp;PERIODTYPE=ANN_STD&amp;SCFT=3&amp;window=popup_no_bar&amp;width=385&amp;height=120&amp;START_MAXIMIZED=FALSE&amp;creator=factset&amp;display_string=Audit"}</definedName>
    <definedName name="_791__FDSAUDITLINK__" hidden="1">{"fdsup://Directions/FactSet Auditing Viewer?action=AUDIT_VALUE&amp;DB=129&amp;ID1=669811&amp;VALUEID=01001&amp;SDATE=2011&amp;PERIODTYPE=ANN_STD&amp;SCFT=3&amp;window=popup_no_bar&amp;width=385&amp;height=120&amp;START_MAXIMIZED=FALSE&amp;creator=factset&amp;display_string=Audit"}</definedName>
    <definedName name="_792__FDSAUDITLINK__" hidden="1">{"fdsup://Directions/FactSet Auditing Viewer?action=AUDIT_VALUE&amp;DB=129&amp;ID1=669811&amp;VALUEID=01001&amp;SDATE=2011&amp;PERIODTYPE=ANN_STD&amp;SCFT=3&amp;window=popup_no_bar&amp;width=385&amp;height=120&amp;START_MAXIMIZED=FALSE&amp;creator=factset&amp;display_string=Audit"}</definedName>
    <definedName name="_793__FDSAUDITLINK__" hidden="1">{"fdsup://Directions/FactSet Auditing Viewer?action=AUDIT_VALUE&amp;DB=129&amp;ID1=B0LWM4&amp;VALUEID=01001&amp;SDATE=2010&amp;PERIODTYPE=ANN_STD&amp;SCFT=3&amp;window=popup_no_bar&amp;width=385&amp;height=120&amp;START_MAXIMIZED=FALSE&amp;creator=factset&amp;display_string=Audit"}</definedName>
    <definedName name="_794__FDSAUDITLINK__" hidden="1">{"fdsup://Directions/FactSet Auditing Viewer?action=AUDIT_VALUE&amp;DB=129&amp;ID1=637494&amp;VALUEID=01001&amp;SDATE=2011&amp;PERIODTYPE=ANN_STD&amp;SCFT=3&amp;window=popup_no_bar&amp;width=385&amp;height=120&amp;START_MAXIMIZED=FALSE&amp;creator=factset&amp;display_string=Audit"}</definedName>
    <definedName name="_795__FDSAUDITLINK__" hidden="1">{"fdsup://Directions/FactSet Auditing Viewer?action=AUDIT_VALUE&amp;DB=129&amp;ID1=637227&amp;VALUEID=01001&amp;SDATE=2010&amp;PERIODTYPE=ANN_STD&amp;SCFT=3&amp;window=popup_no_bar&amp;width=385&amp;height=120&amp;START_MAXIMIZED=FALSE&amp;creator=factset&amp;display_string=Audit"}</definedName>
    <definedName name="_796__FDSAUDITLINK__" hidden="1">{"fdsup://Directions/FactSet Auditing Viewer?action=AUDIT_VALUE&amp;DB=129&amp;ID1=B058J5&amp;VALUEID=01001&amp;SDATE=2011&amp;PERIODTYPE=ANN_STD&amp;SCFT=3&amp;window=popup_no_bar&amp;width=385&amp;height=120&amp;START_MAXIMIZED=FALSE&amp;creator=factset&amp;display_string=Audit"}</definedName>
    <definedName name="_797__FDSAUDITLINK__" hidden="1">{"fdsup://Directions/FactSet Auditing Viewer?action=AUDIT_VALUE&amp;DB=129&amp;ID1=673525&amp;VALUEID=01001&amp;SDATE=2010&amp;PERIODTYPE=ANN_STD&amp;SCFT=3&amp;window=popup_no_bar&amp;width=385&amp;height=120&amp;START_MAXIMIZED=FALSE&amp;creator=factset&amp;display_string=Audit"}</definedName>
    <definedName name="_798__FDSAUDITLINK__" hidden="1">{"fdsup://Directions/FactSet Auditing Viewer?action=AUDIT_VALUE&amp;DB=129&amp;ID1=B6VLQS&amp;VALUEID=01001&amp;SDATE=2010&amp;PERIODTYPE=ANN_STD&amp;SCFT=3&amp;window=popup_no_bar&amp;width=385&amp;height=120&amp;START_MAXIMIZED=FALSE&amp;creator=factset&amp;display_string=Audit"}</definedName>
    <definedName name="_799__FDSAUDITLINK__" hidden="1">{"fdsup://Directions/FactSet Auditing Viewer?action=AUDIT_VALUE&amp;DB=129&amp;ID1=B0G7FW&amp;VALUEID=01001&amp;SDATE=2010&amp;PERIODTYPE=ANN_STD&amp;SCFT=3&amp;window=popup_no_bar&amp;width=385&amp;height=120&amp;START_MAXIMIZED=FALSE&amp;creator=factset&amp;display_string=Audit"}</definedName>
    <definedName name="_7IQ_CURRENCY_GAIN_INS" hidden="1">"c238"</definedName>
    <definedName name="_8__123Graph_ECHART_8" hidden="1">#REF!</definedName>
    <definedName name="_8__FDSAUDITLINK__" hidden="1">{"fdsup://directions/FAT Viewer?action=UPDATE&amp;creator=factset&amp;DYN_ARGS=TRUE&amp;DOC_NAME=FAT:FQL_AUDITING_CLIENT_TEMPLATE.FAT&amp;display_string=Audit&amp;VAR:KEY=SLMNKJIRGJ&amp;VAR:QUERY=KEZGX0VCSVREQShMVE0sMTIvMzEvMjAwOSwsLFJGLFVTRClARkZfRUJJVERBX0lCKExUTSwxMi8zMS8yMDA5L","CwsUkYsVVNEKSk=&amp;WINDOW=FIRST_POPUP&amp;HEIGHT=450&amp;WIDTH=450&amp;START_MAXIMIZED=FALSE&amp;VAR:CALENDAR=US&amp;VAR:SYMBOL=MIPS&amp;VAR:INDEX=0"}</definedName>
    <definedName name="_80__123Graph_BINVAR_A" hidden="1">#REF!</definedName>
    <definedName name="_80__FDSAUDITLINK__" hidden="1">{"fdsup://Directions/FactSet Auditing Viewer?action=AUDIT_VALUE&amp;DB=129&amp;ID1=Y9369110&amp;VALUEID=07011&amp;SDATE=2009&amp;PERIODTYPE=ANN_STD&amp;window=popup_no_bar&amp;width=385&amp;height=120&amp;START_MAXIMIZED=FALSE&amp;creator=factset&amp;display_string=Audit"}</definedName>
    <definedName name="_800__FDSAUDITLINK__" hidden="1">{"fdsup://Directions/FactSet Auditing Viewer?action=AUDIT_VALUE&amp;DB=129&amp;ID1=642439&amp;VALUEID=01001&amp;SDATE=2010&amp;PERIODTYPE=ANN_STD&amp;SCFT=3&amp;window=popup_no_bar&amp;width=385&amp;height=120&amp;START_MAXIMIZED=FALSE&amp;creator=factset&amp;display_string=Audit"}</definedName>
    <definedName name="_801__FDSAUDITLINK__" hidden="1">{"fdsup://Directions/FactSet Auditing Viewer?action=AUDIT_VALUE&amp;DB=129&amp;ID1=B0LLBY&amp;VALUEID=01001&amp;SDATE=2010&amp;PERIODTYPE=ANN_STD&amp;SCFT=3&amp;window=popup_no_bar&amp;width=385&amp;height=120&amp;START_MAXIMIZED=FALSE&amp;creator=factset&amp;display_string=Audit"}</definedName>
    <definedName name="_802__FDSAUDITLINK__" hidden="1">{"fdsup://Directions/FactSet Auditing Viewer?action=AUDIT_VALUE&amp;DB=129&amp;ID1=680084&amp;VALUEID=01001&amp;SDATE=2010&amp;PERIODTYPE=ANN_STD&amp;SCFT=3&amp;window=popup_no_bar&amp;width=385&amp;height=120&amp;START_MAXIMIZED=FALSE&amp;creator=factset&amp;display_string=Audit"}</definedName>
    <definedName name="_803__FDSAUDITLINK__" hidden="1">{"fdsup://Directions/FactSet Auditing Viewer?action=AUDIT_VALUE&amp;DB=129&amp;ID1=B43G3B&amp;VALUEID=01001&amp;SDATE=2010&amp;PERIODTYPE=ANN_STD&amp;SCFT=3&amp;window=popup_no_bar&amp;width=385&amp;height=120&amp;START_MAXIMIZED=FALSE&amp;creator=factset&amp;display_string=Audit"}</definedName>
    <definedName name="_804__FDSAUDITLINK__" hidden="1">{"fdsup://Directions/FactSet Auditing Viewer?action=AUDIT_VALUE&amp;DB=129&amp;ID1=641903&amp;VALUEID=01001&amp;SDATE=2010&amp;PERIODTYPE=ANN_STD&amp;SCFT=3&amp;window=popup_no_bar&amp;width=385&amp;height=120&amp;START_MAXIMIZED=FALSE&amp;creator=factset&amp;display_string=Audit"}</definedName>
    <definedName name="_805__FDSAUDITLINK__" hidden="1">{"fdsup://Directions/FactSet Auditing Viewer?action=AUDIT_VALUE&amp;DB=129&amp;ID1=B3XNKM&amp;VALUEID=01001&amp;SDATE=2010&amp;PERIODTYPE=ANN_STD&amp;SCFT=3&amp;window=popup_no_bar&amp;width=385&amp;height=120&amp;START_MAXIMIZED=FALSE&amp;creator=factset&amp;display_string=Audit"}</definedName>
    <definedName name="_806__FDSAUDITLINK__" hidden="1">{"fdsup://Directions/FactSet Auditing Viewer?action=AUDIT_VALUE&amp;DB=129&amp;ID1=B0BQQX&amp;VALUEID=01001&amp;SDATE=2010&amp;PERIODTYPE=ANN_STD&amp;SCFT=3&amp;window=popup_no_bar&amp;width=385&amp;height=120&amp;START_MAXIMIZED=FALSE&amp;creator=factset&amp;display_string=Audit"}</definedName>
    <definedName name="_807__FDSAUDITLINK__" hidden="1">{"fdsup://Directions/FactSet Auditing Viewer?action=AUDIT_VALUE&amp;DB=129&amp;ID1=614261&amp;VALUEID=01001&amp;SDATE=2011&amp;PERIODTYPE=ANN_STD&amp;SCFT=3&amp;window=popup_no_bar&amp;width=385&amp;height=120&amp;START_MAXIMIZED=FALSE&amp;creator=factset&amp;display_string=Audit"}</definedName>
    <definedName name="_808__FDSAUDITLINK__" hidden="1">{"fdsup://Directions/FactSet Auditing Viewer?action=AUDIT_VALUE&amp;DB=129&amp;ID1=B1VJ4Z&amp;VALUEID=01001&amp;SDATE=2011&amp;PERIODTYPE=ANN_STD&amp;SCFT=3&amp;window=popup_no_bar&amp;width=385&amp;height=120&amp;START_MAXIMIZED=FALSE&amp;creator=factset&amp;display_string=Audit"}</definedName>
    <definedName name="_809__FDSAUDITLINK__" hidden="1">{"fdsup://Directions/FactSet Auditing Viewer?action=AUDIT_VALUE&amp;DB=129&amp;ID1=630898&amp;VALUEID=01001&amp;SDATE=2010&amp;PERIODTYPE=ANN_STD&amp;SCFT=3&amp;window=popup_no_bar&amp;width=385&amp;height=120&amp;START_MAXIMIZED=FALSE&amp;creator=factset&amp;display_string=Audit"}</definedName>
    <definedName name="_81__123Graph_BSS5_A" hidden="1">#REF!</definedName>
    <definedName name="_81__FDSAUDITLINK__" hidden="1">{"fdsup://Directions/FactSet Auditing Viewer?action=AUDIT_VALUE&amp;DB=129&amp;ID1=46629U10&amp;VALUEID=01001&amp;SDATE=200904&amp;PERIODTYPE=QTR_STD&amp;window=popup_no_bar&amp;width=385&amp;height=120&amp;START_MAXIMIZED=FALSE&amp;creator=factset&amp;display_string=Audit"}</definedName>
    <definedName name="_810__FDSAUDITLINK__" hidden="1">{"fdsup://Directions/FactSet Auditing Viewer?action=AUDIT_VALUE&amp;DB=129&amp;ID1=B0BVB9&amp;VALUEID=01001&amp;SDATE=2010&amp;PERIODTYPE=ANN_STD&amp;SCFT=3&amp;window=popup_no_bar&amp;width=385&amp;height=120&amp;START_MAXIMIZED=FALSE&amp;creator=factset&amp;display_string=Audit"}</definedName>
    <definedName name="_811__FDSAUDITLINK__" hidden="1">{"fdsup://Directions/FactSet Auditing Viewer?action=AUDIT_VALUE&amp;DB=129&amp;ID1=B05JSD&amp;VALUEID=01001&amp;SDATE=2011&amp;PERIODTYPE=ANN_STD&amp;SCFT=3&amp;window=popup_no_bar&amp;width=385&amp;height=120&amp;START_MAXIMIZED=FALSE&amp;creator=factset&amp;display_string=Audit"}</definedName>
    <definedName name="_812__FDSAUDITLINK__" hidden="1">{"fdsup://Directions/FactSet Auditing Viewer?action=AUDIT_VALUE&amp;DB=129&amp;ID1=B03GD6&amp;VALUEID=01001&amp;SDATE=2010&amp;PERIODTYPE=ANN_STD&amp;SCFT=3&amp;window=popup_no_bar&amp;width=385&amp;height=120&amp;START_MAXIMIZED=FALSE&amp;creator=factset&amp;display_string=Audit"}</definedName>
    <definedName name="_813__FDSAUDITLINK__" hidden="1">{"fdsup://Directions/FactSet Auditing Viewer?action=AUDIT_VALUE&amp;DB=129&amp;ID1=610483&amp;VALUEID=01001&amp;SDATE=2010&amp;PERIODTYPE=ANN_STD&amp;SCFT=3&amp;window=popup_no_bar&amp;width=385&amp;height=120&amp;START_MAXIMIZED=FALSE&amp;creator=factset&amp;display_string=Audit"}</definedName>
    <definedName name="_814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15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16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17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18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19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2__123Graph_BSS6_A" hidden="1">#REF!</definedName>
    <definedName name="_82__FDSAUDITLINK__" hidden="1">{"fdsup://Directions/FactSet Auditing Viewer?action=AUDIT_VALUE&amp;DB=129&amp;ID1=46629U10&amp;VALUEID=01001&amp;SDATE=200901&amp;PERIODTYPE=QTR_STD&amp;window=popup_no_bar&amp;width=385&amp;height=120&amp;START_MAXIMIZED=FALSE&amp;creator=factset&amp;display_string=Audit"}</definedName>
    <definedName name="_820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21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22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23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24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825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826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827__FDSAUDITLINK__" hidden="1">{"fdsup://directions/FAT Viewer?action=UPDATE&amp;creator=factset&amp;DYN_ARGS=TRUE&amp;DOC_NAME=FAT:FQL_AUDITING_CLIENT_TEMPLATE.FAT&amp;display_string=Audit&amp;VAR:KEY=GBUPMNAHKV&amp;VAR:QUERY=RkZfRU5UUlBSX1ZBTF9EQUlMWSgwLCwsLFVTRCwnRElMJykgLyBGRV9FU1RJTUFURShFQklUREEsTUVBTixBT","k5VQUxfUk9MTCwrMiwwLCwsJyxDVVJSRU5DWT1VU0QsRklYRURSQVRFPU5PLCcp&amp;WINDOW=FIRST_POPUP&amp;HEIGHT=450&amp;WIDTH=450&amp;START_MAXIMIZED=FALSE&amp;VAR:CALENDAR=FIVEDAY&amp;VAR:SYMBOL=0&amp;VAR:INDEX=0"}</definedName>
    <definedName name="_828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829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3__123Graph_BSS6_B" hidden="1">#REF!</definedName>
    <definedName name="_83__FDSAUDITLINK__" hidden="1">{"fdsup://directions/FAT Viewer?action=UPDATE&amp;creator=factset&amp;DYN_ARGS=TRUE&amp;DOC_NAME=FAT:FQL_AUDITING_CLIENT_TEMPLATE.FAT&amp;display_string=Audit&amp;VAR:KEY=ONOJEJCLGB&amp;VAR:QUERY=KChGRl9ORVRfSU5DKExUTSwwLCwsUkYsVVNEKUBGRl9ORVRfSU5DKExUTVNfU0VNSSwwLCwsUkYsVVNEKSlAR","kZfTkVUX0lOQyhBTk4sMCwsLFJGLFVTRCkp&amp;WINDOW=FIRST_POPUP&amp;HEIGHT=450&amp;WIDTH=450&amp;START_MAXIMIZED=FALSE&amp;VAR:CALENDAR=US&amp;VAR:SYMBOL=2174&amp;VAR:INDEX=0"}</definedName>
    <definedName name="_830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31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32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33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834__FDSAUDITLINK__" hidden="1">{"fdsup://directions/FAT Viewer?action=UPDATE&amp;creator=factset&amp;DYN_ARGS=TRUE&amp;DOC_NAME=FAT:FQL_AUDITING_CLIENT_TEMPLATE.FAT&amp;display_string=Audit&amp;VAR:KEY=SFGVQZWTCJ&amp;VAR:QUERY=RkZfRU5UUlBSX1ZBTF9EQUlMWSgwLCwsLFVTRCwnRElMJykgLyBGRl9TQUxFUyhNT04sMCwsLCxVU0Qp&amp;WIND","OW=FIRST_POPUP&amp;HEIGHT=450&amp;WIDTH=450&amp;START_MAXIMIZED=FALSE&amp;VAR:CALENDAR=FIVEDAY&amp;VAR:SYMBOL=0&amp;VAR:INDEX=0"}</definedName>
    <definedName name="_835__FDSAUDITLINK__" hidden="1">{"fdsup://directions/FAT Viewer?action=UPDATE&amp;creator=factset&amp;DYN_ARGS=TRUE&amp;DOC_NAME=FAT:FQL_AUDITING_CLIENT_TEMPLATE.FAT&amp;display_string=Audit&amp;VAR:KEY=GHKFCHAXAP&amp;VAR:QUERY=RkZfRU5UUlBSX1ZBTF9EQUlMWSgwLCwsLFVTRCwnRElMJykgLyBGRV9FU1RJTUFURShTQUxFUygpLE1FQU4sQ","U5OVUFMX1JPTEwsKzEsMCwsLCcsQ1VSUkVOQ1k9VVNELEZJWEVEUkFURT1OTywnKQ==&amp;WINDOW=FIRST_POPUP&amp;HEIGHT=450&amp;WIDTH=450&amp;START_MAXIMIZED=FALSE&amp;VAR:CALENDAR=FIVEDAY&amp;VAR:SYMBOL=0&amp;VAR:INDEX=0"}</definedName>
    <definedName name="_836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37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38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39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3IQ_CURRENCY_GAIN_INS" hidden="1">"c238"</definedName>
    <definedName name="_84__123Graph_BSTD_A" hidden="1">#REF!</definedName>
    <definedName name="_84__FDSAUDITLINK__" hidden="1">{"fdsup://directions/FAT Viewer?action=UPDATE&amp;creator=factset&amp;DYN_ARGS=TRUE&amp;DOC_NAME=FAT:FQL_AUDITING_CLIENT_TEMPLATE.FAT&amp;display_string=Audit&amp;VAR:KEY=MZKDKNKHEP&amp;VAR:QUERY=KChGRl9FQklUKExUTSwwLCwsUkYsVVNEKUBGRl9FQklUKExUTVNfU0VNSSwwLCwsUkYsVVNEKSlARkZfRUJJV","ChBTk4sMCwsLFJGLFVTRCkp&amp;WINDOW=FIRST_POPUP&amp;HEIGHT=450&amp;WIDTH=450&amp;START_MAXIMIZED=FALSE&amp;VAR:CALENDAR=US&amp;VAR:SYMBOL=2174&amp;VAR:INDEX=0"}</definedName>
    <definedName name="_840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41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42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43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44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45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46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47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48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49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5__123Graph_C_Chart_1A" hidden="1">#REF!</definedName>
    <definedName name="_85__FDSAUDITLINK__" hidden="1">{"fdsup://directions/FAT Viewer?action=UPDATE&amp;creator=factset&amp;DYN_ARGS=TRUE&amp;DOC_NAME=FAT:FQL_AUDITING_CLIENT_TEMPLATE.FAT&amp;display_string=Audit&amp;VAR:KEY=QHANKRAVAB&amp;VAR:QUERY=KChGRl9FQklUREEoTFRNLDAsLCxSRixVU0QpQEZGX0VCSVREQShMVE1TX1NFTUksMCwsLFJGLFVTRCkpQEZGX","0VCSVREQShBTk4sMCwsLFJGLFVTRCkp&amp;WINDOW=FIRST_POPUP&amp;HEIGHT=450&amp;WIDTH=450&amp;START_MAXIMIZED=FALSE&amp;VAR:CALENDAR=US&amp;VAR:SYMBOL=2174&amp;VAR:INDEX=0"}</definedName>
    <definedName name="_850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51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52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53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54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55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56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57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58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59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6__123Graph_CChart_1" hidden="1">#REF!</definedName>
    <definedName name="_86__FDSAUDITLINK__" hidden="1">{"fdsup://Directions/FactSet Auditing Viewer?action=AUDIT_VALUE&amp;DB=129&amp;ID1=22362210&amp;VALUEID=01251&amp;SDATE=2009&amp;PERIODTYPE=ANN_STD&amp;window=popup_no_bar&amp;width=385&amp;height=120&amp;START_MAXIMIZED=FALSE&amp;creator=factset&amp;display_string=Audit"}</definedName>
    <definedName name="_860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61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62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63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64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65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66__FDSAUDITLINK__" hidden="1">{"fdsup://directions/FAT Viewer?action=UPDATE&amp;creator=factset&amp;DYN_ARGS=TRUE&amp;DOC_NAME=FAT:FQL_AUDITING_CLIENT_TEMPLATE.FAT&amp;display_string=Audit&amp;VAR:KEY=MPCDMRIZAZ&amp;VAR:QUERY=RkZfRU5UUlBSX1ZBTF9EQUlMWSgwLCwsLFVTRCwnRElMJykgLyBGRV9FU1RJTUFURShFQklUKCksTUVBTixBT","k5VQUxfUk9MTCwrMiwwLCwsJyxDVVJSRU5DWT1VU0QsRklYRURSQVRFPU5PLCcp&amp;WINDOW=FIRST_POPUP&amp;HEIGHT=450&amp;WIDTH=450&amp;START_MAXIMIZED=FALSE&amp;VAR:CALENDAR=FIVEDAY&amp;VAR:SYMBOL=0&amp;VAR:INDEX=0"}</definedName>
    <definedName name="_867__FDSAUDITLINK__" hidden="1">{"fdsup://directions/FAT Viewer?action=UPDATE&amp;creator=factset&amp;DYN_ARGS=TRUE&amp;DOC_NAME=FAT:FQL_AUDITING_CLIENT_TEMPLATE.FAT&amp;display_string=Audit&amp;VAR:KEY=IFUFUZONSD&amp;VAR:QUERY=RkZfRU5UUlBSX1ZBTF9EQUlMWSgwLCwsLFVTRCwnRElMJykgLyBGRV9FU1RJTUFURShFQklUKCksTUVBTixBT","k5VQUxfUk9MTCwrMSwwLCwsJyxDVVJSRU5DWT1VU0QsRklYRURSQVRFPU5PLCcp&amp;WINDOW=FIRST_POPUP&amp;HEIGHT=450&amp;WIDTH=450&amp;START_MAXIMIZED=FALSE&amp;VAR:CALENDAR=FIVEDAY&amp;VAR:SYMBOL=0&amp;VAR:INDEX=0"}</definedName>
    <definedName name="_868__FDSAUDITLINK__" hidden="1">{"fdsup://directions/FAT Viewer?action=UPDATE&amp;creator=factset&amp;DYN_ARGS=TRUE&amp;DOC_NAME=FAT:FQL_AUDITING_CLIENT_TEMPLATE.FAT&amp;display_string=Audit&amp;VAR:KEY=CVOVGPSROZ&amp;VAR:QUERY=RkZfRU5UUlBSX1ZBTF9EQUlMWSgwLCwsLFVTRCwnRElMJykgLyBGRl9FQklUX09QRVIoTU9OLDAsLCwsVVNEK","Q==&amp;WINDOW=FIRST_POPUP&amp;HEIGHT=450&amp;WIDTH=450&amp;START_MAXIMIZED=FALSE&amp;VAR:CALENDAR=FIVEDAY&amp;VAR:SYMBOL=0&amp;VAR:INDEX=0"}</definedName>
    <definedName name="_869__FDSAUDITLINK__" hidden="1">{"fdsup://directions/FAT Viewer?action=UPDATE&amp;creator=factset&amp;DYN_ARGS=TRUE&amp;DOC_NAME=FAT:FQL_AUDITING_CLIENT_TEMPLATE.FAT&amp;display_string=Audit&amp;VAR:KEY=APIXWVSNML&amp;VAR:QUERY=RkZfRU5UUlBSX1ZBTF9EQUlMWSgwLCwsLFVTRCwnRElMJykgLyBGRV9FU1RJTUFURShTQUxFUygpLE1FQU4sQ","U5OVUFMX1JPTEwsKzIsMCwsLCcsQ1VSUkVOQ1k9VVNELEZJWEVEUkFURT1OTywnKQ==&amp;WINDOW=FIRST_POPUP&amp;HEIGHT=450&amp;WIDTH=450&amp;START_MAXIMIZED=FALSE&amp;VAR:CALENDAR=FIVEDAY&amp;VAR:SYMBOL=0&amp;VAR:INDEX=0"}</definedName>
    <definedName name="_87__123Graph_CCHART_10" hidden="1">#REF!</definedName>
    <definedName name="_87__FDSAUDITLINK__" hidden="1">{"fdsup://directions/FAT Viewer?action=UPDATE&amp;creator=factset&amp;DYN_ARGS=TRUE&amp;DOC_NAME=FAT:FQL_AUDITING_CLIENT_TEMPLATE.FAT&amp;display_string=Audit&amp;VAR:KEY=ULOPQJWPAF&amp;VAR:QUERY=KChGRl9ORVRfSU5DKExUTSwwLCwsUkYsVVNEKUBGRl9ORVRfSU5DKExUTVNfU0VNSSwwLCwsUkYsVVNEKSlAR","kZfTkVUX0lOQyhBTk4sMCwsLFJGLFVTRCkp&amp;WINDOW=FIRST_POPUP&amp;HEIGHT=450&amp;WIDTH=450&amp;START_MAXIMIZED=FALSE&amp;VAR:CALENDAR=US&amp;VAR:SYMBOL=COWN&amp;VAR:INDEX=0"}</definedName>
    <definedName name="_870__FDSAUDITLINK__" hidden="1">{"fdsup://directions/FAT Viewer?action=UPDATE&amp;creator=factset&amp;DYN_ARGS=TRUE&amp;DOC_NAME=FAT:FQL_AUDITING_CLIENT_TEMPLATE.FAT&amp;display_string=Audit&amp;VAR:KEY=EDMXENALUD&amp;VAR:QUERY=RkZfRU5UUlBSX1ZBTF9EQUlMWSgwLCwsLFVTRCwnRElMJykgLyBGRV9FU1RJTUFURShFQklUREEsTUVBTixBT","k5VQUxfUk9MTCwrMSwwLCwsJyxDVVJSRU5DWT1VU0QsRklYRURSQVRFPU5PLCcp&amp;WINDOW=FIRST_POPUP&amp;HEIGHT=450&amp;WIDTH=450&amp;START_MAXIMIZED=FALSE&amp;VAR:CALENDAR=FIVEDAY&amp;VAR:SYMBOL=0&amp;VAR:INDEX=0"}</definedName>
    <definedName name="_871__FDSAUDITLINK__" hidden="1">{"fdsup://directions/FAT Viewer?action=UPDATE&amp;creator=factset&amp;DYN_ARGS=TRUE&amp;DOC_NAME=FAT:FQL_AUDITING_CLIENT_TEMPLATE.FAT&amp;display_string=Audit&amp;VAR:KEY=KREFMRYLKH&amp;VAR:QUERY=RkZfRU5UUlBSX1ZBTF9EQUlMWSgwLCwsLFVTRCwnRElMJykgLyBGRl9FQklUREFfT1BFUihNT04sMCwsLCxVU","0Qp&amp;WINDOW=FIRST_POPUP&amp;HEIGHT=450&amp;WIDTH=450&amp;START_MAXIMIZED=FALSE&amp;VAR:CALENDAR=FIVEDAY&amp;VAR:SYMBOL=0&amp;VAR:INDEX=0"}</definedName>
    <definedName name="_872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73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874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875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76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77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878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879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8__123Graph_CCHART_11" hidden="1">#REF!</definedName>
    <definedName name="_88__FDSAUDITLINK__" hidden="1">{"fdsup://directions/FAT Viewer?action=UPDATE&amp;creator=factset&amp;DYN_ARGS=TRUE&amp;DOC_NAME=FAT:FQL_AUDITING_CLIENT_TEMPLATE.FAT&amp;display_string=Audit&amp;VAR:KEY=UXELWXUDQH&amp;VAR:QUERY=KChGRl9FQklUKExUTSwwLCwsUkYsVVNEKUBGRl9FQklUKExUTVNfU0VNSSwwLCwsUkYsVVNEKSlARkZfRUJJV","ChBTk4sMCwsLFJGLFVTRCkp&amp;WINDOW=FIRST_POPUP&amp;HEIGHT=450&amp;WIDTH=450&amp;START_MAXIMIZED=FALSE&amp;VAR:CALENDAR=US&amp;VAR:SYMBOL=COWN&amp;VAR:INDEX=0"}</definedName>
    <definedName name="_880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81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82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883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84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85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86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87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888__FDSAUDITLINK__" hidden="1">{"fdsup://Directions/FactSet Auditing Viewer?action=AUDIT_VALUE&amp;DB=129&amp;ID1=B2PG34&amp;VALUEID=01001&amp;SDATE=2011&amp;PERIODTYPE=ANN_STD&amp;SCFT=3&amp;window=popup_no_bar&amp;width=385&amp;height=120&amp;START_MAXIMIZED=FALSE&amp;creator=factset&amp;display_string=Audit"}</definedName>
    <definedName name="_889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9__123Graph_CCHART_12" hidden="1">#REF!</definedName>
    <definedName name="_89__FDSAUDITLINK__" hidden="1">{"fdsup://directions/FAT Viewer?action=UPDATE&amp;creator=factset&amp;DYN_ARGS=TRUE&amp;DOC_NAME=FAT:FQL_AUDITING_CLIENT_TEMPLATE.FAT&amp;display_string=Audit&amp;VAR:KEY=ADITWPGNED&amp;VAR:QUERY=KChGRl9FQklUREEoTFRNLDAsLCxSRixVU0QpQEZGX0VCSVREQShMVE1TX1NFTUksMCwsLFJGLFVTRCkpQEZGX","0VCSVREQShBTk4sMCwsLFJGLFVTRCkp&amp;WINDOW=FIRST_POPUP&amp;HEIGHT=450&amp;WIDTH=450&amp;START_MAXIMIZED=FALSE&amp;VAR:CALENDAR=US&amp;VAR:SYMBOL=COWN&amp;VAR:INDEX=0"}</definedName>
    <definedName name="_890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91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92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93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894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895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896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897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898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899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8IQ_CURRENCY_GAIN_INS" hidden="1">"c238"</definedName>
    <definedName name="_9__123Graph_ECHART_9" hidden="1">#REF!</definedName>
    <definedName name="_9__FDSAUDITLINK__" hidden="1">{"fdsup://Directions/FactSet Auditing Viewer?action=AUDIT_VALUE&amp;DB=129&amp;ID1=60456710&amp;VALUEID=07011&amp;SDATE=2011&amp;PERIODTYPE=ANN_STD&amp;SCFT=3&amp;window=popup_no_bar&amp;width=385&amp;height=120&amp;START_MAXIMIZED=FALSE&amp;creator=factset&amp;display_string=Audit"}</definedName>
    <definedName name="_90__123Graph_CCHART_13" hidden="1">#REF!</definedName>
    <definedName name="_90__FDSAUDITLINK__" hidden="1">{"fdsup://Directions/FactSet Auditing Viewer?action=AUDIT_VALUE&amp;DB=129&amp;ID1=22362210&amp;VALUEID=01001&amp;SDATE=2009&amp;PERIODTYPE=ANN_STD&amp;window=popup_no_bar&amp;width=385&amp;height=120&amp;START_MAXIMIZED=FALSE&amp;creator=factset&amp;display_string=Audit"}</definedName>
    <definedName name="_900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01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02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03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04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05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06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07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08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09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1__123Graph_CCHART_14" hidden="1">#REF!</definedName>
    <definedName name="_91__FDSAUDITLINK__" hidden="1">{"fdsup://Directions/FactSet Auditing Viewer?action=AUDIT_VALUE&amp;DB=129&amp;ID1=22362210&amp;VALUEID=01001&amp;SDATE=2009&amp;PERIODTYPE=ANN_STD&amp;window=popup_no_bar&amp;width=385&amp;height=120&amp;START_MAXIMIZED=FALSE&amp;creator=factset&amp;display_string=Audit"}</definedName>
    <definedName name="_910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11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12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13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14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15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16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17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18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19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2__123Graph_CCHART_15" hidden="1">#REF!</definedName>
    <definedName name="_92__FDSAUDITLINK__" hidden="1">{"fdsup://Directions/FactSet Auditing Viewer?action=AUDIT_VALUE&amp;DB=129&amp;ID1=22362210&amp;VALUEID=01001&amp;SDATE=200904&amp;PERIODTYPE=QTR_STD&amp;window=popup_no_bar&amp;width=385&amp;height=120&amp;START_MAXIMIZED=FALSE&amp;creator=factset&amp;display_string=Audit"}</definedName>
    <definedName name="_920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21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22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23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24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25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26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27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28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29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3__123Graph_CCHART_16" hidden="1">#REF!</definedName>
    <definedName name="_93__FDSAUDITLINK__" hidden="1">{"fdsup://directions/FAT Viewer?action=UPDATE&amp;creator=factset&amp;DYN_ARGS=TRUE&amp;DOC_NAME=FAT:FQL_AUDITING_CLIENT_TEMPLATE.FAT&amp;display_string=Audit&amp;VAR:KEY=WJABELWZQR&amp;VAR:QUERY=KChGRl9ORVRfSU5DKExUTSwwLCwsUkYsVVNEKUBGRl9ORVRfSU5DKExUTVNfU0VNSSwwLCwsUkYsVVNEKSlAR","kZfTkVUX0lOQyhBTk4sMCwsLFJGLFVTRCkp&amp;WINDOW=FIRST_POPUP&amp;HEIGHT=450&amp;WIDTH=450&amp;START_MAXIMIZED=FALSE&amp;VAR:CALENDAR=US&amp;VAR:SYMBOL=EVR&amp;VAR:INDEX=0"}</definedName>
    <definedName name="_930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31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32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33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34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35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36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37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38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39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4__123Graph_CCHART_17" hidden="1">#REF!</definedName>
    <definedName name="_94__FDSAUDITLINK__" hidden="1">{"fdsup://directions/FAT Viewer?action=UPDATE&amp;creator=factset&amp;DYN_ARGS=TRUE&amp;DOC_NAME=FAT:FQL_AUDITING_CLIENT_TEMPLATE.FAT&amp;display_string=Audit&amp;VAR:KEY=GLEHSPOFWT&amp;VAR:QUERY=KChGRl9FQklUKExUTSwwLCwsUkYsVVNEKUBGRl9FQklUKExUTVNfU0VNSSwwLCwsUkYsVVNEKSlARkZfRUJJV","ChBTk4sMCwsLFJGLFVTRCkp&amp;WINDOW=FIRST_POPUP&amp;HEIGHT=450&amp;WIDTH=450&amp;START_MAXIMIZED=FALSE&amp;VAR:CALENDAR=US&amp;VAR:SYMBOL=EVR&amp;VAR:INDEX=0"}</definedName>
    <definedName name="_940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41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42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43__FDSAUDITLINK__" hidden="1">{"fdsup://directions/FAT Viewer?action=UPDATE&amp;creator=factset&amp;DYN_ARGS=TRUE&amp;DOC_NAME=FAT:FQL_AUDITING_CLIENT_TEMPLATE.FAT&amp;display_string=Audit&amp;VAR:KEY=CNGBSXYLAB&amp;VAR:QUERY=RkZfRUJJVERBX09QRVIoQU5OLC0yRlksLCwsVVNEKQ==&amp;WINDOW=FIRST_POPUP&amp;HEIGHT=450&amp;WIDTH=450&amp;","START_MAXIMIZED=FALSE&amp;VAR:CALENDAR=FIVEDAY&amp;VAR:INDEX=0"}</definedName>
    <definedName name="_944__FDSAUDITLINK__" hidden="1">{"fdsup://directions/FAT Viewer?action=UPDATE&amp;creator=factset&amp;DYN_ARGS=TRUE&amp;DOC_NAME=FAT:FQL_AUDITING_CLIENT_TEMPLATE.FAT&amp;display_string=Audit&amp;VAR:KEY=YFONKDIRKH&amp;VAR:QUERY=RkZfRUJJVERBX09QRVIoQU5OLC0xRlksLCwsVVNEKQ==&amp;WINDOW=FIRST_POPUP&amp;HEIGHT=450&amp;WIDTH=450&amp;","START_MAXIMIZED=FALSE&amp;VAR:CALENDAR=FIVEDAY&amp;VAR:INDEX=0"}</definedName>
    <definedName name="_945__FDSAUDITLINK__" hidden="1">{"fdsup://directions/FAT Viewer?action=UPDATE&amp;creator=factset&amp;DYN_ARGS=TRUE&amp;DOC_NAME=FAT:FQL_AUDITING_CLIENT_TEMPLATE.FAT&amp;display_string=Audit&amp;VAR:KEY=UXYLQJWZGR&amp;VAR:QUERY=RkZfRUJJVERBX09QRVIoQU5OLDAsLCwsVVNEKQ==&amp;WINDOW=FIRST_POPUP&amp;HEIGHT=450&amp;WIDTH=450&amp;STAR","T_MAXIMIZED=FALSE&amp;VAR:CALENDAR=FIVEDAY&amp;VAR:INDEX=0"}</definedName>
    <definedName name="_946__FDSAUDITLINK__" hidden="1">{"fdsup://directions/FAT Viewer?action=UPDATE&amp;creator=factset&amp;DYN_ARGS=TRUE&amp;DOC_NAME=FAT:FQL_AUDITING_CLIENT_TEMPLATE.FAT&amp;display_string=Audit&amp;VAR:KEY=QLMRCPQLQB&amp;VAR:QUERY=RkZfRU5UUlBSX1ZBTF9EQUlMWSgwLCwsLFVTRCwnRElMJyk=&amp;WINDOW=FIRST_POPUP&amp;HEIGHT=450&amp;WIDTH=","450&amp;START_MAXIMIZED=FALSE&amp;VAR:CALENDAR=FIVEDAY&amp;VAR:INDEX=0"}</definedName>
    <definedName name="_947__FDSAUDITLINK__" hidden="1">{"fdsup://directions/FAT Viewer?action=UPDATE&amp;creator=factset&amp;DYN_ARGS=TRUE&amp;DOC_NAME=FAT:FQL_AUDITING_CLIENT_TEMPLATE.FAT&amp;display_string=Audit&amp;VAR:KEY=MNMXCDKLSH&amp;VAR:QUERY=RkZfREVCVChBTk4sMCwsLCxVU0Qp&amp;WINDOW=FIRST_POPUP&amp;HEIGHT=450&amp;WIDTH=450&amp;START_MAXIMIZED=","FALSE&amp;VAR:CALENDAR=FIVEDAY&amp;VAR:INDEX=0"}</definedName>
    <definedName name="_948__FDSAUDITLINK__" hidden="1">{"fdsup://directions/FAT Viewer?action=UPDATE&amp;creator=factset&amp;DYN_ARGS=TRUE&amp;DOC_NAME=FAT:FQL_AUDITING_CLIENT_TEMPLATE.FAT&amp;display_string=Audit&amp;VAR:KEY=QZWHUBMDQN&amp;VAR:QUERY=RkZfTkVUX0lOQyhBTk4sLTJGWSwsLCxVU0Qp&amp;WINDOW=FIRST_POPUP&amp;HEIGHT=450&amp;WIDTH=450&amp;START_MA","XIMIZED=FALSE&amp;VAR:CALENDAR=FIVEDAY&amp;VAR:INDEX=0"}</definedName>
    <definedName name="_949__FDSAUDITLINK__" hidden="1">{"fdsup://directions/FAT Viewer?action=UPDATE&amp;creator=factset&amp;DYN_ARGS=TRUE&amp;DOC_NAME=FAT:FQL_AUDITING_CLIENT_TEMPLATE.FAT&amp;display_string=Audit&amp;VAR:KEY=QPGJQRMVKT&amp;VAR:QUERY=RkZfTkVUX0lOQyhBTk4sLTFGWSwsLCxVU0Qp&amp;WINDOW=FIRST_POPUP&amp;HEIGHT=450&amp;WIDTH=450&amp;START_MA","XIMIZED=FALSE&amp;VAR:CALENDAR=FIVEDAY&amp;VAR:INDEX=0"}</definedName>
    <definedName name="_95__123Graph_CCHART_18" hidden="1">#REF!</definedName>
    <definedName name="_95__FDSAUDITLINK__" hidden="1">{"fdsup://directions/FAT Viewer?action=UPDATE&amp;creator=factset&amp;DYN_ARGS=TRUE&amp;DOC_NAME=FAT:FQL_AUDITING_CLIENT_TEMPLATE.FAT&amp;display_string=Audit&amp;VAR:KEY=YLADYZWDAZ&amp;VAR:QUERY=KChGRl9FQklUREEoTFRNLDAsLCxSRixVU0QpQEZGX0VCSVREQShMVE1TX1NFTUksMCwsLFJGLFVTRCkpQEZGX","0VCSVREQShBTk4sMCwsLFJGLFVTRCkp&amp;WINDOW=FIRST_POPUP&amp;HEIGHT=450&amp;WIDTH=450&amp;START_MAXIMIZED=FALSE&amp;VAR:CALENDAR=US&amp;VAR:SYMBOL=EVR&amp;VAR:INDEX=0"}</definedName>
    <definedName name="_950__FDSAUDITLINK__" hidden="1">{"fdsup://directions/FAT Viewer?action=UPDATE&amp;creator=factset&amp;DYN_ARGS=TRUE&amp;DOC_NAME=FAT:FQL_AUDITING_CLIENT_TEMPLATE.FAT&amp;display_string=Audit&amp;VAR:KEY=SFUTQRMBOD&amp;VAR:QUERY=RkZfTkVUX0lOQyhBTk4sMCwsLCxVU0Qp&amp;WINDOW=FIRST_POPUP&amp;HEIGHT=450&amp;WIDTH=450&amp;START_MAXIMI","ZED=FALSE&amp;VAR:CALENDAR=FIVEDAY&amp;VAR:INDEX=0"}</definedName>
    <definedName name="_951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52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53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54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55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56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57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58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959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6__123Graph_CChart_3" hidden="1">#REF!</definedName>
    <definedName name="_96__FDSAUDITLINK__" hidden="1">{"fdsup://Directions/FactSet Auditing Viewer?action=AUDIT_VALUE&amp;DB=129&amp;ID1=29977A10&amp;VALUEID=01001&amp;SDATE=200904&amp;PERIODTYPE=QTR_STD&amp;window=popup_no_bar&amp;width=385&amp;height=120&amp;START_MAXIMIZED=FALSE&amp;creator=factset&amp;display_string=Audit"}</definedName>
    <definedName name="_960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61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62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63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64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65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66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967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68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69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7__123Graph_CCHART_4" hidden="1">#REF!</definedName>
    <definedName name="_97__FDSAUDITLINK__" hidden="1">{"fdsup://Directions/FactSet Auditing Viewer?action=AUDIT_VALUE&amp;DB=129&amp;ID1=29977A10&amp;VALUEID=01001&amp;SDATE=200901&amp;PERIODTYPE=QTR_STD&amp;window=popup_no_bar&amp;width=385&amp;height=120&amp;START_MAXIMIZED=FALSE&amp;creator=factset&amp;display_string=Audit"}</definedName>
    <definedName name="_970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71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72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73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74__FDSAUDITLINK__" hidden="1">{"fdsup://directions/FAT Viewer?action=UPDATE&amp;creator=factset&amp;DYN_ARGS=TRUE&amp;DOC_NAME=FAT:FQL_AUDITING_CLIENT_TEMPLATE.FAT&amp;display_string=Audit&amp;VAR:KEY=GNOBODELOR&amp;VAR:QUERY=RkZfREVCVChBTk4sMCwsLCxVU0Qp&amp;WINDOW=FIRST_POPUP&amp;HEIGHT=450&amp;WIDTH=450&amp;START_MAXIMIZED=","FALSE&amp;VAR:CALENDAR=FIVEDAY&amp;VAR:SYMBOL=0&amp;VAR:INDEX=0"}</definedName>
    <definedName name="_975__FDSAUDITLINK__" hidden="1">{"fdsup://directions/FAT Viewer?action=UPDATE&amp;creator=factset&amp;DYN_ARGS=TRUE&amp;DOC_NAME=FAT:FQL_AUDITING_CLIENT_TEMPLATE.FAT&amp;display_string=Audit&amp;VAR:KEY=GJSHCHCLOR&amp;VAR:QUERY=RkZfTkVUX0lOQyhBTk4sLTJGWSwsLCxVU0Qp&amp;WINDOW=FIRST_POPUP&amp;HEIGHT=450&amp;WIDTH=450&amp;START_MA","XIMIZED=FALSE&amp;VAR:CALENDAR=FIVEDAY&amp;VAR:SYMBOL=0&amp;VAR:INDEX=0"}</definedName>
    <definedName name="_976__FDSAUDITLINK__" hidden="1">{"fdsup://directions/FAT Viewer?action=UPDATE&amp;creator=factset&amp;DYN_ARGS=TRUE&amp;DOC_NAME=FAT:FQL_AUDITING_CLIENT_TEMPLATE.FAT&amp;display_string=Audit&amp;VAR:KEY=WFWFGNKPCB&amp;VAR:QUERY=RkZfTkVUX0lOQyhBTk4sLTFGWSwsLCxVU0Qp&amp;WINDOW=FIRST_POPUP&amp;HEIGHT=450&amp;WIDTH=450&amp;START_MA","XIMIZED=FALSE&amp;VAR:CALENDAR=FIVEDAY&amp;VAR:SYMBOL=0&amp;VAR:INDEX=0"}</definedName>
    <definedName name="_977__FDSAUDITLINK__" hidden="1">{"fdsup://directions/FAT Viewer?action=UPDATE&amp;creator=factset&amp;DYN_ARGS=TRUE&amp;DOC_NAME=FAT:FQL_AUDITING_CLIENT_TEMPLATE.FAT&amp;display_string=Audit&amp;VAR:KEY=ANAHARYFUF&amp;VAR:QUERY=RkZfTkVUX0lOQyhBTk4sMCwsLCxVU0Qp&amp;WINDOW=FIRST_POPUP&amp;HEIGHT=450&amp;WIDTH=450&amp;START_MAXIMI","ZED=FALSE&amp;VAR:CALENDAR=FIVEDAY&amp;VAR:SYMBOL=0&amp;VAR:INDEX=0"}</definedName>
    <definedName name="_978__FDSAUDITLINK__" hidden="1">{"fdsup://directions/FAT Viewer?action=UPDATE&amp;creator=factset&amp;DYN_ARGS=TRUE&amp;DOC_NAME=FAT:FQL_AUDITING_CLIENT_TEMPLATE.FAT&amp;display_string=Audit&amp;VAR:KEY=ALKVKPOVUH&amp;VAR:QUERY=RkZfRUJJVERBX09QRVIoQU5OLC0yRlksLCwsVVNEKQ==&amp;WINDOW=FIRST_POPUP&amp;HEIGHT=450&amp;WIDTH=450&amp;","START_MAXIMIZED=FALSE&amp;VAR:CALENDAR=FIVEDAY&amp;VAR:SYMBOL=0&amp;VAR:INDEX=0"}</definedName>
    <definedName name="_979__FDSAUDITLINK__" hidden="1">{"fdsup://directions/FAT Viewer?action=UPDATE&amp;creator=factset&amp;DYN_ARGS=TRUE&amp;DOC_NAME=FAT:FQL_AUDITING_CLIENT_TEMPLATE.FAT&amp;display_string=Audit&amp;VAR:KEY=GXSLWPUHQR&amp;VAR:QUERY=RkZfRUJJVERBX09QRVIoQU5OLC0xRlksLCwsVVNEKQ==&amp;WINDOW=FIRST_POPUP&amp;HEIGHT=450&amp;WIDTH=450&amp;","START_MAXIMIZED=FALSE&amp;VAR:CALENDAR=FIVEDAY&amp;VAR:SYMBOL=0&amp;VAR:INDEX=0"}</definedName>
    <definedName name="_98__123Graph_CCHART_6" hidden="1">#REF!</definedName>
    <definedName name="_98__FDSAUDITLINK__" hidden="1">{"fdsup://directions/FAT Viewer?action=UPDATE&amp;creator=factset&amp;DYN_ARGS=TRUE&amp;DOC_NAME=FAT:FQL_AUDITING_CLIENT_TEMPLATE.FAT&amp;display_string=Audit&amp;VAR:KEY=SVOZWLATYF&amp;VAR:QUERY=KChGRl9ORVRfSU5DKExUTSwwLCwsUkYsVVNEKUBGRl9ORVRfSU5DKExUTVNfU0VNSSwwLCwsUkYsVVNEKSlAR","kZfTkVUX0lOQyhBTk4sMCwsLFJGLFVTRCkp&amp;WINDOW=FIRST_POPUP&amp;HEIGHT=450&amp;WIDTH=450&amp;START_MAXIMIZED=FALSE&amp;VAR:CALENDAR=US&amp;VAR:SYMBOL=PJC&amp;VAR:INDEX=0"}</definedName>
    <definedName name="_980__FDSAUDITLINK__" hidden="1">{"fdsup://directions/FAT Viewer?action=UPDATE&amp;creator=factset&amp;DYN_ARGS=TRUE&amp;DOC_NAME=FAT:FQL_AUDITING_CLIENT_TEMPLATE.FAT&amp;display_string=Audit&amp;VAR:KEY=CRCZEPYNYT&amp;VAR:QUERY=RkZfRUJJVERBX09QRVIoQU5OLDAsLCwsVVNEKQ==&amp;WINDOW=FIRST_POPUP&amp;HEIGHT=450&amp;WIDTH=450&amp;STAR","T_MAXIMIZED=FALSE&amp;VAR:CALENDAR=FIVEDAY&amp;VAR:SYMBOL=0&amp;VAR:INDEX=0"}</definedName>
    <definedName name="_981__FDSAUDITLINK__" hidden="1">{"fdsup://directions/FAT Viewer?action=UPDATE&amp;creator=factset&amp;DYN_ARGS=TRUE&amp;DOC_NAME=FAT:FQL_AUDITING_CLIENT_TEMPLATE.FAT&amp;display_string=Audit&amp;VAR:KEY=MTKXUDOXEH&amp;VAR:QUERY=RkZfRU5UUlBSX1ZBTF9EQUlMWSgwLCwsLFVTRCwnRElMJyk=&amp;WINDOW=FIRST_POPUP&amp;HEIGHT=450&amp;WIDTH=","450&amp;START_MAXIMIZED=FALSE&amp;VAR:CALENDAR=FIVEDAY&amp;VAR:SYMBOL=0&amp;VAR:INDEX=0"}</definedName>
    <definedName name="_982__FDSAUDITLINK__" hidden="1">{"fdsup://Directions/FactSet Auditing Viewer?action=AUDIT_VALUE&amp;DB=129&amp;ID1=B2PG34&amp;VALUEID=02999&amp;SDATE=2011&amp;PERIODTYPE=ANN_STD&amp;SCFT=3&amp;window=popup_no_bar&amp;width=385&amp;height=120&amp;START_MAXIMIZED=FALSE&amp;creator=factset&amp;display_string=Audit"}</definedName>
    <definedName name="_983__FDSAUDITLINK__" hidden="1">{"fdsup://directions/FAT Viewer?action=UPDATE&amp;creator=factset&amp;DYN_ARGS=TRUE&amp;DOC_NAME=FAT:FQL_AUDITING_CLIENT_TEMPLATE.FAT&amp;display_string=Audit&amp;VAR:KEY=SZIPSDMHIZ&amp;VAR:QUERY=RkZfREVCVChBTk4sMCwsLCxVU0Qp&amp;WINDOW=FIRST_POPUP&amp;HEIGHT=450&amp;WIDTH=450&amp;START_MAXIMIZED=","FALSE&amp;VAR:CALENDAR=FIVEDAY&amp;VAR:SYMBOL=2174&amp;VAR:INDEX=0"}</definedName>
    <definedName name="_984__FDSAUDITLINK__" hidden="1">{"fdsup://Directions/FactSet Auditing Viewer?action=AUDIT_VALUE&amp;DB=129&amp;ID1=B2PG34&amp;VALUEID=02001&amp;SDATE=2011&amp;PERIODTYPE=ANN_STD&amp;SCFT=3&amp;window=popup_no_bar&amp;width=385&amp;height=120&amp;START_MAXIMIZED=FALSE&amp;creator=factset&amp;display_string=Audit"}</definedName>
    <definedName name="_985__FDSAUDITLINK__" hidden="1">{"fdsup://directions/FAT Viewer?action=UPDATE&amp;creator=factset&amp;DYN_ARGS=TRUE&amp;DOC_NAME=FAT:FQL_AUDITING_CLIENT_TEMPLATE.FAT&amp;display_string=Audit&amp;VAR:KEY=ADKFAVKFAZ&amp;VAR:QUERY=RkZfTkVUX0lOQyhBTk4sLTJGWSwsLCxVU0Qp&amp;WINDOW=FIRST_POPUP&amp;HEIGHT=450&amp;WIDTH=450&amp;START_MA","XIMIZED=FALSE&amp;VAR:CALENDAR=FIVEDAY&amp;VAR:SYMBOL=2174&amp;VAR:INDEX=0"}</definedName>
    <definedName name="_986__FDSAUDITLINK__" hidden="1">{"fdsup://directions/FAT Viewer?action=UPDATE&amp;creator=factset&amp;DYN_ARGS=TRUE&amp;DOC_NAME=FAT:FQL_AUDITING_CLIENT_TEMPLATE.FAT&amp;display_string=Audit&amp;VAR:KEY=QZCDQXIVOZ&amp;VAR:QUERY=RkZfTkVUX0lOQyhBTk4sLTFGWSwsLCxVU0Qp&amp;WINDOW=FIRST_POPUP&amp;HEIGHT=450&amp;WIDTH=450&amp;START_MA","XIMIZED=FALSE&amp;VAR:CALENDAR=FIVEDAY&amp;VAR:SYMBOL=2174&amp;VAR:INDEX=0"}</definedName>
    <definedName name="_987__FDSAUDITLINK__" hidden="1">{"fdsup://directions/FAT Viewer?action=UPDATE&amp;creator=factset&amp;DYN_ARGS=TRUE&amp;DOC_NAME=FAT:FQL_AUDITING_CLIENT_TEMPLATE.FAT&amp;display_string=Audit&amp;VAR:KEY=CVEBMDSRGF&amp;VAR:QUERY=RkZfTkVUX0lOQyhBTk4sMCwsLCxVU0Qp&amp;WINDOW=FIRST_POPUP&amp;HEIGHT=450&amp;WIDTH=450&amp;START_MAXIMI","ZED=FALSE&amp;VAR:CALENDAR=FIVEDAY&amp;VAR:SYMBOL=2174&amp;VAR:INDEX=0"}</definedName>
    <definedName name="_988__FDSAUDITLINK__" hidden="1">{"fdsup://directions/FAT Viewer?action=UPDATE&amp;creator=factset&amp;DYN_ARGS=TRUE&amp;DOC_NAME=FAT:FQL_AUDITING_CLIENT_TEMPLATE.FAT&amp;display_string=Audit&amp;VAR:KEY=AZUNEPIBGV&amp;VAR:QUERY=RkZfRUJJVERBX09QRVIoQU5OLC0yRlksLCwsVVNEKQ==&amp;WINDOW=FIRST_POPUP&amp;HEIGHT=450&amp;WIDTH=450&amp;","START_MAXIMIZED=FALSE&amp;VAR:CALENDAR=FIVEDAY&amp;VAR:SYMBOL=2174&amp;VAR:INDEX=0"}</definedName>
    <definedName name="_989__FDSAUDITLINK__" hidden="1">{"fdsup://directions/FAT Viewer?action=UPDATE&amp;creator=factset&amp;DYN_ARGS=TRUE&amp;DOC_NAME=FAT:FQL_AUDITING_CLIENT_TEMPLATE.FAT&amp;display_string=Audit&amp;VAR:KEY=WNSNGZQFIR&amp;VAR:QUERY=RkZfRUJJVERBX09QRVIoQU5OLC0xRlksLCwsVVNEKQ==&amp;WINDOW=FIRST_POPUP&amp;HEIGHT=450&amp;WIDTH=450&amp;","START_MAXIMIZED=FALSE&amp;VAR:CALENDAR=FIVEDAY&amp;VAR:SYMBOL=2174&amp;VAR:INDEX=0"}</definedName>
    <definedName name="_99__123Graph_CCHART_7" hidden="1">#REF!</definedName>
    <definedName name="_99__FDSAUDITLINK__" hidden="1">{"fdsup://directions/FAT Viewer?action=UPDATE&amp;creator=factset&amp;DYN_ARGS=TRUE&amp;DOC_NAME=FAT:FQL_AUDITING_CLIENT_TEMPLATE.FAT&amp;display_string=Audit&amp;VAR:KEY=ODMJIXAJEB&amp;VAR:QUERY=KChGRl9FQklUKExUTSwwLCwsUkYsVVNEKUBGRl9FQklUKExUTVNfU0VNSSwwLCwsUkYsVVNEKSlARkZfRUJJV","ChBTk4sMCwsLFJGLFVTRCkp&amp;WINDOW=FIRST_POPUP&amp;HEIGHT=450&amp;WIDTH=450&amp;START_MAXIMIZED=FALSE&amp;VAR:CALENDAR=US&amp;VAR:SYMBOL=PJC&amp;VAR:INDEX=0"}</definedName>
    <definedName name="_990__FDSAUDITLINK__" hidden="1">{"fdsup://directions/FAT Viewer?action=UPDATE&amp;creator=factset&amp;DYN_ARGS=TRUE&amp;DOC_NAME=FAT:FQL_AUDITING_CLIENT_TEMPLATE.FAT&amp;display_string=Audit&amp;VAR:KEY=IHQBSLSBSP&amp;VAR:QUERY=RkZfRUJJVERBX09QRVIoQU5OLDAsLCwsVVNEKQ==&amp;WINDOW=FIRST_POPUP&amp;HEIGHT=450&amp;WIDTH=450&amp;STAR","T_MAXIMIZED=FALSE&amp;VAR:CALENDAR=FIVEDAY&amp;VAR:SYMBOL=2174&amp;VAR:INDEX=0"}</definedName>
    <definedName name="_991__FDSAUDITLINK__" hidden="1">{"fdsup://Directions/FactSet Auditing Viewer?action=AUDIT_VALUE&amp;DB=129&amp;ID1=B2PG34&amp;VALUEID=01001&amp;SDATE=2009&amp;PERIODTYPE=ANN_STD&amp;SCFT=3&amp;window=popup_no_bar&amp;width=385&amp;height=120&amp;START_MAXIMIZED=FALSE&amp;creator=factset&amp;display_string=Audit"}</definedName>
    <definedName name="_993__FDSAUDITLINK__" hidden="1">{"fdsup://Directions/FactSet Auditing Viewer?action=AUDIT_VALUE&amp;DB=129&amp;ID1=B2PG34&amp;VALUEID=01001&amp;SDATE=2010&amp;PERIODTYPE=ANN_STD&amp;SCFT=3&amp;window=popup_no_bar&amp;width=385&amp;height=120&amp;START_MAXIMIZED=FALSE&amp;creator=factset&amp;display_string=Audit"}</definedName>
    <definedName name="_9IQ_CURRENCY_GAIN_INS" hidden="1">"c238"</definedName>
    <definedName name="_a1" hidden="1">{#N/A,#N/A,FALSE,"Pharm";#N/A,#N/A,FALSE,"WWCM"}</definedName>
    <definedName name="_A11" hidden="1">{#N/A,#N/A,FALSE,"Umsatz 99";#N/A,#N/A,FALSE,"ER 99 "}</definedName>
    <definedName name="_a2" hidden="1">{"'1-TheatreBkgs'!$A$1:$L$102"}</definedName>
    <definedName name="_a3" hidden="1">{"'1-TheatreBkgs'!$A$1:$L$102"}</definedName>
    <definedName name="_a4" hidden="1">{"'1-TheatreBkgs'!$A$1:$L$102"}</definedName>
    <definedName name="_a5" hidden="1">{"andy_p",#N/A,FALSE,"A";"andy_s",#N/A,FALSE,"A"}</definedName>
    <definedName name="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700" hidden="1">{#N/A,#N/A,FALSE,"Umsatz 99";#N/A,#N/A,FALSE,"ER 99 "}</definedName>
    <definedName name="_a8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_a9" hidden="1">{"SUMM",#N/A,TRUE,"C";"ACT_PROD",#N/A,TRUE,"A";"ACT_SHIP",#N/A,TRUE,"A";"BP_YLD",#N/A,TRUE,"B";"ACTZ_PROD",#N/A,TRUE,"D";"ACTZ_SHIP",#N/A,TRUE,"D";"ACTZ_YLD",#N/A,TRUE,"E";"CPSI_PROD",#N/A,TRUE,"F";"CPSI_SHIP",#N/A,TRUE,"F"}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s1" hidden="1">{#N/A,#N/A,FALSE,"REPORT"}</definedName>
    <definedName name="_ACS2000" hidden="1">{#N/A,#N/A,FALSE,"REPORT"}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MO_UniqueIdentifier" hidden="1">"'5a4cd467-6fb7-4a35-a962-d33d54896ddf'"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111" hidden="1">{#N/A,#N/A,FALSE,"Pharm";#N/A,#N/A,FALSE,"WWCM"}</definedName>
    <definedName name="_b2" hidden="1">{"PVGraph2",#N/A,FALSE,"PV Data"}</definedName>
    <definedName name="_b3" hidden="1">{"PVGraph2",#N/A,FALSE,"PV Data"}</definedName>
    <definedName name="_bdm.01396345393648E7931035E9A69FD92B.edm" hidden="1">#REF!</definedName>
    <definedName name="_bdm.01C4E48B12144E81AFE723339F66CEE6.edm" hidden="1">#REF!</definedName>
    <definedName name="_bdm.02dbe91adec246f19994e3c64f55d121.edm" hidden="1">#REF!</definedName>
    <definedName name="_bdm.03DE683328E849E3BF44D1CE1BD0CB55.edm" hidden="1">#REF!</definedName>
    <definedName name="_bdm.042461bddc11440a8ad11fe77daf0f92.edm" hidden="1">#REF!</definedName>
    <definedName name="_bdm.0433F916AB6E45968DAD6DBD16813C8D.edm" hidden="1">#REF!</definedName>
    <definedName name="_bdm.056ABFCACDD248B78AA3C96CCBD5DC54.edm" hidden="1">#REF!</definedName>
    <definedName name="_bdm.065831D98AF74CAB8829D9C0F2B2668C.edm" hidden="1">#REF!</definedName>
    <definedName name="_bdm.06F2A49828DE46C5AD24F0CF6EF83648.edm" hidden="1">#REF!</definedName>
    <definedName name="_bdm.08e6cfbcec224a1ebd4746541cfa3cac.edm" hidden="1">#REF!</definedName>
    <definedName name="_bdm.08E8494C642149E2BAA440AC4598F75C.edm" hidden="1">#REF!</definedName>
    <definedName name="_bdm.092CEBFB196B4EF4B15692A7302FE797.edm" hidden="1">#REF!</definedName>
    <definedName name="_bdm.09AFAB3DD45C40259D0D661C70D88F63.edm" hidden="1">#REF!</definedName>
    <definedName name="_bdm.0b9b8a24f3a5432ba0d34c62d7daa2ca.edm" hidden="1">#REF!</definedName>
    <definedName name="_bdm.1151dcdfbbf84163816b0b8dd78808c7.edm" hidden="1">#REF!</definedName>
    <definedName name="_bdm.117624FB746341239234ACF0CD46CA8C.edm" hidden="1">#REF!</definedName>
    <definedName name="_bdm.11F0CB25C5EB436487D4840A44CDDCFA.edm" hidden="1">#REF!</definedName>
    <definedName name="_bdm.1338F8100D5E4355B0159C839D447E11.edm" hidden="1">#REF!</definedName>
    <definedName name="_bdm.16811257DCDE44DDB81A76A61F6B7F7E.edm" hidden="1">#REF!</definedName>
    <definedName name="_bdm.182A9FBA83B8432D9BDB413817C02B72.edm" hidden="1">#REF!</definedName>
    <definedName name="_bdm.1bc2ff79d23844259e7a826f4f5fbe6e.edm" hidden="1">#REF!</definedName>
    <definedName name="_bdm.1c9401d0e92643738847071ccf5086ee.edm" hidden="1">#REF!</definedName>
    <definedName name="_bdm.1cb7e6dc996b4b998459c51f3fe60121.edm" hidden="1">#REF!</definedName>
    <definedName name="_bdm.1D65616B5916497781D4333AFA60273A.edm" hidden="1">#REF!</definedName>
    <definedName name="_bdm.1EA526B8C5E34CB28AA8EA1D2F45E8B8.edm" hidden="1">#REF!</definedName>
    <definedName name="_bdm.1F3292443DF94970AF024535CC922527.edm" hidden="1">#REF!</definedName>
    <definedName name="_bdm.1F5003A0871A40B2BA29C920FD199116.edm" hidden="1">#REF!</definedName>
    <definedName name="_bdm.1F8BC3D6609C4B51B2A5DEAC429FC129.edm" hidden="1">#REF!</definedName>
    <definedName name="_bdm.203253a528cb4c409918f214370aead6.edm" hidden="1">#REF!</definedName>
    <definedName name="_bdm.20D1717E1E1E47928AB731E30DB9947C.edm" hidden="1">#REF!</definedName>
    <definedName name="_bdm.22580D505BB142AE89184E80A3C603F1.edm" hidden="1">#REF!</definedName>
    <definedName name="_bdm.25B3B264D0BB47D78C0594D10248D11E.edm" hidden="1">#REF!</definedName>
    <definedName name="_bdm.260EA7EBAF6D4A7B87C981AEF9A40A2B.edm" hidden="1">#REF!</definedName>
    <definedName name="_bdm.2888b3eab89a43ad8eefb1052df74095.edm" hidden="1">#REF!</definedName>
    <definedName name="_bdm.29A8DCA729B0480692191BBA1ECB364B.edm" hidden="1">#REF!</definedName>
    <definedName name="_bdm.2A50CA7A93FC4DC4A97678B5F09E462B.edm" hidden="1">#REF!</definedName>
    <definedName name="_bdm.2A6BF6DD8E584605BFD2E8ED1A2EE461.edm" hidden="1">#REF!</definedName>
    <definedName name="_bdm.2D5DF318909F47B480C5E9C85BF924A8.edm" hidden="1">#REF!</definedName>
    <definedName name="_bdm.2DDA48978A31403FB6EAE601C904BD32.edm" hidden="1">#REF!</definedName>
    <definedName name="_bdm.2E1C7F0C1962444AA8095EC6F2E1E2FF.edm" hidden="1">#REF!</definedName>
    <definedName name="_bdm.2F3014E1336748ACBFF127711BF518B2.edm" hidden="1">#REF!</definedName>
    <definedName name="_bdm.31CB3BA853174858A4C4025B64B4F379.edm" hidden="1">#REF!</definedName>
    <definedName name="_bdm.31e6e666f01d491d9e6a48d724eeaa43.edm" hidden="1">#REF!</definedName>
    <definedName name="_bdm.33DE38A7759D4118B521D651D0CFFC66.edm" hidden="1">#REF!</definedName>
    <definedName name="_bdm.34A8FD341F5848EC88E52FE15341F933.edm" hidden="1">#REF!</definedName>
    <definedName name="_bdm.3876598C1BBE4DC4BC9C2B73BCB8A919.edm" hidden="1">#REF!</definedName>
    <definedName name="_bdm.398E21BD26974E99B0C3E226AAC64DAC.edm" hidden="1">#REF!</definedName>
    <definedName name="_bdm.3BB95F4C655048B89B8364D7B960F54B.edm" hidden="1">#REF!</definedName>
    <definedName name="_bdm.3E4995F3DEB84497B30812B36492435D.edm" hidden="1">#REF!</definedName>
    <definedName name="_bdm.40268F9D0C414050B956A1D8EAEEFD35.edm" hidden="1">#REF!</definedName>
    <definedName name="_bdm.40F8836405664838BFF062ACDB223116.edm" hidden="1">#REF!</definedName>
    <definedName name="_bdm.4345BC61883A467DAD689B143D4E7C97.edm" hidden="1">#REF!</definedName>
    <definedName name="_bdm.46CA101F12174A36A8CCE14751A20B7D.edm" hidden="1">#REF!</definedName>
    <definedName name="_bdm.4745FD3F262747C2BD5A42CC2A8544A6.edm" hidden="1">#REF!</definedName>
    <definedName name="_bdm.492D8A5184EB4813849156403900D6EA.edm" hidden="1">#REF!</definedName>
    <definedName name="_bdm.4A783F7B38A041C398FB4289780089BB.edm" hidden="1">#REF!</definedName>
    <definedName name="_bdm.4ADFE6E8E29D4F799D5F784A962DE0B4.edm" hidden="1">#REF!</definedName>
    <definedName name="_bdm.4B533623101E4741AB0D037BFE985F4B.edm" hidden="1">#REF!</definedName>
    <definedName name="_bdm.4B612965AA2C4F409D48BD9E97026198.edm" hidden="1">#REF!</definedName>
    <definedName name="_bdm.4B6C46E59B454A699514A08F9C129618.edm" hidden="1">#REF!</definedName>
    <definedName name="_bdm.4C2081DDA1A44BB899E804A8F87F6BE6.edm" hidden="1">#REF!</definedName>
    <definedName name="_bdm.4D1DF6688C6B4514B4493796134C1017.edm" hidden="1">#REF!</definedName>
    <definedName name="_bdm.4F165DB83C814E7AAAE588C451E0D3EF.edm" hidden="1">#REF!</definedName>
    <definedName name="_bdm.514E4BF9373940C0ABF3DDBC268D2AB1.edm" hidden="1">#REF!</definedName>
    <definedName name="_bdm.524e48e95e8444c4b69f1c21fbc18441.edm" hidden="1">#REF!</definedName>
    <definedName name="_bdm.53472CAC8AEB44209D9A2CAA9F7BEB88.edm" hidden="1">#REF!</definedName>
    <definedName name="_bdm.579C23B4A21C4D8499B175914E722010.edm" hidden="1">#REF!</definedName>
    <definedName name="_bdm.57D94A0EDD504B1BB6B01D06372D916F.edm" hidden="1">#REF!</definedName>
    <definedName name="_bdm.57DEA67A166A4B81A12F7571D3497B0D.edm" hidden="1">#REF!</definedName>
    <definedName name="_bdm.581888678c7e4056a4ca9241b070de2e.edm" hidden="1">#REF!</definedName>
    <definedName name="_bdm.59A8C4A4FC084119AD23E55381E0ABBA.edm" hidden="1">#REF!</definedName>
    <definedName name="_bdm.5B43395BFC6141A2ACDFE9353D43FCC9.edm" hidden="1">#REF!</definedName>
    <definedName name="_bdm.5B55EC15D59D494AA5E3D74BF9AE6CDB.edm" hidden="1">#REF!</definedName>
    <definedName name="_bdm.5B73EEA478664A0EAF6ACFE5F354659D.edm" hidden="1">#REF!</definedName>
    <definedName name="_bdm.5BC01332605A416DACCC87C99C93D14C.edm" hidden="1">#REF!</definedName>
    <definedName name="_bdm.5cea7bdb11fc4da5ad17b05f709baa1a.edm" hidden="1">#REF!</definedName>
    <definedName name="_bdm.612C272EE1CD4083966D60153EC1C0A5.edm" hidden="1">#REF!</definedName>
    <definedName name="_bdm.64b64ba044884a2882cdf3575151f147.edm" hidden="1">#REF!</definedName>
    <definedName name="_bdm.65183E14530440BDAD6CD5AE54BE67F2.edm" hidden="1">#REF!</definedName>
    <definedName name="_bdm.6570DC6AE1D84AB08363D7841ECDB9B4.edm" hidden="1">#REF!</definedName>
    <definedName name="_bdm.65A4690C04B2493EAFBF41B8D83EC55F.edm" hidden="1">#REF!</definedName>
    <definedName name="_bdm.684F0A64B586481ABC1F19988AF56735.edm" hidden="1">#REF!</definedName>
    <definedName name="_bdm.689BB5FDBF2F4B5B99CC8F0BF35C6461.edm" hidden="1">#REF!</definedName>
    <definedName name="_bdm.68EF90E974924946A34FD26880BB5537.edm" hidden="1">#REF!</definedName>
    <definedName name="_bdm.6DF3EF3ACED94101B5BCBF6E5B3D6F4C.edm" hidden="1">#REF!</definedName>
    <definedName name="_bdm.6EF7119EAD6340CD92B03399ECEA8E2B.edm" hidden="1">#REF!</definedName>
    <definedName name="_bdm.701D6A5DFFE241CFBCFCDEEEFF7B9BCF.edm" hidden="1">#REF!</definedName>
    <definedName name="_bdm.707f3bfa678d4ed4a3aefc9b9d5c8dfc.edm" hidden="1">#REF!</definedName>
    <definedName name="_bdm.71F975E341104B55BC3D4CFEDA7A213B.edm" hidden="1">#REF!</definedName>
    <definedName name="_bdm.7287AD3211274B9B8E5B1CC0A7D3CD4F.edm" hidden="1">#REF!</definedName>
    <definedName name="_bdm.73E4C56E04A8434685AC6E318E4DB50A.edm" hidden="1">#REF!</definedName>
    <definedName name="_bdm.786C2A0C73D947259D5C03F48925E7B8.edm" hidden="1">#REF!</definedName>
    <definedName name="_bdm.78BEAB894A6C4A638D5F70065B582E43.edm" hidden="1">#REF!</definedName>
    <definedName name="_bdm.79871DB83CB640A0B693F749114558D1.edm" hidden="1">#REF!</definedName>
    <definedName name="_bdm.7AAEF90172FE439385E637FFB566A5B9.edm" hidden="1">#REF!</definedName>
    <definedName name="_bdm.7B005105DA744F0F9A0D93E4F632545C.edm" hidden="1">#REF!</definedName>
    <definedName name="_bdm.7E949A478C5C4E8EA81F6B538A05C3B2.edm" hidden="1">#REF!</definedName>
    <definedName name="_bdm.80B72B4CC7864BB786C9377070B58484.edm" hidden="1">#REF!</definedName>
    <definedName name="_bdm.80DEAC0476F04910A7FDC59A2672A0C5.edm" hidden="1">#REF!</definedName>
    <definedName name="_bdm.8160F5180AA2414F85BBC64FFC15533A.edm" hidden="1">#REF!</definedName>
    <definedName name="_bdm.8161011CCB9B42DEB9D7FDDFA0418443.edm" hidden="1">#REF!</definedName>
    <definedName name="_bdm.819C8A9889DC4125A766BBEBDBEA5B74.edm" hidden="1">#REF!</definedName>
    <definedName name="_bdm.83370B2A6BDA4C3EB2BCE34190DB3C16.edm" hidden="1">#REF!</definedName>
    <definedName name="_bdm.84051D4190F8449CB0BF1132905819D9.edm" hidden="1">#REF!</definedName>
    <definedName name="_bdm.8863207985944CDC9477BE90EAFB154A.edm" hidden="1">#REF!</definedName>
    <definedName name="_bdm.887B2159D64B4777B0B66B0BCEB7A045.edm" hidden="1">#REF!</definedName>
    <definedName name="_bdm.8aa1fb62e6f942f68613c6446ff523c4.edm" hidden="1">#REF!</definedName>
    <definedName name="_bdm.8D82C8C99D7046CF9CAD1659795D3182.edm" hidden="1">#REF!</definedName>
    <definedName name="_bdm.93F4AF58AF0D4520B4E123DC7EF86DBC.edm" hidden="1">#REF!</definedName>
    <definedName name="_bdm.94A5EA9EDE99448B84756963BE363BFC.edm" hidden="1">#REF!</definedName>
    <definedName name="_bdm.9569A4D6F29F4A2E9633FD1EFF5FD642.edm" hidden="1">#REF!</definedName>
    <definedName name="_bdm.96929BF5864F482BAACC43FED8AC120B.edm" hidden="1">#REF!</definedName>
    <definedName name="_bdm.98EDE5664877452D9564E502C4E78EB9.edm" hidden="1">#REF!</definedName>
    <definedName name="_bdm.9B4470840845443A9C942B989BF59D51.edm" hidden="1">#REF!</definedName>
    <definedName name="_bdm.9ba439b558534e2ea4403faee3fdb105.edm" hidden="1">#REF!</definedName>
    <definedName name="_bdm.9cd45dd0122e46928babaeea36f5fe6c.edm" hidden="1">#REF!</definedName>
    <definedName name="_bdm.9CDC35CDB7B143079762F320F757C403.edm" hidden="1">#REF!</definedName>
    <definedName name="_bdm.9D675A1A8AD745BA903962E0018363F9.edm" hidden="1">#REF!</definedName>
    <definedName name="_bdm.9E5358047E13482682441224B2BD8CEA.edm" hidden="1">#REF!</definedName>
    <definedName name="_bdm.9EF28BA5C76746829186982B47CFE18F.edm" hidden="1">#REF!</definedName>
    <definedName name="_bdm.9F41FEF3B94343C3BA70C9DFB1EC00F8.edm" hidden="1">#REF!</definedName>
    <definedName name="_bdm.9f6ceee203e94c719ef79fb8e6ac6dc6.edm" hidden="1">#REF!</definedName>
    <definedName name="_bdm.9F76B57C25944B09832B23CF6C540B6A.edm" hidden="1">#REF!</definedName>
    <definedName name="_bdm.A18F8867669A41FBAAC2B21010BF53EC.edm" hidden="1">#REF!</definedName>
    <definedName name="_bdm.A1F2B6409CD7425CAC798AB6C5F6FB5B.edm" hidden="1">#REF!</definedName>
    <definedName name="_bdm.A28D4ED714CD4CA88C11F0CBE470935E.edm" hidden="1">#REF!</definedName>
    <definedName name="_bdm.A2A0ED8BC65C45379A530AAFE4617CD9.edm" hidden="1">#REF!</definedName>
    <definedName name="_bdm.A2B14871B09F44F0B442EEA474710863.edm" hidden="1">#REF!</definedName>
    <definedName name="_bdm.A3FDC1E4164A45E485196544B4D5B590.edm" hidden="1">#REF!</definedName>
    <definedName name="_bdm.A7AF57688F77444AA4C86EF55DE0BBB1.edm" hidden="1">#REF!</definedName>
    <definedName name="_bdm.A98A985878384BE298A8311EB5FA0BA0.edm" hidden="1">#REF!</definedName>
    <definedName name="_bdm.AA4C35EDCCD9419C8CE0457C53D7E50B.edm" hidden="1">#REF!</definedName>
    <definedName name="_bdm.AA86395705C64E8880689B68D0DFC2DF.edm" hidden="1">#REF!</definedName>
    <definedName name="_bdm.ab5bd070bbf84f7e9fb40a409af0ff41.edm" hidden="1">#REF!</definedName>
    <definedName name="_bdm.AC07B3BA28D749E7AAAB4E92E10A6BB2.edm" hidden="1">#REF!</definedName>
    <definedName name="_bdm.ADBBC52509E84A8AB4591CE7B43ED9D2.edm" hidden="1">#REF!</definedName>
    <definedName name="_bdm.ADCD1C4183B14D68996ACB401E455C74.edm" hidden="1">#REF!</definedName>
    <definedName name="_bdm.af6c8941be5840cb9c166e91b7e5b198.edm" hidden="1">#REF!</definedName>
    <definedName name="_bdm.b122d6565e71431abfd7aeb9b109ca8b.edm" hidden="1">#REF!</definedName>
    <definedName name="_bdm.B2929F5C0802411099ECD14122E9FF0B.edm" hidden="1">#REF!</definedName>
    <definedName name="_bdm.B41AAE715AFA4D149E59AC3EBCFABA59.edm" hidden="1">#REF!</definedName>
    <definedName name="_bdm.B51D87D353C24686B87B194FFC020F76.edm" hidden="1">#REF!</definedName>
    <definedName name="_bdm.B52F8392671A43959D4291658FD25D97.edm" hidden="1">#REF!</definedName>
    <definedName name="_bdm.B6848C371F2D4907A8B604A77C6BFF15.edm" hidden="1">#REF!</definedName>
    <definedName name="_bdm.B6918BA8F55F4441BB1C89457A7D9BD7.edm" hidden="1">#REF!</definedName>
    <definedName name="_bdm.B82A2EF49BDB4088999D4622724F06CB.edm" hidden="1">#REF!</definedName>
    <definedName name="_bdm.B9559EF98E234DF3A9D4785D0DDFD40B.edm" hidden="1">#REF!</definedName>
    <definedName name="_bdm.B9CBB87A735C4C95A58B1150932B604B.edm" hidden="1">#REF!</definedName>
    <definedName name="_bdm.BB376D15F8814C8C9DBF8D7331DE1F95.edm" hidden="1">#REF!</definedName>
    <definedName name="_bdm.BBBB2C3757F94880AF280F98089F55D5.edm" hidden="1">#REF!</definedName>
    <definedName name="_bdm.BBDF2B0158AF498FABA62CB27DFB7822.edm" hidden="1">#REF!</definedName>
    <definedName name="_bdm.BCE2F7ACFA7240BF9D3E6112946CFEC0.edm" hidden="1">#REF!</definedName>
    <definedName name="_bdm.bd2b62f77d14445b8a1ed486b6a6a71f.edm" hidden="1">#REF!</definedName>
    <definedName name="_bdm.BE6013984A2248778FF9FC5A515FFEAF.edm" hidden="1">#REF!</definedName>
    <definedName name="_bdm.BFEDE1F28A8B4C878F6790D9E0BEAB64.edm" hidden="1">#REF!</definedName>
    <definedName name="_bdm.C01B95EC0F294CC1BE98174EAA81581A.edm" hidden="1">#REF!</definedName>
    <definedName name="_bdm.C06CC84222DC412F998A7908A094E905.edm" hidden="1">#REF!</definedName>
    <definedName name="_bdm.c10291da80764e94ad72e4f46913cc69.edm" hidden="1">#REF!</definedName>
    <definedName name="_bdm.c554f2aa9f154419b4050bfd5e1f49ca.edm" hidden="1">#REF!</definedName>
    <definedName name="_bdm.C599B1F55D5040CCBE60A30CCFB53B7A.edm" hidden="1">#REF!</definedName>
    <definedName name="_bdm.C62162FBF2C441D3AA0C8DD946DB3C02.edm" hidden="1">#REF!</definedName>
    <definedName name="_bdm.C84AE2953721419FBA1D9674E2E987B9.edm" hidden="1">#REF!</definedName>
    <definedName name="_bdm.CD9E64009C8A4D1CA0158F883F95B3EC.edm" hidden="1">#REF!</definedName>
    <definedName name="_bdm.CE18979AA0814CC889CCBDBA289FBBD6.edm" hidden="1">#REF!</definedName>
    <definedName name="_bdm.ce746d0f354744839bf93675702a7dae.edm" hidden="1">#REF!</definedName>
    <definedName name="_bdm.CE98884435BC45229A56427221417663.edm" hidden="1">#REF!</definedName>
    <definedName name="_bdm.D0F7BA3EF3C44CA2AF2AE844614A90AF.edm" hidden="1">#REF!</definedName>
    <definedName name="_bdm.D155FEEBAAEC4D168A4B7A2FC6236F70.edm" hidden="1">#REF!</definedName>
    <definedName name="_bdm.D16A2F0F7C7342DB95CF66EF75698CC2.edm" hidden="1">#REF!</definedName>
    <definedName name="_bdm.D1DD91327B0043D78FDB63F681987851.edm" hidden="1">#REF!</definedName>
    <definedName name="_bdm.D42AA0C9CEAA43B9B3C7F0F0A7500C7B.edm" hidden="1">#REF!</definedName>
    <definedName name="_bdm.D43D51E1DD4945BEB6844D478A7A6C11.edm" hidden="1">#REF!</definedName>
    <definedName name="_bdm.D5A19310B66D4F12A556C4E4AF381F6E.edm" hidden="1">#REF!</definedName>
    <definedName name="_bdm.D5BF2A5B076F4D4A995FCC54BF42760D.edm" hidden="1">#REF!</definedName>
    <definedName name="_bdm.d62dc1f42d2944df9a4b2031e908740f.edm" hidden="1">#REF!</definedName>
    <definedName name="_bdm.D7E4E6417C7C493D9BD427D9C93E8A2B.edm" hidden="1">#REF!</definedName>
    <definedName name="_bdm.D82187C5AFD14C4388D8673A5CAB8581.edm" hidden="1">#REF!</definedName>
    <definedName name="_bdm.DA81095E89004DF697033F7633F0FADA.edm" hidden="1">#REF!</definedName>
    <definedName name="_bdm.DB532E19E1024187875B38658C500AFB.edm" hidden="1">#REF!</definedName>
    <definedName name="_bdm.DB66B8725661431495E52B8CE87BDDB9.edm" hidden="1">#REF!</definedName>
    <definedName name="_bdm.DE52659E42F8480F8978A61475E376B6.edm" hidden="1">#REF!</definedName>
    <definedName name="_bdm.DFE90002F50142A98BEC5F1D9C338EBF.edm" hidden="1">#REF!</definedName>
    <definedName name="_bdm.E23D8BC5FFC6463B94B1D5476C2EF53E.edm" hidden="1">#REF!</definedName>
    <definedName name="_bdm.E403A19F53664871B571AF94FB669636.edm" hidden="1">#REF!</definedName>
    <definedName name="_bdm.E58B265B75644100999DB9B8E0E68996.edm" hidden="1">#REF!</definedName>
    <definedName name="_bdm.E7010911E549458CB973A32F4D97EBB9.edm" hidden="1">#REF!</definedName>
    <definedName name="_bdm.E7FBC75457BC4A96AD640CDA36D7D04C.edm" hidden="1">#REF!</definedName>
    <definedName name="_bdm.E832E2D642C14799A91A166C2EA22AAC.edm" hidden="1">#REF!</definedName>
    <definedName name="_bdm.E850BD7AB7294631B8587BD80E04DD87.edm" hidden="1">#REF!</definedName>
    <definedName name="_bdm.E88AE0735B52432BB9CCC143CDD56DB4.edm" hidden="1">#REF!</definedName>
    <definedName name="_bdm.E93BF2A299C046398159787F639505A6.edm" hidden="1">#REF!</definedName>
    <definedName name="_bdm.E94554C319164AF3815AE5E431EDBBEA.edm" hidden="1">#REF!</definedName>
    <definedName name="_bdm.E98C0DAA445A43A182B012254DDE3CF6.edm" hidden="1">#REF!</definedName>
    <definedName name="_bdm.EBA6E98EB67E43A3A560B5913B7A5032.edm" hidden="1">#REF!</definedName>
    <definedName name="_bdm.EC53756BE00946249E28765BD5E5A4FD.edm" hidden="1">#REF!</definedName>
    <definedName name="_bdm.EE4206FFE34F4B62B3377CA510232BBF.edm" hidden="1">#REF!</definedName>
    <definedName name="_bdm.EECBC88E226247BFBA94E4B2638CD7FF.edm" hidden="1">#REF!</definedName>
    <definedName name="_bdm.ef4f4e44c068464a93bbe618a0a29fec.edm" hidden="1">#REF!</definedName>
    <definedName name="_bdm.EFE1DB9CEFA542EEAFAAD625D4A8D0A3.edm" hidden="1">#REF!</definedName>
    <definedName name="_bdm.F22615A9607B43D29D6BC2BB252E6B66.edm" hidden="1">#REF!</definedName>
    <definedName name="_bdm.F3B792F2E9754D63B378A60D1176658F.edm" hidden="1">#REF!</definedName>
    <definedName name="_bdm.F406CD2448304ACDB628F5E7FA0DA402.edm" hidden="1">#REF!</definedName>
    <definedName name="_bdm.F4707B916DA14B9AB2FC54AF7CEE2492.edm" hidden="1">#REF!</definedName>
    <definedName name="_bdm.FD0E18A117614C858F482A39221A50FE.edm" hidden="1">#REF!</definedName>
    <definedName name="_c" hidden="1">{"Fiesta Facer Page",#N/A,FALSE,"Q_C_S";"Fiesta Main Page",#N/A,FALSE,"V_L";"Fiesta 95BP Struct",#N/A,FALSE,"StructBP";"Fiesta Post 95BP Struct",#N/A,FALSE,"AdjStructBP"}</definedName>
    <definedName name="_c_base">{0.1;0;0.382758620689655;0;0;0;0.258620689655172;0;0.258620689655172}</definedName>
    <definedName name="_CashFlow1" hidden="1">#REF!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f2" hidden="1">{#N/A,#N/A,FALSE,"Variables";#N/A,#N/A,FALSE,"NPV Cashflows NZ$";#N/A,#N/A,FALSE,"Cashflows NZ$"}</definedName>
    <definedName name="_d2" hidden="1">Word</definedName>
    <definedName name="_DDD" hidden="1">#N/A</definedName>
    <definedName name="_DF4" hidden="1">#REF!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F01">#REF!</definedName>
    <definedName name="_Dist_Values" hidden="1">#N/A</definedName>
    <definedName name="_Dist_Values1" hidden="1">#N/A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l" hidden="1">#REF!</definedName>
    <definedName name="_xlnm._FilterDatabase" hidden="1">#REF!</definedName>
    <definedName name="_fy97" hidden="1">{#N/A,#N/A,FALSE,"FY97";#N/A,#N/A,FALSE,"FY98";#N/A,#N/A,FALSE,"FY99";#N/A,#N/A,FALSE,"FY00";#N/A,#N/A,FALSE,"FY01"}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SRATES_1" hidden="1">"CT300001Latest          "</definedName>
    <definedName name="_GSRATES_COUNT" hidden="1">1</definedName>
    <definedName name="_GSRATESR_1" hidden="1">#N/A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I2" hidden="1">{"PVGraph2",#N/A,FALSE,"PV Data"}</definedName>
    <definedName name="_Key1" hidden="1">#REF!</definedName>
    <definedName name="_key2" hidden="1">#REF!</definedName>
    <definedName name="_M6" hidden="1">{"SUMM",#N/A,TRUE,"C";"ACT_PROD",#N/A,TRUE,"A";"ACT_SHIP",#N/A,TRUE,"A";"BP_YLD",#N/A,TRUE,"B";"ACTZ_PROD",#N/A,TRUE,"D";"ACTZ_SHIP",#N/A,TRUE,"D";"ACTZ_YLD",#N/A,TRUE,"E";"CPSI_PROD",#N/A,TRUE,"F";"CPSI_SHIP",#N/A,TRUE,"F"}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K100" hidden="1">{#N/A,#N/A,TRUE,"Metrics";#N/A,#N/A,TRUE,"Bal Sht QTR";#N/A,#N/A,TRUE,"Operating stmt QTR";#N/A,#N/A,TRUE,"RevSum";#N/A,#N/A,TRUE,"Intranet direct rev";#N/A,#N/A,TRUE,"Intranet branch rev";#N/A,#N/A,TRUE,"Internet direct rev";#N/A,#N/A,TRUE,"Intranet ISV rev"}</definedName>
    <definedName name="_MK101" hidden="1">{#N/A,#N/A,TRUE,"Operating stmt QTR";#N/A,#N/A,TRUE,"Bal Sht QTR";#N/A,#N/A,TRUE,"Bal Sht";#N/A,#N/A,TRUE,"Operating stmt";#N/A,#N/A,TRUE,"Cash Flow";#N/A,#N/A,TRUE,"RevSum";#N/A,#N/A,TRUE,"Intranet branch rev";#N/A,#N/A,TRUE,"Intranet direct rev";#N/A,#N/A,TRUE,"Internet direct rev";#N/A,#N/A,TRUE,"Intranet ISV rev";#N/A,#N/A,TRUE,"Staffing by Person";#N/A,#N/A,TRUE,"Direct costs";#N/A,#N/A,TRUE,"Sales &amp; direct costs";#N/A,#N/A,TRUE,"Selling";#N/A,#N/A,TRUE,"Mkting";#N/A,#N/A,TRUE,"G&amp;A";#N/A,#N/A,TRUE,"Branch offices";#N/A,#N/A,TRUE,"Facilities";#N/A,#N/A,TRUE,"LT Assets";#N/A,#N/A,TRUE,"BS detail"}</definedName>
    <definedName name="_MK102" hidden="1">{#N/A,#N/A,TRUE,"Metrics";#N/A,#N/A,TRUE,"Bal Sht QTR";#N/A,#N/A,TRUE,"Operating stmt QTR";#N/A,#N/A,TRUE,"RevSum";#N/A,#N/A,TRUE,"Intranet direct rev";#N/A,#N/A,TRUE,"Intranet branch rev";#N/A,#N/A,TRUE,"Internet direct rev";#N/A,#N/A,TRUE,"Intranet ISV rev"}</definedName>
    <definedName name="_MK103" hidden="1">{#N/A,#N/A,TRUE,"Operating stmt";#N/A,#N/A,TRUE,"Bal Sht";#N/A,#N/A,TRUE,"Cash Flow";#N/A,#N/A,TRUE,"RevSum"}</definedName>
    <definedName name="_MK105" hidden="1">{#N/A,#N/A,TRUE,"Operating stmt";#N/A,#N/A,TRUE,"Bal Sht";#N/A,#N/A,TRUE,"Cash Flow";#N/A,#N/A,TRUE,"RevSum"}</definedName>
    <definedName name="_MK106" hidden="1">{#N/A,#N/A,TRUE,"Metrics";#N/A,#N/A,TRUE,"Bal Sht QTR";#N/A,#N/A,TRUE,"Operating stmt QTR";#N/A,#N/A,TRUE,"RevSum";#N/A,#N/A,TRUE,"Intranet direct rev";#N/A,#N/A,TRUE,"Intranet branch rev";#N/A,#N/A,TRUE,"Internet direct rev";#N/A,#N/A,TRUE,"Intranet ISV rev"}</definedName>
    <definedName name="_MRG2" hidden="1">{"INCOME",#N/A,FALSE,"ProNet";"VALUE",#N/A,FALSE,"ProNet"}</definedName>
    <definedName name="_new1" hidden="1">{#N/A,#N/A,FALSE,"Pharm";#N/A,#N/A,FALSE,"WWCM"}</definedName>
    <definedName name="_new2" hidden="1">{#N/A,#N/A,FALSE,"Income";#N/A,#N/A,FALSE,"Cost of Goods Sold";#N/A,#N/A,FALSE,"Other Costs";#N/A,#N/A,FALSE,"Other Income";#N/A,#N/A,FALSE,"Taxes";#N/A,#N/A,FALSE,"Other Deductions";#N/A,#N/A,FALSE,"Compensation of Officers"}</definedName>
    <definedName name="_new3" hidden="1">{"Fcst by Qtr Full",#N/A,FALSE,"Tot PalmPalm";"Fcst by Qtr Full",#N/A,FALSE,"Tot Device";"Fcst by Qtr Full",#N/A,FALSE,"Platform";"Fcst by Qtr Full",#N/A,FALSE,"Palm.Net";"Fcst by Qtr Full",#N/A,FALSE,"Elim"}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rder1" hidden="1">255</definedName>
    <definedName name="_Order2" hidden="1">0</definedName>
    <definedName name="_Parse" hidden="1">#REF!</definedName>
    <definedName name="_Parse_In" hidden="1">#REF!</definedName>
    <definedName name="_Parse_Out" hidden="1">#REF!</definedName>
    <definedName name="_PCD1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_PRN2" hidden="1">{"adj95mult",#N/A,FALSE,"COMPCO";"adj95est",#N/A,FALSE,"COMPCO"}</definedName>
    <definedName name="_Q1" hidden="1">{"'Standalone List Price Trends'!$A$1:$X$56"}</definedName>
    <definedName name="_Q2" hidden="1">{"'Standalone List Price Trends'!$A$1:$X$56"}</definedName>
    <definedName name="_q234" hidden="1">#REF!</definedName>
    <definedName name="_Q3" hidden="1">{"'Standalone List Price Trends'!$A$1:$X$56"}</definedName>
    <definedName name="_Q4" hidden="1">{"'Standalone List Price Trends'!$A$1:$X$56"}</definedName>
    <definedName name="_Q5" hidden="1">{"'Standalone List Price Trends'!$A$1:$X$56"}</definedName>
    <definedName name="_q5852" hidden="1">{"Fcst by Qtr Full",#N/A,FALSE,"Tot PalmPalm";"Fcst by Qtr Full",#N/A,FALSE,"Tot Device";"Fcst by Qtr Full",#N/A,FALSE,"Platform";"Fcst by Qtr Full",#N/A,FALSE,"Palm.Net";"Fcst by Qtr Full",#N/A,FALSE,"Elim"}</definedName>
    <definedName name="_Q9" hidden="1">{"'Standalone List Price Trends'!$A$1:$X$56"}</definedName>
    <definedName name="_r" hidden="1">{#N/A,#N/A,FALSE,"Pharm";#N/A,#N/A,FALSE,"WWCM"}</definedName>
    <definedName name="_R18C298" hidden="1">#NAME?</definedName>
    <definedName name="_Regression_Int" hidden="1">1</definedName>
    <definedName name="_Regression_X" hidden="1">#REF!</definedName>
    <definedName name="_Regression_Y" hidden="1">#REF!</definedName>
    <definedName name="_rw1" hidden="1">{"'Standalone List Price Trends'!$A$1:$X$56"}</definedName>
    <definedName name="_rw2" hidden="1">{"'Standalone List Price Trends'!$A$1:$X$56"}</definedName>
    <definedName name="_rw3" hidden="1">{"'Standalone List Price Trends'!$A$1:$X$56"}</definedName>
    <definedName name="_rw4" hidden="1">{"'Standalone List Price Trends'!$A$1:$X$56"}</definedName>
    <definedName name="_s1" hidden="1">#REF!</definedName>
    <definedName name="_s2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sex2" hidden="1">{"'1-TheatreBkgs'!$A$1:$L$102"}</definedName>
    <definedName name="_sex3" hidden="1">{"'1-TheatreBkgs'!$A$1:$L$102"}</definedName>
    <definedName name="_sex4" hidden="1">{"'1-TheatreBkgs'!$A$1:$L$102"}</definedName>
    <definedName name="_sex5" hidden="1">{"'1-TheatreBkgs'!$A$1:$L$102"}</definedName>
    <definedName name="_sex6" hidden="1">{"'1-TheatreBkgs'!$A$1:$L$102"}</definedName>
    <definedName name="_Sort" hidden="1">#REF!</definedName>
    <definedName name="_t1" hidden="1">{"rev_history_revenueDetail",#N/A,FALSE,"historical rev us";"rev_history_minutesDetail",#N/A,FALSE,"historical rev us"}</definedName>
    <definedName name="_Table1_In1" hidden="1">#REF!</definedName>
    <definedName name="_Table2_In1" hidden="1">#REF!</definedName>
    <definedName name="_Table2_In2" hidden="1">#REF!</definedName>
    <definedName name="_Table2_Out" hidden="1">#REF!</definedName>
    <definedName name="_tes6" hidden="1">{"Data Worksheet",#N/A,FALSE,"CAREY97"}</definedName>
    <definedName name="_test1" hidden="1">#REF!</definedName>
    <definedName name="_tm1" hidden="1">{#N/A,#N/A,FALSE,"Pharm";#N/A,#N/A,FALSE,"WWCM"}</definedName>
    <definedName name="_TMAutoChart1Names" hidden="1">{"Timeline","Chart 6","Timeline Chart 6"}</definedName>
    <definedName name="_TMAutoChart1Refs" hidden="1">{"","","'Timeline'!$F$16","'Timeline'!$F$25","","","","","",""}</definedName>
    <definedName name="_TMAutoChart2Names" hidden="1">{"Timeline","Chart 6","Timeline Chart 6"}</definedName>
    <definedName name="_TMAutoChart2Refs" hidden="1">{"","","'Timeline'!$F$16","'Timeline'!$H$25","","","","","",""}</definedName>
    <definedName name="_TMAutoChartCount" hidden="1">2</definedName>
    <definedName name="_v1" hidden="1">{"'1-TheatreBkgs'!$A$1:$L$102"}</definedName>
    <definedName name="_V2" hidden="1">{"'1-TheatreBkgs'!$A$1:$L$102"}</definedName>
    <definedName name="_v3" hidden="1">{"'1-TheatreBkgs'!$A$1:$L$102"}</definedName>
    <definedName name="_w1" hidden="1">{"PVGraph2",#N/A,FALSE,"PV Data"}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X2" hidden="1">{#N/A,#N/A,FALSE,"Other";#N/A,#N/A,FALSE,"Ace";#N/A,#N/A,FALSE,"Derm"}</definedName>
    <definedName name="_y2" hidden="1">{"PVGraph2",#N/A,FALSE,"PV Data"}</definedName>
    <definedName name="_y22" hidden="1">{"PVGraph2",#N/A,FALSE,"PV Data"}</definedName>
    <definedName name="_y6" hidden="1">{#N/A,#N/A,FALSE,"ORIX CSC"}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" hidden="1">{#N/A,#N/A,TRUE,"NS Materials, 011397";#N/A,#N/A,TRUE,"Mobile";#N/A,#N/A,TRUE,"Workstation";#N/A,#N/A,TRUE,"SQL Server";#N/A,#N/A,TRUE,"Operational DB Server";#N/A,#N/A,TRUE,"Application Server";#N/A,#N/A,TRUE,"MP Server 6001-18";#N/A,#N/A,TRUE,"MP Server 6001-24"}</definedName>
    <definedName name="aa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a" hidden="1">{#N/A,#N/A,FALSE,"Pharm";#N/A,#N/A,FALSE,"WWCM"}</definedName>
    <definedName name="aaaa" hidden="1">{#N/A,#N/A,FALSE,"REPORT"}</definedName>
    <definedName name="aaaaa" hidden="1">{#N/A,#N/A,FALSE,"REPORT"}</definedName>
    <definedName name="aaaaaa" hidden="1">{#N/A,#N/A,FALSE,"REPORT"}</definedName>
    <definedName name="aaaaaaa" hidden="1">{#N/A,#N/A,FALSE,"REPORT"}</definedName>
    <definedName name="aaaaaaaaaaa" hidden="1">{#N/A,#N/A,FALSE,"REPORT"}</definedName>
    <definedName name="aaaaaaaaaaaa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aaaaaaaaaaa" hidden="1">{"'Standalone List Price Trends'!$A$1:$X$56"}</definedName>
    <definedName name="aaaaaaaaaaaaaaa" hidden="1">{#N/A,#N/A,FALSE,"Pharm";#N/A,#N/A,FALSE,"WWCM"}</definedName>
    <definedName name="aaaaaaaaaaaaaaaaaaaaaaaaaaa" hidden="1">{#N/A,#N/A,FALSE,"Input";#N/A,#N/A,FALSE,"Sum";#N/A,#N/A,FALSE,"Econ";#N/A,#N/A,FALSE,"S&amp;U";#N/A,#N/A,FALSE,"P&amp;L";#N/A,#N/A,FALSE,"CF";#N/A,#N/A,FALSE,"Bal";#N/A,#N/A,FALSE,"Tax&amp;Dep";#N/A,#N/A,FALSE,"Debt-Ops"}</definedName>
    <definedName name="aaab" hidden="1">{#N/A,#N/A,TRUE,"Bal_sht_98";#N/A,#N/A,TRUE,"P&amp;L_act_98";#N/A,#N/A,TRUE,"CASHFLOW98";#N/A,#N/A,TRUE,"Custsale";#N/A,#N/A,TRUE,"Prodsale"}</definedName>
    <definedName name="aaasb" hidden="1">{#N/A,#N/A,FALSE,"Pharm";#N/A,#N/A,FALSE,"WWCM"}</definedName>
    <definedName name="aab" hidden="1">{#N/A,#N/A,FALSE,"Pharm";#N/A,#N/A,FALSE,"WWCM"}</definedName>
    <definedName name="AAB_GSPPG" hidden="1">"AAB_Goldman Sachs PPG Chart Utilities 1.0g"</definedName>
    <definedName name="aadadada">OFFSET(rngVol,0,2)</definedName>
    <definedName name="aaddd" hidden="1">{#N/A,#N/A,FALSE,"REPORT"}</definedName>
    <definedName name="aas" hidden="1">{#N/A,#N/A,FALSE,"1";#N/A,#N/A,FALSE,"2";#N/A,#N/A,FALSE,"16 - 17";#N/A,#N/A,FALSE,"18 - 19";#N/A,#N/A,FALSE,"26";#N/A,#N/A,FALSE,"27";#N/A,#N/A,FALSE,"28"}</definedName>
    <definedName name="ab" hidden="1">{#N/A,#N/A,FALSE,"95TOTAL"}</definedName>
    <definedName name="abc" hidden="1">{#N/A,#N/A,FALSE,"REPORT"}</definedName>
    <definedName name="Actual2005Adjusted" hidden="1">{"'Graphs'!$H$5"}</definedName>
    <definedName name="ACwvu.BS." hidden="1">#N/A</definedName>
    <definedName name="ad" hidden="1">{"FCB_ALL",#N/A,FALSE,"FCB"}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a" hidden="1">{#N/A,#N/A,FALSE,"Aging Summary";#N/A,#N/A,FALSE,"Ratio Analysis";#N/A,#N/A,FALSE,"Test 120 Day Accts";#N/A,#N/A,FALSE,"Tickmarks"}</definedName>
    <definedName name="adfadf">{"'Sheet1'!$A$1:$J$121"}</definedName>
    <definedName name="adfdsaf" hidden="1">{"AQUIRORDCF",#N/A,FALSE,"Merger consequences";"Acquirorassns",#N/A,FALSE,"Merger consequences"}</definedName>
    <definedName name="adfgasdysty" hidden="1">{#N/A,#N/A,FALSE,"REPORT"}</definedName>
    <definedName name="adfsfjfjky" hidden="1">{#N/A,#N/A,FALSE,"REPORT"}</definedName>
    <definedName name="adg" hidden="1">{"'Sheet1'!$A$1:$O$40"}</definedName>
    <definedName name="adij" hidden="1">{#N/A,#N/A,FALSE,"Pharm";#N/A,#N/A,FALSE,"WWCM"}</definedName>
    <definedName name="ads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dsf" hidden="1">{"VARREP",#N/A,FALSE,"VAR REPORT"}</definedName>
    <definedName name="adsfdsaf" hidden="1">{#N/A,#N/A,TRUE,"comp_p&amp;L";#N/A,#N/A,TRUE,"planBal_sht";#N/A,#N/A,TRUE,"planP&amp;L";#N/A,#N/A,TRUE,"planCASH";#N/A,#N/A,TRUE,"planCust";#N/A,#N/A,TRUE,"planProd";#N/A,#N/A,TRUE,"Capital"}</definedName>
    <definedName name="adsflm" hidden="1">{"'Sheet1'!$A$2:$R$54"}</definedName>
    <definedName name="adsgah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er" hidden="1">{"'Sheet1'!$A$2:$R$54"}</definedName>
    <definedName name="aererer" hidden="1">{0}</definedName>
    <definedName name="Aex_Amb_MDC_Range" hidden="1">#REF!</definedName>
    <definedName name="Aex_Experience_by_Tier_Range" hidden="1">#REF!</definedName>
    <definedName name="Aex_IP_MDC_Range" hidden="1">#REF!</definedName>
    <definedName name="Aex_Medical_Cost_Category_Range" hidden="1">#REF!</definedName>
    <definedName name="Aex_Professional_Experience_Range" hidden="1">#REF!</definedName>
    <definedName name="afd" hidden="1">{#N/A,#N/A,FALSE,"UTIL Monthly Inc ";#N/A,#N/A,FALSE,"Capital";#N/A,#N/A,FALSE,"UTIL REVENUE";#N/A,#N/A,FALSE,"RM REVENUE";#N/A,#N/A,FALSE,"Manpower";#N/A,#N/A,FALSE,"SI - UTIL";#N/A,#N/A,FALSE,"Sales - Utili"}</definedName>
    <definedName name="AFDADSFDAS" hidden="1">{#N/A,#N/A,FALSE,"REPORT"}</definedName>
    <definedName name="AFDDF" hidden="1">{"'Sheet1'!$A$2:$R$54"}</definedName>
    <definedName name="africa" hidden="1">{#N/A,#N/A,FALSE,"CNS";#N/A,#N/A,FALSE,"Serz";#N/A,#N/A,FALSE,"Ace"}</definedName>
    <definedName name="agafdhsdh" hidden="1">{#N/A,#N/A,FALSE,"REPORT"}</definedName>
    <definedName name="again" hidden="1">{"Data Worksheet",#N/A,FALSE,"CAREY97"}</definedName>
    <definedName name="again2" hidden="1">{"Data Worksheet",#N/A,FALSE,"CAREY97"}</definedName>
    <definedName name="agsgaghgfj" hidden="1">{#N/A,#N/A,FALSE,"Pharm";#N/A,#N/A,FALSE,"WWCM"}</definedName>
    <definedName name="AHF_Activity_By_Tier_Range" hidden="1">#REF!</definedName>
    <definedName name="AHF_Activity_Detail_Range" hidden="1">#REF!</definedName>
    <definedName name="AHF_Fund_Report_Range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Key_Statistics_Range" hidden="1">#REF!</definedName>
    <definedName name="AHF_Rx_Demographics_Range" hidden="1">#REF!</definedName>
    <definedName name="AHF_Rx_Key_Statistics_Range" hidden="1">#REF!</definedName>
    <definedName name="AHFFamilyDollarsCurr" hidden="1">#REF!</definedName>
    <definedName name="ajks" hidden="1">{"VARREP",#N/A,FALSE,"VAR REPORT"}</definedName>
    <definedName name="alex" hidden="1">{#N/A,#N/A,FALSE,"REPORT"}</definedName>
    <definedName name="alexan" hidden="1">{#N/A,#N/A,FALSE,"REPORT"}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ndo" hidden="1">{"'下期集計（10.27迄・速報値）'!$Q$16"}</definedName>
    <definedName name="andy" hidden="1">{#N/A,#N/A,FALSE,"REPORT"}</definedName>
    <definedName name="anscount" hidden="1">1</definedName>
    <definedName name="api" hidden="1">{#N/A,#N/A,FALSE,"Coverage";#N/A,#N/A,FALSE,"Leverage";#N/A,#N/A,FALSE,"Projections"}</definedName>
    <definedName name="approvla" hidden="1">{#N/A,#N/A,FALSE,"Cosmos Report"}</definedName>
    <definedName name="AS" hidden="1">{#N/A,#N/A,FALSE,"Pharm";#N/A,#N/A,FALSE,"WWCM"}</definedName>
    <definedName name="AS2DocOpenMode" hidden="1">"AS2DocumentEdit"</definedName>
    <definedName name="AS2NamedRange" hidden="1">7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s" hidden="1">{#N/A,#N/A,FALSE,"Pharm";#N/A,#N/A,FALSE,"WWCM"}</definedName>
    <definedName name="asd" hidden="1">{#N/A,#N/A,FALSE,"Pharm";#N/A,#N/A,FALSE,"WWCM"}</definedName>
    <definedName name="asddsa" hidden="1">{"'Sheet1'!$A$2:$R$54"}</definedName>
    <definedName name="asdf" hidden="1">{"SUMMARY",#N/A,FALSE,"Summary"}</definedName>
    <definedName name="asdfasdf" hidden="1">{#N/A,#N/A,TRUE,"Bal_sht_98";#N/A,#N/A,TRUE,"P&amp;L_act_98";#N/A,#N/A,TRUE,"CASHFLOW98";#N/A,#N/A,TRUE,"Custsale";#N/A,#N/A,TRUE,"Prodsale"}</definedName>
    <definedName name="asdfdsaf" hidden="1">{#N/A,#N/A,TRUE,"sum";#N/A,#N/A,TRUE,"Bal_sht200";#N/A,#N/A,TRUE,"P&amp;L_act200";#N/A,#N/A,TRUE,"CASHFLOW20";#N/A,#N/A,TRUE,"comp_p&amp;L";#N/A,#N/A,TRUE,"Act_Prod";#N/A,#N/A,TRUE,"Act_Cust"}</definedName>
    <definedName name="asdfg" hidden="1">{#N/A,#N/A,FALSE,"Pharm";#N/A,#N/A,FALSE,"WWCM"}</definedName>
    <definedName name="asdfjjjj" hidden="1">{#N/A,#N/A,TRUE,"sum";#N/A,#N/A,TRUE,"Bal_sht200";#N/A,#N/A,TRUE,"P&amp;L_act200";#N/A,#N/A,TRUE,"CASHFLOW20";#N/A,#N/A,TRUE,"comp_p&amp;L";#N/A,#N/A,TRUE,"Act_Prod";#N/A,#N/A,TRUE,"Act_Cust"}</definedName>
    <definedName name="asdfsadf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sdgahdfhth" hidden="1">{#N/A,#N/A,FALSE,"REPORT"}</definedName>
    <definedName name="asdgayery" hidden="1">{#N/A,#N/A,FALSE,"Pharm";#N/A,#N/A,FALSE,"WWCM"}</definedName>
    <definedName name="asdgfdytyet" hidden="1">{#N/A,#N/A,FALSE,"REPORT"}</definedName>
    <definedName name="asdgtryukuio" hidden="1">{#N/A,#N/A,FALSE,"REPORT"}</definedName>
    <definedName name="asdjgkl" hidden="1">{#N/A,#N/A,FALSE,"Pharm";#N/A,#N/A,FALSE,"WWCM"}</definedName>
    <definedName name="asdsad" hidden="1">{"'Sheet1'!$A$2:$R$54"}</definedName>
    <definedName name="asdtf" hidden="1">{"'Standalone List Price Trends'!$A$1:$X$56"}</definedName>
    <definedName name="asf" hidden="1">{#N/A,#N/A,FALSE,"Coverage";#N/A,#N/A,FALSE,"Leverage";#N/A,#N/A,FALSE,"Projections"}</definedName>
    <definedName name="asfasdf" hidden="1">#REF!</definedName>
    <definedName name="asffghujyki" hidden="1">{#N/A,#N/A,FALSE,"Pharm";#N/A,#N/A,FALSE,"WWCM"}</definedName>
    <definedName name="asggdasgasdg" hidden="1">{"'Standalone List Price Trends'!$A$1:$X$56"}</definedName>
    <definedName name="ass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SSA" hidden="1">{#N/A,#N/A,FALSE,"1";#N/A,#N/A,FALSE,"2";#N/A,#N/A,FALSE,"16 - 17";#N/A,#N/A,FALSE,"18 - 19";#N/A,#N/A,FALSE,"26";#N/A,#N/A,FALSE,"27";#N/A,#N/A,FALSE,"28"}</definedName>
    <definedName name="assdf" hidden="1">{#N/A,#N/A,TRUE,"sum";#N/A,#N/A,TRUE,"Bal_sht200";#N/A,#N/A,TRUE,"P&amp;L_act200";#N/A,#N/A,TRUE,"CASHFLOW20";#N/A,#N/A,TRUE,"comp_p&amp;L";#N/A,#N/A,TRUE,"Act_Prod";#N/A,#N/A,TRUE,"Act_Cust"}</definedName>
    <definedName name="assdfsa\" hidden="1">{#N/A,#N/A,FALSE,"97master"}</definedName>
    <definedName name="assets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assets1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asss" hidden="1">{#N/A,#N/A,TRUE,"sum";#N/A,#N/A,TRUE,"Bal_sht200";#N/A,#N/A,TRUE,"P&amp;L_act200";#N/A,#N/A,TRUE,"CASHFLOW20";#N/A,#N/A,TRUE,"comp_p&amp;L";#N/A,#N/A,TRUE,"Act_Prod";#N/A,#N/A,TRUE,"Act_Cust"}</definedName>
    <definedName name="aug" hidden="1">{#N/A,#N/A,TRUE,"Metrics";#N/A,#N/A,TRUE,"Bal Sht QTR";#N/A,#N/A,TRUE,"Operating stmt QTR";#N/A,#N/A,TRUE,"RevSum";#N/A,#N/A,TRUE,"Intranet direct rev";#N/A,#N/A,TRUE,"Intranet branch rev";#N/A,#N/A,TRUE,"Internet direct rev";#N/A,#N/A,TRUE,"Intranet ISV rev"}</definedName>
    <definedName name="august" hidden="1">{#N/A,#N/A,TRUE,"Operating stmt QTR";#N/A,#N/A,TRUE,"Bal Sht QTR";#N/A,#N/A,TRUE,"Bal Sht";#N/A,#N/A,TRUE,"Operating stmt";#N/A,#N/A,TRUE,"Cash Flow";#N/A,#N/A,TRUE,"RevSum";#N/A,#N/A,TRUE,"Intranet branch rev";#N/A,#N/A,TRUE,"Intranet direct rev";#N/A,#N/A,TRUE,"Internet direct rev";#N/A,#N/A,TRUE,"Intranet ISV rev";#N/A,#N/A,TRUE,"Staffing by Person";#N/A,#N/A,TRUE,"Direct costs";#N/A,#N/A,TRUE,"Sales &amp; direct costs";#N/A,#N/A,TRUE,"Selling";#N/A,#N/A,TRUE,"Mkting";#N/A,#N/A,TRUE,"G&amp;A";#N/A,#N/A,TRUE,"Branch offices";#N/A,#N/A,TRUE,"Facilities";#N/A,#N/A,TRUE,"LT Assets";#N/A,#N/A,TRUE,"BS detail"}</definedName>
    <definedName name="awr" hidden="1">{"'Sheet1'!$A$2:$R$54"}</definedName>
    <definedName name="awser" hidden="1">{#N/A,#N/A,FALSE,"Aging Summary";#N/A,#N/A,FALSE,"Ratio Analysis";#N/A,#N/A,FALSE,"Test 120 Day Accts";#N/A,#N/A,FALSE,"Tickmarks"}</definedName>
    <definedName name="AX" hidden="1">{#N/A,#N/A,FALSE,"Pharm";#N/A,#N/A,FALSE,"WWCM"}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basf" hidden="1">{"bs",#N/A,FALSE,"SCF"}</definedName>
    <definedName name="b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b" hidden="1">{#N/A,#N/A,FALSE,"CW Summary";#N/A,#N/A,FALSE,"Weekly Tracking";#N/A,#N/A,FALSE,"MSA";#N/A,#N/A,FALSE,"Parts";#N/A,#N/A,FALSE,"RS";#N/A,#N/A,FALSE,"Mods";#N/A,#N/A,FALSE,"GEVISA";#N/A,#N/A,FALSE,"HQ"}</definedName>
    <definedName name="bbbb" hidden="1">{#N/A,#N/A,FALSE,"REPORT"}</definedName>
    <definedName name="bbbbb" hidden="1">{#N/A,#N/A,FALSE,"Pharm";#N/A,#N/A,FALSE,"WWCM"}</definedName>
    <definedName name="BBBBBB" hidden="1">{#N/A,#N/A,FALSE,"REPORT"}</definedName>
    <definedName name="BBBBBBBBB" hidden="1">{#N/A,#N/A,FALSE,"REPORT"}</definedName>
    <definedName name="bbbbbbbbbbbbb" hidden="1">{#N/A,#N/A,FALSE,"Pharm";#N/A,#N/A,FALSE,"WWCM"}</definedName>
    <definedName name="beacua" hidden="1">{"Headcount Worksheet",#N/A,FALSE,"HEADCOUNT"}</definedName>
    <definedName name="berry" hidden="1">{#N/A,#N/A,FALSE,"Taxblinc";#N/A,#N/A,FALSE,"Rsvsacls"}</definedName>
    <definedName name="bfd" hidden="1">{"'Sheet1'!$A$2:$R$54"}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ill" hidden="1">{"PAGE 1",#N/A,FALSE,"WEST_OT"}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rev2" hidden="1">{"PAGE 1",#N/A,FALSE,"WEST_OT"}</definedName>
    <definedName name="bla" hidden="1">{"PA1",#N/A,FALSE,"BORDMW";"pa2",#N/A,FALSE,"BORDMW";"PA3",#N/A,FALSE,"BORDMW";"PA4",#N/A,FALSE,"BORDMW"}</definedName>
    <definedName name="blah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blah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BLPH1" hidden="1">#REF!</definedName>
    <definedName name="BLPH1000000001" hidden="1">#REF!</definedName>
    <definedName name="BLPH1000000002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2" hidden="1">#REF!</definedName>
    <definedName name="BLPH2000000001" hidden="1">#REF!</definedName>
    <definedName name="BLPH2000000002" hidden="1">#REF!</definedName>
    <definedName name="BLPH2000000003" hidden="1">#REF!</definedName>
    <definedName name="BLPH2000000004" hidden="1">#REF!</definedName>
    <definedName name="BLPH2000000005" hidden="1">#REF!</definedName>
    <definedName name="BLPH2000000006" hidden="1">#REF!</definedName>
    <definedName name="BLPH2000000007" hidden="1">#REF!</definedName>
    <definedName name="BLPH2000000008" hidden="1">#REF!</definedName>
    <definedName name="BLPH2000000009" hidden="1">#REF!</definedName>
    <definedName name="BLPH2000000010" hidden="1">#REF!</definedName>
    <definedName name="BLPH2000000011" hidden="1">#REF!</definedName>
    <definedName name="BLPH2000000012" hidden="1">#REF!</definedName>
    <definedName name="BLPH2000000013" hidden="1">#REF!</definedName>
    <definedName name="BLPH2000000014" hidden="1">#REF!</definedName>
    <definedName name="BLPH2000000015" hidden="1">#REF!</definedName>
    <definedName name="BLPH2000000016" hidden="1">#REF!</definedName>
    <definedName name="BLPH2000000017" hidden="1">#REF!</definedName>
    <definedName name="BLPH2000000018" hidden="1">#REF!</definedName>
    <definedName name="BLPH2000000019" hidden="1">#REF!</definedName>
    <definedName name="BLPH2000000020" hidden="1">#REF!</definedName>
    <definedName name="BLPH200001" hidden="1">#REF!</definedName>
    <definedName name="BLPH33" hidden="1">#REF!</definedName>
    <definedName name="BLPH34" hidden="1">#REF!</definedName>
    <definedName name="BLPH55" hidden="1">#REF!</definedName>
    <definedName name="blskdi" hidden="1">#REF!</definedName>
    <definedName name="blsm" hidden="1">{#N/A,#N/A,FALSE,"UTIL Monthly Inc ";#N/A,#N/A,FALSE,"Capital";#N/A,#N/A,FALSE,"UTIL REVENUE";#N/A,#N/A,FALSE,"RM REVENUE";#N/A,#N/A,FALSE,"Manpower";#N/A,#N/A,FALSE,"SI - UTIL";#N/A,#N/A,FALSE,"Sales - Utili"}</definedName>
    <definedName name="BM.Rev">#REF!</definedName>
    <definedName name="bnm" hidden="1">{#N/A,#N/A,FALSE,"REPORT"}</definedName>
    <definedName name="boring" hidden="1">{"Page1",#N/A,FALSE,"CompCo";"Page2",#N/A,FALSE,"CompCo"}</definedName>
    <definedName name="Bridge" hidden="1">{"'Highlights'!$A$1:$M$123"}</definedName>
    <definedName name="bs" hidden="1">{#N/A,#N/A,FALSE,"Job Sched"}</definedName>
    <definedName name="buyers" hidden="1">{"'Data Summary'!$A$1:$O$26"}</definedName>
    <definedName name="CA" hidden="1">{#N/A,#N/A,TRUE,"Metrics";#N/A,#N/A,TRUE,"Bal Sht QTR";#N/A,#N/A,TRUE,"Operating stmt QTR";#N/A,#N/A,TRUE,"RevSum";#N/A,#N/A,TRUE,"Intranet direct rev";#N/A,#N/A,TRUE,"Intranet branch rev";#N/A,#N/A,TRUE,"Internet direct rev";#N/A,#N/A,TRUE,"Intranet ISV rev"}</definedName>
    <definedName name="cAPITAL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casds" hidden="1">{"DCF1",#N/A,FALSE,"SIERRA DCF";"MATRIX1",#N/A,FALSE,"SIERRA DCF"}</definedName>
    <definedName name="cat" hidden="1">{#N/A,#N/A,FALSE,"Taxblinc";#N/A,#N/A,FALSE,"Rsvsacls"}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9DDC996_opts" hidden="1">"1, 10, 1, False, 2, False, False, , 0, False, False, 2, 2"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SH" hidden="1">#REF!</definedName>
    <definedName name="CBWorkbookPriority" hidden="1">-1409214384</definedName>
    <definedName name="ccc" hidden="1">{#N/A,#N/A,FALSE,"CW Summary";#N/A,#N/A,FALSE,"Weekly Tracking";#N/A,#N/A,FALSE,"MSA";#N/A,#N/A,FALSE,"Parts";#N/A,#N/A,FALSE,"RS";#N/A,#N/A,FALSE,"Mods";#N/A,#N/A,FALSE,"GEVISA"}</definedName>
    <definedName name="ccrual" hidden="1">{#N/A,#N/A,TRUE,"Bal_sht_98";#N/A,#N/A,TRUE,"P&amp;L_act_98";#N/A,#N/A,TRUE,"CASHFLOW98";#N/A,#N/A,TRUE,"Custsale";#N/A,#N/A,TRUE,"Prodsale"}</definedName>
    <definedName name="cd0" hidden="1">{#N/A,#N/A,FALSE,"Job Sched"}</definedName>
    <definedName name="CDW" hidden="1">{#N/A,#N/A,FALSE,"Job Sched"}</definedName>
    <definedName name="cev" hidden="1">{"Headcount Worksheet",#N/A,FALSE,"HEADCOUNT"}</definedName>
    <definedName name="cf" hidden="1">{"Fcst by Qtr Full",#N/A,FALSE,"Tot PalmPalm";"Fcst by Qtr Full",#N/A,FALSE,"Tot Device";"Fcst by Qtr Full",#N/A,FALSE,"Platform";"Fcst by Qtr Full",#N/A,FALSE,"Palm.Net";"Fcst by Qtr Full",#N/A,FALSE,"Elim"}</definedName>
    <definedName name="CFACG">OFFSET(#REF!,0,0,1,COUNTIF(#REF!,"y")+1)</definedName>
    <definedName name="CFANG">OFFSET(#REF!,0,0,1,COUNTIF(#REF!,"y")+1)</definedName>
    <definedName name="CFARG">OFFSET(#REF!,0,0,1,COUNTIF(#REF!,"y")+1)</definedName>
    <definedName name="CFCG">OFFSET(#REF!,0,0,1,COUNTIF(#REF!,"y")+1)</definedName>
    <definedName name="CFDG">OFFSET(#REF!,0,0,1,COUNTIF(#REF!,"y")+1)</definedName>
    <definedName name="CFG">OFFSET(#REF!,0,0,1,COUNTIF(#REF!,"y")+1)</definedName>
    <definedName name="CFRG">OFFSET(#REF!,0,0,1,COUNTIF(#REF!,"y")+1)</definedName>
    <definedName name="CFSCG">OFFSET(#REF!,0,0,1,COUNTIF(#REF!,"y")+1)</definedName>
    <definedName name="CFSDG">OFFSET(#REF!,0,0,1,COUNTIF(#REF!,"y")+1)</definedName>
    <definedName name="CFSNG">OFFSET(#REF!,0,0,1,COUNTIF(#REF!,"y")+1)</definedName>
    <definedName name="CFSRG">OFFSET(#REF!,0,0,1,COUNTIF(#REF!,"y")+1)</definedName>
    <definedName name="ChangeRange" hidden="1">#REF!</definedName>
    <definedName name="Chart" hidden="1">{#N/A,#N/A,FALSE,"Pharm";#N/A,#N/A,FALSE,"WWCM"}</definedName>
    <definedName name="chiho" hidden="1">{"'下期集計（10.27迄・速報値）'!$Q$16"}</definedName>
    <definedName name="chik" hidden="1">{#N/A,#N/A,FALSE,"Summary";#N/A,#N/A,FALSE,"1991";#N/A,#N/A,FALSE,"91 AMT";#N/A,#N/A,FALSE,"1992";#N/A,#N/A,FALSE,"92 AMT";#N/A,#N/A,FALSE,"1993";#N/A,#N/A,FALSE,"93 AMT"}</definedName>
    <definedName name="chosie" hidden="1">{#N/A,#N/A,FALSE,"Pharm";#N/A,#N/A,FALSE,"WWCM"}</definedName>
    <definedName name="CIQANR_089a7905fbbf4e7eb4e27fc252969875" hidden="1">#REF!</definedName>
    <definedName name="CIQANR_b674fba9c22f4bb48030d5d733c55f22" hidden="1">#REF!</definedName>
    <definedName name="CIQWBGuid" hidden="1">"b506693b-18d2-4ec0-aa9f-b298e7282713"</definedName>
    <definedName name="CIQWBGuid_1" hidden="1">"Forte CIM P&amp;L.xlsx"</definedName>
    <definedName name="cjb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od">#REF!</definedName>
    <definedName name="COGstandard" hidden="1">{#N/A,#N/A,FALSE,"Pharm";#N/A,#N/A,FALSE,"WWCM"}</definedName>
    <definedName name="combined1" hidden="1">{"YTD-Total",#N/A,TRUE,"Provision";"YTD-Utility",#N/A,TRUE,"Prov Utility";"YTD-NonUtility",#N/A,TRUE,"Prov NonUtility"}</definedName>
    <definedName name="comm2" hidden="1">{"PAGE 1",#N/A,FALSE,"WEST_OT"}</definedName>
    <definedName name="comm3" hidden="1">{"PAGE 1",#N/A,FALSE,"WEST_OT"}</definedName>
    <definedName name="commrev2" hidden="1">{"PAGE 1",#N/A,FALSE,"WEST_OT"}</definedName>
    <definedName name="CommunityRatedRow23Row27SIKeyStats" hidden="1">#REF!</definedName>
    <definedName name="compco" hidden="1">{"Page1",#N/A,FALSE,"CompCo";"Page2",#N/A,FALSE,"CompCo"}</definedName>
    <definedName name="Compco1" hidden="1">{"Page1",#N/A,FALSE,"CompCo";"Page2",#N/A,FALSE,"CompCo"}</definedName>
    <definedName name="Compco2" hidden="1">{"Page1",#N/A,FALSE,"CompCo";"Page2",#N/A,FALSE,"CompCo"}</definedName>
    <definedName name="CONSOLIDA" hidden="1">{"DOMETIC CONSOLIDATED",#N/A,FALSE,"M-1"}</definedName>
    <definedName name="Constants">#REF!</definedName>
    <definedName name="ContentsHelp" hidden="1">#REF!</definedName>
    <definedName name="COPY" hidden="1">{#N/A,#N/A,FALSE,"Pharm";#N/A,#N/A,FALSE,"WWCM"}</definedName>
    <definedName name="copy1" hidden="1">{#N/A,#N/A,FALSE,"Pharm";#N/A,#N/A,FALSE,"WWCM"}</definedName>
    <definedName name="COPY2" hidden="1">{#N/A,#N/A,FALSE,"Pharm";#N/A,#N/A,FALSE,"WWCM"}</definedName>
    <definedName name="copy233" hidden="1">{#N/A,#N/A,FALSE,"Pharm";#N/A,#N/A,FALSE,"WWCM"}</definedName>
    <definedName name="copy33" hidden="1">{#N/A,#N/A,FALSE,"Pharm";#N/A,#N/A,FALSE,"WWCM"}</definedName>
    <definedName name="copy38" hidden="1">{#N/A,#N/A,FALSE,"Pharm";#N/A,#N/A,FALSE,"WWCM"}</definedName>
    <definedName name="Cost" hidden="1">{#N/A,#N/A,FALSE,"95TOTAL"}</definedName>
    <definedName name="Cost_Sharing_Analysis_Dental_Range" hidden="1">#REF!</definedName>
    <definedName name="coucou" hidden="1">{#N/A,#N/A,TRUE,"Cover sheet";#N/A,#N/A,TRUE,"INPUTS";#N/A,#N/A,TRUE,"OUTPUTS";#N/A,#N/A,TRUE,"VALUATION"}</definedName>
    <definedName name="CP" hidden="1">#REF!</definedName>
    <definedName name="CreateTable" hidden="1">#REF!</definedName>
    <definedName name="CS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T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u102.ShareScalingFactor" hidden="1">1000000</definedName>
    <definedName name="cu103.EmployeeScalingFactor" hidden="1">1000</definedName>
    <definedName name="cu107.DPSSymbol" hidden="1">"p"</definedName>
    <definedName name="cu107.EPSSymbol" hidden="1">"p"</definedName>
    <definedName name="cu71.ScalingFactor" hidden="1">1000000</definedName>
    <definedName name="cv" hidden="1">{"Olk by Qtr Full",#N/A,FALSE,"Tot PalmPalm";"Olk by Qtr Full",#N/A,FALSE,"Tot Device";"Olk by Qtr Full",#N/A,FALSE,"Platform";"Olk by Qtr Full",#N/A,FALSE,"Palm.Net";"Olk by Qtr Full",#N/A,FALSE,"Elim"}</definedName>
    <definedName name="Cvrd_hot">#REF!</definedName>
    <definedName name="DAD" hidden="1">{#N/A,#N/A,FALSE,"REPORT"}</definedName>
    <definedName name="DADF" hidden="1">{#N/A,#N/A,FALSE,"REPORT"}</definedName>
    <definedName name="daf" hidden="1">{#N/A,#N/A,FALSE,"1";#N/A,#N/A,FALSE,"2";#N/A,#N/A,FALSE,"16 - 17";#N/A,#N/A,FALSE,"18 - 19";#N/A,#N/A,FALSE,"26";#N/A,#N/A,FALSE,"27";#N/A,#N/A,FALSE,"28"}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 hidden="1">{"qchm_dcf",#N/A,FALSE,"QCHMDCF2";"qchm_terminal",#N/A,FALSE,"QCHMDCF2"}</definedName>
    <definedName name="dafg" hidden="1">#N/A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TA_01" hidden="1">#REF!</definedName>
    <definedName name="data2" hidden="1">#REF!</definedName>
    <definedName name="Database.File" hidden="1">#REF!</definedName>
    <definedName name="dd" hidden="1">{#N/A,#N/A,FALSE,"Pharm";#N/A,#N/A,FALSE,"WWCM"}</definedName>
    <definedName name="ddd" hidden="1">{#N/A,#N/A,FALSE,"Pharm";#N/A,#N/A,FALSE,"WWCM"}</definedName>
    <definedName name="dddaz" hidden="1">{#N/A,#N/A,FALSE,"Pharm";#N/A,#N/A,FALSE,"WWCM"}</definedName>
    <definedName name="dddd" hidden="1">{#N/A,#N/A,TRUE,"NS Materials, 011397";#N/A,#N/A,TRUE,"Mobile";#N/A,#N/A,TRUE,"Workstation";#N/A,#N/A,TRUE,"SQL Server";#N/A,#N/A,TRUE,"Operational DB Server";#N/A,#N/A,TRUE,"Application Server";#N/A,#N/A,TRUE,"MP Server 6001-18";#N/A,#N/A,TRUE,"MP Server 6001-24"}</definedName>
    <definedName name="dddddd" hidden="1">{#N/A,#N/A,FALSE,"Pharm";#N/A,#N/A,FALSE,"WWCM"}</definedName>
    <definedName name="ddddddd" hidden="1">{#N/A,#N/A,FALSE,"CAPREIT"}</definedName>
    <definedName name="dddde" hidden="1">{#N/A,#N/A,TRUE,"NS Materials, 011397";#N/A,#N/A,TRUE,"Mobile";#N/A,#N/A,TRUE,"Workstation";#N/A,#N/A,TRUE,"SQL Server";#N/A,#N/A,TRUE,"Operational DB Server";#N/A,#N/A,TRUE,"Application Server";#N/A,#N/A,TRUE,"MP Server 6001-18";#N/A,#N/A,TRUE,"MP Server 6001-24"}</definedName>
    <definedName name="ddf" hidden="1">{"DIVREP",#N/A,FALSE,"DIV REPORT"}</definedName>
    <definedName name="DDJ" hidden="1">{#N/A,#N/A,TRUE,"sum";#N/A,#N/A,TRUE,"Bal_sht200";#N/A,#N/A,TRUE,"P&amp;L_act200";#N/A,#N/A,TRUE,"CASHFLOW20";#N/A,#N/A,TRUE,"comp_p&amp;L";#N/A,#N/A,TRUE,"Act_Prod";#N/A,#N/A,TRUE,"Act_Cust"}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c95JobSched" hidden="1">{#N/A,#N/A,FALSE,"Job Sched"}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ZD" hidden="1">{#N/A,#N/A,FALSE,"Pharm";#N/A,#N/A,FALSE,"WWCM"}</definedName>
    <definedName name="DEE" hidden="1">{#N/A,#N/A,FALSE,"Pharm";#N/A,#N/A,FALSE,"WWCM"}</definedName>
    <definedName name="del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dele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delete" hidden="1">{#N/A,#N/A,FALSE,"DCF Cov";#N/A,#N/A,FALSE,"dcf"}</definedName>
    <definedName name="DeleteRange" hidden="1">#REF!</definedName>
    <definedName name="DeleteTable" hidden="1">#REF!</definedName>
    <definedName name="DeleteThis2" hidden="1">{#N/A,#N/A,FALSE,"SCHEDULES- board";#N/A,#N/A,FALSE,"BP-Q'S"}</definedName>
    <definedName name="DeleteThis3" hidden="1">{#N/A,#N/A,FALSE,"SCHEDULES- board";#N/A,#N/A,FALSE,"STMT 100"}</definedName>
    <definedName name="DeleteThis4" hidden="1">{"StatementsIncomeStatement",#N/A,TRUE,"Statements";"StatementsBalanceSheet",#N/A,TRUE,"Statements"}</definedName>
    <definedName name="DeleteThis5" hidden="1">{"IncomeStatement",#N/A,FALSE,"Income Statement";"ProductCost",#N/A,FALSE,"Income Statement";"OperatingExpense",#N/A,FALSE,"Income Statement"}</definedName>
    <definedName name="DeleteThis6" hidden="1">{#N/A,#N/A,FALSE,"CANADA";#N/A,#N/A,FALSE,"HOLLAND";#N/A,#N/A,FALSE,"AUSTRALIA";#N/A,#N/A,FALSE,"ALLOW &amp; RESRV "}</definedName>
    <definedName name="Demographics_Dental_Range" hidden="1">#REF!</definedName>
    <definedName name="Demographics_Medical_Range" hidden="1">#REF!</definedName>
    <definedName name="DEZLFEZKLHF" hidden="1">{#N/A,#N/A,FALSE,"Pharm";#N/A,#N/A,FALSE,"WWCM"}</definedName>
    <definedName name="df" hidden="1">{"Matrix",#N/A,FALSE,"ACQMTRX";"Fees",#N/A,FALSE,"ACQMTRX"}</definedName>
    <definedName name="dfa" hidden="1">{"Acq_matrix",#N/A,FALSE,"Acquisition Matrix"}</definedName>
    <definedName name="dfagdfhhf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dfasdf" hidden="1">#REF!</definedName>
    <definedName name="dfd" hidden="1">{"FCB_ALL",#N/A,FALSE,"FCB";"GREY_ALL",#N/A,FALSE,"GREY"}</definedName>
    <definedName name="dfdas" hidden="1">{"FCB_ALL",#N/A,FALSE,"FCB";"GREY_ALL",#N/A,FALSE,"GREY"}</definedName>
    <definedName name="DFDD" hidden="1">{#N/A,#N/A,FALSE,"REPORT"}</definedName>
    <definedName name="dfdf" hidden="1">{"page1",#N/A,FALSE,"BHCOMPC5";"page2",#N/A,FALSE,"BHCOMPC5";"page3",#N/A,FALSE,"BHCOMPC5";"page4",#N/A,FALSE,"BHCOMPC5"}</definedName>
    <definedName name="dfdfd" hidden="1">{"FCB_ALL",#N/A,FALSE,"FCB";"GREY_ALL",#N/A,FALSE,"GREY"}</definedName>
    <definedName name="dfdfdfd" hidden="1">{"FCB_ALL",#N/A,FALSE,"FCB"}</definedName>
    <definedName name="dfdg" hidden="1">{"'1-TheatreBkgs'!$A$1:$L$102"}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g" hidden="1">{"'1-TheatreBkgs'!$A$1:$L$102"}</definedName>
    <definedName name="dfgdf" hidden="1">{"'1-TheatreBkgs'!$A$1:$L$102"}</definedName>
    <definedName name="dfgds" hidden="1">38922.8233796296</definedName>
    <definedName name="dfgf" hidden="1">{"'1-TheatreBkgs'!$A$1:$L$102"}</definedName>
    <definedName name="dfhgfgdjgd" hidden="1">{"Matrix",#N/A,FALSE,"ACQMTRX";"Fees",#N/A,FALSE,"ACQMTRX"}</definedName>
    <definedName name="dfr" hidden="1">{#N/A,#N/A,FALSE,"Pharm";#N/A,#N/A,FALSE,"WWCM"}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weg" hidden="1">{"Data Worksheet",#N/A,FALSE,"CAREY97"}</definedName>
    <definedName name="diana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dietplan" hidden="1">{"'1-TheatreBkgs'!$A$1:$L$102"}</definedName>
    <definedName name="Discount" hidden="1">#REF!</definedName>
    <definedName name="display_area_2" hidden="1">#REF!</definedName>
    <definedName name="Div_Industrial" hidden="1">{"adj95mult",#N/A,FALSE,"COMPCO";"adj95est",#N/A,FALSE,"COMPCO"}</definedName>
    <definedName name="djdjjdjdd" hidden="1">{#N/A,#N/A,TRUE,"Bal_sht_98";#N/A,#N/A,TRUE,"P&amp;L_act_98";#N/A,#N/A,TRUE,"CASHFLOW98";#N/A,#N/A,TRUE,"Custsale";#N/A,#N/A,TRUE,"Prodsale"}</definedName>
    <definedName name="djksljd" hidden="1">{#N/A,#N/A,FALSE,"Other";#N/A,#N/A,FALSE,"Ace";#N/A,#N/A,FALSE,"Derm"}</definedName>
    <definedName name="dkgahirghigf" hidden="1">{#N/A,#N/A,FALSE,"Pharm";#N/A,#N/A,FALSE,"WWCM"}</definedName>
    <definedName name="dlllf" hidden="1">{#N/A,#N/A,TRUE,"sum";#N/A,#N/A,TRUE,"Bal_sht200";#N/A,#N/A,TRUE,"P&amp;L_act200";#N/A,#N/A,TRUE,"CASHFLOW20";#N/A,#N/A,TRUE,"comp_p&amp;L";#N/A,#N/A,TRUE,"Act_Prod";#N/A,#N/A,TRUE,"Act_Cust"}</definedName>
    <definedName name="dog" hidden="1">{#N/A,#N/A,FALSE,"91NOLCB";#N/A,#N/A,FALSE,"92NOLCB";#N/A,#N/A,FALSE,"93NOLCB"}</definedName>
    <definedName name="dpts" hidden="1">{"'Sheet1'!$A$1:$AI$34","'Sheet1'!$A$1:$AI$31","'Sheet1'!$B$2:$AM$25"}</definedName>
    <definedName name="DrillDownBOBSIKeyStats" hidden="1">#REF!</definedName>
    <definedName name="DrillDownRow17Row27SIKeyStats" hidden="1">#REF!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fs" hidden="1">{"PLAN96",#N/A,FALSE,"96PLAN"}</definedName>
    <definedName name="dsass" hidden="1">{#N/A,#N/A,TRUE,"sum";#N/A,#N/A,TRUE,"Bal_sht200";#N/A,#N/A,TRUE,"P&amp;L_act200";#N/A,#N/A,TRUE,"CASHFLOW20";#N/A,#N/A,TRUE,"comp_p&amp;L";#N/A,#N/A,TRUE,"Act_Prod";#N/A,#N/A,TRUE,"Act_Cust"}</definedName>
    <definedName name="dsbs" hidden="1">{#N/A,#N/A,TRUE,"Operating stmt";#N/A,#N/A,TRUE,"Bal Sht";#N/A,#N/A,TRUE,"Cash Flow";#N/A,#N/A,TRUE,"RevSum"}</definedName>
    <definedName name="dsfsffss" hidden="1">{#N/A,#N/A,FALSE,"Pharm";#N/A,#N/A,FALSE,"WWCM"}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" hidden="1">#REF!</definedName>
    <definedName name="eAgent2" hidden="1">{#N/A,#N/A,FALSE,"S1 Theatre Sum";#N/A,#N/A,FALSE,"S2 U.S. B.S.POS";#N/A,#N/A,FALSE,"S3 US POS";#N/A,#N/A,FALSE,"S4 Family POS";#N/A,#N/A,FALSE,"S5 Ship vs POS";#N/A,#N/A,FALSE,"S6 Top VAR"}</definedName>
    <definedName name="EC" hidden="1">{#N/A,#N/A,TRUE,"Operating stmt";#N/A,#N/A,TRUE,"Bal Sht";#N/A,#N/A,TRUE,"Cash Flow";#N/A,#N/A,TRUE,"RevSum"}</definedName>
    <definedName name="ecy" hidden="1">{0}</definedName>
    <definedName name="edd" hidden="1">{"MEMO",#N/A,FALSE,"MEMO"}</definedName>
    <definedName name="edwe" hidden="1">{#N/A,#N/A,FALSE,"Input";#N/A,#N/A,FALSE,"BBC";#N/A,#N/A,FALSE,"Sch A";#N/A,#N/A,FALSE,"Sch B";#N/A,#N/A,FALSE,"Ineligible"}</definedName>
    <definedName name="ee" hidden="1">{#N/A,#N/A,FALSE,"Tabelle1"}</definedName>
    <definedName name="EEE" hidden="1">{#N/A,#N/A,FALSE,"Pharm";#N/A,#N/A,FALSE,"WWCM"}</definedName>
    <definedName name="eeeee" hidden="1">{#N/A,#N/A,FALSE,"Pharm";#N/A,#N/A,FALSE,"WWCM"}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odd" hidden="1">{"'Standalone List Price Trends'!$A$1:$X$56"}</definedName>
    <definedName name="efi" hidden="1">{#N/A,#N/A,FALSE,"91NOLCB";#N/A,#N/A,FALSE,"92NOLCB";#N/A,#N/A,FALSE,"93NOLCB"}</definedName>
    <definedName name="ejkfgkjze" hidden="1">{#N/A,#N/A,FALSE,"Pharm";#N/A,#N/A,FALSE,"WWCM"}</definedName>
    <definedName name="energy" hidden="1">{#N/A,#N/A,FALSE,"Bgt";#N/A,#N/A,FALSE,"Act";#N/A,#N/A,FALSE,"Chrt Data";#N/A,#N/A,FALSE,"Bus Result";#N/A,#N/A,FALSE,"Main Charts";#N/A,#N/A,FALSE,"P&amp;L Ttl";#N/A,#N/A,FALSE,"P&amp;L C_Ttl";#N/A,#N/A,FALSE,"P&amp;L C_Oct";#N/A,#N/A,FALSE,"P&amp;L C_Sep";#N/A,#N/A,FALSE,"1996";#N/A,#N/A,FALSE,"Data"}</definedName>
    <definedName name="Eng" hidden="1">{"PAGE 1",#N/A,FALSE,"WEST_OT"}</definedName>
    <definedName name="ENG_BI_EXE_NAME" hidden="1">"BICORE.EXE"</definedName>
    <definedName name="ENG_BI_EXEC_CMD_ARGS" hidden="1">"03304607811611211011211611411003605007003304907412708906908707207908410406808007306906508206509210406508608812612407206608809408007806805412513209611311910512210211611007706608707408308707308206507407907707304904907412612410011211811011810612510107207"</definedName>
    <definedName name="ENG_BI_EXEC_CMD_ARGS_10" hidden="1">"06007111611011310111012507806804109309810812610206203907707508703404105606203601506104808710111912010512011706301006908509812010706601506009310611511107806903309009711212210107004105004805804905105404805205305004304104706603701106105108410112010707101"</definedName>
    <definedName name="ENG_BI_EXEC_CMD_ARGS_11" hidden="1">"7061047078111119110114115115109110119116066130124080086068073087069077087066082074078084066049129"</definedName>
    <definedName name="ENG_BI_EXEC_CMD_ARGS_2" hidden="1">"10680660880650800840710700840660831040660830881251271001121231141181011211020690700850870740820700840660831040831021171111181211151341320951161191061191011161050730660890720840830960800830730610870720820740860580530620490600540510560640500570560600490"</definedName>
    <definedName name="ENG_BI_EXEC_CMD_ARGS_3" hidden="1">"66049060059049063054056061068050052057060051058050063056056068056057051068057054064050052054059059061055063055051051063050055059059058062051059059053055064049053056059058062049063056057060060052063058054068064053059059056057130123099117117107117105103"</definedName>
    <definedName name="ENG_BI_EXEC_CMD_ARGS_4" hidden="1">"081066079075067083073069070108111125132080083073069086074068089074082069082084062053125"</definedName>
    <definedName name="ENG_BI_EXEC_CMD_ARGS_5" hidden="1">"90651261241001121211031081141080700770830900700690820730830680770720850690700520500370681051041011181071011180370510490530561291280951211240991081141000710780780930740650910780780720660510490530561291280951211240991081141000710780780930740650910920840"</definedName>
    <definedName name="ENG_BI_EXEC_CMD_ARGS_6" hidden="1">"69087085062054048053061125132102113117107109106104067089087082086088078088077070079072068069089069070058050032083098111122097118126032059057049060130124096116117102113105108074086082091078080083084076088084074091084072070085070065048053037074106117118"</definedName>
    <definedName name="ENG_BI_EXEC_CMD_ARGS_7" hidden="1">"09712312203305504805306112513210411211811011909812010108107008307608607807707407906908906909208906106907811012211011511211410910511511607101706108311011611611011111406701006909411510511906301106408511910611408207503308610610911810606103810210011811411"</definedName>
    <definedName name="ENG_BI_EXEC_CMD_ARGS_8" hidden="1">"00380520630110640691141041141301191170801061161161241111181050320951061081211060620350881141211060340560690110600890981161201191151191000410950971121221020620380340510670100690911151171241171021050671151151101101081161091161110330900971121221010700410"</definedName>
    <definedName name="ENG_BI_EXEC_CMD_ARGS_9" hidden="1">"71097117116102039032051067010069056085119106115063014060087086076092108115118110115079102109105037086106117117105066035078084067086082068095056035032056063011065068070083097118110032090102109118105061038114097124060049048104098113117034036052062041019"</definedName>
    <definedName name="ENG_BI_GEN_LIC" hidden="1">"0"</definedName>
    <definedName name="ENG_BI_GEN_LIC_WS" hidden="1">"False"</definedName>
    <definedName name="ENG_BI_LANG_CODE" hidden="1">"en"</definedName>
    <definedName name="ENG_BI_LBI" hidden="1">"7MF8IPEE4V"</definedName>
    <definedName name="ENG_BI_PROFILE_PATH" hidden="1">"C:\ProgramData\Alchemex\AlchemexSmartReporting\MetaData\MAS\Report Designer Add-In S500 1-0-0\BICORE_profiler_20121120_105724.csv"</definedName>
    <definedName name="ENG_BI_REPOS_FILE" hidden="1">"\\emas90a\sage\v2016\Sage Intelligence 2016\alchemex.svd"</definedName>
    <definedName name="ENG_BI_REPOS_PATH" hidden="1">"\\emas90a\sage\v2016\Sage Intelligence 2016\"</definedName>
    <definedName name="ENG_BI_TLA" hidden="1">"12;50;13;117;238;194;182;104;46;162;248;248;165;255;57;149;31;44;113;61;258;161;227;136;220;221;52;76;91;158;266;78"</definedName>
    <definedName name="ENG_BI_TLA2" hidden="1">"99;116;46;29;238;138;105;36;127;149;162;245;111;76;106;230;166;192;82;32;73;144;146;99;178;155;152;109;24;45;74;45"</definedName>
    <definedName name="enough" hidden="1">{"Data Worksheet",#N/A,FALSE,"CAREY97"}</definedName>
    <definedName name="enrgy" hidden="1">{#N/A,#N/A,FALSE,"Bgt";#N/A,#N/A,FALSE,"Act";#N/A,#N/A,FALSE,"Chrt Data";#N/A,#N/A,FALSE,"Bus Result";#N/A,#N/A,FALSE,"Main Charts";#N/A,#N/A,FALSE,"P&amp;L Ttl";#N/A,#N/A,FALSE,"P&amp;L C_Ttl";#N/A,#N/A,FALSE,"P&amp;L C_Oct";#N/A,#N/A,FALSE,"P&amp;L C_Sep";#N/A,#N/A,FALSE,"1996";#N/A,#N/A,FALSE,"Data"}</definedName>
    <definedName name="eoeoe" hidden="1">{#N/A,#N/A,TRUE,"Bal_sht_98";#N/A,#N/A,TRUE,"P&amp;L_act_98";#N/A,#N/A,TRUE,"CASHFLOW98";#N/A,#N/A,TRUE,"Custsale";#N/A,#N/A,TRUE,"Prodsale"}</definedName>
    <definedName name="ePSM_Dental_Graph_Page" hidden="1">#REF!</definedName>
    <definedName name="er" hidden="1">{#N/A,#N/A,FALSE,"Tabelle1"}</definedName>
    <definedName name="EraseMe" hidden="1">{#N/A,#N/A,FALSE,"Job Sched"}</definedName>
    <definedName name="erd" hidden="1">{#N/A,#N/A,FALSE,"Pharm";#N/A,#N/A,FALSE,"WWCM"}</definedName>
    <definedName name="ere" hidden="1">{#N/A,#N/A,TRUE,"FR_HC";#N/A,#N/A,TRUE,"FR_REST";#N/A,#N/A,TRUE,"FR_RETA";#N/A,#N/A,TRUE,"FR_TECSOF";#N/A,#N/A,TRUE,"FR_NETTEC";#N/A,#N/A,TRUE,"FR_CLISER"}</definedName>
    <definedName name="erryeyetyuu" hidden="1">{#N/A,#N/A,FALSE,"Pharm";#N/A,#N/A,FALSE,"WWCM"}</definedName>
    <definedName name="esargf" hidden="1">{"'1-TheatreBkgs'!$A$1:$L$102"}</definedName>
    <definedName name="ESSAI" hidden="1">{#N/A,#N/A,FALSE,"Pharm";#N/A,#N/A,FALSE,"WWCM"}</definedName>
    <definedName name="ev.Calculation" hidden="1">-4105</definedName>
    <definedName name="ev.Initialized" hidden="1">FALSE</definedName>
    <definedName name="EV__ALLOWSTOPEXPAND__" hidden="1">1</definedName>
    <definedName name="EV__CVPARAMS__" hidden="1">"Nested Row!$B$20:$C$41;"</definedName>
    <definedName name="EV__DECIMALSYMBOL__" hidden="1">"."</definedName>
    <definedName name="EV__EVCOM_OPTIONS__" hidden="1">8</definedName>
    <definedName name="EV__LASTREFTIME__" hidden="1">42377.6194212963</definedName>
    <definedName name="EV__LOCKEDCVW__FINANCE" hidden="1">"400_d,fjul,All_ccs,USD,TotalAdj,All_Orgs,directproject,2008.total,PERIODIC,"</definedName>
    <definedName name="EV__LOCKEDCVW__IFS" hidden="1">"Total_Account,ACTUAL,AeroMobileAirservice,USD,TotalAdj,Total_Org,Total_Project,2003.TOTAL,Unit_Type,PERIODIC,"</definedName>
    <definedName name="EV__LOCKEDCVW__PAYROLL" hidden="1">"11250,Actual,TotalAdj,TOT_DEPT,ALLEMPL,TOT_COMPANY_PF,Tot_Job,TOT_LOB,ALLPAYGROUPS,2008.Total,ALLDATACONT,PERIODIC,"</definedName>
    <definedName name="EV__LOCKEDCVW__PERFORMANCE" hidden="1">"INCOME_STATEMENT,ACTUAL,Tot_Rpt,WLOO,All_InterCo,USD,2008.SEP,PERIODIC,"</definedName>
    <definedName name="EV__LOCKEDCVW__RATE" hidden="1">"ACTUAL,USD,Avg,RateInput,2003.TOTAL,PERIODIC,"</definedName>
    <definedName name="EV__LOCKEDCVW__REVENUE" hidden="1">"CustomerData,Actual,1001018,Revenue,10,TOT_LOB,2009.SEP,PERIODIC,"</definedName>
    <definedName name="EV__LOCKEDCVW__SAFETY" hidden="1">"PrevDOTRatio_PLAN,Plan,Input,LINEHAUL,TOT_COMPANY,REGULAR,2009.TOTAL,PERIODIC,"</definedName>
    <definedName name="EV__LOCKEDCVW__SALES_FINANCE" hidden="1">"ACTUAL,ALL_CUST,TotalAdj,Revenue,CDO_NA,All_Products,All_RsnCd,USD,REB_DISC_ALLOW,2006.TOTAL,PERIODIC,"</definedName>
    <definedName name="EV__LOCKSTATUS__" hidden="1">4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134217783</definedName>
    <definedName name="EV_LASTREFTIME" hidden="1">38943.6463310185</definedName>
    <definedName name="ewwe" hidden="1">{#N/A,#N/A,FALSE,"REPORT"}</definedName>
    <definedName name="fa" hidden="1">{#N/A,#N/A,FALSE,"Income";#N/A,#N/A,FALSE,"Cost of Goods Sold";#N/A,#N/A,FALSE,"Other Costs";#N/A,#N/A,FALSE,"Other Income";#N/A,#N/A,FALSE,"Taxes";#N/A,#N/A,FALSE,"Other Deductions";#N/A,#N/A,FALSE,"Compensation of Officers"}</definedName>
    <definedName name="FD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asf" hidden="1">{"MGTREP",#N/A,FALSE,"MGT REPORT"}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D" hidden="1">{#N/A,#N/A,FALSE,"Pharm";#N/A,#N/A,FALSE,"WWCM"}</definedName>
    <definedName name="fdfdfd" hidden="1">{#N/A,#N/A,FALSE,"CAPREIT"}</definedName>
    <definedName name="fdfdfdf" hidden="1">{#N/A,#N/A,FALSE,"CAPREIT"}</definedName>
    <definedName name="fdfghdf" hidden="1">{"inputs raw data",#N/A,TRUE,"INPUT"}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grdsgf" hidden="1">40975.4053935185</definedName>
    <definedName name="fds" hidden="1">{#N/A,#N/A,FALSE,"Pharm";#N/A,#N/A,FALSE,"WWCM"}</definedName>
    <definedName name="fdsa" hidden="1">{"'Standalone List Price Trends'!$A$1:$X$56"}</definedName>
    <definedName name="fdsaf" hidden="1">{#N/A,#N/A,TRUE,"comp_p&amp;L";#N/A,#N/A,TRUE,"planBal_sht";#N/A,#N/A,TRUE,"planP&amp;L";#N/A,#N/A,TRUE,"planCASH";#N/A,#N/A,TRUE,"planCust";#N/A,#N/A,TRUE,"planProd";#N/A,#N/A,TRUE,"Capital"}</definedName>
    <definedName name="FDSD" hidden="1">{#N/A,#N/A,TRUE,"sum";#N/A,#N/A,TRUE,"Bal_sht200";#N/A,#N/A,TRUE,"P&amp;L_act200";#N/A,#N/A,TRUE,"CASHFLOW20";#N/A,#N/A,TRUE,"comp_p&amp;L";#N/A,#N/A,TRUE,"Act_Prod";#N/A,#N/A,TRUE,"Act_Cust"}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e" hidden="1">{"Data Worksheet",#N/A,FALSE,"CAREY97"}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ienr" hidden="1">{#N/A,#N/A,TRUE,"comp_p&amp;L";#N/A,#N/A,TRUE,"planBal_sht";#N/A,#N/A,TRUE,"planP&amp;L";#N/A,#N/A,TRUE,"planCASH";#N/A,#N/A,TRUE,"planCust";#N/A,#N/A,TRUE,"planProd";#N/A,#N/A,TRUE,"Capital"}</definedName>
    <definedName name="few" hidden="1">{#N/A,#N/A,FALSE,"Tar-Ass";#N/A,#N/A,FALSE,"Tar-IS";#N/A,#N/A,FALSE,"Tar-BS";#N/A,#N/A,FALSE,"Tar-Adg BS";#N/A,#N/A,FALSE,"Tar-CF"}</definedName>
    <definedName name="fewj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ff" hidden="1">{#N/A,#N/A,FALSE,"Pharm";#N/A,#N/A,FALSE,"WWCM"}</definedName>
    <definedName name="fff" hidden="1">{#N/A,#N/A,FALSE,"Pharm";#N/A,#N/A,FALSE,"WWCM"}</definedName>
    <definedName name="fffffff" hidden="1">{#N/A,#N/A,FALSE,"Pharm";#N/A,#N/A,FALSE,"WWCM"}</definedName>
    <definedName name="fffffffffff" hidden="1">{"'Standalone List Price Trends'!$A$1:$X$56"}</definedName>
    <definedName name="fg" hidden="1">{#N/A,#N/A,FALSE,"REPORT"}</definedName>
    <definedName name="fgefgef" hidden="1">{"qchm_dcf",#N/A,FALSE,"QCHMDCF2";"qchm_terminal",#N/A,FALSE,"QCHMDCF2"}</definedName>
    <definedName name="fgfd" hidden="1">{#N/A,#N/A,TRUE,"Metrics";#N/A,#N/A,TRUE,"Bal Sht QTR";#N/A,#N/A,TRUE,"Operating stmt QTR";#N/A,#N/A,TRUE,"RevSum";#N/A,#N/A,TRUE,"Intranet direct rev";#N/A,#N/A,TRUE,"Intranet branch rev";#N/A,#N/A,TRUE,"Internet direct rev";#N/A,#N/A,TRUE,"Intranet ISV rev"}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kjkh" hidden="1">{#N/A,#N/A,FALSE,"REPORT"}</definedName>
    <definedName name="FHDI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rghgrd" hidden="1">{"DCF1",#N/A,FALSE,"SIERRA DCF";"MATRIX1",#N/A,FALSE,"SIERRA DCF"}</definedName>
    <definedName name="Final" hidden="1">{"cap_structure",#N/A,FALSE,"Graph-Mkt Cap";"price",#N/A,FALSE,"Graph-Price";"ebit",#N/A,FALSE,"Graph-EBITDA";"ebitda",#N/A,FALSE,"Graph-EBITDA"}</definedName>
    <definedName name="financial" hidden="1">{#N/A,#N/A,FALSE,"1996 Monthly Detail";#N/A,#N/A,FALSE,"1996 CashFlow";#N/A,#N/A,FALSE,"PNL By Dept";#N/A,#N/A,FALSE,"1997 Quarterly Detail";#N/A,#N/A,FALSE,"1998 Quarterly Detail";#N/A,#N/A,FALSE,"1997 Cash Flow";#N/A,#N/A,FALSE,"1998 Cash Flow"}</definedName>
    <definedName name="Financial_Overview_Dental_Range" hidden="1">#REF!</definedName>
    <definedName name="financials" hidden="1">{"PAGE1",#N/A,FALSE,"BID (3)";"PAGE2",#N/A,FALSE,"BID (3)"}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JEZK" hidden="1">{#N/A,#N/A,FALSE,"Pharm";#N/A,#N/A,FALSE,"WWCM"}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lower" hidden="1">{#N/A,#N/A,FALSE,"S1 Theatre Sum";#N/A,#N/A,FALSE,"S2 U.S. B.S.POS";#N/A,#N/A,FALSE,"S3 US POS";#N/A,#N/A,FALSE,"S4 Family POS";#N/A,#N/A,FALSE,"S5 Ship vs POS";#N/A,#N/A,FALSE,"S6 Top VAR"}</definedName>
    <definedName name="FLY_Cost">#REF!</definedName>
    <definedName name="fofoofofo" hidden="1">{#N/A,#N/A,FALSE,"S1 Theatre Sum";#N/A,#N/A,FALSE,"S2 U.S. B.S.POS";#N/A,#N/A,FALSE,"S3 US POS";#N/A,#N/A,FALSE,"S4 Family POS";#N/A,#N/A,FALSE,"S5 Ship vs POS";#N/A,#N/A,FALSE,"S6 Top VAR"}</definedName>
    <definedName name="foo" hidden="1">{#N/A,#N/A,FALSE,"Bgt";#N/A,#N/A,FALSE,"Act";#N/A,#N/A,FALSE,"Chrt Data";#N/A,#N/A,FALSE,"Bus Result";#N/A,#N/A,FALSE,"Main Charts";#N/A,#N/A,FALSE,"P&amp;L Ttl";#N/A,#N/A,FALSE,"P&amp;L C_Ttl";#N/A,#N/A,FALSE,"P&amp;L C_Oct";#N/A,#N/A,FALSE,"P&amp;L C_Sep";#N/A,#N/A,FALSE,"1996";#N/A,#N/A,FALSE,"Data"}</definedName>
    <definedName name="Forecast_2006" hidden="1">{"'Graphs'!$H$5"}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matted" hidden="1">{"'Sheet1'!$A$1:$F$101"}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" hidden="1">{"Data Worksheet",#N/A,FALSE,"CAREY97"}</definedName>
    <definedName name="Frank" hidden="1">{#N/A,#N/A,TRUE,"Cover sheet";#N/A,#N/A,TRUE,"DCF analysis";#N/A,#N/A,TRUE,"WACC calculation"}</definedName>
    <definedName name="FRF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sdf" hidden="1">{"'1-TheatreBkgs'!$A$1:$L$102"}</definedName>
    <definedName name="fsdfdfa" hidden="1">{"page1",#N/A,FALSE,"BHCOMPC5";"page2",#N/A,FALSE,"BHCOMPC5";"page3",#N/A,FALSE,"BHCOMPC5";"page4",#N/A,FALSE,"BHCOMPC5"}</definedName>
    <definedName name="fsdsfafd" hidden="1">{"CSheet",#N/A,FALSE,"C";"SmCap",#N/A,FALSE,"VAL1";"GulfCoast",#N/A,FALSE,"VAL1";"nav",#N/A,FALSE,"NAV";"Summary",#N/A,FALSE,"NAV"}</definedName>
    <definedName name="FuelCost">#REF!</definedName>
    <definedName name="FVG" hidden="1">{#N/A,#N/A,FALSE,"Pharm";#N/A,#N/A,FALSE,"WWCM"}</definedName>
    <definedName name="FX">#REF!</definedName>
    <definedName name="ｇ" hidden="1">{"'下期集計（10.27迄・速報値）'!$Q$16"}</definedName>
    <definedName name="ｇ_8" hidden="1">{"'下期集計（10.27迄・速報値）'!$Q$16"}</definedName>
    <definedName name="GA" hidden="1">{#N/A,#N/A,FALSE,"Job Sched"}</definedName>
    <definedName name="gd" hidden="1">{"'下期集計（10.27迄・速報値）'!$Q$16"}</definedName>
    <definedName name="gda" hidden="1">{"'下期集計（10.27迄・速報値）'!$Q$16"}</definedName>
    <definedName name="gdfgdf" hidden="1">{#N/A,#N/A,FALSE,"Pharm";#N/A,#N/A,FALSE,"WWCM"}</definedName>
    <definedName name="gdsa" hidden="1">{"'下期集計（10.27迄・速報値）'!$Q$16"}</definedName>
    <definedName name="ge" hidden="1">{"Results Worksheets",#N/A,FALSE,"RESULTS"}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f" hidden="1">{"incomemth",#N/A,TRUE,"forecast00";"incomepercentmth",#N/A,TRUE,"forecast00";"balancemth",#N/A,TRUE,"forecast00";"cashmth",#N/A,TRUE,"forecast00";"covenantmth",#N/A,TRUE,"forecast00"}</definedName>
    <definedName name="gfdjhjh" hidden="1">{#N/A,#N/A,FALSE,"Pharm";#N/A,#N/A,FALSE,"WWCM"}</definedName>
    <definedName name="ggg" hidden="1">{#N/A,#N/A,FALSE,"A"}</definedName>
    <definedName name="ghe" hidden="1">{"Headcount Worksheet",#N/A,FALSE,"HEADCOUNT"}</definedName>
    <definedName name="ghjggjh" hidden="1">{#N/A,#N/A,FALSE,"Pharm";#N/A,#N/A,FALSE,"WWCM"}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ogo" hidden="1">{#N/A,#N/A,TRUE,"Cover sheet";#N/A,#N/A,TRUE,"INPUTS";#N/A,#N/A,TRUE,"OUTPUTS";#N/A,#N/A,TRUE,"VALUATION"}</definedName>
    <definedName name="gr" hidden="1">{"Headcount Worksheet",#N/A,FALSE,"HEADCOUNT"}</definedName>
    <definedName name="graph" hidden="1">{#N/A,#N/A,FALSE,"REPORT"}</definedName>
    <definedName name="gt" hidden="1">{"Data Worksheet",#N/A,FALSE,"CAREY97"}</definedName>
    <definedName name="ｈ" hidden="1">{"'下期集計（10.27迄・速報値）'!$Q$16"}</definedName>
    <definedName name="ｈ_8" hidden="1">{"'下期集計（10.27迄・速報値）'!$Q$16"}</definedName>
    <definedName name="Ｈ16・１" hidden="1">{"'コメント'!$A$1:$C$37"}</definedName>
    <definedName name="H16･1速報" hidden="1">{"'コメント'!$A$1:$C$37"}</definedName>
    <definedName name="ham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aopy" hidden="1">{"Headcount Worksheet",#N/A,FALSE,"HEADCOUNT"}</definedName>
    <definedName name="happy" hidden="1">{"Page1",#N/A,FALSE,"CompCo";"Page2",#N/A,FALSE,"CompCo"}</definedName>
    <definedName name="hb" hidden="1">{"'Sheet1'!$A$2:$R$54"}</definedName>
    <definedName name="hd" hidden="1">{#N/A,#N/A,FALSE,"Aging Summary";#N/A,#N/A,FALSE,"Ratio Analysis";#N/A,#N/A,FALSE,"Test 120 Day Accts";#N/A,#N/A,FALSE,"Tickmarks"}</definedName>
    <definedName name="hdd" hidden="1">{#N/A,#N/A,FALSE,"Aging Summary";#N/A,#N/A,FALSE,"Ratio Analysis";#N/A,#N/A,FALSE,"Test 120 Day Accts";#N/A,#N/A,FALSE,"Tickmarks"}</definedName>
    <definedName name="head" hidden="1">{"Data Worksheet",#N/A,FALSE,"CAREY97"}</definedName>
    <definedName name="help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here" hidden="1">{"Headcount Worksheet",#N/A,FALSE,"HEADCOUNT"}</definedName>
    <definedName name="HFinGraph" hidden="1">{#N/A,#N/A,FALSE,"Pharm";#N/A,#N/A,FALSE,"WWCM"}</definedName>
    <definedName name="hg" hidden="1">{"'Sheet1'!$A$2:$R$54"}</definedName>
    <definedName name="hhgjghj" hidden="1">{"DCF1",#N/A,FALSE,"SIERRA DCF";"MATRIX1",#N/A,FALSE,"SIERRA DCF"}</definedName>
    <definedName name="hhh" hidden="1">{#N/A,#N/A,FALSE,"Job Sched"}</definedName>
    <definedName name="hhhh" hidden="1">{#N/A,#N/A,FALSE,"Bakersfield PCs";#N/A,#N/A,FALSE,"Bremer PCs";#N/A,#N/A,FALSE,"Bakersfield Notebooks"}</definedName>
    <definedName name="hhhhh" hidden="1">{#N/A,#N/A,FALSE,"Bakersfield PCs";#N/A,#N/A,FALSE,"Bremer PCs";#N/A,#N/A,FALSE,"Bakersfield Notebooks"}</definedName>
    <definedName name="hhhw" hidden="1">{#N/A,#N/A,FALSE,"Bakersfield PCs";#N/A,#N/A,FALSE,"Bremer PCs";#N/A,#N/A,FALSE,"Bakersfield Notebooks"}</definedName>
    <definedName name="hhu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ibh" hidden="1">{#N/A,#N/A,FALSE,"Pharm";#N/A,#N/A,FALSE,"WWCM"}</definedName>
    <definedName name="HiddenRows" hidden="1">#REF!</definedName>
    <definedName name="High" hidden="1">{#N/A,#N/A,FALSE,"Pharm";#N/A,#N/A,FALSE,"WWCM"}</definedName>
    <definedName name="hjhjffukfuk" hidden="1">{#N/A,#N/A,FALSE,"Pharm";#N/A,#N/A,FALSE,"WWCM"}</definedName>
    <definedName name="hjhjfkfukywrte" hidden="1">{#N/A,#N/A,FALSE,"Pharm";#N/A,#N/A,FALSE,"WWCM"}</definedName>
    <definedName name="hjhkjkl" hidden="1">{#N/A,#N/A,FALSE,"Pharm";#N/A,#N/A,FALSE,"WWCM"}</definedName>
    <definedName name="hjjjkk" hidden="1">{#N/A,#N/A,FALSE,"REPORT"}</definedName>
    <definedName name="hjjkk" hidden="1">{#N/A,#N/A,FALSE,"Pharm";#N/A,#N/A,FALSE,"WWCM"}</definedName>
    <definedName name="hjkk" hidden="1">{#N/A,#N/A,FALSE,"Pharm";#N/A,#N/A,FALSE,"WWCM"}</definedName>
    <definedName name="HKSH" hidden="1">{#N/A,#N/A,FALSE,"REPORT"}</definedName>
    <definedName name="HMG" hidden="1">{#N/A,#N/A,FALSE,"REPORT"}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RolledForward" hidden="1">FALSE</definedName>
    <definedName name="hr" hidden="1">{"Data Worksheet",#N/A,FALSE,"CAREY97"}</definedName>
    <definedName name="htgrer" hidden="1">{"page1",#N/A,FALSE,"BHCOMPC5";"page2",#N/A,FALSE,"BHCOMPC5";"page3",#N/A,FALSE,"BHCOMPC5";"page4",#N/A,FALSE,"BHCOMPC5"}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{"'A'!$CL$1:$DB$170"}</definedName>
    <definedName name="HTML_Control1" hidden="1">{"'1-TheatreBkgs'!$A$1:$L$102"}</definedName>
    <definedName name="HTML_Control2" hidden="1">{"'1-TheatreBkgs'!$A$1:$L$102"}</definedName>
    <definedName name="HTML_Control3" hidden="1">{"'1-TheatreBkgs'!$A$1:$L$102"}</definedName>
    <definedName name="HTML_Description" hidden="1">""</definedName>
    <definedName name="HTML_Email" hidden="1">""</definedName>
    <definedName name="HTML_Header" hidden="1">"Local Currency to US Dollar"</definedName>
    <definedName name="HTML_LastUpdate" hidden="1">"2/23/98"</definedName>
    <definedName name="HTML_LineAfter" hidden="1">FALSE</definedName>
    <definedName name="HTML_LineBefore" hidden="1">FALSE</definedName>
    <definedName name="HTML_Name" hidden="1">"†††††††††††"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"S:\shared\finrpt\fx\rates\mar98l.htm"</definedName>
    <definedName name="HTML_PathFileMac" hidden="1">"Macintosh HD:HomePageStuff:pc:datasets:implprem.html"</definedName>
    <definedName name="HTML_PathTemplate" hidden="1">"D:\Data\Business Summary\bsbookings.htm"</definedName>
    <definedName name="HTML_Title" hidden="1">"Local Currency to US Dollar"</definedName>
    <definedName name="HTML1_10" hidden="1">""</definedName>
    <definedName name="HTML1_11" hidden="1">1</definedName>
    <definedName name="HTML1_12" hidden="1">"MyHTML.htm"</definedName>
    <definedName name="HTML1_2" hidden="1">1</definedName>
    <definedName name="HTML1_3" hidden="1">"$50K Entrepreneurship Competition Sales Plan"</definedName>
    <definedName name="HTML1_4" hidden="1">"Sales Plan"</definedName>
    <definedName name="HTML1_5" hidden="1">""</definedName>
    <definedName name="HTML1_6" hidden="1">-4146</definedName>
    <definedName name="HTML1_7" hidden="1">-4146</definedName>
    <definedName name="HTML1_8" hidden="1">"4/4/97"</definedName>
    <definedName name="HTML1_9" hidden="1">"$50K Entrepreneurship Competition"</definedName>
    <definedName name="HTML2_10" hidden="1">""</definedName>
    <definedName name="HTML2_11" hidden="1">1</definedName>
    <definedName name="HTML2_12" hidden="1">"F:\USERS\ECON\Census95\Int\T9ST.htm"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0" hidden="1">""</definedName>
    <definedName name="HTML3_11" hidden="1">1</definedName>
    <definedName name="HTML3_12" hidden="1">"F:\USERS\ECON\Census95\Int\T9st.htm"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4_10" hidden="1">""</definedName>
    <definedName name="HTML4_11" hidden="1">1</definedName>
    <definedName name="HTML4_12" hidden="1">"C:\My Documents\NonSalary.html"</definedName>
    <definedName name="HTML4_2" hidden="1">1</definedName>
    <definedName name="HTML4_3" hidden="1">"Non-Salary Expenses"</definedName>
    <definedName name="HTML4_4" hidden="1">"Non-Salary Expenses"</definedName>
    <definedName name="HTML4_5" hidden="1">"Financial model by Charlie Tillett of Frontier Software (charlie@frontier.com)
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0" hidden="1">""</definedName>
    <definedName name="HTML5_11" hidden="1">1</definedName>
    <definedName name="HTML5_12" hidden="1">"C:\My Documents\IncomeStat.html"</definedName>
    <definedName name="HTML5_2" hidden="1">1</definedName>
    <definedName name="HTML5_3" hidden="1">"Income Statement"</definedName>
    <definedName name="HTML5_4" hidden="1">"Income Statement"</definedName>
    <definedName name="HTML5_5" hidden="1">"Financial model by Charlie Tillett of Frontier Software (charlie@frontier.com)"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0" hidden="1">""</definedName>
    <definedName name="HTML6_11" hidden="1">1</definedName>
    <definedName name="HTML6_12" hidden="1">"C:\My Documents\CashFlow.htm"</definedName>
    <definedName name="HTML6_2" hidden="1">1</definedName>
    <definedName name="HTML6_3" hidden="1">"Balance Sheet &amp; Cash Flow"</definedName>
    <definedName name="HTML6_4" hidden="1">"Balance Sheet &amp; Cash Flow"</definedName>
    <definedName name="HTML6_5" hidden="1">"Financial model by Charlie Tillett of Frontier Software (charlie@frontier.com)"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0" hidden="1">""</definedName>
    <definedName name="HTML7_11" hidden="1">1</definedName>
    <definedName name="HTML7_12" hidden="1">"C:\My Documents\DoubleEntry.htm"</definedName>
    <definedName name="HTML7_2" hidden="1">1</definedName>
    <definedName name="HTML7_3" hidden="1">"Double Entry Primer"</definedName>
    <definedName name="HTML7_4" hidden="1">"Double Entry Primer"</definedName>
    <definedName name="HTML7_5" hidden="1">"Financial model by Charlie Tillett of Frontier Software (charlie@frontier.com)"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tyuityuiotio" hidden="1">{#N/A,#N/A,FALSE,"REPORT"}</definedName>
    <definedName name="HUh" hidden="1">{"'Standalone List Price Trends'!$A$1:$X$56"}</definedName>
    <definedName name="Hypertention" hidden="1">{#N/A,#N/A,FALSE,"Pharm";#N/A,#N/A,FALSE,"WWCM"}</definedName>
    <definedName name="hypo" hidden="1">{#N/A,#N/A,FALSE,"Pharm";#N/A,#N/A,FALSE,"WWCM"}</definedName>
    <definedName name="i" hidden="1">{"DCF1",#N/A,FALSE,"SIERRA DCF";"MATRIX1",#N/A,FALSE,"SIERRA DCF"}</definedName>
    <definedName name="ICE" hidden="1">{#N/A,#N/A,FALSE,"Q195R0";#N/A,#N/A,FALSE,"Q295R0";#N/A,#N/A,FALSE,"Q395R0";#N/A,#N/A,FALSE,"Q495R0";#N/A,#N/A,FALSE,"95TOTAL"}</definedName>
    <definedName name="ICMS">#REF!</definedName>
    <definedName name="ifkewi" hidden="1">{#N/A,#N/A,TRUE,"Bal_sht_98";#N/A,#N/A,TRUE,"P&amp;L_act_98";#N/A,#N/A,TRUE,"CASHFLOW98";#N/A,#N/A,TRUE,"Custsale";#N/A,#N/A,TRUE,"Prodsale"}</definedName>
    <definedName name="iiii" hidden="1">{#N/A,#N/A,FALSE,"Bakersfield PCs";#N/A,#N/A,FALSE,"Bremer PCs";#N/A,#N/A,FALSE,"Bakersfield Notebooks"}</definedName>
    <definedName name="ik" hidden="1">{"Results Worksheets",#N/A,FALSE,"RESULTS"}</definedName>
    <definedName name="INFO_BI_EXE_NAME" hidden="1">"BICORE.EXE"</definedName>
    <definedName name="INFO_EXE_SERVER_PATH" hidden="1">"C:\Sage\Sage 100 Workstation\MAS90\Home\Intelligence\BICORE.EXE"</definedName>
    <definedName name="INFO_INSTANCE_ID" hidden="1">"0"</definedName>
    <definedName name="INFO_INSTANCE_NAME" hidden="1">"department report_forecast_20170417_07_21_44_2121.xls"</definedName>
    <definedName name="INFO_REPORT_CODE" hidden="1">"MAS-XL01-1-1-CUSTOM"</definedName>
    <definedName name="INFO_REPORT_ID" hidden="1">"9"</definedName>
    <definedName name="INFO_REPORT_NAME" hidden="1">"department report_forecast"</definedName>
    <definedName name="INFO_RUN_USER" hidden="1">""</definedName>
    <definedName name="INFO_RUN_WORKSTATION" hidden="1">"EMAS90A"</definedName>
    <definedName name="Intang.Lead" hidden="1">{#N/A,#N/A,FALSE,"Income";#N/A,#N/A,FALSE,"Cost of Goods Sold";#N/A,#N/A,FALSE,"Other Costs";#N/A,#N/A,FALSE,"Other Income";#N/A,#N/A,FALSE,"Taxes";#N/A,#N/A,FALSE,"Other Deductions";#N/A,#N/A,FALSE,"Compensation of Officers"}</definedName>
    <definedName name="IntangLead" hidden="1">{#N/A,#N/A,FALSE,"Income";#N/A,#N/A,FALSE,"Cost of Goods Sold";#N/A,#N/A,FALSE,"Other Costs";#N/A,#N/A,FALSE,"Other Income";#N/A,#N/A,FALSE,"Taxes";#N/A,#N/A,FALSE,"Other Deductions";#N/A,#N/A,FALSE,"Compensation of Officers"}</definedName>
    <definedName name="Interco2" hidden="1">{#N/A,#N/A,FALSE,"Job Sched"}</definedName>
    <definedName name="IntroPrintArea" hidden="1">#REF!</definedName>
    <definedName name="IP" hidden="1">{#N/A,#N/A,FALSE,"Pharm";#N/A,#N/A,FALSE,"WWCM"}</definedName>
    <definedName name="ipcc" hidden="1">{"'Standalone List Price Trends'!$A$1:$X$56"}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EPTANCES_OTHER_FOREIGN_BANKS_LL_REC_FFIEC" hidden="1">"c15293"</definedName>
    <definedName name="IQ_ACCEPTANCES_OTHER_US_BANKS_LL_REC_FFIEC" hidden="1">"c15292"</definedName>
    <definedName name="IQ_ACCOUNT_CHANGE" hidden="1">"c413"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ROK_COMISSION" hidden="1">"c98"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BV_STDDEV_EST_THOM" hidden="1">"c5152"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CE_FDIC" hidden="1">"c6296"</definedName>
    <definedName name="IQ_CDS_COUPON" hidden="1">"c15234"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_REUT" hidden="1">"c5463"</definedName>
    <definedName name="IQ_CFPS_EST" hidden="1">"c1667"</definedName>
    <definedName name="IQ_CFPS_EST_REUT" hidden="1">"c3844"</definedName>
    <definedName name="IQ_CFPS_HIGH_EST" hidden="1">"c1669"</definedName>
    <definedName name="IQ_CFPS_HIGH_EST_REUT" hidden="1">"c3846"</definedName>
    <definedName name="IQ_CFPS_LOW_EST" hidden="1">"c1670"</definedName>
    <definedName name="IQ_CFPS_LOW_EST_REUT" hidden="1">"c3847"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RATE" hidden="1">"c2192"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OVERED_POPS" hidden="1">"c2124"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0" hidden="1">"c2094"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INDIRECT_RE_VENTURES_FFIEC" hidden="1">"c15266"</definedName>
    <definedName name="IQ_DIRECT_INDIRECT_RE_VENTURES_UNCONSOL_FFIEC" hidden="1">"c15274"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" hidden="1">"c1674"</definedName>
    <definedName name="IQ_DPS_EST_BOTTOM_UP_REUT" hidden="1">"c5501"</definedName>
    <definedName name="IQ_DPS_EST_REUT" hidden="1">"c3851"</definedName>
    <definedName name="IQ_DPS_HIGH_EST" hidden="1">"c1676"</definedName>
    <definedName name="IQ_DPS_HIGH_EST_REUT" hidden="1">"c3853"</definedName>
    <definedName name="IQ_DPS_LOW_EST" hidden="1">"c1677"</definedName>
    <definedName name="IQ_DPS_LOW_EST_REUT" hidden="1">"c3854"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" hidden="1">"c1681"</definedName>
    <definedName name="IQ_EBIT_EST_REUT" hidden="1">"c5333"</definedName>
    <definedName name="IQ_EBIT_HIGH_EST" hidden="1">"c1683"</definedName>
    <definedName name="IQ_EBIT_HIGH_EST_REUT" hidden="1">"c5335"</definedName>
    <definedName name="IQ_EBIT_INT" hidden="1">"c360"</definedName>
    <definedName name="IQ_EBIT_LOW_EST" hidden="1">"c1684"</definedName>
    <definedName name="IQ_EBIT_LOW_EST_REUT" hidden="1">"c5336"</definedName>
    <definedName name="IQ_EBIT_MARGIN" hidden="1">"c359"</definedName>
    <definedName name="IQ_EBIT_MEDIAN_EST" hidden="1">"c1682"</definedName>
    <definedName name="IQ_EBIT_MEDIAN_EST_REUT" hidden="1">"c5334"</definedName>
    <definedName name="IQ_EBIT_NET_INT" hidden="1">"c360"</definedName>
    <definedName name="IQ_EBIT_NUM_EST" hidden="1">"c1685"</definedName>
    <definedName name="IQ_EBIT_NUM_EST_REUT" hidden="1">"c5337"</definedName>
    <definedName name="IQ_EBIT_OVER_IE" hidden="1">"c1369"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EST" hidden="1">"c369"</definedName>
    <definedName name="IQ_EBITDA_EST_REUT" hidden="1">"c3640"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ET_INT" hidden="1">"c373"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TDDEV_EST" hidden="1">"c375"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" hidden="1">"c1737"</definedName>
    <definedName name="IQ_EPS_GW_EST_BOTTOM_UP_REUT" hidden="1">"c5499"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_REUT" hidden="1">"c5470"</definedName>
    <definedName name="IQ_EPS_REPORTED_EST" hidden="1">"c1744"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_REUT" hidden="1">"c5445"</definedName>
    <definedName name="IQ_EST_ACT_BV_THOM" hidden="1">"c5153"</definedName>
    <definedName name="IQ_EST_ACT_CAPEX_REUT" hidden="1">"c3975"</definedName>
    <definedName name="IQ_EST_ACT_CFPS" hidden="1">"c1673"</definedName>
    <definedName name="IQ_EST_ACT_CFPS_REUT" hidden="1">"c3850"</definedName>
    <definedName name="IQ_EST_ACT_DPS" hidden="1">"c1680"</definedName>
    <definedName name="IQ_EST_ACT_DPS_REUT" hidden="1">"c3857"</definedName>
    <definedName name="IQ_EST_ACT_EBIT" hidden="1">"c1687"</definedName>
    <definedName name="IQ_EST_ACT_EBIT_REUT" hidden="1">"c5339"</definedName>
    <definedName name="IQ_EST_ACT_EBITDA" hidden="1">"c1664"</definedName>
    <definedName name="IQ_EST_ACT_EBITDA_REUT" hidden="1">"c3836"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FFO" hidden="1">"c1666"</definedName>
    <definedName name="IQ_EST_ACT_FFO_SHARE_SHARE_REUT" hidden="1">"c3843"</definedName>
    <definedName name="IQ_EST_ACT_FFO_SHARE_SHARE_THOM" hidden="1">"c4005"</definedName>
    <definedName name="IQ_EST_ACT_FFO_THOM" hidden="1">"c4005"</definedName>
    <definedName name="IQ_EST_ACT_NAV" hidden="1">"c1757"</definedName>
    <definedName name="IQ_EST_ACT_NAV_SHARE_REUT" hidden="1">"c5616"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GW_THOM" hidden="1">"c5139"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EQ_GROWTH_Q" hidden="1">"c1764"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REUT" hidden="1">"c5459"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URPRISE_PERCENT" hidden="1">"c1870"</definedName>
    <definedName name="IQ_EST_FFO_SURPRISE_PERCENT_THOM" hidden="1">"c5187"</definedName>
    <definedName name="IQ_EST_FOOTNOTE_REUT" hidden="1">"c5478"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DIFF_THOM" hidden="1">"c5200"</definedName>
    <definedName name="IQ_EST_NI_GW_SURPRISE_PERCENT" hidden="1">"c1888"</definedName>
    <definedName name="IQ_EST_NI_GW_SURPRISE_PERCENT_REUT" hidden="1">"c5426"</definedName>
    <definedName name="IQ_EST_NI_GW_SURPRISE_PERCENT_THOM" hidden="1">"c5201"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UT_ACT_CAPEX" hidden="1">"c3975"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"001"</definedName>
    <definedName name="IQ_EXPLORE_DRILL" hidden="1">"c409"</definedName>
    <definedName name="IQ_EXTRA_ACC_ATEMS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ES_OTHER_INCOME" hidden="1">"c15257"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THOM" hidden="1">"c3999"</definedName>
    <definedName name="IQ_FFO_HIGH_EST" hidden="1">"c419"</definedName>
    <definedName name="IQ_FFO_HIGH_EST_CIQ" hidden="1">"c4977"</definedName>
    <definedName name="IQ_FFO_HIGH_EST_THOM" hidden="1">"c4001"</definedName>
    <definedName name="IQ_FFO_LOW_EST" hidden="1">"c420"</definedName>
    <definedName name="IQ_FFO_LOW_EST_CIQ" hidden="1">"c4978"</definedName>
    <definedName name="IQ_FFO_LOW_EST_THOM" hidden="1">"c4002"</definedName>
    <definedName name="IQ_FFO_MEDIAN_EST" hidden="1">"c1665"</definedName>
    <definedName name="IQ_FFO_MEDIAN_EST_CIQ" hidden="1">"c4979"</definedName>
    <definedName name="IQ_FFO_MEDIAN_EST_THOM" hidden="1">"c4000"</definedName>
    <definedName name="IQ_FFO_NUM_EST" hidden="1">"c421"</definedName>
    <definedName name="IQ_FFO_NUM_EST_CIQ" hidden="1">"c4980"</definedName>
    <definedName name="IQ_FFO_NUM_EST_THOM" hidden="1">"c4003"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CURRENCY_THOM" hidden="1">"c12487"</definedName>
    <definedName name="IQ_FFO_SHARE_SHARE_EST_DET_EST_DATE" hidden="1">"c12212"</definedName>
    <definedName name="IQ_FFO_SHARE_SHARE_EST_DET_EST_DATE_REUT" hidden="1">"c12295"</definedName>
    <definedName name="IQ_FFO_SHARE_SHARE_EST_DET_EST_DATE_THOM" hidden="1">"c12238"</definedName>
    <definedName name="IQ_FFO_SHARE_SHARE_EST_DET_EST_INCL" hidden="1">"c12349"</definedName>
    <definedName name="IQ_FFO_SHARE_SHARE_EST_DET_EST_INCL_REUT" hidden="1">"c12419"</definedName>
    <definedName name="IQ_FFO_SHARE_SHARE_EST_DET_EST_INCL_THOM" hidden="1">"c12370"</definedName>
    <definedName name="IQ_FFO_SHARE_SHARE_EST_DET_EST_ORIGIN" hidden="1">"c12722"</definedName>
    <definedName name="IQ_FFO_SHARE_SHARE_EST_DET_EST_ORIGIN_REUT" hidden="1">"c12724"</definedName>
    <definedName name="IQ_FFO_SHARE_SHARE_EST_DET_EST_ORIGIN_THOM" hidden="1">"c12608"</definedName>
    <definedName name="IQ_FFO_SHARE_SHARE_EST_DET_EST_REUT" hidden="1">"c12153"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TDDEV_EST" hidden="1">"c422"</definedName>
    <definedName name="IQ_FFO_STDDEV_EST_CIQ" hidden="1">"c4981"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EST_CIQ" hidden="1">"c13924"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" hidden="1">"c487"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EO_SEG_ASSETS" hidden="1">"c505"</definedName>
    <definedName name="IQ_GEO_SEG_EBT" hidden="1">"c506"</definedName>
    <definedName name="IQ_GEO_SEG_GP" hidden="1">"c507"</definedName>
    <definedName name="IQ_GEO_SEG_NI" hidden="1">"c508"</definedName>
    <definedName name="IQ_GEO_SEG_OPER_INC" hidden="1">"c509"</definedName>
    <definedName name="IQ_GEO_SEG_REV" hidden="1">"c510"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GW" hidden="1">"c519"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TYPE" hidden="1">"c15223"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INTEL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BS_QUARTERLY_AVG_FFIEC" hidden="1">"c15471"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NAMES_REVISION_DATE_" hidden="1">41177.6341666667</definedName>
    <definedName name="IQ_NAMES_REVISION_DATE__1" hidden="1">41596.8793402778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AV_STDDEV_EST" hidden="1">"c1756"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EST" hidden="1">"c1716"</definedName>
    <definedName name="IQ_NI_EST_REUT" hidden="1">"c5368"</definedName>
    <definedName name="IQ_NI_GW_EST" hidden="1">"c1723"</definedName>
    <definedName name="IQ_NI_GW_EST_REUT" hidden="1">"c5375"</definedName>
    <definedName name="IQ_NI_GW_EST_THOM" hidden="1">"c5133"</definedName>
    <definedName name="IQ_NI_GW_HIGH_EST" hidden="1">"c1725"</definedName>
    <definedName name="IQ_NI_GW_HIGH_EST_REUT" hidden="1">"c5377"</definedName>
    <definedName name="IQ_NI_GW_HIGH_EST_THOM" hidden="1">"c5135"</definedName>
    <definedName name="IQ_NI_GW_LOW_EST" hidden="1">"c1726"</definedName>
    <definedName name="IQ_NI_GW_LOW_EST_REUT" hidden="1">"c5378"</definedName>
    <definedName name="IQ_NI_GW_LOW_EST_THOM" hidden="1">"c5136"</definedName>
    <definedName name="IQ_NI_GW_MEDIAN_EST" hidden="1">"c1724"</definedName>
    <definedName name="IQ_NI_GW_MEDIAN_EST_REUT" hidden="1">"c5376"</definedName>
    <definedName name="IQ_NI_GW_MEDIAN_EST_THOM" hidden="1">"c5134"</definedName>
    <definedName name="IQ_NI_GW_NUM_EST" hidden="1">"c1727"</definedName>
    <definedName name="IQ_NI_GW_NUM_EST_REUT" hidden="1">"c5379"</definedName>
    <definedName name="IQ_NI_GW_NUM_EST_THOM" hidden="1">"c5137"</definedName>
    <definedName name="IQ_NI_GW_STDDEV_EST" hidden="1">"c1728"</definedName>
    <definedName name="IQ_NI_GW_STDDEV_EST_REUT" hidden="1">"c5380"</definedName>
    <definedName name="IQ_NI_GW_STDDEV_EST_THOM" hidden="1">"c5138"</definedName>
    <definedName name="IQ_NI_HIGH_EST" hidden="1">"c1718"</definedName>
    <definedName name="IQ_NI_HIGH_EST_REUT" hidden="1">"c5370"</definedName>
    <definedName name="IQ_NI_LOW_EST" hidden="1">"c1719"</definedName>
    <definedName name="IQ_NI_LOW_EST_REUT" hidden="1">"c5371"</definedName>
    <definedName name="IQ_NI_MARGIN" hidden="1">"c794"</definedName>
    <definedName name="IQ_NI_MEDIAN_EST" hidden="1">"c1717"</definedName>
    <definedName name="IQ_NI_MEDIAN_EST_REUT" hidden="1">"c5369"</definedName>
    <definedName name="IQ_NI_NON_CONTROLLING_INTERESTS_FFIEC" hidden="1">"c15366"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FAS" hidden="1">"c795"</definedName>
    <definedName name="IQ_NI_STDDEV_EST" hidden="1">"c1721"</definedName>
    <definedName name="IQ_NI_STDDEV_EST_REUT" hidden="1">"c5373"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0" hidden="1">"c954"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REUT" hidden="1">"c15238"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THOM" hidden="1">"c5274"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REUT" hidden="1">"c5461"</definedName>
    <definedName name="IQ_REVENUE_EST" hidden="1">"c1126"</definedName>
    <definedName name="IQ_REVENUE_EST_BOTTOM_UP_REUT" hidden="1">"c5496"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_1" hidden="1">39111.4358564815</definedName>
    <definedName name="IQ_REVISION_DATE_2" hidden="1">39624.5825925926</definedName>
    <definedName name="IQ_REVISION_DATE_3" hidden="1">39624.5825925926</definedName>
    <definedName name="IQ_REVISION_DATE_4" hidden="1">39624.5825925926</definedName>
    <definedName name="IQ_REVOLVING_SECURED_1_4_NON_ACCRUAL_FFIEC" hidden="1">"c13314"</definedName>
    <definedName name="IQ_REVOLVING_SECURED_1_–4_NON_ACCRUAL_FFIEC" hidden="1">"c13314"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NAME" hidden="1">"c15159"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FIC_ALLOWANCE" hidden="1">"c15247"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OCK_BASED_COMP" hidden="1">"c1204"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QB_BOOKMARK_COUNT" hidden="1">1</definedName>
    <definedName name="IQB_CURRENT_BOOKMARK" hidden="1">0</definedName>
    <definedName name="IQRA10" hidden="1">"$A$11:$A$262"</definedName>
    <definedName name="IQRA13" hidden="1">"$A$14:$A$265"</definedName>
    <definedName name="IQRA8" hidden="1">"$A$9:$A$260"</definedName>
    <definedName name="IQRAA3" hidden="1">"$AA$4:$AA$1012"</definedName>
    <definedName name="IQRAA61" hidden="1">"$AA$62:$AA$74"</definedName>
    <definedName name="IQRAB61" hidden="1">"$AB$62:$AB$92"</definedName>
    <definedName name="IQRAC61" hidden="1">"$AC$62:$AC$77"</definedName>
    <definedName name="IQRAD61" hidden="1">"$AD$62:$AD$77"</definedName>
    <definedName name="IQRAE61" hidden="1">"$AE$62"</definedName>
    <definedName name="IQRAF61" hidden="1">"$AF$62"</definedName>
    <definedName name="IQRAG61" hidden="1">"$AG$62"</definedName>
    <definedName name="IQRAH61" hidden="1">"$AH$62"</definedName>
    <definedName name="IQRAI61" hidden="1">"$AI$62"</definedName>
    <definedName name="IQRAJ61" hidden="1">"$AJ$62:$AJ$79"</definedName>
    <definedName name="IQRB13" hidden="1">"$B$14:$B$270"</definedName>
    <definedName name="IQRB14" hidden="1">"$B$15:$B$267"</definedName>
    <definedName name="IQRB15" hidden="1">"$B$16:$B$17"</definedName>
    <definedName name="IQRB16" hidden="1">"$B$17:$B$269"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27" hidden="1">"$B$28:$B$280"</definedName>
    <definedName name="IQRB29" hidden="1">"$B$30:$B$282"</definedName>
    <definedName name="IQRB30" hidden="1">"$B$31:$B$283"</definedName>
    <definedName name="IQRB31" hidden="1">"$B$32:$B$284"</definedName>
    <definedName name="IQRB32" hidden="1">"$B$33:$B$37"</definedName>
    <definedName name="IQRB33" hidden="1">"$B$34:$B$38"</definedName>
    <definedName name="IQRB34" hidden="1">"$B$35:$B$39"</definedName>
    <definedName name="IQRB39" hidden="1">"$B$40:$B$61"</definedName>
    <definedName name="IQRB5" hidden="1">"$B$6:$B$585"</definedName>
    <definedName name="IQRB6" hidden="1">"$B$7"</definedName>
    <definedName name="IQRB8" hidden="1">"$B$9:$B$260"</definedName>
    <definedName name="IQRC12" hidden="1">"$C$13:$C$17"</definedName>
    <definedName name="IQRC13" hidden="1">"$C$14:$C$265"</definedName>
    <definedName name="IQRC14" hidden="1">"$C$15:$C$267"</definedName>
    <definedName name="IQRC15" hidden="1">"$C$16:$C$20"</definedName>
    <definedName name="IQRC16" hidden="1">"$C$17:$C$269"</definedName>
    <definedName name="IQRC17" hidden="1">"$C$18:$C$270"</definedName>
    <definedName name="IQRC18" hidden="1">"$C$19:$C$271"</definedName>
    <definedName name="IQRC23" hidden="1">"$C$24:$C$276"</definedName>
    <definedName name="IQRC24" hidden="1">"$C$25:$C$29"</definedName>
    <definedName name="IQRC27" hidden="1">"$C$28:$C$280"</definedName>
    <definedName name="IQRC29" hidden="1">"$C$30:$C$282"</definedName>
    <definedName name="IQRC30" hidden="1">"$C$31:$C$283"</definedName>
    <definedName name="IQRC31" hidden="1">"$C$32:$C$284"</definedName>
    <definedName name="IQRC32" hidden="1">"$C$33:$C$285"</definedName>
    <definedName name="IQRC33" hidden="1">"$C$34:$C$286"</definedName>
    <definedName name="IQRC37" hidden="1">"$C$38:$C$43"</definedName>
    <definedName name="IQRC46" hidden="1">"$C$47:$C$54"</definedName>
    <definedName name="IQRC6" hidden="1">"$C$7:$C$11"</definedName>
    <definedName name="IQRC60" hidden="1">"$C$61:$C$68"</definedName>
    <definedName name="IQRC61" hidden="1">"$C$62:$C$66"</definedName>
    <definedName name="IQRC8" hidden="1">"$C$9:$C$260"</definedName>
    <definedName name="IQRCompsTableCJ15" hidden="1">#REF!</definedName>
    <definedName name="IQRD14" hidden="1">"$D$15:$D$267"</definedName>
    <definedName name="IQRD15" hidden="1">"$D$16:$D$17"</definedName>
    <definedName name="IQRD16" hidden="1">"$D$17:$D$269"</definedName>
    <definedName name="IQRD17" hidden="1">"$D$18:$D$270"</definedName>
    <definedName name="IQRD18" hidden="1">"$D$19:$D$271"</definedName>
    <definedName name="IQRD23" hidden="1">"$D$24:$D$276"</definedName>
    <definedName name="IQRD27" hidden="1">"$D$28:$D$280"</definedName>
    <definedName name="IQRD29" hidden="1">"$D$30:$D$282"</definedName>
    <definedName name="IQRD30" hidden="1">"$D$31:$D$283"</definedName>
    <definedName name="IQRD31" hidden="1">"$D$32:$D$284"</definedName>
    <definedName name="IQRD32" hidden="1">"$D$33:$D$285"</definedName>
    <definedName name="IQRD33" hidden="1">"$D$34:$D$286"</definedName>
    <definedName name="IQRD39" hidden="1">"$D$40:$D$61"</definedName>
    <definedName name="IQRD60" hidden="1">"$D$61:$D$74"</definedName>
    <definedName name="IQRD61" hidden="1">"$D$62:$D$85"</definedName>
    <definedName name="IQRE14" hidden="1">"$E$15:$E$267"</definedName>
    <definedName name="IQRE15" hidden="1">"$E$16:$E$268"</definedName>
    <definedName name="IQRE16" hidden="1">"$E$17:$E$269"</definedName>
    <definedName name="IQRE17" hidden="1">"$E$18:$E$270"</definedName>
    <definedName name="IQRE18" hidden="1">"$E$19:$E$271"</definedName>
    <definedName name="IQRE23" hidden="1">"$E$24:$E$276"</definedName>
    <definedName name="IQRE27" hidden="1">"$E$28:$E$280"</definedName>
    <definedName name="IQRE29" hidden="1">"$E$30:$E$282"</definedName>
    <definedName name="IQRE3" hidden="1">"$E$4:$E$5"</definedName>
    <definedName name="IQRE30" hidden="1">"$E$31:$E$283"</definedName>
    <definedName name="IQRE31" hidden="1">"$E$32:$E$284"</definedName>
    <definedName name="IQRE32" hidden="1">"$E$33:$E$285"</definedName>
    <definedName name="IQRE33" hidden="1">"$E$34:$E$286"</definedName>
    <definedName name="IQRE60" hidden="1">"$E$61:$E$72"</definedName>
    <definedName name="IQRE61" hidden="1">"$E$62:$E$78"</definedName>
    <definedName name="IQRExchangeRatioGraphC13" hidden="1">#REF!</definedName>
    <definedName name="IQRF14" hidden="1">"$F$15"</definedName>
    <definedName name="IQRF33" hidden="1">"$F$34:$F$286"</definedName>
    <definedName name="IQRF39" hidden="1">"$F$40:$F$61"</definedName>
    <definedName name="IQRF60" hidden="1">"$F$61:$F$90"</definedName>
    <definedName name="IQRF61" hidden="1">"$F$62:$F$71"</definedName>
    <definedName name="IQRG12" hidden="1">"$H$12:$L$12"</definedName>
    <definedName name="IQRG14" hidden="1">"$G$15:$G$267"</definedName>
    <definedName name="IQRG15" hidden="1">"$G$16:$G$268"</definedName>
    <definedName name="IQRG16" hidden="1">"$G$17:$G$269"</definedName>
    <definedName name="IQRG17" hidden="1">"$G$18:$G$270"</definedName>
    <definedName name="IQRG18" hidden="1">"$G$19:$G$271"</definedName>
    <definedName name="IQRG23" hidden="1">"$G$24:$G$276"</definedName>
    <definedName name="IQRG27" hidden="1">"$G$28:$G$280"</definedName>
    <definedName name="IQRG29" hidden="1">"$G$30:$G$282"</definedName>
    <definedName name="IQRG30" hidden="1">"$G$31:$G$283"</definedName>
    <definedName name="IQRG31" hidden="1">"$G$32:$G$284"</definedName>
    <definedName name="IQRG32" hidden="1">"$G$33:$G$285"</definedName>
    <definedName name="IQRG33" hidden="1">"$G$34:$G$286"</definedName>
    <definedName name="IQRG60" hidden="1">"$G$61:$G$68"</definedName>
    <definedName name="IQRG61" hidden="1">"$G$62:$G$72"</definedName>
    <definedName name="IQRH12" hidden="1">"$I$12:$M$12"</definedName>
    <definedName name="IQRH13" hidden="1">"$I$13:$M$13"</definedName>
    <definedName name="IQRH14" hidden="1">"$I$14:$M$14"</definedName>
    <definedName name="IQRH15" hidden="1">"$I$15:$M$15"</definedName>
    <definedName name="IQRH16" hidden="1">"$I$16"</definedName>
    <definedName name="IQRH17" hidden="1">"$I$17:$M$17"</definedName>
    <definedName name="IQRH18" hidden="1">"$I$18"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"$I$23:$J$23"</definedName>
    <definedName name="IQRH24" hidden="1">"$I$24"</definedName>
    <definedName name="IQRH25" hidden="1">"$I$25"</definedName>
    <definedName name="IQRH26" hidden="1">"$I$26"</definedName>
    <definedName name="IQRH27" hidden="1">"$I$27:$M$27"</definedName>
    <definedName name="IQRH28" hidden="1">"$I$28"</definedName>
    <definedName name="IQRH29" hidden="1">"$H$30:$H$282"</definedName>
    <definedName name="IQRH30" hidden="1">"$H$31:$H$283"</definedName>
    <definedName name="IQRH31" hidden="1">"$H$32:$H$284"</definedName>
    <definedName name="IQRH32" hidden="1">"$H$33:$H$285"</definedName>
    <definedName name="IQRH33" hidden="1">"$H$34:$H$286"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"$I$45"</definedName>
    <definedName name="IQRH46" hidden="1">"$I$46"</definedName>
    <definedName name="IQRH47" hidden="1">"$I$47"</definedName>
    <definedName name="IQRH48" hidden="1">"$I$48"</definedName>
    <definedName name="IQRH49" hidden="1">"$I$49"</definedName>
    <definedName name="IQRH50" hidden="1">"$I$50"</definedName>
    <definedName name="IQRH51" hidden="1">"$I$51"</definedName>
    <definedName name="IQRH59" hidden="1">"$H$60"</definedName>
    <definedName name="IQRH6" hidden="1">"$H$7:$H$112"</definedName>
    <definedName name="IQRH60" hidden="1">"$H$61:$H$76"</definedName>
    <definedName name="IQRH61" hidden="1">"$H$62:$H$65"</definedName>
    <definedName name="IQRI10" hidden="1">"$I$11:$I$388"</definedName>
    <definedName name="IQRI14" hidden="1">"$I$15:$I$267"</definedName>
    <definedName name="IQRI15" hidden="1">"$I$16:$I$268"</definedName>
    <definedName name="IQRI16" hidden="1">"$I$17:$I$269"</definedName>
    <definedName name="IQRI17" hidden="1">"$I$18:$I$270"</definedName>
    <definedName name="IQRI18" hidden="1">"$I$19:$I$271"</definedName>
    <definedName name="IQRI2" hidden="1">"$I$3:$I$66"</definedName>
    <definedName name="IQRI23" hidden="1">"$I$24:$I$276"</definedName>
    <definedName name="IQRI27" hidden="1">"$I$28:$I$280"</definedName>
    <definedName name="IQRI29" hidden="1">"$I$30:$I$282"</definedName>
    <definedName name="IQRI30" hidden="1">"$I$31:$I$283"</definedName>
    <definedName name="IQRI31" hidden="1">"$I$32:$I$284"</definedName>
    <definedName name="IQRI32" hidden="1">"$I$33:$I$285"</definedName>
    <definedName name="IQRI33" hidden="1">"$I$34:$I$286"</definedName>
    <definedName name="IQRI39" hidden="1">"$I$40:$I$61"</definedName>
    <definedName name="IQRI6" hidden="1">"$I$7:$I$112"</definedName>
    <definedName name="IQRI60" hidden="1">"$I$61:$I$110"</definedName>
    <definedName name="IQRI61" hidden="1">"$I$62:$I$73"</definedName>
    <definedName name="IQRJ3" hidden="1">"$J$4:$J$67"</definedName>
    <definedName name="IQRJ33" hidden="1">"$J$34:$J$286"</definedName>
    <definedName name="IQRJ59" hidden="1">"$J$60"</definedName>
    <definedName name="IQRJ6" hidden="1">"$J$7:$J$112"</definedName>
    <definedName name="IQRJ60" hidden="1">"$J$61:$J$105"</definedName>
    <definedName name="IQRJ61" hidden="1">"$J$62:$J$63"</definedName>
    <definedName name="IQRK60" hidden="1">"$K$61:$K$110"</definedName>
    <definedName name="IQRK61" hidden="1">"$K$62:$K$76"</definedName>
    <definedName name="IQRL16" hidden="1">"$L$17:$L$21"</definedName>
    <definedName name="IQRL39" hidden="1">"$L$40:$L$61"</definedName>
    <definedName name="IQRL59" hidden="1">"$L$60"</definedName>
    <definedName name="IQRL60" hidden="1">"$L$61:$L$70"</definedName>
    <definedName name="IQRL61" hidden="1">"$L$62:$L$63"</definedName>
    <definedName name="IQRM12" hidden="1">"$N$12:$R$12"</definedName>
    <definedName name="IQRM15" hidden="1">"$M$16"</definedName>
    <definedName name="IQRM16" hidden="1">"$N$16"</definedName>
    <definedName name="IQRM17" hidden="1">"$M$18:$M$22"</definedName>
    <definedName name="IQRM39" hidden="1">"$M$40:$M$61"</definedName>
    <definedName name="IQRM60" hidden="1">"$M$61:$M$65"</definedName>
    <definedName name="IQRM61" hidden="1">"$M$62:$M$67"</definedName>
    <definedName name="IQRN12" hidden="1">"$O$12:$S$12"</definedName>
    <definedName name="IQRN13" hidden="1">"$O$13:$S$13"</definedName>
    <definedName name="IQRN14" hidden="1">"$O$14"</definedName>
    <definedName name="IQRN15" hidden="1">"$O$15:$S$15"</definedName>
    <definedName name="IQRN16" hidden="1">"$O$16:$S$16"</definedName>
    <definedName name="IQRN17" hidden="1">"$O$17:$S$17"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N29" hidden="1">"$O$29:$S$29"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 hidden="1">"$O$38:$S$38"</definedName>
    <definedName name="IQRN39" hidden="1">"$O$39"</definedName>
    <definedName name="IQRN40" hidden="1">"$O$40"</definedName>
    <definedName name="IQRN41" hidden="1">"$O$41"</definedName>
    <definedName name="IQRN42" hidden="1">"$O$42"</definedName>
    <definedName name="IQRN43" hidden="1">"$O$43"</definedName>
    <definedName name="IQRN44" hidden="1">"$O$44"</definedName>
    <definedName name="IQRN45" hidden="1">"$O$45"</definedName>
    <definedName name="IQRN46" hidden="1">"$O$46"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60" hidden="1">"$N$61:$N$63"</definedName>
    <definedName name="IQRN61" hidden="1">"$N$62:$N$66"</definedName>
    <definedName name="IQRO39" hidden="1">"$O$40:$O$61"</definedName>
    <definedName name="IQRO60" hidden="1">"$O$61:$O$71"</definedName>
    <definedName name="IQRO61" hidden="1">"$O$62:$O$109"</definedName>
    <definedName name="IQRP39" hidden="1">"$P$40:$P$61"</definedName>
    <definedName name="IQRP60" hidden="1">"$P$61:$P$67"</definedName>
    <definedName name="IQRP61" hidden="1">"$P$62:$P$96"</definedName>
    <definedName name="IQRQ60" hidden="1">"$Q$61:$Q$90"</definedName>
    <definedName name="IQRQ61" hidden="1">"$Q$62:$Q$111"</definedName>
    <definedName name="IQRR60" hidden="1">"$R$61:$R$74"</definedName>
    <definedName name="IQRR61" hidden="1">"$R$62:$R$96"</definedName>
    <definedName name="IQRS6" hidden="1">"$S$7:$S$259"</definedName>
    <definedName name="IQRS60" hidden="1">"$S$61:$S$63"</definedName>
    <definedName name="IQRS61" hidden="1">"$S$62:$S$105"</definedName>
    <definedName name="IQRScreeningE21" hidden="1">#REF!</definedName>
    <definedName name="IQRScreeningE22" hidden="1">#REF!</definedName>
    <definedName name="IQRScreeningE23" hidden="1">#REF!</definedName>
    <definedName name="IQRScreeningE24" hidden="1">#REF!</definedName>
    <definedName name="IQRScreeningE26" hidden="1">#REF!</definedName>
    <definedName name="IQRScreeningE27" hidden="1">#REF!</definedName>
    <definedName name="IQRScreeningE28" hidden="1">#REF!</definedName>
    <definedName name="IQRT38" hidden="1">"$T$39:$T$291"</definedName>
    <definedName name="IQRT60" hidden="1">"$T$61:$T$66"</definedName>
    <definedName name="IQRT61" hidden="1">"$T$62:$T$109"</definedName>
    <definedName name="IQRU11" hidden="1">"$U$12:$U$264"</definedName>
    <definedName name="IQRU60" hidden="1">"$U$61:$U$67"</definedName>
    <definedName name="IQRU61" hidden="1">"$U$62:$U$76"</definedName>
    <definedName name="IQRV11" hidden="1">"$V$12:$V$264"</definedName>
    <definedName name="IQRV60" hidden="1">"$V$61:$V$73"</definedName>
    <definedName name="IQRV61" hidden="1">"$V$62:$V$92"</definedName>
    <definedName name="IQRW60" hidden="1">"$W$61:$W$101"</definedName>
    <definedName name="IQRW61" hidden="1">"$W$62:$W$92"</definedName>
    <definedName name="IQRX60" hidden="1">"$X$61:$X$62"</definedName>
    <definedName name="IQRX61" hidden="1">"$X$62:$X$104"</definedName>
    <definedName name="IQRY60" hidden="1">"$Y$61"</definedName>
    <definedName name="IQRY61" hidden="1">"$Y$62:$Y$69"</definedName>
    <definedName name="IQRZ3" hidden="1">"$Z$4:$Z$1012"</definedName>
    <definedName name="IQRZ4" hidden="1">"$Z$5:$Z$1013"</definedName>
    <definedName name="IQRZ60" hidden="1">"$Z$61"</definedName>
    <definedName name="IQRZ61" hidden="1">"$Z$62:$Z$75"</definedName>
    <definedName name="iQShowHideColumns" hidden="1">"iQShowAll"</definedName>
    <definedName name="Irbe" hidden="1">{#N/A,#N/A,FALSE,"Pharm";#N/A,#N/A,FALSE,"WWCM"}</definedName>
    <definedName name="IsColHidden" hidden="1">FALSE</definedName>
    <definedName name="IsLTMColHidden" hidden="1">FALSE</definedName>
    <definedName name="ISS">#REF!</definedName>
    <definedName name="j" hidden="1">{#N/A,#N/A,FALSE,"REPORT"}</definedName>
    <definedName name="jan" hidden="1">{#N/A,#N/A,TRUE,"Metrics";#N/A,#N/A,TRUE,"Bal Sht QTR";#N/A,#N/A,TRUE,"Operating stmt QTR";#N/A,#N/A,TRUE,"RevSum";#N/A,#N/A,TRUE,"Intranet direct rev";#N/A,#N/A,TRUE,"Intranet branch rev";#N/A,#N/A,TRUE,"Internet direct rev";#N/A,#N/A,TRUE,"Intranet ISV rev"}</definedName>
    <definedName name="Jane" hidden="1">{"'1-TheatreBkgs'!$A$1:$L$102"}</definedName>
    <definedName name="ji" hidden="1">{"'Highlights'!$A$1:$M$123"}</definedName>
    <definedName name="jimm" hidden="1">{"'Directory'!$A$72:$E$91"}</definedName>
    <definedName name="jip" hidden="1">{"'Highlights'!$A$1:$M$123"}</definedName>
    <definedName name="jj" hidden="1">{"'1-TheatreBkgs'!$A$1:$L$102"}</definedName>
    <definedName name="jjj" hidden="1">{#N/A,#N/A,FALSE,"REPORT"}</definedName>
    <definedName name="jjjj" hidden="1">{"Page1",#N/A,FALSE,"CompCo";"Page2",#N/A,FALSE,"CompCo"}</definedName>
    <definedName name="jkl" hidden="1">{#N/A,#N/A,FALSE,"REPORT"}</definedName>
    <definedName name="jlklkjlk" hidden="1">{#N/A,#N/A,FALSE,"Bakersfield PCs";#N/A,#N/A,FALSE,"Bremer PCs";#N/A,#N/A,FALSE,"Bakersfield Notebooks"}</definedName>
    <definedName name="Jmelo" hidden="1">{#N/A,#N/A,FALSE,"LT Assets";#N/A,#N/A,FALSE,"Facilities"}</definedName>
    <definedName name="joe" hidden="1">{"DCF1",#N/A,FALSE,"SIERRA DCF";"MATRIX1",#N/A,FALSE,"SIERRA DCF"}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udy" hidden="1">{#N/A,#N/A,FALSE,"Pharm";#N/A,#N/A,FALSE,"WWCM"}</definedName>
    <definedName name="judy1" hidden="1">{#N/A,#N/A,FALSE,"Pharm";#N/A,#N/A,FALSE,"WWCM"}</definedName>
    <definedName name="junk" hidden="1">#REF!</definedName>
    <definedName name="junk2" hidden="1">#REF!</definedName>
    <definedName name="jy" hidden="1">{"Headcount Worksheet",#N/A,FALSE,"HEADCOUNT"}</definedName>
    <definedName name="k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2_WBEVMODE" hidden="1">0</definedName>
    <definedName name="KABBASI" hidden="1">{#N/A,#N/A,FALSE,"s12 Access Fam BSP";#N/A,#N/A,FALSE,"s13 WG";#N/A,#N/A,FALSE,"s14 Azlan BSP";#N/A,#N/A,FALSE,"s15 Access Stk Rotate";#N/A,#N/A,FALSE,"s16 WG Stk Rotate";#N/A,#N/A,FALSE,"s17.Avg Days POS"}</definedName>
    <definedName name="kaminami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kdkd" hidden="1">{#N/A,#N/A,TRUE,"comp_p&amp;L";#N/A,#N/A,TRUE,"planBal_sht";#N/A,#N/A,TRUE,"planP&amp;L";#N/A,#N/A,TRUE,"planCASH";#N/A,#N/A,TRUE,"planCust";#N/A,#N/A,TRUE,"planProd";#N/A,#N/A,TRUE,"Capital"}</definedName>
    <definedName name="key" hidden="1">#REF!</definedName>
    <definedName name="Key_Statistics_Dental_Range" hidden="1">#REF!</definedName>
    <definedName name="Key_Statistics_Medical_Range" hidden="1">#REF!</definedName>
    <definedName name="keyfin2" hidden="1">{#N/A,#N/A,TRUE,"Cover sheet";#N/A,#N/A,TRUE,"DCF analysis";#N/A,#N/A,TRUE,"WACC calculation"}</definedName>
    <definedName name="KJK" hidden="1">{#N/A,#N/A,TRUE,"Metrics";#N/A,#N/A,TRUE,"Bal Sht QTR";#N/A,#N/A,TRUE,"Operating stmt QTR";#N/A,#N/A,TRUE,"RevSum";#N/A,#N/A,TRUE,"Intranet direct rev";#N/A,#N/A,TRUE,"Intranet branch rev";#N/A,#N/A,TRUE,"Internet direct rev";#N/A,#N/A,TRUE,"Intranet ISV rev"}</definedName>
    <definedName name="kkk" hidden="1">{#N/A,#N/A,FALSE,"Pharm";#N/A,#N/A,FALSE,"WWCM"}</definedName>
    <definedName name="klj" hidden="1">{#N/A,#N/A,TRUE,"Cover sheet";#N/A,#N/A,TRUE,"DCF analysis";#N/A,#N/A,TRUE,"WACC calculation"}</definedName>
    <definedName name="klu" hidden="1">{"Results Worksheets",#N/A,FALSE,"RESULTS"}</definedName>
    <definedName name="kmh" hidden="1">{#N/A,#N/A,TRUE,"Cover sheet";#N/A,#N/A,TRUE,"DCF analysis";#N/A,#N/A,TRUE,"WACC calculation"}</definedName>
    <definedName name="kslkjkjlkjd" hidden="1">{#N/A,#N/A,FALSE,"REPORT"}</definedName>
    <definedName name="ksls" hidden="1">{#N/A,#N/A,TRUE,"sum";#N/A,#N/A,TRUE,"Bal_sht200";#N/A,#N/A,TRUE,"P&amp;L_act200";#N/A,#N/A,TRUE,"CASHFLOW20";#N/A,#N/A,TRUE,"comp_p&amp;L";#N/A,#N/A,TRUE,"Act_Prod";#N/A,#N/A,TRUE,"Act_Cust"}</definedName>
    <definedName name="kyd.CounterLimitCell.01." hidden="1">"x"</definedName>
    <definedName name="kyd.ElementList.01." hidden="1">"x"</definedName>
    <definedName name="kyd.FileSaveDir." hidden="1">"T:\Finance\Finance users-shared folders\Shared-Lifestyles\Crafts Shared\Gina\DATAROOM\IncSight Reports\"</definedName>
    <definedName name="kyd.GroupFileName." hidden="1">"1.2.5 SIP P&amp;L 2004 IncSight"</definedName>
    <definedName name="kyd.GroupFiles." hidden="1">1</definedName>
    <definedName name="kyd.ItemType.01." hidden="1">1</definedName>
    <definedName name="kyd.KillLinks." hidden="1">-4146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KillRows." hidden="1">-4146</definedName>
    <definedName name="kyd.PanicStop." hidden="1">FALSE</definedName>
    <definedName name="kyd.Password." hidden="1">""</definedName>
    <definedName name="kyd.PrintToWbk." hidden="1">FALSE</definedName>
    <definedName name="kyd.ProtWbkStruct." hidden="1">-4146</definedName>
    <definedName name="kyd.ProtWbkWin." hidden="1">-4146</definedName>
    <definedName name="kyd.ReplaceFile." hidden="1">1</definedName>
    <definedName name="kyd.SaveCopy." hidden="1">1</definedName>
    <definedName name="kyd.Shortcut." hidden="1">FALSE</definedName>
    <definedName name="kyd.StdHasFooterRow." hidden="1">-4146</definedName>
    <definedName name="kyd.StdHasHeaderRow." hidden="1">-4146</definedName>
    <definedName name="kyd.StdHideRowRange." hidden="1">#REF!</definedName>
    <definedName name="kyd.StdKillRows." hidden="1">-4146</definedName>
    <definedName name="kyd.StdKillSheets." hidden="1">-4146</definedName>
    <definedName name="kyd.StdRecalcAfterSort." hidden="1">-4146</definedName>
    <definedName name="kyd.StdSortRpt1." hidden="1">1</definedName>
    <definedName name="kyd.StdSortRpt2." hidden="1">1</definedName>
    <definedName name="kyd.StdSortRpt3." hidden="1">1</definedName>
    <definedName name="kyd.StdSortRptList1." hidden="1">""</definedName>
    <definedName name="kyd.StdSortRptList2." hidden="1">""</definedName>
    <definedName name="kyd.StdSortRptList3." hidden="1">""</definedName>
    <definedName name="kyd.SuspendEmail." hidden="1">-4146</definedName>
    <definedName name="lala" hidden="1">{#N/A,#N/A,TRUE,"Cover sheet";#N/A,#N/A,TRUE,"DCF analysis";#N/A,#N/A,TRUE,"WACC calculation"}</definedName>
    <definedName name="las" hidden="1">{#N/A,#N/A,FALSE,"S1 Theatre Sum";#N/A,#N/A,FALSE,"S2 U.S. B.S.POS";#N/A,#N/A,FALSE,"S3 US POS";#N/A,#N/A,FALSE,"S4 Family POS";#N/A,#N/A,FALSE,"S5 Ship vs POS";#N/A,#N/A,FALSE,"S6 Top VAR"}</definedName>
    <definedName name="laura" hidden="1">{"'1-TheatreBkgs'!$A$1:$L$102"}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ee" hidden="1">{#N/A,#N/A,FALSE,"Pharm";#N/A,#N/A,FALSE,"WWCM"}</definedName>
    <definedName name="li" hidden="1">{"Results Worksheets",#N/A,FALSE,"RESULTS"}</definedName>
    <definedName name="lii" hidden="1">{"Results Worksheets",#N/A,FALSE,"RESULTS"}</definedName>
    <definedName name="limcount" hidden="1">1</definedName>
    <definedName name="lista">#REF!</definedName>
    <definedName name="lista2" localSheetId="0">'Container in a GDT'!#REF!</definedName>
    <definedName name="lista2">#REF!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P" hidden="1">{"PAGE1",#N/A,FALSE,"BID (3)";"PAGE2",#N/A,FALSE,"BID (3)"}</definedName>
    <definedName name="lnk_Print_Area" hidden="1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OK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LotusGraphChart1" hidden="1">#N/A</definedName>
    <definedName name="lotusgraphchart1b" hidden="1">#N/A</definedName>
    <definedName name="lotusgraphchart1x" hidden="1">#N/A</definedName>
    <definedName name="m" hidden="1">{#N/A,#N/A,FALSE,"CNS";#N/A,#N/A,FALSE,"Serz";#N/A,#N/A,FALSE,"Ace"}</definedName>
    <definedName name="M_A" hidden="1">{#N/A,#N/A,FALSE,"Rev Grwth";#N/A,#N/A,FALSE,"Op Inc Grwth";#N/A,#N/A,FALSE,"Net Grwth";#N/A,#N/A,FALSE,"EPS Growth"}</definedName>
    <definedName name="M_PlaceofPath" hidden="1">"F:\MREGAN\win\EXL\CO\HVAC\WLV\WLV_vdf.xls"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ster" hidden="1">{#N/A,#N/A,FALSE,"Actual";#N/A,#N/A,FALSE,"Normalized";#N/A,#N/A,FALSE,"Electric Actual";#N/A,#N/A,FALSE,"Electric Normalized"}</definedName>
    <definedName name="matrix" hidden="1">{"'Data Summary'!$A$1:$O$26"}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b_inputLocation" hidden="1">#REF!</definedName>
    <definedName name="MerrillPrintIt" hidden="1">#REF!</definedName>
    <definedName name="MEWarning" hidden="1">1</definedName>
    <definedName name="mfgr" hidden="1">{"PAGE 1",#N/A,FALSE,"WEST_OT"}</definedName>
    <definedName name="mfgtest" hidden="1">{"PAGE 1",#N/A,FALSE,"WEST_OT"}</definedName>
    <definedName name="michel" hidden="1">7</definedName>
    <definedName name="Michelle" hidden="1">{#N/A,#N/A,FALSE,"S1 Theatre Sum";#N/A,#N/A,FALSE,"S2 U.S. B.S.POS";#N/A,#N/A,FALSE,"S3 US POS";#N/A,#N/A,FALSE,"S4 Family POS";#N/A,#N/A,FALSE,"S5 Ship vs POS";#N/A,#N/A,FALSE,"S6 Top VAR"}</definedName>
    <definedName name="min" hidden="1">{#N/A,#N/A,FALSE,"REPORT"}</definedName>
    <definedName name="mina" hidden="1">{#N/A,#N/A,FALSE,"REPORT"}</definedName>
    <definedName name="minorcomp">#REF!</definedName>
    <definedName name="MK" hidden="1">{#N/A,#N/A,TRUE,"Operating stmt";#N/A,#N/A,TRUE,"Bal Sht";#N/A,#N/A,TRUE,"Cash Flow";#N/A,#N/A,TRUE,"RevSum"}</definedName>
    <definedName name="MKK" hidden="1">{"'下期集計（10.27迄・速報値）'!$Q$16"}</definedName>
    <definedName name="MLNK4275a95188254e84bb6fa67e8d448542" hidden="1">#REF!</definedName>
    <definedName name="MLNK4882720d8ef24141b9c34ca6788eef0a" hidden="1">#REF!</definedName>
    <definedName name="MLNK6fd12fca9ae8482ab83a3cf6ae752f02" hidden="1">#REF!</definedName>
    <definedName name="MLNK7e0cedd28c844bc581b12910e04c0fed" hidden="1">#REF!</definedName>
    <definedName name="MLNK897a7af0891a4d0abe552087984b801f" hidden="1">#REF!</definedName>
    <definedName name="MLNK9134e4e7f6b74402890ce2693aa14962" hidden="1">#REF!</definedName>
    <definedName name="MLNKa586bbe6525d4ab5a85dc6f1f14f767a" hidden="1">#REF!</definedName>
    <definedName name="MLNKb1ca5a94587140b9bc58b3a9325b0176" hidden="1">#REF!</definedName>
    <definedName name="MLNKe27ca76487794cc6b21cbf8af6cd842f" hidden="1">#REF!</definedName>
    <definedName name="MLNKe3963c1b00c14c589e25861aefaeccce" hidden="1">#REF!</definedName>
    <definedName name="MLNKfb2bf3fbed654fadaaa68ed01f0b18d9" hidden="1">#REF!</definedName>
    <definedName name="MLNKfb968a3dcbba410cbd2bbc4cc47ba24a" hidden="1">#REF!</definedName>
    <definedName name="mlw" hidden="1">{#N/A,#N/A,FALSE,"Pharm";#N/A,#N/A,FALSE,"WWCM"}</definedName>
    <definedName name="mmm" hidden="1">{#N/A,#N/A,FALSE,"TopTen Failures";#N/A,#N/A,FALSE,"Top Ten %";#N/A,#N/A,FALSE,"Fail Code 5 mo. Totals (%)"}</definedName>
    <definedName name="mmmm" hidden="1">{"Data Worksheet",#N/A,FALSE,"CAREY97"}</definedName>
    <definedName name="mmmmmmmmmmmm" hidden="1">{"Headcount Worksheet",#N/A,FALSE,"HEADCOUNT"}</definedName>
    <definedName name="MOCOMP" hidden="1">{#N/A,#N/A,TRUE,"Operating stmt";#N/A,#N/A,TRUE,"Bal Sht";#N/A,#N/A,TRUE,"Cash Flow";#N/A,#N/A,TRUE,"RevSum"}</definedName>
    <definedName name="model" hidden="1">{#N/A,#N/A,FALSE,"Rev Grwth";#N/A,#N/A,FALSE,"Op Inc Grwth";#N/A,#N/A,FALSE,"Net Grwth";#N/A,#N/A,FALSE,"EPS Growth"}</definedName>
    <definedName name="model2" hidden="1">{#N/A,#N/A,FALSE,"Rev Grwth";#N/A,#N/A,FALSE,"Op Inc Grwth";#N/A,#N/A,FALSE,"Net Grwth";#N/A,#N/A,FALSE,"EPS Growth"}</definedName>
    <definedName name="momo" hidden="1">{"Data Worksheet",#N/A,FALSE,"CAREY97"}</definedName>
    <definedName name="momom" hidden="1">{"Headcount Worksheet",#N/A,FALSE,"HEADCOUNT"}</definedName>
    <definedName name="mon" hidden="1">{"Results Worksheets",#N/A,FALSE,"RESULTS"}</definedName>
    <definedName name="MOO" hidden="1">{#N/A,#N/A,TRUE,"91AMTNOL";#N/A,#N/A,TRUE,"92AMTNOL";#N/A,#N/A,TRUE,"93AMTNOL"}</definedName>
    <definedName name="MOVED" hidden="1">{"CHART",#N/A,FALSE,"Arch Communications"}</definedName>
    <definedName name="MOW" hidden="1">{#N/A,#N/A,FALSE,"91NOLCB";#N/A,#N/A,FALSE,"92NOLCB";#N/A,#N/A,FALSE,"93NOLCB"}</definedName>
    <definedName name="MRG" hidden="1">{"INCOME",#N/A,FALSE,"ProNet";"VALUE",#N/A,FALSE,"ProNet"}</definedName>
    <definedName name="mvbksa" hidden="1">{#N/A,#N/A,TRUE,"Bal_sht_98";#N/A,#N/A,TRUE,"P&amp;L_act_98";#N/A,#N/A,TRUE,"CASHFLOW98";#N/A,#N/A,TRUE,"Custsale";#N/A,#N/A,TRUE,"Prodsale"}</definedName>
    <definedName name="mw" hidden="1">{#N/A,#N/A,FALSE,"Pharm";#N/A,#N/A,FALSE,"WWCM"}</definedName>
    <definedName name="N" hidden="1">#REF!</definedName>
    <definedName name="nameconf1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NEU_IQ_div_payment_date" hidden="1">"c2205"</definedName>
    <definedName name="NEU_IQ_Xdiv_date" hidden="1">"c2203"</definedName>
    <definedName name="new" hidden="1">{#N/A,#N/A,FALSE,"Pharm";#N/A,#N/A,FALSE,"WWCM"}</definedName>
    <definedName name="NEW_IQ_div_record_date" hidden="1">"c2204"</definedName>
    <definedName name="newdata" hidden="1">{"PAGE 1",#N/A,FALSE,"WEST_OT"}</definedName>
    <definedName name="newdata2" hidden="1">{"PAGE 1",#N/A,FALSE,"WEST_OT"}</definedName>
    <definedName name="newDC" hidden="1">{#N/A,#N/A,TRUE,"Cover sheet";#N/A,#N/A,TRUE,"DCF analysis";#N/A,#N/A,TRUE,"WACC calculation"}</definedName>
    <definedName name="newJSECcustomer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newnew" hidden="1">{#N/A,#N/A,FALSE,"Pharm";#N/A,#N/A,FALSE,"WWCM"}</definedName>
    <definedName name="NewRange" hidden="1">#REF!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hgiso" hidden="1">{"'1-TheatreBkgs'!$A$1:$L$102"}</definedName>
    <definedName name="nhjythh" hidden="1">{"DCF","UPSIDE CASE",FALSE,"Sheet1";"DCF","BASE CASE",FALSE,"Sheet1";"DCF","DOWNSIDE CASE",FALSE,"Sheet1"}</definedName>
    <definedName name="nn" hidden="1">{#N/A,#N/A,FALSE,"Bakersfield PCs";#N/A,#N/A,FALSE,"Bremer PCs";#N/A,#N/A,FALSE,"Bakersfield Notebooks"}</definedName>
    <definedName name="nnn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nnnn" hidden="1">{#N/A,#N/A,FALSE,"Job Sched"}</definedName>
    <definedName name="no" hidden="1">{"Data Worksheet",#N/A,FALSE,"CAREY97"}</definedName>
    <definedName name="nol" hidden="1">{#N/A,#N/A,FALSE,"91NOLCB";#N/A,#N/A,FALSE,"92NOLCB";#N/A,#N/A,FALSE,"93NOLCB"}</definedName>
    <definedName name="nonee" hidden="1">{"Fcst by Qtr Full",#N/A,FALSE,"Tot PalmPalm";"Fcst by Qtr Full",#N/A,FALSE,"Tot Device";"Fcst by Qtr Full",#N/A,FALSE,"Platform";"Fcst by Qtr Full",#N/A,FALSE,"Palm.Net";"Fcst by Qtr Full",#N/A,FALSE,"Elim"}</definedName>
    <definedName name="notmine" hidden="1">{#N/A,#N/A,FALSE,"S1 Theatre Sum";#N/A,#N/A,FALSE,"S2 U.S. B.S.POS";#N/A,#N/A,FALSE,"S3 US POS";#N/A,#N/A,FALSE,"S4 Family POS";#N/A,#N/A,FALSE,"S5 Ship vs POS";#N/A,#N/A,FALSE,"S6 Top VAR"}</definedName>
    <definedName name="nouv" hidden="1">{#N/A,#N/A,FALSE,"Pharm";#N/A,#N/A,FALSE,"WWCM"}</definedName>
    <definedName name="now" hidden="1">{"Data Worksheet",#N/A,FALSE,"CAREY97"}</definedName>
    <definedName name="NSS_IQ_div_payment_date" hidden="1">"c2205"</definedName>
    <definedName name="NSS_IQ_div_record_date" hidden="1">"c2204"</definedName>
    <definedName name="NSS_IQ_XDiv_date" hidden="1">"c2203"</definedName>
    <definedName name="nubub" hidden="1">{"Headcount Worksheet",#N/A,FALSE,"HEADCOUNT"}</definedName>
    <definedName name="Number_of_Prior_FI_Products" hidden="1">#REF!</definedName>
    <definedName name="Number_of_Prior_SI_Products" hidden="1">#REF!</definedName>
    <definedName name="nvas" hidden="1">{#N/A,#N/A,TRUE,"sum";#N/A,#N/A,TRUE,"Bal_sht200";#N/A,#N/A,TRUE,"P&amp;L_act200";#N/A,#N/A,TRUE,"CASHFLOW20";#N/A,#N/A,TRUE,"comp_p&amp;L";#N/A,#N/A,TRUE,"Act_Prod";#N/A,#N/A,TRUE,"Act_Cust"}</definedName>
    <definedName name="ny" hidden="1">{"Results Worksheets",#N/A,FALSE,"RESULTS"}</definedName>
    <definedName name="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d" hidden="1">{"Results Worksheets",#N/A,FALSE,"RESULTS"}</definedName>
    <definedName name="OK" hidden="1">{#N/A,#N/A,FALSE,"REPORT"}</definedName>
    <definedName name="okay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ld" hidden="1">{#N/A,#N/A,FALSE,"Income";#N/A,#N/A,FALSE,"Cost of Goods Sold";#N/A,#N/A,FALSE,"Other Costs";#N/A,#N/A,FALSE,"Other Income";#N/A,#N/A,FALSE,"Taxes";#N/A,#N/A,FALSE,"Other Deductions";#N/A,#N/A,FALSE,"Compensation of Officers"}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espp" hidden="1">{#N/A,#N/A,FALSE,"REPORT"}</definedName>
    <definedName name="oldkey" hidden="1">#REF!</definedName>
    <definedName name="oldkey1" hidden="1">#REF!</definedName>
    <definedName name="oldkey2" hidden="1">#REF!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sort" hidden="1">#REF!</definedName>
    <definedName name="oldsort1" hidden="1">#REF!</definedName>
    <definedName name="oldsubs" hidden="1">{#N/A,#N/A,FALSE,"Comp - War";#N/A,#N/A,FALSE,"Comp - War"}</definedName>
    <definedName name="oldt" hidden="1">#REF!</definedName>
    <definedName name="one.total" hidden="1">{#N/A,#N/A,FALSE,"Coverage";#N/A,#N/A,FALSE,"Leverage";#N/A,#N/A,FALSE,"Projections"}</definedName>
    <definedName name="ool" hidden="1">{"Page1",#N/A,FALSE,"CompCo";"Page2",#N/A,FALSE,"CompCo"}</definedName>
    <definedName name="ooo" hidden="1">{#N/A,#N/A,FALSE,"REPORT"}</definedName>
    <definedName name="oooo" hidden="1">{#N/A,#N/A,FALSE,"Bakersfield PCs";#N/A,#N/A,FALSE,"Bremer PCs";#N/A,#N/A,FALSE,"Bakersfield Notebooks"}</definedName>
    <definedName name="OrderTable" hidden="1">#REF!</definedName>
    <definedName name="Other" hidden="1">{"Page 1",#N/A,FALSE,"Sheet1";"Page 2",#N/A,FALSE,"Sheet1"}</definedName>
    <definedName name="other33" hidden="1">{#N/A,#N/A,FALSE,"Pharm";#N/A,#N/A,FALSE,"WWCM"}</definedName>
    <definedName name="othermar" hidden="1">{#N/A,#N/A,FALSE,"Pharm";#N/A,#N/A,FALSE,"WWCM"}</definedName>
    <definedName name="Others" hidden="1">{"Page 1",#N/A,FALSE,"Sheet1";"Page 2",#N/A,FALSE,"Sheet1"}</definedName>
    <definedName name="ottkika" hidden="1">{#N/A,#N/A,TRUE,"sum";#N/A,#N/A,TRUE,"Bal_sht200";#N/A,#N/A,TRUE,"P&amp;L_act200";#N/A,#N/A,TRUE,"CASHFLOW20";#N/A,#N/A,TRUE,"comp_p&amp;L";#N/A,#N/A,TRUE,"Act_Prod";#N/A,#N/A,TRUE,"Act_Cust"}</definedName>
    <definedName name="otto" hidden="1">{#N/A,#N/A,TRUE,"Bal_sht_98";#N/A,#N/A,TRUE,"P&amp;L_act_98";#N/A,#N/A,TRUE,"CASHFLOW98";#N/A,#N/A,TRUE,"Custsale";#N/A,#N/A,TRUE,"Prodsale"}</definedName>
    <definedName name="ottokar" hidden="1">{#N/A,#N/A,TRUE,"comp_p&amp;L";#N/A,#N/A,TRUE,"planBal_sht";#N/A,#N/A,TRUE,"planP&amp;L";#N/A,#N/A,TRUE,"planCASH";#N/A,#N/A,TRUE,"planCust";#N/A,#N/A,TRUE,"planProd";#N/A,#N/A,TRUE,"Capital"}</definedName>
    <definedName name="ottoto" hidden="1">{#N/A,#N/A,TRUE,"sum";#N/A,#N/A,TRUE,"Bal_sht200";#N/A,#N/A,TRUE,"P&amp;L_act200";#N/A,#N/A,TRUE,"CASHFLOW20";#N/A,#N/A,TRUE,"comp_p&amp;L";#N/A,#N/A,TRUE,"Act_Prod";#N/A,#N/A,TRUE,"Act_Cust"}</definedName>
    <definedName name="pal.stuff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patty" hidden="1">{"PAGE 1",#N/A,FALSE,"WEST_OT"}</definedName>
    <definedName name="paula" hidden="1">{#N/A,#N/A,TRUE,"Bal_sht_98";#N/A,#N/A,TRUE,"P&amp;L_act_98";#N/A,#N/A,TRUE,"CASHFLOW98";#N/A,#N/A,TRUE,"Custsale";#N/A,#N/A,TRUE,"Prodsale"}</definedName>
    <definedName name="PCCnewcustomer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te" hidden="1">{#N/A,#N/A,FALSE,"Bgt";#N/A,#N/A,FALSE,"Act";#N/A,#N/A,FALSE,"Chrt Data";#N/A,#N/A,FALSE,"Bus Result";#N/A,#N/A,FALSE,"Main Charts";#N/A,#N/A,FALSE,"P&amp;L Ttl";#N/A,#N/A,FALSE,"P&amp;L C_Ttl";#N/A,#N/A,FALSE,"P&amp;L C_Oct";#N/A,#N/A,FALSE,"P&amp;L C_Sep";#N/A,#N/A,FALSE,"1996";#N/A,#N/A,FALSE,"Data"}</definedName>
    <definedName name="pharma" hidden="1">{#N/A,#N/A,FALSE,"Sales Graph";#N/A,#N/A,FALSE,"PSBM";#N/A,#N/A,FALSE,"BUC Graph";#N/A,#N/A,FALSE,"P&amp;L - YTD"}</definedName>
    <definedName name="PIS">#REF!</definedName>
    <definedName name="piu" hidden="1">{#N/A,#N/A,FALSE,"Coverage";#N/A,#N/A,FALSE,"Leverage";#N/A,#N/A,FALSE,"Projections"}</definedName>
    <definedName name="piy" hidden="1">{"sales",#N/A,FALSE,"Sales";"sales existing",#N/A,FALSE,"Sales";"sales rd1",#N/A,FALSE,"Sales";"sales rd2",#N/A,FALSE,"Sales"}</definedName>
    <definedName name="PJAM3Yr" hidden="1">{"INCOME",#N/A,FALSE,"ProNet";"VALUE",#N/A,FALSE,"ProNet"}</definedName>
    <definedName name="pl" hidden="1">{#N/A,#N/A,FALSE,"REPORT"}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Cepi" hidden="1">{#N/A,#N/A,FALSE,"REPORT"}</definedName>
    <definedName name="PLProcef" hidden="1">{#N/A,#N/A,FALSE,"REPORT"}</definedName>
    <definedName name="PLTaxol" hidden="1">{#N/A,#N/A,FALSE,"REPORT"}</definedName>
    <definedName name="Pnl" hidden="1">{#N/A,#N/A,FALSE,"Pharm";#N/A,#N/A,FALSE,"WWCM"}</definedName>
    <definedName name="pofs" hidden="1">{#N/A,#N/A,TRUE,"Bal_sht_98";#N/A,#N/A,TRUE,"P&amp;L_act_98";#N/A,#N/A,TRUE,"CASHFLOW98";#N/A,#N/A,TRUE,"Custsale";#N/A,#N/A,TRUE,"Prodsale"}</definedName>
    <definedName name="poiu" hidden="1">{#N/A,#N/A,FALSE,"Actual";#N/A,#N/A,FALSE,"Normalized";#N/A,#N/A,FALSE,"Electric Actual";#N/A,#N/A,FALSE,"Electric Normalized"}</definedName>
    <definedName name="POR" hidden="1">{#N/A,#N/A,FALSE,"95TOTAL"}</definedName>
    <definedName name="port29" hidden="1">{#N/A,#N/A,FALSE,"Pharm";#N/A,#N/A,FALSE,"WWCM"}</definedName>
    <definedName name="pp" hidden="1">#REF!</definedName>
    <definedName name="ppp" hidden="1">{#N/A,#N/A,FALSE,"Bakersfield PCs";#N/A,#N/A,FALSE,"Bremer PCs";#N/A,#N/A,FALSE,"Bakersfield Notebooks"}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xlnm.Print_Area" localSheetId="0">'Container in a GDT'!$A$1:$E$56</definedName>
    <definedName name="_xlnm.Print_Area">#REF!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ocef" hidden="1">{#N/A,#N/A,FALSE,"Pharm";#N/A,#N/A,FALSE,"WWCM"}</definedName>
    <definedName name="prod" hidden="1">{#N/A,#N/A,FALSE,"Pharm";#N/A,#N/A,FALSE,"WWCM"}</definedName>
    <definedName name="ProdForm" hidden="1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99_delete_prior" hidden="1">#REF!</definedName>
    <definedName name="Product_99_members" hidden="1">#REF!</definedName>
    <definedName name="Product_DN_delete_prior" hidden="1">#REF!</definedName>
    <definedName name="Product_DN_members" hidden="1">#REF!</definedName>
    <definedName name="Product_RX_delete_prior" hidden="1">#REF!</definedName>
    <definedName name="Product_RX_members" hidden="1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vider_Network_Exp_Dental_Range" hidden="1">#REF!</definedName>
    <definedName name="Provider_Network_Exp_Medical_Range" hidden="1">#REF!</definedName>
    <definedName name="PUB_FileID" hidden="1">"L10003649.xls"</definedName>
    <definedName name="PUB_UserID" hidden="1">"MAYERX"</definedName>
    <definedName name="qarere" hidden="1">{"'1-TheatreBkgs'!$A$1:$L$102"}</definedName>
    <definedName name="qaz" hidden="1">{#N/A,#N/A,FALSE,"Pharm";#N/A,#N/A,FALSE,"WWCM"}</definedName>
    <definedName name="qertweyu" hidden="1">{#N/A,#N/A,FALSE,"REPORT"}</definedName>
    <definedName name="qetryywt" hidden="1">{#N/A,#N/A,FALSE,"REPORT"}</definedName>
    <definedName name="qff" hidden="1">{"'1-TheatreBkgs'!$A$1:$L$102"}</definedName>
    <definedName name="QLGC" hidden="1">{"CHART",#N/A,FALSE,"Arch Communications"}</definedName>
    <definedName name="qq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qqq" hidden="1">{#N/A,#N/A,FALSE,"Pharm";#N/A,#N/A,FALSE,"WWCM"}</definedName>
    <definedName name="qqwtweryey" hidden="1">{#N/A,#N/A,FALSE,"REPORT"}</definedName>
    <definedName name="qsdjlgzerg" hidden="1">{#N/A,#N/A,TRUE,"Cover sheet";#N/A,#N/A,TRUE,"DCF analysis";#N/A,#N/A,TRUE,"WACC calculation"}</definedName>
    <definedName name="qsfd" hidden="1">{#N/A,#N/A,TRUE,"Cover sheet";#N/A,#N/A,TRUE,"INPUTS";#N/A,#N/A,TRUE,"OUTPUTS";#N/A,#N/A,TRUE,"VALUATION"}</definedName>
    <definedName name="QTD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Quarterly_Summary" hidden="1">{"'Graphs'!$H$5"}</definedName>
    <definedName name="Quarterly_Summary1" hidden="1">{"'Graphs'!$H$5"}</definedName>
    <definedName name="qw" hidden="1">{#N/A,#N/A,FALSE,"REPORT"}</definedName>
    <definedName name="qwerqwet" hidden="1">{"Data Worksheet",#N/A,FALSE,"CAREY97"}</definedName>
    <definedName name="qwertqry" hidden="1">{#N/A,#N/A,FALSE,"REPORT"}</definedName>
    <definedName name="qwetqryetytu" hidden="1">{#N/A,#N/A,FALSE,"Pharm";#N/A,#N/A,FALSE,"WWCM"}</definedName>
    <definedName name="qwewqe" hidden="1">{"'1-TheatreBkgs'!$A$1:$L$102"}</definedName>
    <definedName name="qwgr" hidden="1">{"'Sheet1'!$A$2:$R$54"}</definedName>
    <definedName name="RANGE">#REF!</definedName>
    <definedName name="ＲＡＲＯＡ" hidden="1">{"'下期集計（10.27迄・速報値）'!$Q$16"}</definedName>
    <definedName name="rarte" hidden="1">{#N/A,#N/A,FALSE,"Bakersfield PCs";#N/A,#N/A,FALSE,"Bremer PCs";#N/A,#N/A,FALSE,"Bakersfield Notebooks"}</definedName>
    <definedName name="Rate">#REF!</definedName>
    <definedName name="RCArea" hidden="1">#REF!</definedName>
    <definedName name="reality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definePrintTableRange" hidden="1">#REF!</definedName>
    <definedName name="ref" hidden="1">{"'1-TheatreBkgs'!$A$1:$L$102"}</definedName>
    <definedName name="reggie" hidden="1">{#N/A,#N/A,FALSE,"Pharm";#N/A,#N/A,FALSE,"WWCM"}</definedName>
    <definedName name="regtrr" hidden="1">{0}</definedName>
    <definedName name="Related" hidden="1">{#N/A,#N/A,FALSE,"Job Sched"}</definedName>
    <definedName name="relativevalue2" hidden="1">{#N/A,#N/A,FALSE,"Bakersfield PCs";#N/A,#N/A,FALSE,"Bremer PCs";#N/A,#N/A,FALSE,"Bakersfield Notebooks"}</definedName>
    <definedName name="relativevalue3" hidden="1">{#N/A,#N/A,FALSE,"Bakersfield PCs";#N/A,#N/A,FALSE,"Bremer PCs";#N/A,#N/A,FALSE,"Bakersfield Notebooks"}</definedName>
    <definedName name="Relatorio_resumo_contrato_componente_eletrico">#REF!</definedName>
    <definedName name="REP" hidden="1">#N/A</definedName>
    <definedName name="report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ReportGroup" hidden="1">0</definedName>
    <definedName name="resp." hidden="1">{#N/A,#N/A,FALSE,"Pharm";#N/A,#N/A,FALSE,"WWCM"}</definedName>
    <definedName name="retail" hidden="1">{#N/A,#N/A,FALSE,"Loans";#N/A,#N/A,FALSE,"Program Costs";#N/A,#N/A,FALSE,"Measures";#N/A,#N/A,FALSE,"Net Lost Rev";#N/A,#N/A,FALSE,"Incentive"}</definedName>
    <definedName name="retail_CC" hidden="1">{#N/A,#N/A,FALSE,"Loans";#N/A,#N/A,FALSE,"Program Costs";#N/A,#N/A,FALSE,"Measures";#N/A,#N/A,FALSE,"Net Lost Rev";#N/A,#N/A,FALSE,"Incentive"}</definedName>
    <definedName name="retail_CC1" hidden="1">{#N/A,#N/A,FALSE,"Loans";#N/A,#N/A,FALSE,"Program Costs";#N/A,#N/A,FALSE,"Measures";#N/A,#N/A,FALSE,"Net Lost Rev";#N/A,#N/A,FALSE,"Incentive"}</definedName>
    <definedName name="Rev" hidden="1">#REF!</definedName>
    <definedName name="rew" hidden="1">{"'Sheet1'!$A$2:$R$54"}</definedName>
    <definedName name="rf2e" hidden="1">{#N/A,#N/A,FALSE,"Pharm";#N/A,#N/A,FALSE,"WWCM"}</definedName>
    <definedName name="rich" hidden="1">{"Capital Plan CA Schedule",#N/A,TRUE,"Capital Plan";"Capital Plan Summary",#N/A,TRUE,"Capital Plan"}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" hidden="1">{"'1-TheatreBkgs'!$A$1:$L$102"}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gCost">OFFSET(rngVol,0,2)</definedName>
    <definedName name="rngPlant">MATCH(rngBins,#REF!,1)</definedName>
    <definedName name="rngSer17">IF(#REF!=17,INDEX(#REF!,17),0)</definedName>
    <definedName name="rngSer4">IF(#REF!=4,INDEX(#REF!,4),0)</definedName>
    <definedName name="rngVCum">OFFSET(rngVol,0,1)</definedName>
    <definedName name="rr" hidden="1">{#N/A,#N/A,FALSE,"Bakersfield PCs";#N/A,#N/A,FALSE,"Bremer PCs";#N/A,#N/A,FALSE,"Bakersfield Notebooks"}</definedName>
    <definedName name="rrrrr" hidden="1">{#N/A,#N/A,FALSE,"Pharm";#N/A,#N/A,FALSE,"WWCM"}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ty" hidden="1">{"'1-TheatreBkgs'!$A$1:$L$102"}</definedName>
    <definedName name="rtyui" hidden="1">{"'1-TheatreBkgs'!$A$1:$L$102"}</definedName>
    <definedName name="rw" hidden="1">{"'Standalone List Price Trends'!$A$1:$X$56"}</definedName>
    <definedName name="rwert" hidden="1">{#N/A,#N/A,FALSE,"Pharm";#N/A,#N/A,FALSE,"WWCM"}</definedName>
    <definedName name="rwrwr" hidden="1">{"'Standalone List Price Trends'!$A$1:$X$56"}</definedName>
    <definedName name="rwrwrwrwr" hidden="1">{"'Standalone List Price Trends'!$A$1:$X$56"}</definedName>
    <definedName name="rwwr" hidden="1">{"'Standalone List Price Trends'!$A$1:$X$56"}</definedName>
    <definedName name="rwyt" hidden="1">{"'1-TheatreBkgs'!$A$1:$L$102"}</definedName>
    <definedName name="rwytt" hidden="1">{"'1-TheatreBkgs'!$A$1:$L$102"}</definedName>
    <definedName name="rwytwr" hidden="1">{"'1-TheatreBkgs'!$A$1:$L$102"}</definedName>
    <definedName name="rwyty" hidden="1">{"'1-TheatreBkgs'!$A$1:$L$102"}</definedName>
    <definedName name="rwytyt" hidden="1">{"'1-TheatreBkgs'!$A$1:$L$102"}</definedName>
    <definedName name="Rx_Demographics_Range" hidden="1">#REF!</definedName>
    <definedName name="Rx_Formulary_Analysis_Range" hidden="1">#REF!</definedName>
    <definedName name="Rx_Key_Statistics_Range" hidden="1">#REF!</definedName>
    <definedName name="Rx_Network_Analysis_Savings_Range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yir" hidden="1">{"'1-TheatreBkgs'!$A$1:$L$102"}</definedName>
    <definedName name="ryiuyriu" hidden="1">{"'1-TheatreBkgs'!$A$1:$L$102"}</definedName>
    <definedName name="ryt" hidden="1">{"'1-TheatreBkgs'!$A$1:$L$102"}</definedName>
    <definedName name="sa" hidden="1">{#N/A,#N/A,TRUE,"Cover sheet";#N/A,#N/A,TRUE,"INPUTS";#N/A,#N/A,TRUE,"OUTPUTS";#N/A,#N/A,TRUE,"VALUATION"}</definedName>
    <definedName name="saas" hidden="1">{#N/A,#N/A,TRUE,"comp_p&amp;L";#N/A,#N/A,TRUE,"planBal_sht";#N/A,#N/A,TRUE,"planP&amp;L";#N/A,#N/A,TRUE,"planCASH";#N/A,#N/A,TRUE,"planCust";#N/A,#N/A,TRUE,"planProd";#N/A,#N/A,TRUE,"Capital"}</definedName>
    <definedName name="SAC" hidden="1">{#N/A,#N/A,FALSE,"Projections";#N/A,#N/A,FALSE,"Multiples Valuation";#N/A,#N/A,FALSE,"LBO";#N/A,#N/A,FALSE,"Multiples_Sensitivity";#N/A,#N/A,FALSE,"Summary"}</definedName>
    <definedName name="sadd" hidden="1">{"DCF","UPSIDE CASE",FALSE,"Sheet1";"DCF","BASE CASE",FALSE,"Sheet1";"DCF","DOWNSIDE CASE",FALSE,"Sheet1"}</definedName>
    <definedName name="sadfds" hidden="1">{#N/A,#N/A,TRUE,"sum";#N/A,#N/A,TRUE,"Bal_sht200";#N/A,#N/A,TRUE,"P&amp;L_act200";#N/A,#N/A,TRUE,"CASHFLOW20";#N/A,#N/A,TRUE,"comp_p&amp;L";#N/A,#N/A,TRUE,"Act_Prod";#N/A,#N/A,TRUE,"Act_Cust"}</definedName>
    <definedName name="sadfdsdsa" hidden="1">{#N/A,#N/A,FALSE,"97master"}</definedName>
    <definedName name="sadfdsf" hidden="1">{"ASSETS_1",#N/A,FALSE,"ASSETS";"ASSETS_2",#N/A,FALSE,"ASSETS"}</definedName>
    <definedName name="sadfs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sally" hidden="1">{#N/A,#N/A,FALSE,"Pharm";#N/A,#N/A,FALSE,"WWCM"}</definedName>
    <definedName name="SAPBEXdnldView" hidden="1">"D2W4R5MBP08ARFN2PBOGUS7HV"</definedName>
    <definedName name="SAPBEXhrIndnt" hidden="1">1</definedName>
    <definedName name="SAPBEXrevision" hidden="1">10</definedName>
    <definedName name="SAPBEXsysID" hidden="1">"PE4"</definedName>
    <definedName name="SAPBEXwbID" hidden="1">"3TYWEGFDH7VCZCHYZTOU0NCWP"</definedName>
    <definedName name="SAPFuncF4Help" hidden="1">Main.SAPF4Help()</definedName>
    <definedName name="SASD" hidden="1">{#N/A,#N/A,TRUE,"Bal_sht_98";#N/A,#N/A,TRUE,"P&amp;L_act_98";#N/A,#N/A,TRUE,"CASHFLOW98";#N/A,#N/A,TRUE,"Custsale";#N/A,#N/A,TRUE,"Prodsale"}</definedName>
    <definedName name="sbp_allowed_amt" hidden="1">#REF!</definedName>
    <definedName name="SBP_Network_Discount_Savings_Percent" hidden="1">#REF!</definedName>
    <definedName name="SBP_Percent_Allowed_Amount" hidden="1">#REF!</definedName>
    <definedName name="SCRAP">#REF!</definedName>
    <definedName name="SD" hidden="1">{#N/A,#N/A,FALSE,"Pharm";#N/A,#N/A,FALSE,"WWCM"}</definedName>
    <definedName name="sdaf" hidden="1">{#N/A,#N/A,TRUE,"Bal_sht_98";#N/A,#N/A,TRUE,"P&amp;L_act_98";#N/A,#N/A,TRUE,"CASHFLOW98";#N/A,#N/A,TRUE,"Custsale";#N/A,#N/A,TRUE,"Prodsale"}</definedName>
    <definedName name="sdafgs" hidden="1">{#N/A,#N/A,FALSE,"Pharm";#N/A,#N/A,FALSE,"WWCM"}</definedName>
    <definedName name="sdas" hidden="1">{"Total",#N/A,FALSE,"Six Fields";"PDP",#N/A,FALSE,"Six Fields";"PNP",#N/A,FALSE,"Six Fields";"PUD",#N/A,FALSE,"Six Fields";"Prob",#N/A,FALSE,"Six Fields"}</definedName>
    <definedName name="sdasd" hidden="1">{"EVA",#N/A,FALSE,"EVA";"WACC",#N/A,FALSE,"WACC"}</definedName>
    <definedName name="sdd" hidden="1">{#N/A,#N/A,FALSE,"Coverage";#N/A,#N/A,FALSE,"Leverage";#N/A,#N/A,FALSE,"Projections"}</definedName>
    <definedName name="SDDFS" hidden="1">{#N/A,#N/A,TRUE,"Bal_sht_98";#N/A,#N/A,TRUE,"P&amp;L_act_98";#N/A,#N/A,TRUE,"CASHFLOW98";#N/A,#N/A,TRUE,"Custsale";#N/A,#N/A,TRUE,"Prodsale"}</definedName>
    <definedName name="sdf" hidden="1">{#N/A,#N/A,TRUE,"comp_p&amp;L";#N/A,#N/A,TRUE,"planBal_sht";#N/A,#N/A,TRUE,"planP&amp;L";#N/A,#N/A,TRUE,"planCASH";#N/A,#N/A,TRUE,"planCust";#N/A,#N/A,TRUE,"planProd";#N/A,#N/A,TRUE,"Capital"}</definedName>
    <definedName name="sdfas" hidden="1">{#N/A,#N/A,TRUE,"sum";#N/A,#N/A,TRUE,"Bal_sht200";#N/A,#N/A,TRUE,"P&amp;L_act200";#N/A,#N/A,TRUE,"CASHFLOW20";#N/A,#N/A,TRUE,"comp_p&amp;L";#N/A,#N/A,TRUE,"Act_Prod";#N/A,#N/A,TRUE,"Act_Cust"}</definedName>
    <definedName name="sdfasdf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dfass" hidden="1">{"PLAN96",#N/A,FALSE,"96PLAN"}</definedName>
    <definedName name="sdfds" hidden="1">{"'Standalone List Price Trends'!$A$1:$X$56"}</definedName>
    <definedName name="sdfdsaf" hidden="1">{"PLAN96",#N/A,FALSE,"96PLAN"}</definedName>
    <definedName name="sdffas" hidden="1">{#N/A,#N/A,TRUE,"comp_p&amp;L";#N/A,#N/A,TRUE,"planBal_sht";#N/A,#N/A,TRUE,"planP&amp;L";#N/A,#N/A,TRUE,"planCASH";#N/A,#N/A,TRUE,"planCust";#N/A,#N/A,TRUE,"planProd";#N/A,#N/A,TRUE,"Capital"}</definedName>
    <definedName name="sdfh" hidden="1">{#N/A,#N/A,FALSE,"Pharm";#N/A,#N/A,FALSE,"WWCM"}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adfaasf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df" hidden="1">{#N/A,#N/A,TRUE,"Cover sheet";#N/A,#N/A,TRUE,"INPUTS";#N/A,#N/A,TRUE,"OUTPUTS";#N/A,#N/A,TRUE,"VALUATION"}</definedName>
    <definedName name="sdgagf" hidden="1">{#N/A,#N/A,FALSE,"Pharm";#N/A,#N/A,FALSE,"WWCM"}</definedName>
    <definedName name="sdsadasd" hidden="1">{#N/A,#N/A,FALSE,"Pharm";#N/A,#N/A,FALSE,"WWCM"}</definedName>
    <definedName name="sdsd" hidden="1">{#N/A,#N/A,FALSE,"REPORT"}</definedName>
    <definedName name="se" hidden="1">{"Results Worksheets",#N/A,FALSE,"RESULTS"}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retArchiveNumber" hidden="1">1</definedName>
    <definedName name="segfsdvgfsd" hidden="1">{"page1",#N/A,FALSE,"BHCOMPC5";"page2",#N/A,FALSE,"BHCOMPC5";"page3",#N/A,FALSE,"BHCOMPC5";"page4",#N/A,FALSE,"BHCOMPC5"}</definedName>
    <definedName name="sencount" hidden="1">1</definedName>
    <definedName name="setawyeawh" hidden="1">{#N/A,#N/A,FALSE,"Coverage";#N/A,#N/A,FALSE,"Leverage";#N/A,#N/A,FALSE,"Projections"}</definedName>
    <definedName name="sex" hidden="1">{"'1-TheatreBkgs'!$A$1:$L$102"}</definedName>
    <definedName name="sf" hidden="1">{#N/A,#N/A,FALSE,"Sales Graph";#N/A,#N/A,FALSE,"BUC Graph";#N/A,#N/A,FALSE,"P&amp;L - YTD"}</definedName>
    <definedName name="sfads" hidden="1">{#N/A,#N/A,TRUE,"sum";#N/A,#N/A,TRUE,"Bal_sht200";#N/A,#N/A,TRUE,"P&amp;L_act200";#N/A,#N/A,TRUE,"CASHFLOW20";#N/A,#N/A,TRUE,"comp_p&amp;L";#N/A,#N/A,TRUE,"Act_Prod";#N/A,#N/A,TRUE,"Act_Cust"}</definedName>
    <definedName name="sfd" hidden="1">{"'Sheet1'!$A$2:$R$54"}</definedName>
    <definedName name="sfdirect" hidden="1">{#N/A,#N/A,FALSE,"REPORT"}</definedName>
    <definedName name="sffs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gag" hidden="1">{"page1",#N/A,FALSE,"BHCOMPC5";"page2",#N/A,FALSE,"BHCOMPC5";"page3",#N/A,FALSE,"BHCOMPC5";"page4",#N/A,FALSE,"BHCOMPC5"}</definedName>
    <definedName name="SGFE" hidden="1">{"'Sheet1'!$A$2:$R$54"}</definedName>
    <definedName name="shit" hidden="1">{#N/A,#N/A,TRUE,"sum";#N/A,#N/A,TRUE,"Bal_sht200";#N/A,#N/A,TRUE,"P&amp;L_act200";#N/A,#N/A,TRUE,"CASHFLOW20";#N/A,#N/A,TRUE,"comp_p&amp;L";#N/A,#N/A,TRUE,"Act_Prod";#N/A,#N/A,TRUE,"Act_Cust"}</definedName>
    <definedName name="Show.MDB.Update.Warning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Rx_Paid_Current" hidden="1">#REF!</definedName>
    <definedName name="sjkdsjdk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olver_cvg" hidden="1">0.0001</definedName>
    <definedName name="sort" hidden="1">#REF!</definedName>
    <definedName name="soz" hidden="1">{"'Sheet1'!$A$2:$R$54"}</definedName>
    <definedName name="SpecialPrice" hidden="1">#REF!</definedName>
    <definedName name="spippw" hidden="1">{#N/A,#N/A,FALSE,"Actual";#N/A,#N/A,FALSE,"Normalized";#N/A,#N/A,FALSE,"Electric Actual";#N/A,#N/A,FALSE,"Electric Normalized"}</definedName>
    <definedName name="spoc" hidden="1">{"Page 1",#N/A,FALSE,"Sheet1";"Page 2",#N/A,FALSE,"Sheet1"}</definedName>
    <definedName name="SPVerticalAccountName" hidden="1">{"'1-TheatreBkgs'!$A$1:$L$102"}</definedName>
    <definedName name="sryryty" hidden="1">{0}</definedName>
    <definedName name="ss" hidden="1">{#N/A,#N/A,FALSE,"REPORT"}</definedName>
    <definedName name="SSD" hidden="1">{#N/A,#N/A,FALSE,"REPORT"}</definedName>
    <definedName name="ssdfds" hidden="1">{#N/A,#N/A,TRUE,"Bal_sht_98";#N/A,#N/A,TRUE,"P&amp;L_act_98";#N/A,#N/A,TRUE,"CASHFLOW98";#N/A,#N/A,TRUE,"Custsale";#N/A,#N/A,TRUE,"Prodsale"}</definedName>
    <definedName name="ssfa" hidden="1">{"PLAN96",#N/A,FALSE,"96PLAN"}</definedName>
    <definedName name="sss" hidden="1">{#N/A,#N/A,FALSE,"Pharm";#N/A,#N/A,FALSE,"WWCM"}</definedName>
    <definedName name="sssfa" hidden="1">{#N/A,#N/A,TRUE,"sum";#N/A,#N/A,TRUE,"Bal_sht200";#N/A,#N/A,TRUE,"P&amp;L_act200";#N/A,#N/A,TRUE,"CASHFLOW20";#N/A,#N/A,TRUE,"comp_p&amp;L";#N/A,#N/A,TRUE,"Act_Prod";#N/A,#N/A,TRUE,"Act_Cust"}</definedName>
    <definedName name="ssssss" hidden="1">#REF!</definedName>
    <definedName name="st" hidden="1">{"Headcount Worksheet",#N/A,FALSE,"HEADCOUNT"}</definedName>
    <definedName name="standard1" hidden="1">{"YTD-Total",#N/A,FALSE,"Provision"}</definedName>
    <definedName name="Staril" hidden="1">{#N/A,#N/A,FALSE,"REPORT"}</definedName>
    <definedName name="steve" hidden="1">{#N/A,#N/A,FALSE,"Bakersfield PCs";#N/A,#N/A,FALSE,"Bremer PCs";#N/A,#N/A,FALSE,"Bakersfield Notebooks"}</definedName>
    <definedName name="steve2" hidden="1">{#N/A,#N/A,FALSE,"Bakersfield PCs";#N/A,#N/A,FALSE,"Bremer PCs";#N/A,#N/A,FALSE,"Bakersfield Notebooks"}</definedName>
    <definedName name="stop" hidden="1">{"Headcount Worksheet",#N/A,FALSE,"HEADCOUNT"}</definedName>
    <definedName name="StratPlanAP" hidden="1">{#N/A,#N/A,FALSE,"Pharm";#N/A,#N/A,FALSE,"WWCM"}</definedName>
    <definedName name="strh" hidden="1">{0}</definedName>
    <definedName name="strtt" hidden="1">{0}</definedName>
    <definedName name="stuff" hidden="1">{"TOTAL",#N/A,FALSE,"A";"FISCAL94",#N/A,FALSE,"A";"FISCAL95",#N/A,FALSE,"A";"FISCAL96",#N/A,FALSE,"A";"misc page",#N/A,FALSE,"A"}</definedName>
    <definedName name="stupid" hidden="1">{#N/A,#N/A,FALSE,"S1 Theatre Sum";#N/A,#N/A,FALSE,"S2 U.S. B.S.POS";#N/A,#N/A,FALSE,"S3 US POS";#N/A,#N/A,FALSE,"S4 Family POS";#N/A,#N/A,FALSE,"S5 Ship vs POS";#N/A,#N/A,FALSE,"S6 Top VAR"}</definedName>
    <definedName name="stupid2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stupidwho" hidden="1">{#N/A,#N/A,FALSE,"S1 Theatre Sum";#N/A,#N/A,FALSE,"S2 U.S. B.S.POS";#N/A,#N/A,FALSE,"S3 US POS";#N/A,#N/A,FALSE,"S4 Family POS";#N/A,#N/A,FALSE,"S5 Ship vs POS";#N/A,#N/A,FALSE,"S6 Top VAR"}</definedName>
    <definedName name="stupidwho2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subpart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ckit" hidden="1">#REF!</definedName>
    <definedName name="SUMMARY_BOOK" hidden="1">{"page1",#N/A,FALSE,"GIRLBO";"page2",#N/A,FALSE,"GIRLBO";"page3",#N/A,FALSE,"GIRLBO";"page4",#N/A,FALSE,"GIRLBO";"page5",#N/A,FALSE,"GIRLBO"}</definedName>
    <definedName name="Summary_by_Product_Range" hidden="1">#REF!</definedName>
    <definedName name="Summary2" hidden="1">{#N/A,#N/A,FALSE,"FACTSHEETS";#N/A,#N/A,FALSE,"pump";#N/A,#N/A,FALSE,"filter"}</definedName>
    <definedName name="SV_AUTO_CONN_CATALOG" hidden="1">"MAS_ARS"</definedName>
    <definedName name="SV_AUTO_CONN_SERVER" hidden="1">"EODB01A"</definedName>
    <definedName name="SV_ENCPT_AUTO_CONN_PASSWORD" hidden="1">"083096084083070083112111103121053052051042"</definedName>
    <definedName name="SV_ENCPT_AUTO_CONN_USER" hidden="1">"095094088070084083066084097082105114111123123115"</definedName>
    <definedName name="SV_ENCPT_LOGON_PWD" hidden="1">"078104085088070"</definedName>
    <definedName name="SV_ENCPT_LOGON_USER" hidden="1">"095094088070084122109106114107109112"</definedName>
    <definedName name="Swvu.BS." hidden="1">#N/A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targets3" hidden="1">{"'NWC03'!$C$81"}</definedName>
    <definedName name="targets4" hidden="1">{"'NWC03'!$C$81"}</definedName>
    <definedName name="tax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taxa">#REF!</definedName>
    <definedName name="taxol" hidden="1">{#N/A,#N/A,FALSE,"Pharm";#N/A,#N/A,FALSE,"WWCM"}</definedName>
    <definedName name="tbl_ProdInfo" hidden="1">#REF!</definedName>
    <definedName name="te" hidden="1">{"Fcst by Qtr Full",#N/A,FALSE,"Tot PalmPalm";"Fcst by Qtr Full",#N/A,FALSE,"Tot Device";"Fcst by Qtr Full",#N/A,FALSE,"Platform";"Fcst by Qtr Full",#N/A,FALSE,"Palm.Net";"Fcst by Qtr Full",#N/A,FALSE,"Elim"}</definedName>
    <definedName name="tejhre" hidden="1">{#N/A,#N/A,FALSE,"Bakersfield PCs";#N/A,#N/A,FALSE,"Bremer PCs";#N/A,#N/A,FALSE,"Bakersfield Notebooks"}</definedName>
    <definedName name="Tem" hidden="1">{#N/A,#N/A,FALSE,"Pharm";#N/A,#N/A,FALSE,"WWCM"}</definedName>
    <definedName name="temp" hidden="1">{#N/A,#N/A,FALSE,"Bakersfield PCs";#N/A,#N/A,FALSE,"Bremer PCs";#N/A,#N/A,FALSE,"Bakersfield Notebooks"}</definedName>
    <definedName name="temp1" hidden="1">{"PAGE 1",#N/A,FALSE,"WEST_OT"}</definedName>
    <definedName name="temp2" hidden="1">{"PAGE 1",#N/A,FALSE,"WEST_OT"}</definedName>
    <definedName name="temp3" hidden="1">{#N/A,#N/A,FALSE,"Bakersfield PCs";#N/A,#N/A,FALSE,"Bremer PCs";#N/A,#N/A,FALSE,"Bakersfield Notebooks"}</definedName>
    <definedName name="tempxxx" hidden="1">0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sg4" hidden="1">{"PAGE 1",#N/A,FALSE,"WEST_OT"}</definedName>
    <definedName name="test" hidden="1">{#N/A,#N/A,FALSE,"Pharm";#N/A,#N/A,FALSE,"WWCM"}</definedName>
    <definedName name="test1" hidden="1">{"Page 1",#N/A,FALSE,"Sheet1";"Page 2",#N/A,FALSE,"Sheet1"}</definedName>
    <definedName name="test10" hidden="1">{"PAGE 1",#N/A,FALSE,"WEST_OT"}</definedName>
    <definedName name="test11" hidden="1">{"PAGE 1",#N/A,FALSE,"WEST_OT"}</definedName>
    <definedName name="TEST111" hidden="1">{#N/A,#N/A,FALSE,"S1 Theatre Sum";#N/A,#N/A,FALSE,"S2 U.S. B.S.POS";#N/A,#N/A,FALSE,"S3 US POS";#N/A,#N/A,FALSE,"S4 Family POS";#N/A,#N/A,FALSE,"S5 Ship vs POS";#N/A,#N/A,FALSE,"S6 Top VAR"}</definedName>
    <definedName name="test12" hidden="1">{"PAGE 2",#N/A,FALSE,"WEST_OT"}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2" hidden="1">{"Page 1",#N/A,FALSE,"Sheet1";"Page 2",#N/A,FALSE,"Sheet1"}</definedName>
    <definedName name="test20" hidden="1">{"PAGE 1",#N/A,FALSE,"WEST_OT"}</definedName>
    <definedName name="test200" hidden="1">{"'1-TheatreBkgs'!$A$1:$L$102"}</definedName>
    <definedName name="test21" hidden="1">{"PAGE 1",#N/A,FALSE,"WEST_OT"}</definedName>
    <definedName name="test22" hidden="1">{"PAGE 1",#N/A,FALSE,"WEST_OT"}</definedName>
    <definedName name="test23" hidden="1">{"PAGE 1",#N/A,FALSE,"WEST_OT"}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3" hidden="1">{"PAGE 1",#N/A,FALSE,"WEST_OT"}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3" hidden="1">{"PAGE 1",#N/A,FALSE,"WEST_OT"}</definedName>
    <definedName name="test34" hidden="1">{"PAGE 1",#N/A,FALSE,"WEST_OT"}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{"PAGE 1",#N/A,FALSE,"WEST_OT"}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5" hidden="1">{"Results Worksheets",#N/A,FALSE,"RESULTS"}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99" hidden="1">{#N/A,#N/A,FALSE,"S1 Theatre Sum";#N/A,#N/A,FALSE,"S2 U.S. B.S.POS";#N/A,#N/A,FALSE,"S3 US POS";#N/A,#N/A,FALSE,"S4 Family POS";#N/A,#N/A,FALSE,"S5 Ship vs POS";#N/A,#N/A,FALSE,"S6 Top VAR"}</definedName>
    <definedName name="teste" hidden="1">{#N/A,#N/A,FALSE,"Pharm";#N/A,#N/A,FALSE,"WWCM"}</definedName>
    <definedName name="testing" hidden="1">{#N/A,#N/A,FALSE,"S1 Theatre Sum";#N/A,#N/A,FALSE,"S2 U.S. B.S.POS";#N/A,#N/A,FALSE,"S3 US POS";#N/A,#N/A,FALSE,"S4 Family POS";#N/A,#N/A,FALSE,"S5 Ship vs POS";#N/A,#N/A,FALSE,"S6 Top VAR"}</definedName>
    <definedName name="top" hidden="1">{"Page1",#N/A,FALSE,"CompCo";"Page2",#N/A,FALSE,"CompCo"}</definedName>
    <definedName name="Top25_Services_by_Dollar_Dental_Range" hidden="1">#REF!</definedName>
    <definedName name="total.itens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nd_Analysis_Dental_Range" hidden="1">#REF!</definedName>
    <definedName name="Trend_Analysis_Medical_Range" hidden="1">#REF!</definedName>
    <definedName name="tryeuyit" hidden="1">{#N/A,#N/A,FALSE,"Pharm";#N/A,#N/A,FALSE,"WWCM"}</definedName>
    <definedName name="tryiuyui" hidden="1">{"'1-TheatreBkgs'!$A$1:$L$102"}</definedName>
    <definedName name="ttt" hidden="1">{"'1-TheatreBkgs'!$A$1:$L$102"}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uio" hidden="1">{"'1-TheatreBkgs'!$A$1:$L$102"}</definedName>
    <definedName name="tuioiuo" hidden="1">{"'1-TheatreBkgs'!$A$1:$L$102"}</definedName>
    <definedName name="tuioo" hidden="1">{"'1-TheatreBkgs'!$A$1:$L$102"}</definedName>
    <definedName name="tyiytiu" hidden="1">{"'1-TheatreBkgs'!$A$1:$L$102"}</definedName>
    <definedName name="tyuit" hidden="1">{"'1-TheatreBkgs'!$A$1:$L$102"}</definedName>
    <definedName name="tyuityui" hidden="1">{"'1-TheatreBkgs'!$A$1:$L$102"}</definedName>
    <definedName name="tyuiu" hidden="1">{"'1-TheatreBkgs'!$A$1:$L$102"}</definedName>
    <definedName name="tyuiytuo" hidden="1">{"'1-TheatreBkgs'!$A$1:$L$102"}</definedName>
    <definedName name="tyutytyi" hidden="1">{#N/A,#N/A,FALSE,"Pharm";#N/A,#N/A,FALSE,"WWCM"}</definedName>
    <definedName name="tyyufkjkhjd" hidden="1">{#N/A,#N/A,FALSE,"Pharm";#N/A,#N/A,FALSE,"WWCM"}</definedName>
    <definedName name="uesa" hidden="1">{#N/A,#N/A,TRUE,"sum";#N/A,#N/A,TRUE,"Bal_sht200";#N/A,#N/A,TRUE,"P&amp;L_act200";#N/A,#N/A,TRUE,"CASHFLOW20";#N/A,#N/A,TRUE,"comp_p&amp;L";#N/A,#N/A,TRUE,"Act_Prod";#N/A,#N/A,TRUE,"Act_Cust"}</definedName>
    <definedName name="uiooio" hidden="1">{"'1-TheatreBkgs'!$A$1:$L$102"}</definedName>
    <definedName name="uj" hidden="1">{"Headcount Worksheet",#N/A,FALSE,"HEADCOUNT"}</definedName>
    <definedName name="Unit" hidden="1">{#N/A,#N/A,FALSE,"Pharm";#N/A,#N/A,FALSE,"WWCM"}</definedName>
    <definedName name="Utoo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v" hidden="1">{"'1-TheatreBkgs'!$A$1:$L$102"}</definedName>
    <definedName name="vbvn" hidden="1">"c116"</definedName>
    <definedName name="vcd" hidden="1">{"Headcount Worksheet",#N/A,FALSE,"HEADCOUNT"}</definedName>
    <definedName name="ve" hidden="1">{"Olk by Qtr Full",#N/A,FALSE,"Tot PalmPalm";"Olk by Qtr Full",#N/A,FALSE,"Tot Device";"Olk by Qtr Full",#N/A,FALSE,"Platform";"Olk by Qtr Full",#N/A,FALSE,"Palm.Net";"Olk by Qtr Full",#N/A,FALSE,"Elim"}</definedName>
    <definedName name="victor" hidden="1">{"multiple",#N/A,FALSE,"client";"margins",#N/A,FALSE,"client";"data",#N/A,FALSE,"client"}</definedName>
    <definedName name="vr" hidden="1">{"Results Worksheets",#N/A,FALSE,"RESULTS"}</definedName>
    <definedName name="vv" hidden="1">{"adj95mult",#N/A,FALSE,"COMPCO";"adj95est",#N/A,FALSE,"COMPCO"}</definedName>
    <definedName name="vxxd" hidden="1">{#N/A,#N/A,TRUE,"Bal_sht_98";#N/A,#N/A,TRUE,"P&amp;L_act_98";#N/A,#N/A,TRUE,"CASHFLOW98";#N/A,#N/A,TRUE,"Custsale";#N/A,#N/A,TRUE,"Prodsale"}</definedName>
    <definedName name="w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ACC3" hidden="1">{"adj95mult",#N/A,FALSE,"COMPCO";"adj95est",#N/A,FALSE,"COMPCO"}</definedName>
    <definedName name="wan" hidden="1">{"COMBINED",#N/A,FALSE,"BALANCE SHEET 2";"KRONE",#N/A,FALSE,"BALANCE SHEET 2";"INTERSYSTEMS",#N/A,FALSE,"BALANCE SHEET 2"}</definedName>
    <definedName name="WARR">#REF!</definedName>
    <definedName name="was" hidden="1">{#N/A,#N/A,FALSE,"Sales Graph";#N/A,#N/A,FALSE,"BUC Graph";#N/A,#N/A,FALSE,"P&amp;L - YTD"}</definedName>
    <definedName name="wb" hidden="1">{#N/A,#N/A,FALSE,"Pharm";#N/A,#N/A,FALSE,"WWCM"}</definedName>
    <definedName name="wc" hidden="1">{#N/A,#N/A,FALSE,"Pharm";#N/A,#N/A,FALSE,"WWCM"}</definedName>
    <definedName name="we" hidden="1">{#N/A,#N/A,FALSE,"Pharm";#N/A,#N/A,FALSE,"WWCM"}</definedName>
    <definedName name="web" hidden="1">{#N/A,#N/A,FALSE,"Taxblinc";#N/A,#N/A,FALSE,"Rsvsacls"}</definedName>
    <definedName name="werrr" hidden="1">{#N/A,#N/A,FALSE,"Pharm";#N/A,#N/A,FALSE,"WWCM"}</definedName>
    <definedName name="wet2et" hidden="1">{"Data Worksheet",#N/A,FALSE,"CAREY97"}</definedName>
    <definedName name="wfdfdS" hidden="1">{"'Sheet1'!$A$2:$R$54"}</definedName>
    <definedName name="wffds" hidden="1">{"'Sheet1'!$A$2:$R$54"}</definedName>
    <definedName name="wgwgw" hidden="1">{"Data Worksheet",#N/A,FALSE,"CAREY97"}</definedName>
    <definedName name="what?" hidden="1">{"Fcst by Qtr Full",#N/A,FALSE,"Tot PalmPalm";"Fcst by Qtr Full",#N/A,FALSE,"Tot Device";"Fcst by Qtr Full",#N/A,FALSE,"Platform";"Fcst by Qtr Full",#N/A,FALSE,"Palm.Net";"Fcst by Qtr Full",#N/A,FALSE,"Elim"}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illie" hidden="1">{#N/A,#N/A,FALSE,"Bakersfield PCs";#N/A,#N/A,FALSE,"Bremer PCs";#N/A,#N/A,FALSE,"Bakersfield Notebooks"}</definedName>
    <definedName name="win.gary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orking" hidden="1">{#N/A,#N/A,FALSE,"REPORT"}</definedName>
    <definedName name="WOS_IQ_Div_payment_date" hidden="1">"c2205"</definedName>
    <definedName name="WOS_IQ_Div_record_date" hidden="1">"c2204"</definedName>
    <definedName name="WOS_IQ_xdiv_date" hidden="1">"c2203"</definedName>
    <definedName name="wrd.2._.pagers.3" hidden="1">{"Cover",#N/A,FALSE,"Cover";"Summary",#N/A,FALSE,"Summarpage"}</definedName>
    <definedName name="wree" hidden="1">{"'Sheet1'!$A$2:$R$54"}</definedName>
    <definedName name="wrn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.1." hidden="1">{"cover",#N/A,TRUE,"Cover";"toc1",#N/A,TRUE,"TOC";"ts1",#N/A,TRUE,"Transaction Summary";"ei",#N/A,TRUE,"Earnings Impact";"ad",#N/A,TRUE,"accretion dilution"}</definedName>
    <definedName name="wrn.1._.Core._.Projections_._.quarterly." hidden="1">{#N/A,#N/A,TRUE,"Metrics";#N/A,#N/A,TRUE,"Bal Sht QTR";#N/A,#N/A,TRUE,"Operating stmt QTR";#N/A,#N/A,TRUE,"RevSum";#N/A,#N/A,TRUE,"Intranet direct rev";#N/A,#N/A,TRUE,"Intranet branch rev";#N/A,#N/A,TRUE,"Internet direct rev";#N/A,#N/A,TRUE,"Intranet ISV rev"}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11RPT._.AND._.BOARD._.PACKG." hidden="1">{#N/A,#N/A,FALSE,"SCHEDULES- board";#N/A,#N/A,FALSE,"BP-Q'S"}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5._.afe." hidden="1">{#N/A,#N/A,FALSE,"OK2";#N/A,#N/A,FALSE,"OK1";#N/A,#N/A,FALSE,"Kentucky";#N/A,#N/A,FALSE,"Summary"}</definedName>
    <definedName name="wrn.1998._.IPO._.Update.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1._.Full._.projection._.workbook." hidden="1">{#N/A,#N/A,TRUE,"Operating stmt QTR";#N/A,#N/A,TRUE,"Bal Sht QTR";#N/A,#N/A,TRUE,"Bal Sht";#N/A,#N/A,TRUE,"Operating stmt";#N/A,#N/A,TRUE,"Cash Flow";#N/A,#N/A,TRUE,"RevSum";#N/A,#N/A,TRUE,"Intranet branch rev";#N/A,#N/A,TRUE,"Intranet direct rev";#N/A,#N/A,TRUE,"Internet direct rev";#N/A,#N/A,TRUE,"Intranet ISV rev";#N/A,#N/A,TRUE,"Staffing by Person";#N/A,#N/A,TRUE,"Direct costs";#N/A,#N/A,TRUE,"Sales &amp; direct costs";#N/A,#N/A,TRUE,"Selling";#N/A,#N/A,TRUE,"Mkting";#N/A,#N/A,TRUE,"G&amp;A";#N/A,#N/A,TRUE,"Branch offices";#N/A,#N/A,TRUE,"Facilities";#N/A,#N/A,TRUE,"LT Assets";#N/A,#N/A,TRUE,"BS detail"}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._.Financials." hidden="1">{#N/A,#N/A,TRUE,"Metrics";#N/A,#N/A,TRUE,"Operating stmt QTR";#N/A,#N/A,TRUE,"Bal Sht QTR";#N/A,#N/A,TRUE,"Operating stmt";#N/A,#N/A,TRUE,"Bal Sht";#N/A,#N/A,TRUE,"Cash Flow";#N/A,#N/A,TRUE,"RevSum"}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._.Revenue." hidden="1">{#N/A,#N/A,TRUE,"Intranet direct rev";#N/A,#N/A,TRUE,"Intranet branch rev";#N/A,#N/A,TRUE,"Intranet ISV rev";#N/A,#N/A,TRUE,"Internet direct rev";#N/A,#N/A,TRUE,"RevSum"}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Branch._.offices." hidden="1">{#N/A,#N/A,FALSE,"Branch offices";#N/A,#N/A,FALSE,"Intranet branch rev"}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._.Expenses." hidden="1">{#N/A,#N/A,FALSE,"Staffing by Person";#N/A,#N/A,FALSE,"Direct costs";#N/A,#N/A,FALSE,"Sales &amp; direct costs";#N/A,#N/A,FALSE,"Selling";#N/A,#N/A,FALSE,"Mkting";#N/A,#N/A,FALSE,"G&amp;A";#N/A,#N/A,FALSE,"Facilities"}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._.Fixed._.assets." hidden="1">{#N/A,#N/A,FALSE,"LT Assets";#N/A,#N/A,FALSE,"Facilities"}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05" hidden="1">{#N/A,#N/A,FALSE,"REPORT"}</definedName>
    <definedName name="wrn.95._.Total." hidden="1">{#N/A,#N/A,FALSE,"95TOTAL"}</definedName>
    <definedName name="wrn.95PROV." hidden="1">{#N/A,#N/A,FALSE,"Taxblinc";#N/A,#N/A,FALSE,"Rsvsacls"}</definedName>
    <definedName name="wrn.96._.Plan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Finan." hidden="1">{"Finan_96",#N/A,FALSE,"proforma"}</definedName>
    <definedName name="wrn.97_Finan." hidden="1">{"Finan_97",#N/A,FALSE,"proforma"}</definedName>
    <definedName name="wrn.97_Utility.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9999" hidden="1">{#N/A,#N/A,FALSE,"REPORT"}</definedName>
    <definedName name="wrn.aaa" hidden="1">{#N/A,#N/A,FALSE,"Pharm";#N/A,#N/A,FALSE,"WWCM"}</definedName>
    <definedName name="wrn.aaaaaaa" hidden="1">{#N/A,#N/A,FALSE,"Pharm";#N/A,#N/A,FALSE,"WWCM"}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qState._2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uisition_matrix_from_DBAB" hidden="1">{"Acq_matrix",#N/A,FALSE,"Acquisition Matrix"}</definedName>
    <definedName name="wrn.AcqVal._2" hidden="1">{#N/A,#N/A,FALSE,"Acq-Val";#N/A,#N/A,FALSE,"Acq-Mult Val"}</definedName>
    <definedName name="wrn.AcqVal._22" hidden="1">{#N/A,#N/A,FALSE,"Acq-Val";#N/A,#N/A,FALSE,"Acq-Mult Val"}</definedName>
    <definedName name="wrn.AcqVal.2" hidden="1">{#N/A,#N/A,FALSE,"Acq-Val";#N/A,#N/A,FALSE,"Acq-Mult Val"}</definedName>
    <definedName name="wrn.Actual." hidden="1">{#N/A,#N/A,TRUE,"sum";#N/A,#N/A,TRUE,"Bal_sht200";#N/A,#N/A,TRUE,"P&amp;L_act200";#N/A,#N/A,TRUE,"CASHFLOW20";#N/A,#N/A,TRUE,"comp_p&amp;L";#N/A,#N/A,TRUE,"Act_Prod";#N/A,#N/A,TRUE,"Act_Cust"}</definedName>
    <definedName name="wrn.ACTUAL._.ACTIVITY._.SECTION." hidden="1">{"ACTUAL",#N/A,FALSE,"ACTUAL"}</definedName>
    <definedName name="wrn.Actual98." hidden="1">{#N/A,#N/A,TRUE,"Bal_sht_98";#N/A,#N/A,TRUE,"P&amp;L_act_98";#N/A,#N/A,TRUE,"CASHFLOW98";#N/A,#N/A,TRUE,"Custsale";#N/A,#N/A,TRUE,"Prodsale"}</definedName>
    <definedName name="wrn.adj95." hidden="1">{"adj95mult",#N/A,FALSE,"COMPCO";"adj95est",#N/A,FALSE,"COMPCO"}</definedName>
    <definedName name="wrn.adj95._from_DBAB" hidden="1">{"adj95mult",#N/A,FALSE,"COMPCO";"adj95est",#N/A,FALSE,"COMPCO"}</definedName>
    <definedName name="wrn.Aging._.and._.Trend._.Analysis." hidden="1">{#N/A,#N/A,FALSE,"Aging Summary";#N/A,#N/A,FALSE,"Ratio Analysis";#N/A,#N/A,FALSE,"Test 120 Day Accts";#N/A,#N/A,FALSE,"Tickmarks"}</definedName>
    <definedName name="wrn.Agomg._.and._.Trend._.Analysis.2" hidden="1">{#N/A,#N/A,FALSE,"Aging Summary";#N/A,#N/A,FALSE,"Ratio Analysis";#N/A,#N/A,FALSE,"Test 120 Day Accts";#N/A,#N/A,FALSE,"Tickmarks"}</definedName>
    <definedName name="wrn.ALL." hidden="1">{"TOP",#N/A,FALSE,"CORP";"DTI",#N/A,FALSE,"CORP";"DII",#N/A,FALSE,"CORP";"DRI",#N/A,FALSE,"CORP";"DDI",#N/A,FALSE,"CORP";"DEI",#N/A,FALSE,"CORP"}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ENGINEERING.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{#N/A,#N/A,FALSE,"Summary 1";#N/A,#N/A,FALSE,"Domestic";#N/A,#N/A,FALSE,"Australia";#N/A,#N/A,FALSE,"Other"}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{#N/A,#N/A,FALSE,"Input";#N/A,#N/A,FALSE,"Sum";#N/A,#N/A,FALSE,"Econ";#N/A,#N/A,FALSE,"S&amp;U";#N/A,#N/A,FALSE,"P&amp;L";#N/A,#N/A,FALSE,"CF";#N/A,#N/A,FALSE,"Bal";#N/A,#N/A,FALSE,"Tax&amp;Dep";#N/A,#N/A,FALSE,"Debt-Ops"}</definedName>
    <definedName name="wrn.All._.Sites." hidden="1">{#N/A,#N/A,FALSE,"Bakersfield PCs";#N/A,#N/A,FALSE,"Bremer PCs";#N/A,#N/A,FALSE,"Bakersfield Notebooks"}</definedName>
    <definedName name="wrn.All._.Tabs._.for._.Ken." hidden="1">{#N/A,#N/A,FALSE,"CW Summary";#N/A,#N/A,FALSE,"Weekly Tracking";#N/A,#N/A,FALSE,"MSA";#N/A,#N/A,FALSE,"Parts";#N/A,#N/A,FALSE,"RS";#N/A,#N/A,FALSE,"Mods";#N/A,#N/A,FALSE,"GEVISA";#N/A,#N/A,FALSE,"HQ"}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1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wrn.All.new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wrn.ALL2" hidden="1">{#N/A,#N/A,FALSE,"NE_MI_TX_OH_MS_VA_IA_AK";#N/A,#N/A,FALSE,"NE";#N/A,#N/A,FALSE,"MI_TX_OH_MS_VA_IA_AK";#N/A,#N/A,FALSE,"MI";#N/A,#N/A,FALSE,"TX";#N/A,#N/A,FALSE,"OH";#N/A,#N/A,FALSE,"MS";#N/A,#N/A,FALSE,"VA";#N/A,#N/A,FALSE,"IA";#N/A,#N/A,FALSE,"AK"}</definedName>
    <definedName name="wrn.ALL3" hidden="1">{#N/A,#N/A,FALSE,"NE_MI_TX_OH_MS_VA_IA_AK";#N/A,#N/A,FALSE,"NE";#N/A,#N/A,FALSE,"MI_TX_OH_MS_VA_IA_AK";#N/A,#N/A,FALSE,"MI";#N/A,#N/A,FALSE,"TX";#N/A,#N/A,FALSE,"OH";#N/A,#N/A,FALSE,"MS";#N/A,#N/A,FALSE,"VA";#N/A,#N/A,FALSE,"IA";#N/A,#N/A,FALSE,"AK"}</definedName>
    <definedName name="wrn.ALL4" hidden="1">{#N/A,#N/A,FALSE,"NE_MI_TX_OH_MS_VA_IA_AK";#N/A,#N/A,FALSE,"NE";#N/A,#N/A,FALSE,"MI_TX_OH_MS_VA_IA_AK";#N/A,#N/A,FALSE,"MI";#N/A,#N/A,FALSE,"TX";#N/A,#N/A,FALSE,"OH";#N/A,#N/A,FALSE,"MS";#N/A,#N/A,FALSE,"VA";#N/A,#N/A,FALSE,"IA";#N/A,#N/A,FALSE,"AK"}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MTNOL." hidden="1">{#N/A,#N/A,TRUE,"91AMTNOL";#N/A,#N/A,TRUE,"92AMTNOL";#N/A,#N/A,TRUE,"93AMTNOL"}</definedName>
    <definedName name="wrn.Antonelle." hidden="1">{#N/A,#N/A,FALSE,"P&amp;L";#N/A,#N/A,FALSE,"bilan";#N/A,#N/A,FALSE,"DCF"}</definedName>
    <definedName name="wrn.Approval." hidden="1">{#N/A,#N/A,FALSE,"Approval Form"}</definedName>
    <definedName name="wrn.Approval2." hidden="1">{#N/A,#N/A,FALSE,"Approval2"}</definedName>
    <definedName name="wrn.AQUIROR._.DCF.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sg." hidden="1">{#N/A,#N/A,FALSE,"Exh 1";#N/A,#N/A,FALSE,"Exh 2";#N/A,#N/A,FALSE,"Exh 2a";#N/A,#N/A,FALSE,"Exh 3";#N/A,#N/A,FALSE,"Exhib 4";#N/A,#N/A,FALSE,"eh 5";#N/A,#N/A,FALSE,"Exh 6"}</definedName>
    <definedName name="wrn.ASSETS." hidden="1">{"ASSETS_1",#N/A,FALSE,"ASSETS";"ASSETS_2",#N/A,FALSE,"ASSETS"}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to._.Comp." hidden="1">{#N/A,#N/A,FALSE,"Sheet1"}</definedName>
    <definedName name="wrn.backup." hidden="1">{"background",#N/A,FALSE,"CS First Boston Merger Model";"inputs",#N/A,FALSE,"CS First Boston Merger Model"}</definedName>
    <definedName name="wrn.balance._.sheet." hidden="1">{"bs",#N/A,FALSE,"SCF"}</definedName>
    <definedName name="wrn.Balsht." hidden="1">{#N/A,#N/A,FALSE,"940 pp bsl sht";#N/A,#N/A,FALSE,"071 bal sht pp";#N/A,#N/A,FALSE,"073 bal sht pp";#N/A,#N/A,FALSE,"077 bal sht pp";#N/A,#N/A,FALSE,"082 bal sht pp"}</definedName>
    <definedName name="wrn.Bank._.of._.America." hidden="1">{#N/A,#N/A,TRUE,"Cover_Page";#N/A,#N/A,TRUE,"Balance Sheet FY12";#N/A,#N/A,TRUE,"Debt Covenants_BofA_Cons";#N/A,#N/A,TRUE,"Consolidated-Cash Flow";#N/A,#N/A,TRUE,"CY_Per Inc FY12";#N/A,#N/A,TRUE,"Income FY12";#N/A,#N/A,TRUE,"Consolidated"}</definedName>
    <definedName name="wrn.BANK._.PACKAGE." hidden="1">{#N/A,#N/A,FALSE,"RATIOS";#N/A,#N/A,FALSE,"FUNDS FLOW";#N/A,#N/A,FALSE,"INCOME TAXES";#N/A,#N/A,FALSE,"MI_TX_OH_MS_VA_IA_AK_+";#N/A,#N/A,FALSE,"MI";#N/A,#N/A,FALSE,"TX";#N/A,#N/A,FALSE,"OH";#N/A,#N/A,FALSE,"MS";#N/A,#N/A,FALSE,"VA";#N/A,#N/A,FALSE,"IA";#N/A,#N/A,FALSE,"AK";#N/A,#N/A,FALSE,"Q2_97";#N/A,#N/A,FALSE,"Q3_97";#N/A,#N/A,FALSE,"Q4_97";#N/A,#N/A,FALSE,"Q1_98";#N/A,#N/A,FALSE,"SUBSCRIBERS";#N/A,#N/A,FALSE,"Pen target"}</definedName>
    <definedName name="wrn.Bank._.Rec." hidden="1">{#N/A,#N/A,FALSE,"1stRec"}</definedName>
    <definedName name="wrn.BANK._PACKAGE2" hidden="1">{#N/A,#N/A,FALSE,"RATIOS";#N/A,#N/A,FALSE,"FUNDS FLOW";#N/A,#N/A,FALSE,"INCOME TAXES";#N/A,#N/A,FALSE,"MI_TX_OH_MS_VA_IA_AK_+";#N/A,#N/A,FALSE,"MI";#N/A,#N/A,FALSE,"TX";#N/A,#N/A,FALSE,"OH";#N/A,#N/A,FALSE,"MS";#N/A,#N/A,FALSE,"VA";#N/A,#N/A,FALSE,"IA";#N/A,#N/A,FALSE,"AK";#N/A,#N/A,FALSE,"Q2_97";#N/A,#N/A,FALSE,"Q3_97";#N/A,#N/A,FALSE,"Q4_97";#N/A,#N/A,FALSE,"Q1_98";#N/A,#N/A,FALSE,"SUBSCRIBERS";#N/A,#N/A,FALSE,"Pen target"}</definedName>
    <definedName name="wrn.BANK._PACKAGE3" hidden="1">{#N/A,#N/A,FALSE,"RATIOS";#N/A,#N/A,FALSE,"FUNDS FLOW";#N/A,#N/A,FALSE,"INCOME TAXES";#N/A,#N/A,FALSE,"MI_TX_OH_MS_VA_IA_AK_+";#N/A,#N/A,FALSE,"MI";#N/A,#N/A,FALSE,"TX";#N/A,#N/A,FALSE,"OH";#N/A,#N/A,FALSE,"MS";#N/A,#N/A,FALSE,"VA";#N/A,#N/A,FALSE,"IA";#N/A,#N/A,FALSE,"AK";#N/A,#N/A,FALSE,"Q2_97";#N/A,#N/A,FALSE,"Q3_97";#N/A,#N/A,FALSE,"Q4_97";#N/A,#N/A,FALSE,"Q1_98";#N/A,#N/A,FALSE,"SUBSCRIBERS";#N/A,#N/A,FALSE,"Pen target"}</definedName>
    <definedName name="wrn.BANK._PACKAGE4" hidden="1">{#N/A,#N/A,FALSE,"RATIOS";#N/A,#N/A,FALSE,"FUNDS FLOW";#N/A,#N/A,FALSE,"INCOME TAXES";#N/A,#N/A,FALSE,"MI_TX_OH_MS_VA_IA_AK_+";#N/A,#N/A,FALSE,"MI";#N/A,#N/A,FALSE,"TX";#N/A,#N/A,FALSE,"OH";#N/A,#N/A,FALSE,"MS";#N/A,#N/A,FALSE,"VA";#N/A,#N/A,FALSE,"IA";#N/A,#N/A,FALSE,"AK";#N/A,#N/A,FALSE,"Q2_97";#N/A,#N/A,FALSE,"Q3_97";#N/A,#N/A,FALSE,"Q4_97";#N/A,#N/A,FALSE,"Q1_98";#N/A,#N/A,FALSE,"SUBSCRIBERS";#N/A,#N/A,FALSE,"Pen target"}</definedName>
    <definedName name="wrn.Base._.Case." hidden="1">{#N/A,#N/A,FALSE,"P&amp;L";#N/A,#N/A,FALSE,"BalSheet";#N/A,#N/A,FALSE,"EBITDA";#N/A,#N/A,FALSE,"Assumptions";#N/A,#N/A,FALSE,"CashFlows"}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Report." hidden="1">{#N/A,#N/A,FALSE,"Summary";#N/A,#N/A,FALSE,"Ratios";#N/A,#N/A,FALSE,"CAP";#N/A,#N/A,FALSE,"IS ";#N/A,#N/A,FALSE,"BS ";#N/A,#N/A,FALSE,"CF ";#N/A,#N/A,FALSE,"IrrSr";#N/A,#N/A,FALSE,"IrrSub"}</definedName>
    <definedName name="wrn.BEAVERTON." hidden="1">{"BEAVERTON",#N/A,FALSE,"M-1"}</definedName>
    <definedName name="wrn.Bericht." hidden="1">{#N/A,#N/A,FALSE,"Tabelle1"}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 hidden="1">{"PAGE1",#N/A,FALSE,"BID (3)";"PAGE2",#N/A,FALSE,"BID (3)"}</definedName>
    <definedName name="wrn.BKD." hidden="1">{#N/A,#N/A,FALSE,"Cover_Page";#N/A,#N/A,FALSE,"Balance Sheet FY12";#N/A,#N/A,FALSE,"Debt Covenants_US Bank_Cons";#N/A,#N/A,FALSE,"Debt Covenants_BofA_Cons";#N/A,#N/A,FALSE,"Consolidated-Cash Flow";#N/A,#N/A,FALSE,"CY_Per Inc FY12";#N/A,#N/A,FALSE,"Income FY12";#N/A,#N/A,FALSE,"Consolidated"}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PACK." hidden="1">{#N/A,#N/A,FALSE,"SCHEDULES- board";#N/A,#N/A,FALSE,"STMT 100"}</definedName>
    <definedName name="wrn.Board._.Report." hidden="1">{#N/A,#N/A,TRUE,"Cover";#N/A,#N/A,TRUE,"Contents (2)";#N/A,#N/A,TRUE,"I_S";#N/A,#N/A,TRUE,"Stats";#N/A,#N/A,TRUE,"Unit Analysis";#N/A,#N/A,TRUE,"B_S";#N/A,#N/A,TRUE,"C_F";#N/A,#N/A,TRUE,"S_E";#N/A,#N/A,TRUE,"SG&amp;A";#N/A,#N/A,TRUE,"R&amp;D Costs";#N/A,#N/A,TRUE,"M&amp;A Costs";#N/A,#N/A,TRUE,"Interest";#N/A,#N/A,TRUE,"Lumber Inv.";#N/A,#N/A,TRUE,"Sales Summary 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UDGET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S._.RPT." hidden="1">{#N/A,#N/A,FALSE,"P&amp;L Ttl";#N/A,#N/A,FALSE,"P&amp;L C_Ttl New";#N/A,#N/A,FALSE,"Bus Res";#N/A,#N/A,FALSE,"Chrts";#N/A,#N/A,FALSE,"pcf";#N/A,#N/A,FALSE,"pcr ";#N/A,#N/A,FALSE,"Exp Stmt ";#N/A,#N/A,FALSE,"Exp Stmt BU";#N/A,#N/A,FALSE,"Cap";#N/A,#N/A,FALSE,"IT Ytd"}</definedName>
    <definedName name="wrn.CANWEST._.GLOBAL." hidden="1">{"BS",#N/A,FALSE;"RE",#N/A,FALSE;"IS",#N/A,FALSE;"CASH",#N/A,FALSE}</definedName>
    <definedName name="wrn.Capital._.Plan._.Report." hidden="1">{"Capital Plan CA Schedule",#N/A,TRUE,"Capital Plan";"Capital Plan Summary",#N/A,TRUE,"Capital Plan"}</definedName>
    <definedName name="wrn.CAPREIT." hidden="1">{#N/A,#N/A,FALSE,"CAPREIT"}</definedName>
    <definedName name="wrn.CAPREIT2" hidden="1">{#N/A,#N/A,FALSE,"CAPREIT"}</definedName>
    <definedName name="wrn.Cardiovasculars." hidden="1">{#N/A,#N/A,FALSE,"Card";#N/A,#N/A,FALSE,"Prav";#N/A,#N/A,FALSE,"Irbe";#N/A,#N/A,FALSE,"Plavix";#N/A,#N/A,FALSE,"Capt";#N/A,#N/A,FALSE,"Fosi"}</definedName>
    <definedName name="wrn.cashbal." hidden="1">{"CONBUD",#N/A,FALSE,"Conbud";"conbud96",#N/A,FALSE,"Conbud";"qtrly",#N/A,FALSE,"Conbud";"FORECAST",#N/A,FALSE,"Res";"ninetysix",#N/A,FALSE,"Clinicals";"bud96",#N/A,FALSE,"G&amp;A"}</definedName>
    <definedName name="wrn.Central._.Nervous._.System." hidden="1">{#N/A,#N/A,FALSE,"CNS";#N/A,#N/A,FALSE,"Serz";#N/A,#N/A,FALSE,"Ace"}</definedName>
    <definedName name="wrn.CHART." hidden="1">{"CHART",#N/A,FALSE,"Arch Communications"}</definedName>
    <definedName name="wrn.chart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mrl._.Unit._.Sales." hidden="1">{"Unit Sales",#N/A,FALSE,"Cmrl"}</definedName>
    <definedName name="wrn.Cmrl._.Unit._.Sales2" hidden="1">{"Unit Sales",#N/A,FALSE,"Cmrl"}</definedName>
    <definedName name="wrn.Cmrl._.Unit._.Sales3" hidden="1">{"Unit Sales",#N/A,FALSE,"Cmrl"}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_.YTD." hidden="1">{"YTD-Total",#N/A,TRUE,"Provision";"YTD-Utility",#N/A,TRUE,"Prov Utility";"YTD-NonUtility",#N/A,TRUE,"Prov NonUtility"}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_2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CO." hidden="1">{"Page1",#N/A,FALSE,"CompCo";"Page2",#N/A,FALSE,"CompCo"}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2" hidden="1">{"page1",#N/A,FALSE,"BHCOMPC5";"page2",#N/A,FALSE,"BHCOMPC5";"page3",#N/A,FALSE,"BHCOMPC5";"page4",#N/A,FALSE,"BHCOMPC5"}</definedName>
    <definedName name="wrn.Complete." hidden="1">{#N/A,#N/A,TRUE,"Statements";#N/A,#N/A,TRUE,"Capital";#N/A,#N/A,TRUE,"Manpower";#N/A,#N/A,TRUE,"Sheet1";#N/A,#N/A,TRUE,"HISTORIC";#N/A,#N/A,TRUE,"Barbados"}</definedName>
    <definedName name="wrn.Complete._.Print._.Out." hidden="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Report.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bbuds." hidden="1">{"CONBUD",#N/A,FALSE,"Conbud";"conbud96",#N/A,FALSE,"Conbud";"qtrly",#N/A,FALSE,"Conbud"}</definedName>
    <definedName name="wrn.Consol.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GrossGrp." hidden="1">{"Conol gross povision grouped",#N/A,FALSE,"Consol Gross";"Consol Gross Grouped",#N/A,FALSE,"Consol Gross"}</definedName>
    <definedName name="wrn.Consolidated." hidden="1">{#N/A,#N/A,FALSE,"Cover";#N/A,#N/A,FALSE,"Key Indicator";#N/A,#N/A,FALSE,"Key Metrics";#N/A,#N/A,FALSE,"Sectors";#N/A,#N/A,FALSE,"Geo &amp; ASIC";#N/A,#N/A,FALSE,"P&amp;L Comp";#N/A,#N/A,FALSE,"Rev by Grp &amp; VM";#N/A,#N/A,FALSE,"Group Rev Trend";#N/A,#N/A,FALSE,"Margin";#N/A,#N/A,FALSE,"Balance Sheet";#N/A,#N/A,FALSE,"Cash Flow";#N/A,#N/A,FALSE,"GAAP P&amp;L";#N/A,#N/A,FALSE,"P&amp;L Trend";#N/A,#N/A,FALSE,"P&amp;L-ASIC";#N/A,#N/A,FALSE,"P&amp;L-ASSP";#N/A,#N/A,FALSE,"Mfg Recon";#N/A,#N/A,FALSE,"EPS";#N/A,#N/A,FALSE,"Rev Mrgn";#N/A,#N/A,FALSE,"Op Exp";#N/A,#N/A,FALSE,"CCC";#N/A,#N/A,FALSE,"Asset &amp; Equity";#N/A,#N/A,FALSE,"Rev Bkg Bklg";#N/A,#N/A,FALSE,"Bkg Trend";#N/A,#N/A,FALSE,"Booking Linearity";#N/A,#N/A,FALSE,"Top 10";#N/A,#N/A,FALSE,"Design Win";#N/A,#N/A,FALSE,"Headcount"}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RACT._.WIP._.1997." hidden="1">{#N/A,#N/A,FALSE,"A"}</definedName>
    <definedName name="wrn.contributory._.asset._.charges." hidden="1">{"contributory1",#N/A,FALSE,"Contributory Assets Detail";"contributory2",#N/A,FALSE,"Contributory Assets Detail"}</definedName>
    <definedName name="wrn.Corp._.Exp._.and._.Variances." hidden="1">{"Corp Exp",#N/A,FALSE,"CORP - TOTALS";"Variances",#N/A,FALSE,"CORP - TOTALS"}</definedName>
    <definedName name="wrn.Corp._.Exp._.Only." hidden="1">{"Corp Exp",#N/A,FALSE,"CORP - TOTALS"}</definedName>
    <definedName name="wrn.Corporate." hidden="1">{"Corporate",#N/A,FALSE,"Corporate Profile"}</definedName>
    <definedName name="wrn.Cosmos._.Report." hidden="1">{#N/A,#N/A,FALSE,"Cosmos Report"}</definedName>
    <definedName name="wrn.cotop." hidden="1">{"ReportTop",#N/A,FALSE,"report top"}</definedName>
    <definedName name="wrn.cotop2." hidden="1">{"ReportTop",#N/A,FALSE,"report top"}</definedName>
    <definedName name="wrn.CPA_1." hidden="1">{#N/A,#N/A,TRUE,"TOC";#N/A,#N/A,TRUE,"Mgt Summary";#N/A,#N/A,TRUE,"Project $ Summary";#N/A,#N/A,TRUE,"D_CAP";#N/A,#N/A,TRUE,"Equip List";#N/A,#N/A,TRUE,"Equip Utilization Analysis";#N/A,#N/A,TRUE,"Backup";#N/A,#N/A,TRUE,"Commits &amp; Spends";#N/A,#N/A,TRUE,"Factory Roadmap";#N/A,#N/A,TRUE,"Financial Analysis &amp; Indicators";#N/A,#N/A,TRUE,"Equip &amp; Fac. Summary";#N/A,#N/A,TRUE,"APPENDIX";#N/A,#N/A,TRUE,"ROI";#N/A,#N/A,TRUE,"Sensitivity Analysis";#N/A,#N/A,TRUE,"INPUT"}</definedName>
    <definedName name="wrn.CURRENT._.PROVISION." hidden="1">{#N/A,#N/A,FALSE,"CURRENT PROVISON"}</definedName>
    <definedName name="wrn.Customer_base." hidden="1">{"customer base",#N/A,FALSE,"customer_base";"customer base perf estimates",#N/A,FALSE,"customer_base"}</definedName>
    <definedName name="wrn.Daily." hidden="1">{#N/A,#N/A,FALSE,"Input";#N/A,#N/A,FALSE,"BBC";#N/A,#N/A,FALSE,"Sch A";#N/A,#N/A,FALSE,"Sch B";#N/A,#N/A,FALSE,"Ineligible"}</definedName>
    <definedName name="wrn.Dashboard._.Update._.version." hidden="1">{#N/A,#N/A,FALSE,"Cover";#N/A,#N/A,FALSE,"Market Share";#N/A,#N/A,FALSE,"Gross Sales graph";#N/A,#N/A,FALSE,"GSV graph-Current Month ";#N/A,#N/A,FALSE,"GSV - YTD update";#N/A,#N/A,FALSE,"GSV - YTD (vs. Plan)";#N/A,#N/A,FALSE,"Discounts";#N/A,#N/A,FALSE,"Dist Margin";#N/A,#N/A,FALSE,"Expenses";#N/A,#N/A,FALSE,"Pretax Inc";#N/A,#N/A,FALSE,"PTIV - Current Month";#N/A,#N/A,FALSE,"PTIV - YTD";#N/A,#N/A,FALSE,"PTIV - YTD (vs. Plan)";#N/A,#N/A,FALSE,"Cash Flow Metrics";#N/A,#N/A,FALSE,"GS YTD - LBE";#N/A,#N/A,FALSE,"Pretax YTD vs Update"}</definedName>
    <definedName name="wrn.Data._.Worksheet." hidden="1">{"Data Worksheet",#N/A,FALSE,"CAREY97"}</definedName>
    <definedName name="wrn.DCF." hidden="1">{"DCF1",#N/A,FALSE,"SIERRA DCF";"MATRIX1",#N/A,FALSE,"SIERRA DCF"}</definedName>
    <definedName name="wrn.dcf._.backup.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Valuation." hidden="1">{"value box",#N/A,TRUE,"DPL Inc. Fin Statements";"unlevered free cash flows",#N/A,TRUE,"DPL Inc. Fin Statements"}</definedName>
    <definedName name="wrn.DCF._from_DBAB" hidden="1">{"DCF1",#N/A,FALSE,"SIERRA DCF";"MATRIX1",#N/A,FALSE,"SIERRA DCF"}</definedName>
    <definedName name="wrn.DCF_Terminal_Value_qchm.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2" hidden="1">{"DCF1",#N/A,FALSE,"SIERRA DCF";"MATRIX1",#N/A,FALSE,"SIERRA DCF"}</definedName>
    <definedName name="wrn.DEFERRED._.ASSET._.DETAIL." hidden="1">{#N/A,#N/A,FALSE,"DEFERRED ASSET DETAIL"}</definedName>
    <definedName name="wrn.DEFERRED._.FOOTNOTE._.SUMMARY." hidden="1">{#N/A,#N/A,FALSE,"DEFERRED FOOTNOTE SUMMARY"}</definedName>
    <definedName name="wrn.DEN._.PROFIT._.and._.LOSS." hidden="1">{#N/A,#N/A,FALSE,"DENP&amp;L97";#N/A,#N/A,FALSE,"DENP&amp;L97"}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reciation." hidden="1">{"DE_asfiled",#N/A,TRUE,"Amort.";"IRS_addl",#N/A,TRUE,"Amort."}</definedName>
    <definedName name="wrn.deptsal." hidden="1">{"G_A",#N/A,FALSE,"SALWS";"labops",#N/A,FALSE,"SALWS";"scidir",#N/A,FALSE,"SALWS";"dev",#N/A,FALSE,"SALWS";"clin",#N/A,FALSE,"SALWS";"reg",#N/A,FALSE,"SALWS";"bcdm",#N/A,FALSE,"SALWS";"np",#N/A,FALSE,"SALWS";"tb",#N/A,FALSE,"SALWS";"micro",#N/A,FALSE,"SALWS";"chem",#N/A,FALSE,"SALWS"}</definedName>
    <definedName name="wrn.Detail._.Balance._.Sheet." hidden="1">{#N/A,#N/A,FALSE,"Detail"}</definedName>
    <definedName name="wrn.Detail_Projection." hidden="1">{#N/A,#N/A,FALSE,"Detail YTD"}</definedName>
    <definedName name="wrn.Detailed._.Profit._.and._.Loss." hidden="1">{#N/A,#N/A,FALSE,"P&amp;L CONSOLIDATED";#N/A,#N/A,FALSE,"Cyperus";#N/A,#N/A,FALSE,"ANP";#N/A,#N/A,FALSE,"PRNE CORE"}</definedName>
    <definedName name="wrn.devdeal." hidden="1">{"top",#N/A,TRUE,"Detail";"next",#N/A,TRUE,"Detail";"then",#N/A,TRUE,"Detail";"and",#N/A,TRUE,"Detail";"inaddition",#N/A,TRUE,"Detail";"finally",#N/A,TRUE,"Detail"}</definedName>
    <definedName name="wrn.Dilution." hidden="1">{#N/A,#N/A,FALSE,"FY 1997 (NR)";#N/A,#N/A,FALSE,"FY 1998 (NR)";#N/A,#N/A,FALSE,"Balance";#N/A,#N/A,FALSE,"Matrix (NR)"}</definedName>
    <definedName name="wrn.DIVIDEND._.REPORT." hidden="1">{"DIVREP",#N/A,FALSE,"DIV REPORT"}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umentation." hidden="1">{"documentation1",#N/A,FALSE,"Documentation";"documentation2",#N/A,FALSE,"Documentation"}</definedName>
    <definedName name="wrn.DP._.Summary." hidden="1">{"Direct Profit Summary",#N/A,FALSE,"DP Summary";"HL Rev &amp; Cos Summary",#N/A,FALSE,"DP Summary"}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" hidden="1">{#N/A,#N/A,FALSE,"2003_Input - P&amp;L"}</definedName>
    <definedName name="wrn.ebitda2" hidden="1">{#N/A,#N/A,FALSE,"2003_Input - P&amp;L"}</definedName>
    <definedName name="wrn.Economic._.Value._.Added._.Analysis." hidden="1">{"EVA",#N/A,FALSE,"EVA";"WACC",#N/A,FALSE,"WACC"}</definedName>
    <definedName name="wrn.Economic._.Value._.Added._.Analysis._from_DBAB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NG_All." hidden="1">{"80_Exp",#N/A,FALSE,"080";"80_Comp",#N/A,FALSE,"080";"292_Exp",#N/A,FALSE,"292";"292_Comp",#N/A,FALSE,"292"}</definedName>
    <definedName name="wrn.ENG_Comp." hidden="1">{"80_Comp",#N/A,FALSE,"080";"292_Comp",#N/A,FALSE,"292"}</definedName>
    <definedName name="wrn.ENG_Exp." hidden="1">{"80_Exp",#N/A,FALSE,"080";"292_Exp",#N/A,FALSE,"080"}</definedName>
    <definedName name="wrn.entire._.model." hidden="1">{"dcf_summary_value",#N/A,FALSE,"Assumptions";"dcf_discountedCF",#N/A,FALSE,"Assumptions";"dcf_terminalCF",#N/A,FALSE,"Assumptions";"dcf_terminal_value",#N/A,FALSE,"Assumptions";"dcf_implied_multiples",#N/A,FALSE,"Assumptions";"dcf_is_annual",#N/A,FALSE,"Assumptions";"dcf_is_annual_cs",#N/A,FALSE,"Assumptions";"dcf_is_annual_growth",#N/A,FALSE,"Assumptions";"dcf_is_quarter",#N/A,FALSE,"Assumptions";"dcf_is_quarter_cs",#N/A,FALSE,"Assumptions";"dcf_is_quarter_growth",#N/A,FALSE,"Assumptions";"dcf_bs_annual",#N/A,FALSE,"Assumptions";"dcf_bs_annual_cs",#N/A,FALSE,"Assumptions";"dcf_bs_annual_growth",#N/A,FALSE,"Assumptions";"dcf_cf_annual",#N/A,FALSE,"Assumptions";"dcf_ratios_1",#N/A,FALSE,"Assumptions";"dcf_ratios_2",#N/A,FALSE,"Assumptions";"dcf_ratios_3",#N/A,FALSE,"Assumptions";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;"historical_is_annual",#N/A,FALSE,"Assumptions";"historical_is_annual_cs",#N/A,FALSE,"Assumptions";"historical_is_annual_growth",#N/A,FALSE,"Assumptions";"historical_is_quarter",#N/A,FALSE,"Assumptions";"historical_is_quarter_cs",#N/A,FALSE,"Assumptions";"historical_is_quarter_growth",#N/A,FALSE,"Assumptions";"historical_bs_annual",#N/A,FALSE,"Assumptions";"historical_bs_annaul_cs",#N/A,FALSE,"Assumptions";"historical_bs_annaul_growth",#N/A,FALSE,"Assumptions";"historical_bs_quarter",#N/A,FALSE,"Assumptions";"historical_bs_quarter_cs",#N/A,FALSE,"Assumptions";"historical_bs_quarter_growth",#N/A,FALSE,"Assumptions";"historical_cf",#N/A,FALSE,"Assumptions";"historical_ratios_1",#N/A,FALSE,"Assumptions";"historical_ratios_2",#N/A,FALSE,"Assumptions";"historical_ratios_3",#N/A,FALSE,"Assumptions";"hist_rev",#N/A,FALSE,"Assumptions";"hist_rev_growth",#N/A,FALSE,"Assumptions";"hist_exp",#N/A,FALSE,"Assumptions";"hist_exp_growth",#N/A,FALSE,"Assumptions";"historical_workcap",#N/A,FALSE,"Assumptions"}</definedName>
    <definedName name="wrn.ESPP." hidden="1">{#N/A,#N/A,FALSE,"REPORT"}</definedName>
    <definedName name="wrn.Everything.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Fa.._.Englert." hidden="1">{#N/A,#N/A,TRUE,"Plan GuV Übersicht";#N/A,#N/A,TRUE,"Investionsgüterliste ";#N/A,#N/A,TRUE,"FUL";#N/A,#N/A,TRUE,"AFA"}</definedName>
    <definedName name="wrn.Factors._.Tab._.10." hidden="1">{"Factors Pages 1-2",#N/A,FALSE,"Factors";"Factors Page 3",#N/A,FALSE,"Factors";"Factors Page 4",#N/A,FALSE,"Factors";"Factors Page 5",#N/A,FALSE,"Factors";"Factors Pages 8-27",#N/A,FALSE,"Factors"}</definedName>
    <definedName name="wrn.fcb1" hidden="1">{"FCB_ALL",#N/A,FALSE,"FCB"}</definedName>
    <definedName name="wrn.fcb3" hidden="1">{"FCB_ALL",#N/A,FALSE,"FCB"}</definedName>
    <definedName name="wrn.fcb5" hidden="1">{"FCB_ALL",#N/A,FALSE,"FCB"}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N97." hidden="1">{#N/A,#N/A,FALSE,"FIN97 DETAIL"}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_.all._.detail.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s." hidden="1">{"StatementsIncomeStatement",#N/A,TRUE,"Statements";"StatementsBalanceSheet",#N/A,TRUE,"Statements"}</definedName>
    <definedName name="wrn.Followon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ORECAST." hidden="1">{"COMBINED",#N/A,FALSE,"BALANCE SHEET 2";"KRONE",#N/A,FALSE,"BALANCE SHEET 2";"INTERSYSTEMS",#N/A,FALSE,"BALANCE SHEET 2"}</definedName>
    <definedName name="wrn.forecast2qf." hidden="1">{#N/A,#N/A,FALSE,"REV 110 PRNE (Bureau-Frankfurt)";#N/A,#N/A,FALSE,"REV 120 PRNE (Bureau - Paris)"}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q_Res." hidden="1">{#N/A,#N/A,TRUE,"FR_HC";#N/A,#N/A,TRUE,"FR_REST";#N/A,#N/A,TRUE,"FR_RETA";#N/A,#N/A,TRUE,"FR_TECSOF";#N/A,#N/A,TRUE,"FR_NETTEC";#N/A,#N/A,TRUE,"FR_CLISER"}</definedName>
    <definedName name="wrn.Full." hidden="1">{"Comp1",#N/A,FALSE,"COMP";"Comp2",#N/A,FALSE,"COMP";"Comp3",#N/A,FALSE,"COMP";"Comp4",#N/A,FALSE,"COMP"}</definedName>
    <definedName name="wrn.Full._.Model." hidden="1">{#N/A,#N/A,FALSE,"Cov";#N/A,#N/A,FALSE,"sum (2)";#N/A,#N/A,FALSE,"bs";#N/A,#N/A,FALSE,"is";#N/A,#N/A,FALSE,"pis";#N/A,#N/A,FALSE,"cf";#N/A,#N/A,FALSE,"wc";#N/A,#N/A,FALSE,"ltd";#N/A,#N/A,FALSE,"cover";#N/A,#N/A,FALSE,"irr (2)";#N/A,#N/A,FALSE,"in"}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View." hidden="1">{"FullView",#N/A,FALSE,"Consltd-For contngcy"}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Y._.2000.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wrn.FY._.2001." hidden="1">{#N/A,#N/A,TRUE,"Cover01";#N/A,#N/A,TRUE,"Contents";#N/A,#N/A,TRUE,"IS01";#N/A,#N/A,TRUE,"BS01";#N/A,#N/A,TRUE,"CF01";#N/A,#N/A,TRUE,"SE01";#N/A,#N/A,TRUE,"COGS01";#N/A,#N/A,TRUE,"SG&amp;A01";#N/A,#N/A,TRUE,"Interest01";#N/A,#N/A,TRUE,"Stats01";#N/A,#N/A,TRUE,"Covenants01"}</definedName>
    <definedName name="wrn.FY._.2002." hidden="1">{#N/A,#N/A,TRUE,"Cover02";"Fiscal Year 2002",#N/A,TRUE,"IS";"Fiscal Year 2002",#N/A,TRUE,"BS";"Fiscal Year 2002",#N/A,TRUE,"CF";"Fiscal Year 2002",#N/A,TRUE,"SE";"Fiscal Year 2002",#N/A,TRUE,"COGS";"Fiscal Year 2002",#N/A,TRUE,"SG&amp;A";"Fiscal Year 2002",#N/A,TRUE,"Interest";"Fiscal Year 2002",#N/A,TRUE,"Stats";"Fiscal Year 2002",#N/A,TRUE,"Fixed-Variable";"Fiscal Year 2002",#N/A,TRUE,"Lumber Inv"}</definedName>
    <definedName name="wrn.FY._.2002._.Ex._.Harrison." hidden="1">{"FY 2002 Ex Harrison",#N/A,TRUE,"Cover02";"FY 2002 Ex Harrison",#N/A,TRUE,"IS";"FY 2002 Ex Harrison",#N/A,TRUE,"BS";"FY 2002 Ex Harrison",#N/A,TRUE,"CF";"FY 2002 Ex Harrison",#N/A,TRUE,"SE";"FY 2002 Ex Harrison",#N/A,TRUE,"COGS";"FY 2002 Ex Harrison",#N/A,TRUE,"SG&amp;A";"FY 2002 Ex Harrison",#N/A,TRUE,"Interest";"FY 2002 Ex Harrison",#N/A,TRUE,"Stats";"FY 2002 Ex Harrison",#N/A,TRUE,"Fixed-Variable";"FY 2002 Ex Harrison",#N/A,TRUE,"Lumber Inv"}</definedName>
    <definedName name="wrn.FY97SBP." hidden="1">{#N/A,#N/A,FALSE,"FY97";#N/A,#N/A,FALSE,"FY98";#N/A,#N/A,FALSE,"FY99";#N/A,#N/A,FALSE,"FY00";#N/A,#N/A,FALSE,"FY01"}</definedName>
    <definedName name="wrn.GA_All." hidden="1">{"291_Exp",#N/A,FALSE,"291";"291_Comp",#N/A,FALSE,"291";"293_Exp",#N/A,FALSE,"293";"293_Comp",#N/A,FALSE,"293"}</definedName>
    <definedName name="wrn.GA_Comp." hidden="1">{"291_Comp",#N/A,FALSE,"291";"293_Comp",#N/A,FALSE,"293"}</definedName>
    <definedName name="wrn.GA_Exp." hidden="1">{"291_Exp",#N/A,FALSE,"291";"293_Exp",#N/A,FALSE,"293"}</definedName>
    <definedName name="wrn.GCIall." hidden="1">{"gcicash",#N/A,FALSE,"GCIINC";"gciinc",#N/A,FALSE,"GCIINC";"gciexclusa",#N/A,FALSE,"GCIINC";"usatdy",#N/A,FALSE,"GCIINC"}</definedName>
    <definedName name="wrn.GEER_report." hidden="1">{#N/A,#N/A,FALSE,"Table_Ass.";#N/A,#N/A,FALSE,"# of cust";#N/A,#N/A,FALSE,"Res_Report";#N/A,#N/A,FALSE,"Income Statement";"Qtr Cust",#N/A,FALSE,"Qtrly Proj"}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owth." hidden="1">{#N/A,#N/A,FALSE,"Rev Grwth";#N/A,#N/A,FALSE,"Op Inc Grwth";#N/A,#N/A,FALSE,"Net Grwth";#N/A,#N/A,FALSE,"EPS Growth"}</definedName>
    <definedName name="wrn.gth." hidden="1">{#N/A,#N/A,FALSE,"Title Page";#N/A,#N/A,FALSE,"Summary Sheet"}</definedName>
    <definedName name="wrn.HAYWARD." hidden="1">{"HAYWARD",#N/A,FALSE,"M-1"}</definedName>
    <definedName name="wrn.Headcount._.Worksheet." hidden="1">{"Headcount Worksheet",#N/A,FALSE,"HEADCOUNT"}</definedName>
    <definedName name="wrn.Heads_96." hidden="1">{"heads_96",#N/A,FALSE,"proforma"}</definedName>
    <definedName name="wrn.heads_97." hidden="1">{"heads_97",#N/A,FALSE,"proforma"}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ical._.backup.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rev._.backup." hidden="1">{"rev_history_revenueDetail",#N/A,FALSE,"historical rev us";"rev_history_minutesDetail",#N/A,FALSE,"historical rev us"}</definedName>
    <definedName name="wrn.IBB._.Sanierungsfond." hidden="1">{#N/A,#N/A,TRUE,"Plan GuV monatlich 1998-1999";#N/A,#N/A,TRUE,"Absatzplanung";#N/A,#N/A,TRUE,"Planung des Aufwands";#N/A,#N/A,TRUE,"Finanzplan";#N/A,#N/A,TRUE,"Planung Investitionen und Afa";#N/A,#N/A,TRUE,"Zins- und Tilgung"}</definedName>
    <definedName name="wrn.IDPH." hidden="1">{"Rituxan Revenues",#N/A,FALSE,"B cell Revenues";"QEarn1",#N/A,FALSE,"Qearn";"QEarn2",#N/A,FALSE,"Qearn";"QMargin",#N/A,FALSE,"qmargin";"Cashflow",#N/A,FALSE,"cashflow";"Product Pipeline",#N/A,FALSE,"Product Pipeline"}</definedName>
    <definedName name="wrn.IGT._.Model." hidden="1">{#N/A,#N/A,TRUE,"IGT";#N/A,#N/A,TRUE,"IGTSLOT"}</definedName>
    <definedName name="wrn.Income." hidden="1">{"IncomeStatement",#N/A,FALSE,"Income Statement";"ProductCost",#N/A,FALSE,"Income Statement";"OperatingExpense",#N/A,FALSE,"Income Statement"}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put._.and._.Tariff." hidden="1">{#N/A,#N/A,FALSE,"Input";#N/A,#N/A,FALSE,"P&amp;L"}</definedName>
    <definedName name="wrn.Input._.Print._.Area." hidden="1">{#N/A,#N/A,FALSE,"inputs";#N/A,#N/A,FALSE,"inputs"}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1998.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I._.REBATES." hidden="1">{"TOTAL",#N/A,FALSE,"A";"FISCAL94",#N/A,FALSE,"A";"FISCAL95",#N/A,FALSE,"A";"FISCAL96",#N/A,FALSE,"A";"misc page",#N/A,FALSE,"A"}</definedName>
    <definedName name="wrn.jerrys_copy." hidden="1">{#N/A,#N/A,FALSE,"Cover_Page";#N/A,#N/A,FALSE,"Balance Sheet FY12";#N/A,#N/A,FALSE,"Debt Covenants_US Bank";#N/A,#N/A,FALSE,"Debt Covenants_Bank of Amercia";#N/A,#N/A,FALSE,"Con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st._.Sorts." hidden="1">{#N/A,#N/A,FALSE,"Hi";#N/A,#N/A,FALSE,"Lo";#N/A,#N/A,FALSE,"Mkt. Cap";#N/A,#N/A,FALSE,"Alpha"}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ey._.Operating._.Sheets._.and._.Results." hidden="1">{#N/A,#N/A,FALSE,"Input";#N/A,#N/A,FALSE,"Sum";#N/A,#N/A,FALSE,"Tar";#N/A,#N/A,FALSE,"P&amp;L";#N/A,#N/A,FALSE,"CF";#N/A,#N/A,FALSE,"Bal"}</definedName>
    <definedName name="wrn.KOREA." hidden="1">{"KOREA",#N/A,FALSE,"M-1"}</definedName>
    <definedName name="wrn.kriall." hidden="1">{"kricash",#N/A,FALSE,"INC";"kriinc",#N/A,FALSE,"INC";"krimiami",#N/A,FALSE,"INC";"kriother",#N/A,FALSE,"INC";"kripapers",#N/A,FALSE,"INC"}</definedName>
    <definedName name="wrn.LBO.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odging." hidden="1">{#N/A,#N/A,FALSE,"EPS";#N/A,#N/A,FALSE,"EBITDA"}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NGEMENT._.REPORT._.PAGE." hidden="1">{"MGTREP",#N/A,FALSE,"MGT REPORT"}</definedName>
    <definedName name="wrn.Margins." hidden="1">{#N/A,#N/A,FALSE,"Margins - GrossR&amp;D";#N/A,#N/A,FALSE,"Margins - sg&amp;a";#N/A,#N/A,FALSE,"Margins - Oper-net"}</definedName>
    <definedName name="wrn.MassMutual." hidden="1">{#N/A,#N/A,TRUE,"PS1";#N/A,#N/A,TRUE,"PS2";#N/A,#N/A,TRUE,"PS3";#N/A,#N/A,TRUE,"PS4"}</definedName>
    <definedName name="wrn.MASTER." hidden="1">{#N/A,#N/A,FALSE,"97master"}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dical._.Ratio." hidden="1">{#N/A,#N/A,FALSE,"Medical Ratio"}</definedName>
    <definedName name="wrn.Merger." hidden="1">{#N/A,#N/A,FALSE,"Overview";#N/A,#N/A,FALSE,"Summary";#N/A,#N/A,FALSE,"Unph Hist";#N/A,#N/A,FALSE,"Combination";#N/A,#N/A,FALSE,"IOC Proj Base";#N/A,#N/A,FALSE,"Bal";#N/A,#N/A,FALSE,"IOC Bal";#N/A,#N/A,FALSE,"IOC CF";#N/A,#N/A,FALSE,"UNPH Proj"}</definedName>
    <definedName name="wrn.Mfg._.Present.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kes_copy." hidden="1">{#N/A,#N/A,FALSE,"Cover_Page";#N/A,#N/A,FALSE,"Balance Sheet FY12";#N/A,#N/A,FALSE,"Balance Sheet FY11";#N/A,#N/A,FALSE,"Debt Covenants_US Bank_Cons";#N/A,#N/A,FALSE,"Debt Covenants_BofA_Cons";#N/A,#N/A,FALSE,"Consolidated-Cash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rBellagio." hidden="1">{#N/A,#N/A,FALSE,"MIR";#N/A,#N/A,FALSE,"NYNY"}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nthly." hidden="1">{#N/A,#N/A,TRUE,"Cover";#N/A,#N/A,TRUE,"Contents";#N/A,#N/A,TRUE,"I_S";#N/A,#N/A,TRUE,"Unit Analysis";#N/A,#N/A,TRUE,"Stats";#N/A,#N/A,TRUE,"B_S";#N/A,#N/A,TRUE,"C_F";#N/A,#N/A,TRUE,"SG&amp;A";#N/A,#N/A,TRUE,"S_E";#N/A,#N/A,TRUE,"R&amp;D Costs";#N/A,#N/A,TRUE,"M&amp;A Costs";#N/A,#N/A,TRUE,"Other";#N/A,#N/A,TRUE,"Interest";#N/A,#N/A,TRUE,"GM";#N/A,#N/A,TRUE,"Trckg";#N/A,#N/A,TRUE,"FrstP";#N/A,#N/A,TRUE,"Lumber Inv."}</definedName>
    <definedName name="wrn.MONTHLY._.MEMO." hidden="1">{"MEMO",#N/A,FALSE,"MEMO"}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.O.L.." hidden="1">{#N/A,#N/A,FALSE,"91NOLCB";#N/A,#N/A,FALSE,"92NOLCB";#N/A,#N/A,FALSE,"93NOLCB"}</definedName>
    <definedName name="wrn.Netbacks." hidden="1">{"Netbacks",#N/A,FALSE,"Netbacks"}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output" hidden="1">{"DCF","UPSIDE CASE",FALSE,"Sheet1";"DCF","BASE CASE",FALSE,"Sheet1";"DCF","DOWNSIDE CASE",FALSE,"Sheet1"}</definedName>
    <definedName name="wrn.Nico." hidden="1">{#N/A,#N/A,TRUE,"Cover";#N/A,#N/A,TRUE,"Transaction Summary";#N/A,#N/A,TRUE,"Earnings Impact";#N/A,#N/A,TRUE,"accretion dilution"}</definedName>
    <definedName name="wrn.NS._.Hardware._.Details." hidden="1">{#N/A,#N/A,TRUE,"NS Materials, 011397";#N/A,#N/A,TRUE,"Mobile";#N/A,#N/A,TRUE,"Workstation";#N/A,#N/A,TRUE,"SQL Server";#N/A,#N/A,TRUE,"Operational DB Server";#N/A,#N/A,TRUE,"Application Server";#N/A,#N/A,TRUE,"MP Server 6001-18";#N/A,#N/A,TRUE,"MP Server 6001-24"}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ncology." hidden="1">{#N/A,#N/A,FALSE,"Onco";#N/A,#N/A,FALSE,"Taxol";#N/A,#N/A,FALSE,"UFT";#N/A,#N/A,FALSE,"Carb"}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n._.Issues._.Only." hidden="1">{"Open issues Only",#N/A,FALSE,"TIMELINE"}</definedName>
    <definedName name="wrn.Ops_All." hidden="1">{"40_Expense",#N/A,TRUE,"040";"40_Compare",#N/A,TRUE,"040";"42_Expense",#N/A,TRUE,"042";"42_Compare",#N/A,TRUE,"042";"44_Expense",#N/A,TRUE,"044";"44_Compare",#N/A,TRUE,"044";"46_Expense",#N/A,TRUE,"046";"46_Compare",#N/A,TRUE,"046";"49_Expense",#N/A,TRUE,"049";"49_Compare",#N/A,TRUE,"049";"61_Expense",#N/A,TRUE,"061";"61_Compare",#N/A,TRUE,"061"}</definedName>
    <definedName name="wrn.Ops_Compare." hidden="1">{"40_Compare",#N/A,TRUE,"040";"42_Compare",#N/A,TRUE,"042";"44_Compare",#N/A,TRUE,"044";"46_Compare",#N/A,TRUE,"046";"49_Compare",#N/A,TRUE,"049";"61_Compare",#N/A,TRUE,"061"}</definedName>
    <definedName name="wrn.Ops_Expense." hidden="1">{"40_Expense",#N/A,TRUE,"040";"42_Expense",#N/A,TRUE,"042";"44_Expense",#N/A,TRUE,"044";"46_Expense",#N/A,TRUE,"046";"49_Expense",#N/A,TRUE,"049";"61_Expense",#N/A,TRUE,"061"}</definedName>
    <definedName name="wrn.OR._.Carrying._.Charge._.JV." hidden="1">{#N/A,#N/A,FALSE,"Loans";#N/A,#N/A,FALSE,"Program Costs";#N/A,#N/A,FALSE,"Measures";#N/A,#N/A,FALSE,"Net Lost Rev";#N/A,#N/A,FALSE,"Incentive"}</definedName>
    <definedName name="wrn.OR._.Carrying._.Charge._.JV.1" hidden="1">{#N/A,#N/A,FALSE,"Loans";#N/A,#N/A,FALSE,"Program Costs";#N/A,#N/A,FALSE,"Measures";#N/A,#N/A,FALSE,"Net Lost Rev";#N/A,#N/A,FALSE,"Incentive"}</definedName>
    <definedName name="wrn.OTC._.Market._.Report." hidden="1">{#N/A,#N/A,FALSE,"Sales Graph";#N/A,#N/A,FALSE,"BUC Graph";#N/A,#N/A,FALSE,"P&amp;L - YTD"}</definedName>
    <definedName name="wrn.Other._.Pharm." hidden="1">{#N/A,#N/A,FALSE,"Other";#N/A,#N/A,FALSE,"Ace";#N/A,#N/A,FALSE,"Derm"}</definedName>
    <definedName name="wrn.OUTPUT." hidden="1">{"DCF","UPSIDE CASE",FALSE,"Sheet1";"DCF","BASE CASE",FALSE,"Sheet1";"DCF","DOWNSIDE CASE",FALSE,"Sheet1"}</definedName>
    <definedName name="wrn.ovhd." hidden="1">{#N/A,#N/A,FALSE,"OVHDSUM"}</definedName>
    <definedName name="wrn.ovhd1." hidden="1">{#N/A,#N/A,FALSE,"OVHDSUM"}</definedName>
    <definedName name="wrn.p" hidden="1">{#N/A,#N/A,FALSE,"1";#N/A,#N/A,FALSE,"2";#N/A,#N/A,FALSE,"16 - 17";#N/A,#N/A,FALSE,"18 - 19";#N/A,#N/A,FALSE,"26";#N/A,#N/A,FALSE,"27";#N/A,#N/A,FALSE,"28"}</definedName>
    <definedName name="wrn.Page._.1." hidden="1">{"Page 1",#N/A,FALSE,"Sheet1";"Page 2",#N/A,FALSE,"Sheet1"}</definedName>
    <definedName name="wrn.PAGE._.2." hidden="1">{"PAGE 2",#N/A,FALSE,"WEST_OT"}</definedName>
    <definedName name="wrn.PAGE._.3." hidden="1">{"PAGE 2",#N/A,FALSE,"WEST_OT"}</definedName>
    <definedName name="wrn.pages." hidden="1">{#N/A,#N/A,FALSE,"Bgt";#N/A,#N/A,FALSE,"Act";#N/A,#N/A,FALSE,"Chrt Data";#N/A,#N/A,FALSE,"Bus Result";#N/A,#N/A,FALSE,"Main Charts";#N/A,#N/A,FALSE,"P&amp;L Ttl";#N/A,#N/A,FALSE,"P&amp;L C_Ttl";#N/A,#N/A,FALSE,"P&amp;L C_Oct";#N/A,#N/A,FALSE,"P&amp;L C_Sep";#N/A,#N/A,FALSE,"1996";#N/A,#N/A,FALSE,"Data"}</definedName>
    <definedName name="wrn.Payment._.View." hidden="1">{#N/A,#N/A,FALSE,"Consltd-For contngcy";"PaymentView",#N/A,FALSE,"Consltd-For contngcy"}</definedName>
    <definedName name="wrn.Performance." hidden="1">{#N/A,#N/A,FALSE,"QTD";#N/A,#N/A,FALSE,"Lic Fees";#N/A,#N/A,FALSE,"Unapproved";#N/A,#N/A,FALSE,"Wkly Notes"}</definedName>
    <definedName name="wrn.PFSreconview." hidden="1">{"PFS recon view",#N/A,FALSE,"Hyperion Proof"}</definedName>
    <definedName name="wrn.PGHCreconview." hidden="1">{"PGHC recon view",#N/A,FALSE,"Hyperion Proof"}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IM._.Outputs." hidden="1">{#N/A,#N/A,FALSE,"Input";#N/A,#N/A,FALSE,"Sum";#N/A,#N/A,FALSE,"P&amp;L";#N/A,#N/A,FALSE,"CF";#N/A,#N/A,FALSE,"Bal";#N/A,#N/A,FALSE,"Econ"}</definedName>
    <definedName name="wrn.PLAN._.SECTION." hidden="1">{"PLAN96",#N/A,FALSE,"96PLAN"}</definedName>
    <definedName name="wrn.Plan99." hidden="1">{#N/A,#N/A,TRUE,"comp_p&amp;L";#N/A,#N/A,TRUE,"planBal_sht";#N/A,#N/A,TRUE,"planP&amp;L";#N/A,#N/A,TRUE,"planCASH";#N/A,#N/A,TRUE,"planCust";#N/A,#N/A,TRUE,"planProd";#N/A,#N/A,TRUE,"Capital"}</definedName>
    <definedName name="wrn.Planning." hidden="1">{#N/A,#N/A,FALSE,"Default Data";#N/A,#N/A,FALSE,"99 Tax Model";#N/A,#N/A,FALSE,"99 Incremental BV";#N/A,#N/A,FALSE,"99 Tax Model CL";#N/A,#N/A,FALSE,"99 Incremental CL";#N/A,#N/A,FALSE,"Cisco FSC";#N/A,#N/A,FALSE,"25% case";#N/A,#N/A,FALSE,"ROY CALCS";#N/A,#N/A,FALSE,"Acquisition Royalty"}</definedName>
    <definedName name="wrn.PLFORECAST." hidden="1">{"CY",#N/A,FALSE,"FORECAST";"PAYROLL",#N/A,FALSE,"FORECAST";"REC",#N/A,FALSE,"FORECAST";"SALES",#N/A,FALSE,"FORECAST"}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PMCoCodeView." hidden="1">{"PPM Co Code View",#N/A,FALSE,"Comp Codes"}</definedName>
    <definedName name="wrn.PPMreconview." hidden="1">{"PPM Recon View",#N/A,FALSE,"Hyperion Proof"}</definedName>
    <definedName name="wrn.ppp" hidden="1">{#N/A,#N/A,FALSE,"1";#N/A,#N/A,FALSE,"2";#N/A,#N/A,FALSE,"16 - 17";#N/A,#N/A,FALSE,"18 - 19";#N/A,#N/A,FALSE,"26";#N/A,#N/A,FALSE,"27";#N/A,#N/A,FALSE,"28"}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s." hidden="1">{#N/A,#N/A,FALSE,"Major v. River";#N/A,#N/A,FALSE,"Industry";#N/A,#N/A,FALSE,"Large Operators";#N/A,#N/A,FALSE,"Smaller Operators";#N/A,#N/A,FALSE,"Equip. Supply";#N/A,#N/A,FALSE,"EBITDA";#N/A,#N/A,FALSE,"States";#N/A,#N/A,FALSE,"LV Detail"}</definedName>
    <definedName name="wrn.pres97." hidden="1">{#N/A,#N/A,FALSE,"Cover";#N/A,#N/A,FALSE,"Major v. River";#N/A,#N/A,FALSE,"Industry";#N/A,#N/A,FALSE,"Stock Val";#N/A,#N/A,FALSE,"EBITDA";#N/A,#N/A,FALSE,"EBITDA Growth";#N/A,#N/A,FALSE,"LV REt";#N/A,#N/A,FALSE,"AC Ret";#N/A,#N/A,FALSE,"River Ret";#N/A,#N/A,FALSE,"Executive";#N/A,#N/A,FALSE,"Demographics";#N/A,#N/A,FALSE,"Leisure";#N/A,#N/A,FALSE,"States";#N/A,#N/A,FALSE,"nongame";#N/A,#N/A,FALSE,"nongame2";#N/A,#N/A,FALSE,"Room Margin";#N/A,#N/A,FALSE,"Hyp Casino";#N/A,#N/A,FALSE,"lv gates";#N/A,#N/A,FALSE,"potential";#N/A,#N/A,FALSE,"Large Operators";#N/A,#N/A,FALSE,"Smaller Operators";#N/A,#N/A,FALSE,"Equip. Supply";#N/A,#N/A,FALSE,"LV Detail $1 Mil"}</definedName>
    <definedName name="wrn.prin2._.all." hidden="1">{#N/A,#N/A,FALSE,"Pharm";#N/A,#N/A,FALSE,"WWCM"}</definedName>
    <definedName name="wrn.prin3" hidden="1">{#N/A,#N/A,FALSE,"Pharm";#N/A,#N/A,FALSE,"WWCM"}</definedName>
    <definedName name="wrn.print" hidden="1">{#N/A,#N/A,FALSE,"Pharm";#N/A,#N/A,FALSE,"WWCM"}</definedName>
    <definedName name="wrn.Print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._.All.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_.sheets." hidden="1">{"summary1",#N/A,FALSE,"Summary of Values";"developed valuation",#N/A,FALSE,"Valuation Analysis";"inprocess valuation",#N/A,FALSE,"Valuation Analysis";"trademark1",#N/A,FALSE,"Trademark(s) and Trade Name(s)";"developed income statement",#N/A,FALSE,"Abbreviated Income Statement";"inprocess income statement",#N/A,FALSE,"Abbreviated Income Statement";"revenue detail 1",#N/A,FALSE,"Revenue Detail";"revenue detail 2",#N/A,FALSE,"Revenue Detail";"revenue detail 3",#N/A,FALSE,"Revenue Detail";"revenue detail 4",#N/A,FALSE,"Revenue Detail";"contributory1",#N/A,FALSE,"Contributory Assets Detail";"contributory2",#N/A,FALSE,"Contributory Assets Detail";"weighted average returns",#N/A,FALSE,"WACC and WARA";"fixed asset detail",#N/A,FALSE,"Fixed Asset Detail";"customer base",#N/A,FALSE,"customer_base";"customer base perf estimates",#N/A,FALSE,"customer_base"}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.Disk.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PL._.Reports.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Summary." hidden="1">{#N/A,#N/A,FALSE,"Summary Intro";#N/A,#N/A,FALSE,"Summary";#N/A,#N/A,FALSE,"TY (formulas)";#N/A,#N/A,FALSE,"Q1 (ACT)";#N/A,#N/A,FALSE,"Q2 (Act)";#N/A,#N/A,FALSE,"Q3 (IOP)";#N/A,#N/A,FALSE,"Q4 (IOP)"}</definedName>
    <definedName name="wrn.Print._.TST._.Reports.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all1." hidden="1">{#N/A,#N/A,FALSE,"Pharm";#N/A,#N/A,FALSE,"WWCM"}</definedName>
    <definedName name="wrn.print2" hidden="1">{#N/A,#N/A,FALSE,"Pharm";#N/A,#N/A,FALSE,"WWCM"}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out." hidden="1">{"page1",#N/A,FALSE,"Casual RLE";"page2",#N/A,FALSE,"Casual RLE"}</definedName>
    <definedName name="wrn.printqtr." hidden="1">{"nytasecond",#N/A,FALSE,"NYTQTRS";"nytafirst",#N/A,FALSE,"NYTQTRS";"nytathird",#N/A,FALSE,"NYTQTRS";"nytafourth",#N/A,FALSE,"NYTQTRS";"nytafull",#N/A,FALSE,"NYTQTRS"}</definedName>
    <definedName name="wrn.PRNE._.Profit._.and._.Loss._.detail." hidden="1">{#N/A,#N/A,TRUE,"PRNE CORE";#N/A,#N/A,TRUE,"Targeting";#N/A,#N/A,TRUE,"Distribution";#N/A,#N/A,TRUE,"Measurement"}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S.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ofElectricOnly." hidden="1">{"Electric Only",#N/A,FALSE,"Hyperion Proof"}</definedName>
    <definedName name="wrn.ProofTotal." hidden="1">{"Proof Total",#N/A,FALSE,"Hyperion Proof"}</definedName>
    <definedName name="wrn.pror" hidden="1">{#N/A,#N/A,FALSE,"Pharm";#N/A,#N/A,FALSE,"WWCM"}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Q3._.Prof._.Serv._.Summary." hidden="1">{"Professional Service Summary",#N/A,FALSE,"Q3 Prof Serv"}</definedName>
    <definedName name="wrn.Q3._.Professional._.service._.detail." hidden="1">{"Professional Service Detail",#N/A,FALSE,"Q3 Prof Serv"}</definedName>
    <definedName name="wrn.QA_All." hidden="1">{"43_Exp",#N/A,FALSE,"043";"43_Comp",#N/A,FALSE,"043";"47_Exp",#N/A,FALSE,"047";"47_Comp",#N/A,FALSE,"047";"62_Exp",#N/A,FALSE,"062";"62_Comp",#N/A,FALSE,"062";"88_Exp",#N/A,FALSE,"088";"88_Comp",#N/A,FALSE,"088"}</definedName>
    <definedName name="wrn.QA_Comp." hidden="1">{"43_Comp",#N/A,FALSE,"043";"47_Comp",#N/A,FALSE,"047";"62_Comp",#N/A,FALSE,"062";"88_Comp",#N/A,FALSE,"088"}</definedName>
    <definedName name="wrn.QA_Exp." hidden="1">{"43_Exp",#N/A,FALSE,"043";"47_Exp",#N/A,FALSE,"047";"62_Exp",#N/A,FALSE,"062";"88_Exp",#N/A,FALSE,"088"}</definedName>
    <definedName name="wrn.Quarterly." hidden="1">{#N/A,#N/A,FALSE,"Q195R0";#N/A,#N/A,FALSE,"Q295R0";#N/A,#N/A,FALSE,"Q395R0";#N/A,#N/A,FALSE,"Q495R0"}</definedName>
    <definedName name="wrn.Reformat._.only." hidden="1">{#N/A,#N/A,FALSE,"Dec 1999 mapping"}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newal." hidden="1">{#N/A,#N/A,FALSE,"Approval Form";#N/A,#N/A,FALSE,"Renewal";#N/A,#N/A,FALSE,"Cosmos Report"}</definedName>
    <definedName name="wrn.Renewal._.Justification." hidden="1">{#N/A,#N/A,FALSE,"Renewal"}</definedName>
    <definedName name="wrn.Report._.2." hidden="1">{#N/A,#N/A,TRUE,"Pivots-Employee";#N/A,"Scenerio2",TRUE,"Assumptions Summary"}</definedName>
    <definedName name="wrn.REPORT._.C." hidden="1">{#N/A,#N/A,TRUE,"Sch-5a";#N/A,#N/A,TRUE,"Sch-5b";#N/A,#N/A,TRUE,"Sch-5c";#N/A,#N/A,TRUE,"Sch-5d";#N/A,#N/A,TRUE,"Sch-6a";#N/A,#N/A,TRUE,"Sch-6b";#N/A,#N/A,TRUE,"Sch-6c";#N/A,#N/A,TRUE,"Sch-6d";#N/A,#N/A,TRUE,"Sch-6e"}</definedName>
    <definedName name="wrn.Report1." hidden="1">{#N/A,#N/A,TRUE,"Pivots-Employee";#N/A,"Scenario1",TRUE,"Assumptions Summary"}</definedName>
    <definedName name="wrn.reports." hidden="1">{#N/A,#N/A,FALSE,"yrtoyr";#N/A,#N/A,FALSE,"finstmtform";"conbud",#N/A,FALSE,"CONBUD"}</definedName>
    <definedName name="wrn.Research._.Dept." hidden="1">{"hc buildup",#N/A,FALSE,"Headcount Build-up";"7xx - ops summary - hc",#N/A,FALSE,"7xx_Research Summary";"7xx operations summary",#N/A,FALSE,"7xx_Research Summary";"720 custom research",#N/A,FALSE,"720_Custom Research";"730 syn research",#N/A,FALSE,"730_Syndicated Research"}</definedName>
    <definedName name="wrn.Results._.Worksheet." hidden="1">{"Results Worksheets",#N/A,FALSE,"RESULTS"}</definedName>
    <definedName name="wrn.Revenue._.Cost._.Model." hidden="1">{"revenue buildup",#N/A,FALSE,"Revenue_Cost Model";"hc buildup",#N/A,FALSE,"Headcount Build-up";"1xx summary ops - HC",#N/A,FALSE,"1xx_Operations Summary";"1xx ops summary - expense",#N/A,FALSE,"1xx_Operations Summary";"110 admin ops",#N/A,FALSE,"110_Admin";"120 survey ops",#N/A,FALSE,"120_Survey Research";"130 resorce mgmt",#N/A,FALSE,"130_Resource Mgmt.";"140 panel member",#N/A,FALSE,"140_Panel Member"}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Pack.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s." hidden="1">{"Base_rev",#N/A,FALSE,"Proj_IS_Base";"Projrev",#N/A,FALSE,"Proj_IS_wOTLC";"Delta",#N/A,FALSE,"Delta Rev_PV"}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rollup" hidden="1">{#N/A,#N/A,FALSE,"Summary"}</definedName>
    <definedName name="wrn.SA_All." hidden="1">{"70_Exp",#N/A,FALSE,"070";"70_Comp",#N/A,FALSE,"070";"71_Exp",#N/A,FALSE,"071";"71_Comp",#N/A,FALSE,"071"}</definedName>
    <definedName name="wrn.SA_Comp." hidden="1">{"70_Comp",#N/A,FALSE,"070";"71_Comp",#N/A,FALSE,"071"}</definedName>
    <definedName name="wrn.SA_Exp." hidden="1">{"70_Exp",#N/A,FALSE,"070";"71_Exp",#N/A,FALSE,"071"}</definedName>
    <definedName name="wrn.sales.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nwa._.Short._.Report." hidden="1">{#N/A,#N/A,FALSE,"Input";#N/A,#N/A,FALSE,"P&amp;L";#N/A,#N/A,FALSE,"CF";#N/A,#N/A,FALSE,"Econ"}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hed." hidden="1">{#N/A,#N/A,FALSE,"PDINS-10410";#N/A,#N/A,FALSE,"PDMANT-10435";#N/A,#N/A,FALSE,"PPDMAIN98";#N/A,#N/A,FALSE,"PDRENT10455";#N/A,#N/A,FALSE,"BUSLIC98";#N/A,#N/A,FALSE,"PDOTHRS-10499"}</definedName>
    <definedName name="wrn.Scripts." hidden="1">{"ENBREL",#N/A,FALSE,"Sheet1";"RenaGel",#N/A,FALSE,"Sheet1";"HIV PI",#N/A,FALSE,"Sheet1";"MS",#N/A,FALSE,"Sheet1"}</definedName>
    <definedName name="wrn.SemiCap." hidden="1">{#N/A,#N/A,FALSE,"from high";#N/A,#N/A,FALSE,"from low";#N/A,#N/A,FALSE,"Market Cap";#N/A,#N/A,FALSE,"Alpha"}</definedName>
    <definedName name="wrn.Set." hidden="1">{#N/A,#N/A,FALSE,"High";#N/A,#N/A,FALSE,"Low";#N/A,#N/A,FALSE,"MarketCap";#N/A,#N/A,FALSE,"Alpha"}</definedName>
    <definedName name="wrn.sfj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lides._.Part1." hidden="1">{#N/A,#N/A,FALSE,"s0a.Qtr Book";#N/A,#N/A,FALSE,"s0b.Theatre B/S";#N/A,#N/A,FALSE,"s1.Theatre Slide";#N/A,#N/A,FALSE,"s2.US B/S/P";#N/A,#N/A,FALSE,"s3.US CP POS";#N/A,#N/A,FALSE,"s4.Bus Unit BS";#N/A,#N/A,FALSE,"s5.CP WW Product Sum";#N/A,#N/A,FALSE,"S6 US POS";#N/A,#N/A,FALSE,"S7 Family POS";#N/A,#N/A,FALSE,"S8 Access Ship vs POS";#N/A,#N/A,FALSE,"s9.Wkgrp BSP $";#N/A,#N/A,FALSE,"s10.CP US Dist Sum";#N/A,#N/A,FALSE,"s11.Book YTD by Theatre"}</definedName>
    <definedName name="wrn.Slides._.Part2." hidden="1">{#N/A,#N/A,FALSE,"s12 Access Fam BSP";#N/A,#N/A,FALSE,"s13 WG";#N/A,#N/A,FALSE,"s14 Azlan BSP";#N/A,#N/A,FALSE,"s15 Access Stk Rotate";#N/A,#N/A,FALSE,"s16 WG Stk Rotate";#N/A,#N/A,FALSE,"s17.Avg Days POS"}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ing." hidden="1">{#N/A,#N/A,TRUE,"Development Personnel";#N/A,#N/A,TRUE,"Customer Service Personnel";#N/A,#N/A,TRUE,"Customer Service Personnel";#N/A,#N/A,TRUE,"Marketing Personnel";#N/A,#N/A,TRUE,"Technical Services Personnel";#N/A,#N/A,TRUE,"IS Personnel";#N/A,#N/A,TRUE,"Customer Support Personnel";#N/A,#N/A,TRUE,"spEDIcenter Personnel";#N/A,#N/A,TRUE,"Sales Personnel";#N/A,#N/A,TRUE,"International Personnel";#N/A,#N/A,TRUE,"G&amp;A Personnel"}</definedName>
    <definedName name="wrn.Standard." hidden="1">{"YTD-Total",#N/A,FALSE,"Provision"}</definedName>
    <definedName name="wrn.Standard._.NonUtility._.Only." hidden="1">{"YTD-NonUtility",#N/A,FALSE,"Prov NonUtility"}</definedName>
    <definedName name="wrn.Standard._.Utility._.Only." hidden="1">{"YTD-Utility",#N/A,FALSE,"Prov Utility"}</definedName>
    <definedName name="wrn.Structure." hidden="1">{#N/A,#N/A,FALSE,"Structure";#N/A,#N/A,FALSE,"Proj-Cal";#N/A,#N/A,FALSE,"Market"}</definedName>
    <definedName name="wrn.subs." hidden="1">{#N/A,#N/A,FALSE,"Comp - War";#N/A,#N/A,FALSE,"Comp - War"}</definedName>
    <definedName name="wrn.sultan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sum." hidden="1">{"Opsys",#N/A,FALSE,"NPV_OPsys";"NT",#N/A,FALSE,"NPV_NT";"DevP",#N/A,FALSE,"NPV_DevPdt";"Office",#N/A,FALSE,"NPV_Office"}</definedName>
    <definedName name="wrn.sum._.and._.detail." hidden="1">{#N/A,#N/A,FALSE,"Reported$ - Sum";#N/A,#N/A,FALSE,"Reported$ - Detail";#N/A,#N/A,FALSE,"Constant$ - Sum";#N/A,#N/A,FALSE,"Constant$ - Detail"}</definedName>
    <definedName name="wrn.SUMMARY." hidden="1">{"SUMMARY",#N/A,FALSE,"Summary"}</definedName>
    <definedName name="wrn.Summary._.Report." hidden="1">{"Summary",#N/A,FALSE,"Summary";"IncomeStatement",#N/A,FALSE,"IS ";"BSProjection",#N/A,FALSE,"BS ";"CashFlow",#N/A,FALSE,"CF ";"Capitalization",#N/A,FALSE,"CAP"}</definedName>
    <definedName name="wrn.summary._.schedules." hidden="1">{"summary1",#N/A,FALSE,"Summary of Values";"summary2",#N/A,FALSE,"Summary of Values"}</definedName>
    <definedName name="wrn.Summary._.View." hidden="1">{#N/A,#N/A,FALSE,"Consltd-For contngcy"}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2" hidden="1">{#N/A,#N/A,FALSE,"Summary"}</definedName>
    <definedName name="wrn.Summary3" hidden="1">{#N/A,#N/A,FALSE,"Summary"}</definedName>
    <definedName name="wrn.SunModel." hidden="1">{#N/A,#N/A,FALSE,"summary";#N/A,#N/A,FALSE,"SIH";#N/A,#N/A,FALSE,"SIH Value";#N/A,#N/A,FALSE,"tax est.";#N/A,#N/A,FALSE,"Mohegan";#N/A,#N/A,FALSE,"Resorts";#N/A,#N/A,FALSE,"Win Per Day";#N/A,#N/A,FALSE,"CapStr"}</definedName>
    <definedName name="wrn.Szenario." hidden="1">{#N/A,#N/A,FALSE,"Deckblatt";#N/A,#N/A,FALSE,"Graphik";#N/A,#N/A,FALSE,"Bilanz"}</definedName>
    <definedName name="wrn.Tabs._.for._.Dave." hidden="1">{#N/A,#N/A,FALSE,"CW Summary";#N/A,#N/A,FALSE,"Weekly Tracking";#N/A,#N/A,FALSE,"MSA";#N/A,#N/A,FALSE,"Parts";#N/A,#N/A,FALSE,"RS";#N/A,#N/A,FALSE,"Mods";#N/A,#N/A,FALSE,"GEVISA"}</definedName>
    <definedName name="wrn.TARGET._.DCF.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_2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CO.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 hidden="1">{"CSheet",#N/A,FALSE,"C";"SmCap",#N/A,FALSE,"VAL1";"GulfCoast",#N/A,FALSE,"VAL1";"nav",#N/A,FALSE,"NAV";"Summary",#N/A,FALSE,"NAV"}</definedName>
    <definedName name="wrn.three" hidden="1">{"EVA",#N/A,FALSE,"EVA";"WACC",#N/A,FALSE,"WACC"}</definedName>
    <definedName name="wrn.TMCALL." hidden="1">{"tmccash",#N/A,FALSE,"INCX";"tmcinc",#N/A,FALSE,"INCX";"tmcpretx",#N/A,FALSE,"INCX";"tmcadrev",#N/A,FALSE,"INCX";"tmcbooks",#N/A,FALSE,"INCX"}</definedName>
    <definedName name="wrn.Tobra." hidden="1">{"clinbud",#N/A,FALSE,"Tobra";"followon",#N/A,FALSE,"Tobra";"canada",#N/A,FALSE,"Tobra"}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 hidden="1">{#N/A,#N/A,FALSE,"Sales Graph";#N/A,#N/A,FALSE,"BUC Graph";#N/A,#N/A,FALSE,"P&amp;L - YTD"}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hidden="1">{#N/A,#N/A,FALSE,"2003_Input - P&amp;L"}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x." hidden="1">{"tox95",#N/A,FALSE,"studydata";"tox96",#N/A,FALSE,"studydata";"tox97",#N/A,FALSE,"studydata";"tox98",#N/A,FALSE,"studydata"}</definedName>
    <definedName name="wrn.trademark._.and._.trade._.name." hidden="1">{"trademark1",#N/A,FALSE,"Trademark(s) and Trade Name(s)"}</definedName>
    <definedName name="wrn.TRANSLATED._.B.S." hidden="1">{#N/A,#N/A,FALSE,"CANADA";#N/A,#N/A,FALSE,"HOLLAND";#N/A,#N/A,FALSE,"AUSTRALIA";#N/A,#N/A,FALSE,"ALLOW &amp; RESRV 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wofin." hidden="1">{"bscompare",#N/A,FALSE,"Bal Sheet"}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.S.._.Inventory._.Report." hidden="1">{#N/A,#N/A,FALSE,"U.S. Summary";#N/A,#N/A,FALSE,"Ingram Micro";#N/A,#N/A,FALSE,"Tech Data"}</definedName>
    <definedName name="wrn.U.S.._.Weekly._.POS." hidden="1">{#N/A,#N/A,FALSE,"U.S. Summary";#N/A,#N/A,FALSE,"Ingram Micro";#N/A,#N/A,FALSE,"Tech Data"}</definedName>
    <definedName name="wrn.UK._.Conversion._.Only." hidden="1">{#N/A,#N/A,FALSE,"Dec 1999 UK Continuing Ops"}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A._.Consolidated._.Report." hidden="1">{#N/A,#N/A,TRUE,"Consolidated B Sheet";#N/A,#N/A,TRUE,"Consolidated Cashflow";#N/A,#N/A,TRUE,"P&amp;L CONSOLIDATED"}</definedName>
    <definedName name="wrn.USR." hidden="1">{#N/A,#N/A,FALSE,"TopTen Failures";#N/A,#N/A,FALSE,"Top Ten %";#N/A,#N/A,FALSE,"Fail Code 5 mo. Totals (%)"}</definedName>
    <definedName name="wrn.UTILITIES." hidden="1">{#N/A,#N/A,FALSE,"UTIL Monthly Inc ";#N/A,#N/A,FALSE,"Capital";#N/A,#N/A,FALSE,"UTIL REVENUE";#N/A,#N/A,FALSE,"RM REVENUE";#N/A,#N/A,FALSE,"Manpower";#N/A,#N/A,FALSE,"SI - UTIL";#N/A,#N/A,FALSE,"Sales - Utili"}</definedName>
    <definedName name="wrn.VARIANCE._.REPORT." hidden="1">{"VARREP",#N/A,FALSE,"VAR REPORT"}</definedName>
    <definedName name="wrn.Variance._.REports." hidden="1">{#N/A,#N/A,FALSE,"Summary";#N/A,#N/A,FALSE,"04E Summ";#N/A,#N/A,FALSE,"04Pvs03E Summ";#N/A,#N/A,FALSE,"03E Summ"}</definedName>
    <definedName name="wrn.Variances._.Only." hidden="1">{"Variances",#N/A,FALSE,"CORP - TOTALS"}</definedName>
    <definedName name="wrn.Vorlage." hidden="1">{#N/A,#N/A,FALSE,"Personaleinsatzkosten";#N/A,#N/A,FALSE,"Finanzierungsplan";#N/A,#N/A,FALSE,"Kostenplan Anlage 2";#N/A,#N/A,FALSE,"Absatzplanung";#N/A,#N/A,FALSE,"Anforderungen";#N/A,#N/A,FALSE,"Konzepte";#N/A,#N/A,FALSE,"Konstruktion&amp;Entwicklung";#N/A,#N/A,FALSE,"Fertigung&amp;Erprobung"}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acc." hidden="1">{"Area1",#N/A,FALSE,"OREWACC";"Area2",#N/A,FALSE,"OREWACC"}</definedName>
    <definedName name="wrn.wara." hidden="1">{"weighted average returns",#N/A,FALSE,"WACC and WARA"}</definedName>
    <definedName name="wrn.Warrant._.analysis." hidden="1">{#N/A,#N/A,FALSE,"sum (2)";#N/A,#N/A,FALSE,"bs";#N/A,#N/A,FALSE,"is";#N/A,#N/A,FALSE,"cf";#N/A,#N/A,FALSE,"ltd";#N/A,#N/A,FALSE,"irr (2)"}</definedName>
    <definedName name="wrn.weekly." hidden="1">{#N/A,#N/A,FALSE,"Large Operators";#N/A,#N/A,FALSE,"Smaller Operators";#N/A,#N/A,FALSE,"Equip. Supply";#N/A,#N/A,FALSE,"EBITDA";#N/A,#N/A,FALSE,"perform"}</definedName>
    <definedName name="wrn.Whitebk." hidden="1">{#N/A,#N/A,FALSE,"ROTARY";#N/A,#N/A,FALSE,"CHARTS"}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YearEnd." hidden="1">{"Factors Pages 1-2",#N/A,FALSE,"Variables";"Factors Page 3",#N/A,FALSE,"Variables";"Factors Page 4",#N/A,FALSE,"Variables";"Factors Page 5",#N/A,FALSE,"Variables";"YE Pages 7-26",#N/A,FALSE,"Variables"}</definedName>
    <definedName name="wrn1.Print._.Disk.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a.prod" hidden="1">{#N/A,#N/A,FALSE,"1";#N/A,#N/A,FALSE,"2";#N/A,#N/A,FALSE,"16 - 17";#N/A,#N/A,FALSE,"18 - 19";#N/A,#N/A,FALSE,"26";#N/A,#N/A,FALSE,"27";#N/A,#N/A,FALSE,"28"}</definedName>
    <definedName name="WRR" hidden="1">{#N/A,#N/A,FALSE,"Pharm";#N/A,#N/A,FALSE,"WWCM"}</definedName>
    <definedName name="wrrrrr" hidden="1">{#N/A,#N/A,FALSE,"REPORT"}</definedName>
    <definedName name="wrte" hidden="1">{"'Sheet1'!$A$2:$R$54"}</definedName>
    <definedName name="wryt" hidden="1">{"'Sheet1'!$A$1:$AI$34","'Sheet1'!$A$1:$AI$31","'Sheet1'!$B$2:$AM$25"}</definedName>
    <definedName name="wrytyt" hidden="1">{"'1-TheatreBkgs'!$A$1:$L$102"}</definedName>
    <definedName name="wsfdsf" hidden="1">{"'Sheet1'!$A$2:$R$54"}</definedName>
    <definedName name="WT" hidden="1">{"'Sheet1'!$A$2:$R$54"}</definedName>
    <definedName name="wv" hidden="1">{#N/A,#N/A,FALSE,"Pharm";#N/A,#N/A,FALSE,"WWCM"}</definedName>
    <definedName name="ww" hidden="1">{#N/A,#N/A,FALSE,"Pharm";#N/A,#N/A,FALSE,"WWCM"}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w" hidden="1">{#N/A,#N/A,FALSE,"Bakersfield PCs";#N/A,#N/A,FALSE,"Bremer PCs";#N/A,#N/A,FALSE,"Bakersfield Notebooks"}</definedName>
    <definedName name="wx" hidden="1">{#N/A,#N/A,FALSE,"Pharm";#N/A,#N/A,FALSE,"WWCM"}</definedName>
    <definedName name="wyh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x" hidden="1">{#N/A,#N/A,FALSE,"REPORT"}</definedName>
    <definedName name="xcv" hidden="1">{#N/A,#N/A,FALSE,"Pharm";#N/A,#N/A,FALSE,"WWCM"}</definedName>
    <definedName name="xdh" hidden="1">{"'Sheet1'!$A$2:$R$54"}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py1" hidden="1">#REF!</definedName>
    <definedName name="XRefCopy10" hidden="1">#REF!</definedName>
    <definedName name="XRefCopy11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7" hidden="1">#REF!</definedName>
    <definedName name="XRefCopy27Row" hidden="1">#REF!</definedName>
    <definedName name="XRefCopy28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3" hidden="1">#REF!</definedName>
    <definedName name="XRefCopy34" hidden="1">#REF!</definedName>
    <definedName name="XRefCopy36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8" hidden="1">#REF!</definedName>
    <definedName name="XRefCopy5Row" hidden="1">#REF!</definedName>
    <definedName name="XRefCopy6" hidden="1">#REF!</definedName>
    <definedName name="XRefCopy62" hidden="1">#REF!</definedName>
    <definedName name="XRefCopy63" hidden="1">#REF!</definedName>
    <definedName name="XRefCopy68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8" hidden="1">#REF!</definedName>
    <definedName name="XRefCopy8Row" hidden="1">#REF!</definedName>
    <definedName name="XRefCopy9" hidden="1">#REF!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Row" hidden="1">#REF!</definedName>
    <definedName name="XRefPaste2" hidden="1">#REF!</definedName>
    <definedName name="XRefPaste21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S" hidden="1">{#N/A,#N/A,FALSE,"REV 110 PRNE (Bureau-Frankfurt)";#N/A,#N/A,FALSE,"REV 120 PRNE (Bureau - Paris)"}</definedName>
    <definedName name="xuan" hidden="1">{#N/A,#N/A,FALSE,"QTD";#N/A,#N/A,FALSE,"Lic Fees";#N/A,#N/A,FALSE,"Unapproved";#N/A,#N/A,FALSE,"Wkly Notes"}</definedName>
    <definedName name="xvfs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x" hidden="1">{#N/A,#N/A,FALSE,"REPORT"}</definedName>
    <definedName name="XXX" hidden="1">{#N/A,#N/A,FALSE,"Other";#N/A,#N/A,FALSE,"Ace";#N/A,#N/A,FALSE,"Derm"}</definedName>
    <definedName name="xxxx" hidden="1">{"PAGE 1",#N/A,FALSE,"WEST_OT"}</definedName>
    <definedName name="xxxxx" hidden="1">{#N/A,#N/A,FALSE,"Pharm";#N/A,#N/A,FALSE,"WWCM"}</definedName>
    <definedName name="xyz" hidden="1">{"'1-TheatreBkgs'!$A$1:$L$102"}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hidden="1">{#N/A,#N/A,FALSE,"Pharm";#N/A,#N/A,FALSE,"WWCM"}</definedName>
    <definedName name="yale" hidden="1">{"Opsys",#N/A,FALSE,"NPV_OPsys";"NT",#N/A,FALSE,"NPV_NT";"DevP",#N/A,FALSE,"NPV_DevPdt";"Office",#N/A,FALSE,"NPV_Office"}</definedName>
    <definedName name="yayaya" hidden="1">{#N/A,#N/A,FALSE,"s1 WG by Prod Family";#N/A,#N/A,FALSE,"s2 Access Fam BSP";#N/A,#N/A,FALSE,"s3 Qtr Book by Theatre";#N/A,#N/A,FALSE,"s4.Theatre Summary";#N/A,#N/A,FALSE,"s5 WW Book by Family";#N/A,#N/A,FALSE,"s6 VAR Overlap";#N/A,#N/A,FALSE,"s7.Avg Daily POS";#N/A,#N/A,FALSE,"s8 Access Ship vs POS Fam";#N/A,#N/A,FALSE,"s9 Access Ship vs POS 2500";#N/A,#N/A,FALSE,"s10 WG Ship vs POS family";#N/A,#N/A,FALSE,"s11 WG Stk Rotate"}</definedName>
    <definedName name="yes" hidden="1">{"PAGE 1",#N/A,FALSE,"WEST_OT"}</definedName>
    <definedName name="yh" hidden="1">{"Data Worksheet",#N/A,FALSE,"CAREY97"}</definedName>
    <definedName name="you" hidden="1">{#N/A,#N/A,FALSE,"S1 Theatre Sum";#N/A,#N/A,FALSE,"S2 U.S. B.S.POS";#N/A,#N/A,FALSE,"S3 US POS";#N/A,#N/A,FALSE,"S4 Family POS";#N/A,#N/A,FALSE,"S5 Ship vs POS";#N/A,#N/A,FALSE,"S6 Top VAR"}</definedName>
    <definedName name="yrd" hidden="1">{"PAGE 1",#N/A,FALSE,"WEST_OT"}</definedName>
    <definedName name="yuoi" hidden="1">{"'1-TheatreBkgs'!$A$1:$L$102"}</definedName>
    <definedName name="yuoiyu" hidden="1">{"'1-TheatreBkgs'!$A$1:$L$102"}</definedName>
    <definedName name="yuoto" hidden="1">{"'1-TheatreBkgs'!$A$1:$L$102"}</definedName>
    <definedName name="yyy" hidden="1">{#N/A,#N/A,FALSE,"Other";#N/A,#N/A,FALSE,"Ace";#N/A,#N/A,FALSE,"Derm"}</definedName>
    <definedName name="yyyy" hidden="1">{#N/A,#N/A,FALSE,"Bakersfield PCs";#N/A,#N/A,FALSE,"Bremer PCs";#N/A,#N/A,FALSE,"Bakersfield Notebooks"}</definedName>
    <definedName name="yyyyw" hidden="1">{#N/A,#N/A,FALSE,"Bakersfield PCs";#N/A,#N/A,FALSE,"Bremer PCs";#N/A,#N/A,FALSE,"Bakersfield Notebooks"}</definedName>
    <definedName name="ｚ" hidden="1">{"'下期集計（10.27迄・速報値）'!$Q$16"}</definedName>
    <definedName name="Z_01844156_6462_4A28_9785_1A86F4D0C834_.wvu.PrintTitles" hidden="1">#REF!</definedName>
    <definedName name="Z_035E25D4_205E_4647_B464_38A725102510_.wvu.Rows" hidden="1">#REF!</definedName>
    <definedName name="Z_06AC9F35_FA76_11D3_94DD_00C04FA0B046_.wvu.PrintArea" hidden="1">#N/A</definedName>
    <definedName name="Z_06AF62AE_3F63_11D3_8C95_000000000000_.wvu.PrintArea" hidden="1">#N/A</definedName>
    <definedName name="Z_0B432A8C_F278_11D2_9169_0060B01A6EB2_.wvu.PrintArea" hidden="1">#N/A</definedName>
    <definedName name="Z_0B432DE3_F278_11D2_9169_0060B01A6EB2_.wvu.PrintArea" hidden="1">#N/A</definedName>
    <definedName name="Z_0B432F66_F278_11D2_9169_0060B01A6EB2_.wvu.PrintArea" hidden="1">#N/A</definedName>
    <definedName name="Z_0E86059D_B79D_11D3_94E0_00C04F602AEF_.wvu.PrintArea" hidden="1">#N/A</definedName>
    <definedName name="Z_0EF37FB7_DAF6_11D3_94D7_00C04FA0B046_.wvu.PrintArea" hidden="1">#N/A</definedName>
    <definedName name="Z_138E77AE_F8DF_11D3_94E9_00C04F612D61_.wvu.PrintArea" hidden="1">#N/A</definedName>
    <definedName name="Z_138E77CA_F8DF_11D3_94E9_00C04F612D61_.wvu.PrintArea" hidden="1">#N/A</definedName>
    <definedName name="Z_138E7870_F8DF_11D3_94E9_00C04F612D61_.wvu.PrintArea" hidden="1">#N/A</definedName>
    <definedName name="Z_138E7890_F8DF_11D3_94E9_00C04F612D61_.wvu.PrintArea" hidden="1">#N/A</definedName>
    <definedName name="Z_14CF0AE7_82DD_11D2_8012_0060B01A6EB2_.wvu.PrintArea" hidden="1">#N/A</definedName>
    <definedName name="Z_1ACDB192_F033_11D3_94F1_00C04F602AEF_.wvu.PrintArea" hidden="1">#N/A</definedName>
    <definedName name="Z_1CCDDD74_3AAE_11D3_8C8A_000000000000_.wvu.PrintArea" hidden="1">#N/A</definedName>
    <definedName name="Z_336250C7_C772_11D3_94E8_00C04F602AEF_.wvu.PrintArea" hidden="1">#N/A</definedName>
    <definedName name="Z_3374E370_4024_11D3_8C96_000000000000_.wvu.PrintArea" hidden="1">#N/A</definedName>
    <definedName name="Z_36C1D6DA_94EC_11D2_801D_0060B01A6EB2_.wvu.PrintArea" hidden="1">#N/A</definedName>
    <definedName name="Z_38F40303_FE58_11D3_94DE_00C04FA0B046_.wvu.PrintArea" hidden="1">#N/A</definedName>
    <definedName name="Z_390E4561_86E6_11D3_94D7_00C04F612D61_.wvu.PrintArea" hidden="1">#N/A</definedName>
    <definedName name="Z_3EE9B1F1_964A_11D3_94D2_00C04F602AEF_.wvu.PrintArea" hidden="1">#N/A</definedName>
    <definedName name="Z_3EE9B283_964A_11D3_94D2_00C04F602AEF_.wvu.PrintArea" hidden="1">#N/A</definedName>
    <definedName name="Z_3EE9B315_964A_11D3_94D2_00C04F602AEF_.wvu.PrintArea" hidden="1">#N/A</definedName>
    <definedName name="Z_3FA1C490_192D_11D3_802B_0060B01A6EB2_.wvu.PrintArea" hidden="1">#N/A</definedName>
    <definedName name="Z_3FA1C663_192D_11D3_802B_0060B01A6EB2_.wvu.PrintArea" hidden="1">#N/A</definedName>
    <definedName name="Z_45C4ADC6_6DE9_11D3_8CD4_006097940621_.wvu.PrintArea" hidden="1">#N/A</definedName>
    <definedName name="Z_4980F475_BD39_11D3_8C84_000000000000_.wvu.PrintArea" hidden="1">#N/A</definedName>
    <definedName name="Z_4B4009D6_E3A8_11D3_94EE_00C04F602AEF_.wvu.PrintArea" hidden="1">#N/A</definedName>
    <definedName name="Z_4C6401EE_68F1_11D2_800E_0060B01A6EB2_.wvu.PrintArea" hidden="1">#N/A</definedName>
    <definedName name="Z_526D3161_71B2_11D3_94D5_00C04F612D61_.wvu.PrintArea" hidden="1">#N/A</definedName>
    <definedName name="Z_55752DE4_DAF1_11D2_8029_0060B01A6EB2_.wvu.PrintArea" hidden="1">#N/A</definedName>
    <definedName name="Z_55752FF6_DAF1_11D2_8029_0060B01A6EB2_.wvu.PrintArea" hidden="1">#N/A</definedName>
    <definedName name="Z_59DC2A9C_3DF3_11D3_8C92_000000000000_.wvu.PrintArea" hidden="1">#N/A</definedName>
    <definedName name="Z_5C712547_8854_11D2_8012_0060B01A6EB2_.wvu.PrintArea" hidden="1">#N/A</definedName>
    <definedName name="Z_630A7C8D_C852_11D3_94E8_00C04F602AEF_.wvu.PrintArea" hidden="1">#N/A</definedName>
    <definedName name="Z_6F2D40DB_9E62_11D2_801D_0060B01A6EB2_.wvu.PrintArea" hidden="1">#N/A</definedName>
    <definedName name="Z_70D354D2_2FAA_11D3_8C7E_000000000000_.wvu.PrintArea" hidden="1">#N/A</definedName>
    <definedName name="Z_722C8872_BC62_11D3_94DF_00C04F612D61_.wvu.PrintArea" hidden="1">#N/A</definedName>
    <definedName name="Z_722C8A68_BC62_11D3_94DF_00C04F612D61_.wvu.PrintArea" hidden="1">#N/A</definedName>
    <definedName name="Z_722C8C5E_BC62_11D3_94DF_00C04F612D61_.wvu.PrintArea" hidden="1">#N/A</definedName>
    <definedName name="Z_722C8CF0_BC62_11D3_94DF_00C04F612D61_.wvu.PrintArea" hidden="1">#N/A</definedName>
    <definedName name="Z_722C8D93_BC62_11D3_94DF_00C04F612D61_.wvu.PrintArea" hidden="1">#N/A</definedName>
    <definedName name="Z_722C8E2B_BC62_11D3_94DF_00C04F612D61_.wvu.PrintArea" hidden="1">#N/A</definedName>
    <definedName name="Z_722C92F7_BC62_11D3_94DF_00C04F612D61_.wvu.PrintArea" hidden="1">#N/A</definedName>
    <definedName name="Z_76742491_FDD2_4B17_B0B9_84CA8DFDF75F_.wvu.PrintArea" hidden="1">#REF!</definedName>
    <definedName name="Z_781D38AD_00AD_11D3_916C_0060B01A6EB2_.wvu.PrintArea" hidden="1">#N/A</definedName>
    <definedName name="Z_781D3F23_00AD_11D3_916C_0060B01A6EB2_.wvu.PrintArea" hidden="1">#N/A</definedName>
    <definedName name="Z_795B27E2_B3C0_11D2_801F_0060B01A6EB2_.wvu.PrintArea" hidden="1">#N/A</definedName>
    <definedName name="Z_795B28D1_B3C0_11D2_801F_0060B01A6EB2_.wvu.PrintArea" hidden="1">#N/A</definedName>
    <definedName name="Z_795B2974_B3C0_11D2_801F_0060B01A6EB2_.wvu.PrintArea" hidden="1">#N/A</definedName>
    <definedName name="Z_795B2A17_B3C0_11D2_801F_0060B01A6EB2_.wvu.PrintArea" hidden="1">#N/A</definedName>
    <definedName name="ｚ_8" hidden="1">{"'下期集計（10.27迄・速報値）'!$Q$16"}</definedName>
    <definedName name="Z_870DA93B_C7EC_11D1_935A_00A0C95F1362_.wvu.PrintArea" hidden="1">#REF!</definedName>
    <definedName name="Z_875F1EBE_BC71_11D3_8C83_000000000000_.wvu.PrintArea" hidden="1">#N/A</definedName>
    <definedName name="Z_88CF5AE2_9425_11D2_801C_0060B01A6EB2_.wvu.PrintArea" hidden="1">#N/A</definedName>
    <definedName name="Z_89196099_EBAD_11D3_94DA_00C04FA0B046_.wvu.PrintArea" hidden="1">#N/A</definedName>
    <definedName name="Z_89481651_D00D_11D3_94E3_00C04F612D61_.wvu.PrintArea" hidden="1">#N/A</definedName>
    <definedName name="Z_89A6267D_7FD1_11D2_8012_0060B01A6EB2_.wvu.PrintArea" hidden="1">#N/A</definedName>
    <definedName name="Z_8A9C8C59_0D13_11D3_8026_0060B01A6EB2_.wvu.PrintArea" hidden="1">#N/A</definedName>
    <definedName name="Z_8A9C8F32_0D13_11D3_8026_0060B01A6EB2_.wvu.PrintArea" hidden="1">#N/A</definedName>
    <definedName name="Z_8DE117E5_DE02_11D2_8029_0060B01A6EB2_.wvu.PrintArea" hidden="1">#N/A</definedName>
    <definedName name="Z_9B6F4435_ABB4_11D2_801F_0060B01A6EB2_.wvu.PrintArea" hidden="1">#N/A</definedName>
    <definedName name="Z_9BE98507_F126_11D3_94E7_00C04F612D61_.wvu.PrintArea" hidden="1">#N/A</definedName>
    <definedName name="Z_A06D4791_FE5D_11D3_94EA_00C04F612D61_.wvu.PrintArea" hidden="1">#N/A</definedName>
    <definedName name="Z_A06D480D_FE5D_11D3_94EA_00C04F612D61_.wvu.PrintArea" hidden="1">#N/A</definedName>
    <definedName name="Z_A06D49B4_FE5D_11D3_94EA_00C04F612D61_.wvu.PrintArea" hidden="1">#N/A</definedName>
    <definedName name="Z_A06D49D0_FE5D_11D3_94EA_00C04F612D61_.wvu.PrintArea" hidden="1">#N/A</definedName>
    <definedName name="Z_A18F811F_B263_11D3_94DE_00C04F602AEF_.wvu.PrintArea" hidden="1">#N/A</definedName>
    <definedName name="Z_A18F8547_B263_11D3_94DE_00C04F602AEF_.wvu.PrintArea" hidden="1">#N/A</definedName>
    <definedName name="Z_A1CC2EEB_9D38_11D3_94D4_00C04F602AEF_.wvu.PrintArea" hidden="1">#N/A</definedName>
    <definedName name="Z_A2860F0F_949B_11D3_94D2_00C04F602AEF_.wvu.PrintArea" hidden="1">#N/A</definedName>
    <definedName name="Z_A2860FA1_949B_11D3_94D2_00C04F602AEF_.wvu.PrintArea" hidden="1">#N/A</definedName>
    <definedName name="Z_AEFAD2E8_D55C_11D2_8027_0060B01A6EB2_.wvu.PrintArea" hidden="1">#N/A</definedName>
    <definedName name="Z_AEFAD4A3_D55C_11D2_8027_0060B01A6EB2_.wvu.PrintArea" hidden="1">#N/A</definedName>
    <definedName name="Z_B4680705_EDD3_11D3_94DB_00C04FA0B046_.wvu.PrintArea" hidden="1">#N/A</definedName>
    <definedName name="Z_B468079E_EDD3_11D3_94DB_00C04FA0B046_.wvu.PrintArea" hidden="1">#N/A</definedName>
    <definedName name="Z_B49E3C17_C2B6_11D3_94E0_00C04F612D61_.wvu.PrintArea" hidden="1">#N/A</definedName>
    <definedName name="Z_B8DFAC8E_92C4_11D3_94D1_00C04F602AEF_.wvu.PrintArea" hidden="1">#N/A</definedName>
    <definedName name="Z_BB3B8A5D_F8E8_11D3_94DC_00C04FA0B046_.wvu.PrintArea" hidden="1">#N/A</definedName>
    <definedName name="Z_C4E24F0A_F692_11D3_94DB_00C04FA0B046_.wvu.PrintArea" hidden="1">#N/A</definedName>
    <definedName name="Z_CA9BF89C_7273_11D3_94D6_00C04F612D61_.wvu.PrintArea" hidden="1">#N/A</definedName>
    <definedName name="Z_CAFB083F_9067_11D3_94D0_00C04F602AEF_.wvu.PrintArea" hidden="1">#N/A</definedName>
    <definedName name="Z_CAFB08CF_9067_11D3_94D0_00C04F602AEF_.wvu.PrintArea" hidden="1">#N/A</definedName>
    <definedName name="Z_CAFB0A43_9067_11D3_94D0_00C04F602AEF_.wvu.PrintArea" hidden="1">#N/A</definedName>
    <definedName name="Z_CB4A1139_66F6_11D3_B998_00104BDED9CF_.wvu.Cols" hidden="1">#REF!</definedName>
    <definedName name="Z_CB4A1139_66F6_11D3_B998_00104BDED9CF_.wvu.PrintTitles" hidden="1">#REF!</definedName>
    <definedName name="Z_CCECFA64_4AD5_11D3_B9F1_00104BF7D823_.wvu.Cols" hidden="1">#REF!</definedName>
    <definedName name="Z_CCECFA64_4AD5_11D3_B9F1_00104BF7D823_.wvu.PrintTitles" hidden="1">#REF!</definedName>
    <definedName name="Z_D6A399A1_3411_11D2_88B3_A98C263D353B_.wvu.Rows" hidden="1">#REF!,#REF!,#REF!,#REF!,#REF!</definedName>
    <definedName name="Z_D6A399A2_3411_11D2_88B3_A98C263D353B_.wvu.Cols" hidden="1">#REF!</definedName>
    <definedName name="Z_D6A399A2_3411_11D2_88B3_A98C263D353B_.wvu.Rows" hidden="1">#REF!,#REF!,#REF!,#REF!,#REF!</definedName>
    <definedName name="Z_D6A399A3_3411_11D2_88B3_A98C263D353B_.wvu.Cols" hidden="1">#REF!,#REF!</definedName>
    <definedName name="Z_D6A399A3_3411_11D2_88B3_A98C263D353B_.wvu.Rows" hidden="1">#REF!,#REF!,#REF!,#REF!,#REF!</definedName>
    <definedName name="Z_D6A399AF_3411_11D2_88B3_A98C263D353B_.wvu.Cols" hidden="1">#REF!</definedName>
    <definedName name="Z_D6A399AF_3411_11D2_88B3_A98C263D353B_.wvu.Rows" hidden="1">#REF!,#REF!,#REF!,#REF!,#REF!</definedName>
    <definedName name="Z_D6A399B0_3411_11D2_88B3_A98C263D353B_.wvu.Cols" hidden="1">#REF!</definedName>
    <definedName name="Z_D74C6D72_E604_11D3_94E6_00C04F612D61_.wvu.PrintArea" hidden="1">#N/A</definedName>
    <definedName name="Z_D74C6F25_E604_11D3_94E6_00C04F612D61_.wvu.PrintArea" hidden="1">#N/A</definedName>
    <definedName name="Z_D74C736A_E604_11D3_94E6_00C04F612D61_.wvu.PrintArea" hidden="1">#N/A</definedName>
    <definedName name="Z_D74C7645_E604_11D3_94E6_00C04F612D61_.wvu.PrintArea" hidden="1">#N/A</definedName>
    <definedName name="Z_D74C777D_E604_11D3_94E6_00C04F612D61_.wvu.PrintArea" hidden="1">#N/A</definedName>
    <definedName name="Z_D74C787B_E604_11D3_94E6_00C04F612D61_.wvu.PrintArea" hidden="1">#N/A</definedName>
    <definedName name="Z_D74C790F_E604_11D3_94E6_00C04F612D61_.wvu.PrintArea" hidden="1">#N/A</definedName>
    <definedName name="Z_D74C7ACD_E604_11D3_94E6_00C04F612D61_.wvu.PrintArea" hidden="1">#N/A</definedName>
    <definedName name="Z_DB425CD1_773A_11D3_94D6_00C04F612D61_.wvu.PrintArea" hidden="1">#N/A</definedName>
    <definedName name="Z_DD27408C_6785_11D2_800D_0060B01A6EB2_.wvu.PrintArea" hidden="1">#N/A</definedName>
    <definedName name="Z_E10DD71A_42CC_11D3_8C99_000000000000_.wvu.PrintArea" hidden="1">#N/A</definedName>
    <definedName name="Z_E3359E54_F4E5_11D3_94DB_00C04FA0B046_.wvu.PrintArea" hidden="1">#N/A</definedName>
    <definedName name="Z_E499C1FA_EA01_11D3_94D9_00C04FA0B046_.wvu.PrintArea" hidden="1">#N/A</definedName>
    <definedName name="Z_E8179140_DD91_11D3_94ED_00C04F602AEF_.wvu.PrintArea" hidden="1">#N/A</definedName>
    <definedName name="Z_EEDCBCAC_8399_11D2_8016_0060B01AC4B2_.wvu.PrintArea" hidden="1">#N/A</definedName>
    <definedName name="Z_F2884976_0A0D_11D3_916D_0060B01A6EB2_.wvu.PrintArea" hidden="1">#N/A</definedName>
    <definedName name="Z_FB37AAA2_E08C_11D2_8029_0060B01A6EB2_.wvu.PrintArea" hidden="1">#N/A</definedName>
    <definedName name="Z_FB37B214_E08C_11D2_8029_0060B01A6EB2_.wvu.PrintArea" hidden="1">#N/A</definedName>
    <definedName name="Z_FC0AB258_AC5F_11D3_94DB_00C04F602AEF_.wvu.PrintArea" hidden="1">#N/A</definedName>
    <definedName name="Z_FC0AB2EA_AC5F_11D3_94DB_00C04F602AEF_.wvu.PrintArea" hidden="1">#N/A</definedName>
    <definedName name="zdfgxzdfg" hidden="1">{"ReportTop",#N/A,FALSE,"report top"}</definedName>
    <definedName name="zdfs" hidden="1">{"'1-TheatreBkgs'!$A$1:$L$102"}</definedName>
    <definedName name="zezere" hidden="1">{"'1-TheatreBkgs'!$A$1:$L$102"}</definedName>
    <definedName name="zfzsf" hidden="1">{"page1",#N/A,FALSE,"BHCOMPC5";"page2",#N/A,FALSE,"BHCOMPC5";"page3",#N/A,FALSE,"BHCOMPC5";"page4",#N/A,FALSE,"BHCOMPC5"}</definedName>
    <definedName name="zhu" hidden="1">{#N/A,#N/A,FALSE,"REPORT"}</definedName>
    <definedName name="zhutr" hidden="1">{#N/A,#N/A,FALSE,"REPORT"}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za4pg" hidden="1">{#N/A,#N/A,FALSE,"REPORT"}</definedName>
    <definedName name="zzee" hidden="1">{#N/A,#N/A,FALSE,"Pharm";#N/A,#N/A,FALSE,"WWCM"}</definedName>
    <definedName name="zzzzz" hidden="1">{#N/A,#N/A,FALSE,"REPORT"}</definedName>
    <definedName name="zzzzzzzzzzzzzz" hidden="1">{"'1-TheatreBkgs'!$A$1:$L$102"}</definedName>
    <definedName name="あ" hidden="1">{"'下期集計（10.27迄・速報値）'!$Q$16"}</definedName>
    <definedName name="あああ" hidden="1">{"'下期集計（10.27迄・速報値）'!$Q$16"}</definedName>
    <definedName name="なんで" hidden="1">{"'下期集計（10.27迄・速報値）'!$Q$16"}</definedName>
    <definedName name="なんなの" hidden="1">{"'下期集計（10.27迄・速報値）'!$Q$16"}</definedName>
    <definedName name="고" hidden="1">{#N/A,#N/A,FALSE,"REPORT"}</definedName>
    <definedName name="ㄶㅇ노ㅗㄶ호" hidden="1">{#N/A,#N/A,FALSE,"REPORT"}</definedName>
    <definedName name="미애" hidden="1">{#N/A,#N/A,FALSE,"REPORT"}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要処理資産②" hidden="1">{"'下期集計（10.27迄・速報値）'!$Q$16"}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6" l="1"/>
  <c r="F52" i="6"/>
  <c r="G18" i="6" l="1"/>
  <c r="G17" i="6"/>
  <c r="C40" i="6"/>
  <c r="C46" i="6"/>
  <c r="H4" i="6"/>
  <c r="M12" i="6"/>
  <c r="M10" i="6"/>
  <c r="M8" i="6"/>
  <c r="M9" i="6"/>
  <c r="C31" i="6"/>
  <c r="C28" i="6"/>
  <c r="D27" i="6" l="1"/>
  <c r="D45" i="6" l="1"/>
  <c r="C67" i="6" l="1"/>
  <c r="C71" i="6" l="1"/>
  <c r="C68" i="6"/>
  <c r="C69" i="6"/>
  <c r="C70" i="6" l="1"/>
  <c r="C72" i="6" s="1"/>
  <c r="D25" i="6" l="1"/>
  <c r="D33" i="6"/>
  <c r="C35" i="6" l="1"/>
  <c r="D35" i="6" s="1"/>
  <c r="D49" i="6"/>
  <c r="C47" i="6"/>
  <c r="D47" i="6" s="1"/>
  <c r="D46" i="6"/>
  <c r="D44" i="6"/>
  <c r="C43" i="6"/>
  <c r="C82" i="6" s="1"/>
  <c r="D42" i="6"/>
  <c r="D40" i="6"/>
  <c r="D37" i="6"/>
  <c r="D36" i="6"/>
  <c r="D24" i="6"/>
  <c r="D20" i="6"/>
  <c r="C19" i="6"/>
  <c r="D19" i="6" s="1"/>
  <c r="C15" i="6"/>
  <c r="D15" i="6" s="1"/>
  <c r="C14" i="6"/>
  <c r="D14" i="6" s="1"/>
  <c r="E13" i="6" a="1"/>
  <c r="E13" i="6" s="1"/>
  <c r="C13" i="6" s="1"/>
  <c r="C12" i="6"/>
  <c r="D12" i="6" s="1"/>
  <c r="D11" i="6"/>
  <c r="D43" i="6" l="1"/>
  <c r="D13" i="6"/>
  <c r="D16" i="6" s="1"/>
  <c r="C16" i="6"/>
  <c r="C34" i="6"/>
  <c r="C38" i="6" l="1"/>
  <c r="C48" i="6" s="1"/>
  <c r="D34" i="6"/>
  <c r="C62" i="6" l="1"/>
  <c r="C76" i="6" s="1"/>
  <c r="C81" i="6"/>
  <c r="C83" i="6"/>
  <c r="D38" i="6"/>
  <c r="C50" i="6" l="1"/>
  <c r="C52" i="6" s="1"/>
  <c r="C54" i="6" s="1"/>
  <c r="C59" i="6" s="1"/>
  <c r="D48" i="6"/>
  <c r="D50" i="6" s="1"/>
  <c r="D52" i="6" s="1"/>
  <c r="D54" i="6" s="1"/>
  <c r="D55" i="6" s="1"/>
  <c r="C84" i="6"/>
  <c r="C85" i="6" s="1"/>
  <c r="C86" i="6" s="1"/>
  <c r="D72" i="6"/>
  <c r="D62" i="6"/>
  <c r="E62" i="6"/>
  <c r="C55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tc={7FC0C450-4F53-A845-A281-4879A9D5272B}</author>
  </authors>
  <commentList>
    <comment ref="G2" authorId="0" shapeId="0" xr:uid="{7FC0C450-4F53-A845-A281-4879A9D5272B}">
      <text>
        <t>[Threaded comment]
Your version of Excel allows you to read this threaded comment; however, any edits to it will get removed if the file is opened in a newer version of Excel. Learn more: https://go.microsoft.com/fwlink/?linkid=870924
Comment:
    1 desenhista custo R$10k e 1 engenheiro R$ 40k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<sst xmlns="http://schemas.openxmlformats.org/spreadsheetml/2006/main" count="101" uniqueCount="99">
  <si>
    <t>Financials</t>
  </si>
  <si>
    <t>Labor engenharia/mês</t>
  </si>
  <si>
    <t>Labor Hours</t>
  </si>
  <si>
    <t>BRL</t>
  </si>
  <si>
    <t>Labor Rate</t>
  </si>
  <si>
    <t>Per Unit</t>
  </si>
  <si>
    <t>Extended</t>
  </si>
  <si>
    <t>Go-In</t>
  </si>
  <si>
    <t>Order Qty</t>
  </si>
  <si>
    <t>Fall-Back</t>
  </si>
  <si>
    <t>Price (Old metodology)</t>
  </si>
  <si>
    <t>Price (Gross)</t>
  </si>
  <si>
    <t>Discount</t>
  </si>
  <si>
    <t>ICMS</t>
  </si>
  <si>
    <t>Regime Especial 1.5%</t>
  </si>
  <si>
    <t>Escolher Regime Tributário</t>
  </si>
  <si>
    <t>IPI</t>
  </si>
  <si>
    <t>PIS/COFINS</t>
  </si>
  <si>
    <t>Total Contract Price</t>
  </si>
  <si>
    <t>ACO</t>
  </si>
  <si>
    <t>Material Cost</t>
  </si>
  <si>
    <t>Fator Adicional (*Material)</t>
  </si>
  <si>
    <t>Labor Cost</t>
  </si>
  <si>
    <t>Transportation Cost</t>
  </si>
  <si>
    <t>Others</t>
  </si>
  <si>
    <t>Total ACO</t>
  </si>
  <si>
    <t>NRE</t>
  </si>
  <si>
    <t xml:space="preserve">   Tech Service - TA during warranty</t>
  </si>
  <si>
    <t xml:space="preserve">   Warranty -  (12 meses)</t>
  </si>
  <si>
    <t>Transportation</t>
  </si>
  <si>
    <t>Training</t>
  </si>
  <si>
    <t xml:space="preserve">Comissioning </t>
  </si>
  <si>
    <t>Representative Fee</t>
  </si>
  <si>
    <t>SG&amp;A</t>
  </si>
  <si>
    <t>IPVA e Taxas</t>
  </si>
  <si>
    <t>Total Other cost</t>
  </si>
  <si>
    <t>Total Costs</t>
  </si>
  <si>
    <t>EBIT</t>
  </si>
  <si>
    <t>EBIT%</t>
  </si>
  <si>
    <t>FX (mar/26)</t>
  </si>
  <si>
    <t>Margem do produto</t>
  </si>
  <si>
    <t>3 anos (36 meses)</t>
  </si>
  <si>
    <t>5 anos (60 meses)</t>
  </si>
  <si>
    <t>Preço recomendado de Locaçao</t>
  </si>
  <si>
    <t>Cliente (Value prop)</t>
  </si>
  <si>
    <t>Aquisicao</t>
  </si>
  <si>
    <t>Manutencao anual (estimado 5%)</t>
  </si>
  <si>
    <t>Depreciacao anual (8 anos)</t>
  </si>
  <si>
    <t>Custo mensal</t>
  </si>
  <si>
    <t>Dinheiro investido em 1%</t>
  </si>
  <si>
    <t>TOTAL</t>
  </si>
  <si>
    <t>+ administrativo</t>
  </si>
  <si>
    <t>+inventario</t>
  </si>
  <si>
    <t>Percentual do valor do ativo (visao cliente)</t>
  </si>
  <si>
    <t>Periodo solicitado pelo cliente (em meses)</t>
  </si>
  <si>
    <t>Precificação WBT</t>
  </si>
  <si>
    <t>Depreciação mensal (8 anos) considerando meses de locação</t>
  </si>
  <si>
    <t>Garantia, NRE, Treinamento e comissionamento</t>
  </si>
  <si>
    <t>Impostos</t>
  </si>
  <si>
    <t>EBIT Mensal</t>
  </si>
  <si>
    <t>EBIT Mensal %</t>
  </si>
  <si>
    <t>Customer: MRS</t>
  </si>
  <si>
    <t>Delivery Date: TBD</t>
  </si>
  <si>
    <t>Project: Pathfinder GDT</t>
  </si>
  <si>
    <t>Control Rack (1kit) - Digital</t>
  </si>
  <si>
    <t>Air Rack Fastbrake + Reservoir (1 kit) - Digital</t>
  </si>
  <si>
    <t>Battery Rack (1kit) - Digital</t>
  </si>
  <si>
    <t>PTC Material (1 kit) - Digital</t>
  </si>
  <si>
    <t>Pneumatics (pipes, 14un hoses, 14un FP% connectors 30un cocks) - SM</t>
  </si>
  <si>
    <t>Miscellaneous</t>
  </si>
  <si>
    <t>MU connectors (4un), MU jumpers (2un) - SM</t>
  </si>
  <si>
    <t>Célula precisa de Input Super Metal</t>
  </si>
  <si>
    <t>Célula precisa de Input Digital</t>
  </si>
  <si>
    <t>Horn and headlight not needed</t>
  </si>
  <si>
    <t>Electrical (wiring, internal lights,4un strobe lights, 6un steplights) - SM</t>
  </si>
  <si>
    <t xml:space="preserve">Air conditioning </t>
  </si>
  <si>
    <t>Steel (for railcar repair, access door, ladder)</t>
  </si>
  <si>
    <t>Electrical Rack Connection</t>
  </si>
  <si>
    <t>Painting and Lettering</t>
  </si>
  <si>
    <t>Container + Laudo Contaminantes (se usado) - SM</t>
  </si>
  <si>
    <t>Considerando alongar cabeamento, eletrodutos para passar do container para a estrutura do vagão</t>
  </si>
  <si>
    <t>Isolamento Térmico</t>
  </si>
  <si>
    <t>Ar, inversor e potencia para troca de calor</t>
  </si>
  <si>
    <t>25 reais por quilo</t>
  </si>
  <si>
    <t>Não considerando pintar o vagão</t>
  </si>
  <si>
    <t>Pintura</t>
  </si>
  <si>
    <t>Mecanica</t>
  </si>
  <si>
    <t>Eletrica</t>
  </si>
  <si>
    <t>Usinagem / soldagem</t>
  </si>
  <si>
    <t>Campo</t>
  </si>
  <si>
    <t>Não considerando chaparia do vagão, guindate por conta do cliente</t>
  </si>
  <si>
    <t>Não incluso transporte do container</t>
  </si>
  <si>
    <t>Trazer Container</t>
  </si>
  <si>
    <t>Considerar Ex Works</t>
  </si>
  <si>
    <t>1 eng + 1 proj durante 1 mes</t>
  </si>
  <si>
    <t>Apenas funcionalidade do container</t>
  </si>
  <si>
    <t>Não considerado montagem dos racks. Já vem montado. 500k dol assumindo de inicio</t>
  </si>
  <si>
    <t>Pathfinder EUA</t>
  </si>
  <si>
    <t>Preço de Chegada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</si>
</sst>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5" formatCode="&quot;$&quot;#,##0_);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R$&quot;\ * #,##0.00_-;\-&quot;R$&quot;\ * #,##0.00_-;_-&quot;R$&quot;\ * &quot;-&quot;??_-;_-@_-"/>
    <numFmt numFmtId="165" formatCode="0.0%"/>
    <numFmt numFmtId="166" formatCode="_(&quot;$&quot;* #,##0_);_(&quot;$&quot;* \(#,##0\);_(&quot;$&quot;* &quot;-&quot;??_);_(@_)"/>
    <numFmt numFmtId="167" formatCode="_([$$-409]* #,##0.00_);_([$$-409]* \(#,##0.00\);_([$$-409]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color theme="1" tint="4.9989318521683403E-2"/>
      <name val="GE Inspira"/>
      <family val="2"/>
    </font>
    <font>
      <b/>
      <sz val="16"/>
      <color theme="1" tint="4.9989318521683403E-2"/>
      <name val="GE Inspira"/>
      <family val="2"/>
    </font>
    <font>
      <i/>
      <sz val="11"/>
      <color theme="1" tint="4.9989318521683403E-2"/>
      <name val="GE Inspira"/>
      <family val="2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GE Inspira"/>
      <family val="2"/>
    </font>
    <font>
      <b/>
      <sz val="11"/>
      <color theme="1" tint="4.9989318521683403E-2"/>
      <name val="GE Inspira"/>
    </font>
    <font>
      <sz val="10"/>
      <color theme="1" tint="4.9989318521683403E-2"/>
      <name val="GE Inspira"/>
      <family val="2"/>
    </font>
    <font>
      <b/>
      <u/>
      <sz val="10"/>
      <color theme="1" tint="4.9989318521683403E-2"/>
      <name val="GE Inspira"/>
      <family val="2"/>
    </font>
    <font>
      <b/>
      <sz val="10"/>
      <color theme="1" tint="4.9989318521683403E-2"/>
      <name val="GE Inspira"/>
      <family val="2"/>
    </font>
    <font>
      <b/>
      <sz val="11"/>
      <color theme="1" tint="4.9989318521683403E-2"/>
      <name val="Calibri"/>
      <family val="2"/>
      <scheme val="minor"/>
    </font>
    <font>
      <b/>
      <sz val="10"/>
      <color theme="1" tint="4.9989318521683403E-2"/>
      <name val="GE Inspira"/>
    </font>
    <font>
      <u/>
      <sz val="10"/>
      <color theme="1" tint="4.9989318521683403E-2"/>
      <name val="GE Inspira"/>
      <family val="2"/>
    </font>
    <font>
      <sz val="10"/>
      <color theme="1"/>
      <name val="GE Inspira"/>
      <family val="2"/>
    </font>
    <font>
      <sz val="11"/>
      <color rgb="FFFF0000"/>
      <name val="Calibri"/>
      <family val="2"/>
      <scheme val="minor"/>
    </font>
    <font>
      <u/>
      <sz val="11"/>
      <color theme="1" tint="4.9989318521683403E-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1">
    <xf numFmtId="0" fontId="0" fillId="0" borderId="0" xfId="0"/>
    <xf numFmtId="0" fontId="3" fillId="2" borderId="0" xfId="3" applyFont="1" applyFill="1" applyAlignment="1">
      <alignment horizontal="left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9" fillId="2" borderId="0" xfId="3" applyFont="1" applyFill="1"/>
    <xf numFmtId="0" fontId="6" fillId="0" borderId="1" xfId="0" applyFont="1" applyBorder="1"/>
    <xf numFmtId="0" fontId="6" fillId="0" borderId="2" xfId="0" applyFont="1" applyBorder="1"/>
    <xf numFmtId="43" fontId="6" fillId="0" borderId="3" xfId="4" applyFont="1" applyBorder="1"/>
    <xf numFmtId="0" fontId="6" fillId="0" borderId="4" xfId="0" applyFont="1" applyBorder="1"/>
    <xf numFmtId="0" fontId="6" fillId="0" borderId="5" xfId="0" applyFont="1" applyBorder="1"/>
    <xf numFmtId="43" fontId="6" fillId="0" borderId="6" xfId="4" applyFont="1" applyBorder="1"/>
    <xf numFmtId="164" fontId="11" fillId="4" borderId="0" xfId="2" applyFont="1" applyFill="1" applyBorder="1"/>
    <xf numFmtId="5" fontId="11" fillId="0" borderId="0" xfId="5" applyNumberFormat="1" applyFont="1" applyFill="1" applyBorder="1"/>
    <xf numFmtId="37" fontId="9" fillId="0" borderId="0" xfId="5" applyNumberFormat="1" applyFont="1" applyFill="1" applyBorder="1"/>
    <xf numFmtId="164" fontId="13" fillId="6" borderId="0" xfId="2" applyFont="1" applyFill="1" applyBorder="1"/>
    <xf numFmtId="37" fontId="9" fillId="4" borderId="0" xfId="5" applyNumberFormat="1" applyFont="1" applyFill="1" applyBorder="1"/>
    <xf numFmtId="41" fontId="11" fillId="6" borderId="0" xfId="5" applyNumberFormat="1" applyFont="1" applyFill="1" applyBorder="1"/>
    <xf numFmtId="41" fontId="11" fillId="0" borderId="0" xfId="5" applyNumberFormat="1" applyFont="1" applyFill="1" applyBorder="1"/>
    <xf numFmtId="3" fontId="9" fillId="2" borderId="0" xfId="3" applyNumberFormat="1" applyFont="1" applyFill="1"/>
    <xf numFmtId="41" fontId="9" fillId="0" borderId="0" xfId="5" applyNumberFormat="1" applyFont="1" applyFill="1" applyBorder="1"/>
    <xf numFmtId="37" fontId="13" fillId="6" borderId="0" xfId="5" applyNumberFormat="1" applyFont="1" applyFill="1" applyBorder="1"/>
    <xf numFmtId="37" fontId="11" fillId="6" borderId="0" xfId="5" applyNumberFormat="1" applyFont="1" applyFill="1" applyBorder="1"/>
    <xf numFmtId="164" fontId="11" fillId="6" borderId="0" xfId="2" applyFont="1" applyFill="1" applyBorder="1"/>
    <xf numFmtId="165" fontId="11" fillId="0" borderId="0" xfId="6" applyNumberFormat="1" applyFont="1" applyFill="1" applyBorder="1"/>
    <xf numFmtId="0" fontId="9" fillId="0" borderId="0" xfId="3" applyFont="1"/>
    <xf numFmtId="2" fontId="6" fillId="0" borderId="0" xfId="0" applyNumberFormat="1" applyFont="1"/>
    <xf numFmtId="164" fontId="6" fillId="0" borderId="0" xfId="0" applyNumberFormat="1" applyFont="1"/>
    <xf numFmtId="37" fontId="15" fillId="4" borderId="0" xfId="5" applyNumberFormat="1" applyFont="1" applyFill="1" applyBorder="1"/>
    <xf numFmtId="166" fontId="9" fillId="5" borderId="0" xfId="5" applyNumberFormat="1" applyFont="1" applyFill="1" applyBorder="1"/>
    <xf numFmtId="37" fontId="9" fillId="5" borderId="0" xfId="5" applyNumberFormat="1" applyFont="1" applyFill="1" applyBorder="1"/>
    <xf numFmtId="41" fontId="13" fillId="5" borderId="0" xfId="5" applyNumberFormat="1" applyFont="1" applyFill="1" applyBorder="1"/>
    <xf numFmtId="0" fontId="4" fillId="5" borderId="0" xfId="3" applyFont="1" applyFill="1"/>
    <xf numFmtId="0" fontId="5" fillId="5" borderId="0" xfId="3" applyFont="1" applyFill="1" applyAlignment="1">
      <alignment horizontal="center"/>
    </xf>
    <xf numFmtId="0" fontId="6" fillId="5" borderId="0" xfId="0" applyFont="1" applyFill="1"/>
    <xf numFmtId="0" fontId="7" fillId="5" borderId="0" xfId="3" quotePrefix="1" applyFont="1" applyFill="1" applyAlignment="1">
      <alignment horizontal="center"/>
    </xf>
    <xf numFmtId="0" fontId="8" fillId="5" borderId="0" xfId="3" quotePrefix="1" applyFont="1" applyFill="1" applyAlignment="1">
      <alignment horizontal="left"/>
    </xf>
    <xf numFmtId="0" fontId="9" fillId="5" borderId="0" xfId="3" applyFont="1" applyFill="1"/>
    <xf numFmtId="165" fontId="9" fillId="5" borderId="0" xfId="1" applyNumberFormat="1" applyFont="1" applyFill="1" applyBorder="1"/>
    <xf numFmtId="43" fontId="6" fillId="5" borderId="0" xfId="4" applyFont="1" applyFill="1"/>
    <xf numFmtId="9" fontId="12" fillId="5" borderId="0" xfId="1" applyFont="1" applyFill="1"/>
    <xf numFmtId="10" fontId="6" fillId="5" borderId="0" xfId="0" applyNumberFormat="1" applyFont="1" applyFill="1"/>
    <xf numFmtId="3" fontId="9" fillId="5" borderId="0" xfId="5" applyNumberFormat="1" applyFont="1" applyFill="1" applyBorder="1" applyAlignment="1">
      <alignment horizontal="left" indent="1"/>
    </xf>
    <xf numFmtId="164" fontId="6" fillId="5" borderId="0" xfId="0" applyNumberFormat="1" applyFont="1" applyFill="1"/>
    <xf numFmtId="1" fontId="9" fillId="5" borderId="0" xfId="3" applyNumberFormat="1" applyFont="1" applyFill="1"/>
    <xf numFmtId="9" fontId="6" fillId="5" borderId="0" xfId="1" applyFont="1" applyFill="1"/>
    <xf numFmtId="3" fontId="9" fillId="5" borderId="0" xfId="3" applyNumberFormat="1" applyFont="1" applyFill="1"/>
    <xf numFmtId="0" fontId="6" fillId="5" borderId="0" xfId="0" quotePrefix="1" applyFont="1" applyFill="1"/>
    <xf numFmtId="9" fontId="9" fillId="5" borderId="0" xfId="1" applyFont="1" applyFill="1"/>
    <xf numFmtId="0" fontId="12" fillId="5" borderId="7" xfId="0" applyFont="1" applyFill="1" applyBorder="1" applyAlignment="1">
      <alignment horizontal="center"/>
    </xf>
    <xf numFmtId="9" fontId="12" fillId="5" borderId="8" xfId="1" applyFont="1" applyFill="1" applyBorder="1" applyAlignment="1">
      <alignment horizontal="center"/>
    </xf>
    <xf numFmtId="164" fontId="6" fillId="0" borderId="0" xfId="2" applyFont="1"/>
    <xf numFmtId="164" fontId="16" fillId="5" borderId="0" xfId="0" applyNumberFormat="1" applyFont="1" applyFill="1"/>
    <xf numFmtId="0" fontId="16" fillId="5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2" fillId="0" borderId="7" xfId="0" applyFont="1" applyBorder="1" applyAlignment="1">
      <alignment horizontal="right"/>
    </xf>
    <xf numFmtId="41" fontId="12" fillId="0" borderId="8" xfId="0" applyNumberFormat="1" applyFont="1" applyBorder="1" applyAlignment="1">
      <alignment horizontal="center" vertical="center"/>
    </xf>
    <xf numFmtId="41" fontId="6" fillId="0" borderId="0" xfId="0" applyNumberFormat="1" applyFont="1" applyAlignment="1">
      <alignment horizontal="center"/>
    </xf>
    <xf numFmtId="41" fontId="9" fillId="2" borderId="0" xfId="3" applyNumberFormat="1" applyFont="1" applyFill="1" applyAlignment="1">
      <alignment horizontal="center"/>
    </xf>
    <xf numFmtId="165" fontId="9" fillId="4" borderId="0" xfId="1" applyNumberFormat="1" applyFont="1" applyFill="1" applyBorder="1"/>
    <xf numFmtId="41" fontId="6" fillId="0" borderId="0" xfId="0" applyNumberFormat="1" applyFont="1"/>
    <xf numFmtId="9" fontId="6" fillId="0" borderId="0" xfId="1" applyFont="1"/>
    <xf numFmtId="0" fontId="6" fillId="0" borderId="7" xfId="0" applyFont="1" applyBorder="1"/>
    <xf numFmtId="165" fontId="12" fillId="0" borderId="9" xfId="1" applyNumberFormat="1" applyFont="1" applyBorder="1" applyAlignment="1">
      <alignment horizontal="center"/>
    </xf>
    <xf numFmtId="0" fontId="12" fillId="0" borderId="0" xfId="0" applyFont="1"/>
    <xf numFmtId="41" fontId="6" fillId="0" borderId="0" xfId="0" applyNumberFormat="1" applyFont="1" applyAlignment="1">
      <alignment vertical="center"/>
    </xf>
    <xf numFmtId="37" fontId="6" fillId="0" borderId="0" xfId="0" applyNumberFormat="1" applyFont="1" applyAlignment="1">
      <alignment vertical="center"/>
    </xf>
    <xf numFmtId="0" fontId="6" fillId="0" borderId="10" xfId="0" applyFont="1" applyBorder="1"/>
    <xf numFmtId="164" fontId="6" fillId="0" borderId="11" xfId="0" applyNumberFormat="1" applyFont="1" applyBorder="1"/>
    <xf numFmtId="0" fontId="17" fillId="0" borderId="10" xfId="0" applyFont="1" applyBorder="1"/>
    <xf numFmtId="164" fontId="17" fillId="0" borderId="11" xfId="0" applyNumberFormat="1" applyFont="1" applyBorder="1"/>
    <xf numFmtId="0" fontId="6" fillId="0" borderId="12" xfId="0" applyFont="1" applyBorder="1"/>
    <xf numFmtId="164" fontId="12" fillId="0" borderId="13" xfId="0" applyNumberFormat="1" applyFont="1" applyBorder="1"/>
    <xf numFmtId="0" fontId="6" fillId="0" borderId="10" xfId="0" quotePrefix="1" applyFont="1" applyBorder="1" applyAlignment="1">
      <alignment horizontal="right"/>
    </xf>
    <xf numFmtId="0" fontId="6" fillId="0" borderId="11" xfId="0" applyFont="1" applyBorder="1"/>
    <xf numFmtId="165" fontId="9" fillId="7" borderId="0" xfId="1" applyNumberFormat="1" applyFont="1" applyFill="1" applyBorder="1"/>
    <xf numFmtId="0" fontId="9" fillId="5" borderId="15" xfId="3" applyFont="1" applyFill="1" applyBorder="1"/>
    <xf numFmtId="0" fontId="10" fillId="5" borderId="16" xfId="3" applyFont="1" applyFill="1" applyBorder="1" applyAlignment="1">
      <alignment horizontal="center"/>
    </xf>
    <xf numFmtId="0" fontId="10" fillId="5" borderId="17" xfId="3" applyFont="1" applyFill="1" applyBorder="1" applyAlignment="1">
      <alignment horizontal="center"/>
    </xf>
    <xf numFmtId="0" fontId="9" fillId="5" borderId="18" xfId="3" applyFont="1" applyFill="1" applyBorder="1"/>
    <xf numFmtId="0" fontId="9" fillId="5" borderId="0" xfId="3" applyFont="1" applyFill="1" applyAlignment="1">
      <alignment horizontal="center"/>
    </xf>
    <xf numFmtId="0" fontId="9" fillId="5" borderId="19" xfId="3" applyFont="1" applyFill="1" applyBorder="1" applyAlignment="1">
      <alignment horizontal="center"/>
    </xf>
    <xf numFmtId="0" fontId="11" fillId="5" borderId="0" xfId="3" applyFont="1" applyFill="1" applyAlignment="1">
      <alignment horizontal="center"/>
    </xf>
    <xf numFmtId="42" fontId="9" fillId="5" borderId="18" xfId="3" applyNumberFormat="1" applyFont="1" applyFill="1" applyBorder="1"/>
    <xf numFmtId="5" fontId="9" fillId="5" borderId="0" xfId="3" applyNumberFormat="1" applyFont="1" applyFill="1"/>
    <xf numFmtId="0" fontId="0" fillId="0" borderId="19" xfId="0" applyBorder="1"/>
    <xf numFmtId="0" fontId="11" fillId="5" borderId="18" xfId="3" applyFont="1" applyFill="1" applyBorder="1"/>
    <xf numFmtId="0" fontId="9" fillId="5" borderId="19" xfId="3" applyFont="1" applyFill="1" applyBorder="1"/>
    <xf numFmtId="164" fontId="11" fillId="5" borderId="19" xfId="2" applyFont="1" applyFill="1" applyBorder="1"/>
    <xf numFmtId="5" fontId="11" fillId="5" borderId="19" xfId="5" applyNumberFormat="1" applyFont="1" applyFill="1" applyBorder="1"/>
    <xf numFmtId="0" fontId="9" fillId="5" borderId="18" xfId="3" applyFont="1" applyFill="1" applyBorder="1" applyAlignment="1">
      <alignment horizontal="left" indent="1"/>
    </xf>
    <xf numFmtId="37" fontId="9" fillId="5" borderId="19" xfId="5" applyNumberFormat="1" applyFont="1" applyFill="1" applyBorder="1"/>
    <xf numFmtId="0" fontId="13" fillId="6" borderId="18" xfId="3" applyFont="1" applyFill="1" applyBorder="1"/>
    <xf numFmtId="164" fontId="13" fillId="6" borderId="19" xfId="2" applyFont="1" applyFill="1" applyBorder="1"/>
    <xf numFmtId="166" fontId="9" fillId="5" borderId="19" xfId="5" applyNumberFormat="1" applyFont="1" applyFill="1" applyBorder="1"/>
    <xf numFmtId="0" fontId="9" fillId="0" borderId="18" xfId="3" applyFont="1" applyBorder="1" applyAlignment="1">
      <alignment horizontal="left" indent="3"/>
    </xf>
    <xf numFmtId="37" fontId="14" fillId="5" borderId="19" xfId="5" applyNumberFormat="1" applyFont="1" applyFill="1" applyBorder="1"/>
    <xf numFmtId="0" fontId="11" fillId="6" borderId="18" xfId="3" applyFont="1" applyFill="1" applyBorder="1"/>
    <xf numFmtId="41" fontId="11" fillId="6" borderId="19" xfId="5" applyNumberFormat="1" applyFont="1" applyFill="1" applyBorder="1"/>
    <xf numFmtId="41" fontId="11" fillId="5" borderId="19" xfId="5" applyNumberFormat="1" applyFont="1" applyFill="1" applyBorder="1"/>
    <xf numFmtId="41" fontId="9" fillId="5" borderId="19" xfId="5" applyNumberFormat="1" applyFont="1" applyFill="1" applyBorder="1"/>
    <xf numFmtId="37" fontId="9" fillId="8" borderId="19" xfId="5" applyNumberFormat="1" applyFont="1" applyFill="1" applyBorder="1"/>
    <xf numFmtId="0" fontId="11" fillId="6" borderId="18" xfId="3" applyFont="1" applyFill="1" applyBorder="1" applyAlignment="1">
      <alignment horizontal="left"/>
    </xf>
    <xf numFmtId="37" fontId="13" fillId="6" borderId="19" xfId="5" applyNumberFormat="1" applyFont="1" applyFill="1" applyBorder="1"/>
    <xf numFmtId="0" fontId="11" fillId="5" borderId="18" xfId="3" applyFont="1" applyFill="1" applyBorder="1" applyAlignment="1">
      <alignment horizontal="left"/>
    </xf>
    <xf numFmtId="41" fontId="13" fillId="5" borderId="19" xfId="5" applyNumberFormat="1" applyFont="1" applyFill="1" applyBorder="1"/>
    <xf numFmtId="37" fontId="11" fillId="6" borderId="19" xfId="5" applyNumberFormat="1" applyFont="1" applyFill="1" applyBorder="1"/>
    <xf numFmtId="164" fontId="11" fillId="6" borderId="19" xfId="2" applyFont="1" applyFill="1" applyBorder="1"/>
    <xf numFmtId="0" fontId="11" fillId="6" borderId="20" xfId="3" applyFont="1" applyFill="1" applyBorder="1"/>
    <xf numFmtId="10" fontId="11" fillId="6" borderId="14" xfId="6" applyNumberFormat="1" applyFont="1" applyFill="1" applyBorder="1"/>
    <xf numFmtId="10" fontId="11" fillId="6" borderId="21" xfId="6" applyNumberFormat="1" applyFont="1" applyFill="1" applyBorder="1"/>
    <xf numFmtId="37" fontId="9" fillId="8" borderId="0" xfId="5" applyNumberFormat="1" applyFont="1" applyFill="1" applyBorder="1"/>
    <xf numFmtId="0" fontId="6" fillId="8" borderId="0" xfId="0" applyFont="1" applyFill="1"/>
    <xf numFmtId="37" fontId="9" fillId="9" borderId="0" xfId="5" applyNumberFormat="1" applyFont="1" applyFill="1" applyBorder="1"/>
    <xf numFmtId="164" fontId="11" fillId="9" borderId="0" xfId="2" applyFont="1" applyFill="1" applyBorder="1"/>
    <xf numFmtId="0" fontId="6" fillId="9" borderId="0" xfId="0" applyFont="1" applyFill="1"/>
    <xf numFmtId="164" fontId="6" fillId="9" borderId="0" xfId="0" applyNumberFormat="1" applyFont="1" applyFill="1"/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7" fontId="6" fillId="5" borderId="0" xfId="2" applyNumberFormat="1" applyFont="1" applyFill="1"/>
  </cellXfs>
  <cellStyles count="8">
    <cellStyle name="Comma 2" xfId="4" xr:uid="{3DC9BB65-700B-454E-AE86-6AC4A8E53255}"/>
    <cellStyle name="Currency" xfId="2" builtinId="4"/>
    <cellStyle name="Currency 2 4" xfId="5" xr:uid="{687AD037-6658-4AD8-A7DA-FC6EEEF3357C}"/>
    <cellStyle name="Normal" xfId="0" builtinId="0"/>
    <cellStyle name="Normal 12" xfId="3" xr:uid="{67E35461-62D9-4D54-8775-C823CC29C74A}"/>
    <cellStyle name="Percent" xfId="1" builtinId="5"/>
    <cellStyle name="Percent 2 3" xfId="6" xr:uid="{5D501FB7-F238-4136-83C2-E9140E934A2E}"/>
    <cellStyle name="Vírgula 2" xfId="7" xr:uid="{BBF7B9A4-7BBB-C147-A137-C0F84A44CB0E}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ECD212A6-E5B2-4A3B-8ABB-A71BCFCAA5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20320</xdr:colOff>
      <xdr:row>2</xdr:row>
      <xdr:rowOff>20002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0FF648-67BE-D044-8E77-A7BD2C4F4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680720" cy="5597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19050</xdr:rowOff>
    </xdr:from>
    <xdr:to>
      <xdr:col>1</xdr:col>
      <xdr:colOff>20320</xdr:colOff>
      <xdr:row>2</xdr:row>
      <xdr:rowOff>20002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72292032-7884-1749-B660-82EC41114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680720" cy="559752"/>
        </a:xfrm>
        <a:prstGeom prst="rect">
          <a:avLst/>
        </a:prstGeom>
      </xdr:spPr>
    </xdr:pic>
    <xdr:clientData/>
  </xdr:twoCellAnchor>
  <xdr:twoCellAnchor editAs="oneCell">
    <xdr:from>
      <xdr:col>8</xdr:col>
      <xdr:colOff>278689</xdr:colOff>
      <xdr:row>15</xdr:row>
      <xdr:rowOff>97193</xdr:rowOff>
    </xdr:from>
    <xdr:to>
      <xdr:col>14</xdr:col>
      <xdr:colOff>106109</xdr:colOff>
      <xdr:row>25</xdr:row>
      <xdr:rowOff>154148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64E333C-8E74-1BEB-3BCA-6E731383A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4531" y="3353188"/>
          <a:ext cx="3867510" cy="1903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197825</xdr:colOff>
      <xdr:row>15</xdr:row>
      <xdr:rowOff>106914</xdr:rowOff>
    </xdr:from>
    <xdr:to>
      <xdr:col>19</xdr:col>
      <xdr:colOff>103739</xdr:colOff>
      <xdr:row>25</xdr:row>
      <xdr:rowOff>145215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AE67B2E-6C0A-939F-8353-EE56DCFE2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6932" y="3362909"/>
          <a:ext cx="2970696" cy="1881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307757</xdr:colOff>
      <xdr:row>35</xdr:row>
      <xdr:rowOff>128436</xdr:rowOff>
    </xdr:from>
    <xdr:to>
      <xdr:col>25</xdr:col>
      <xdr:colOff>112600</xdr:colOff>
      <xdr:row>56</xdr:row>
      <xdr:rowOff>17764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EFAA30D-A415-6266-0979-8F17144E2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7933" y="5327965"/>
          <a:ext cx="10472843" cy="3660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470647</xdr:colOff>
      <xdr:row>57</xdr:row>
      <xdr:rowOff>31564</xdr:rowOff>
    </xdr:from>
    <xdr:to>
      <xdr:col>18</xdr:col>
      <xdr:colOff>221142</xdr:colOff>
      <xdr:row>72</xdr:row>
      <xdr:rowOff>49132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0894AED-A520-9A64-477E-9F763DBED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50823" y="9186770"/>
          <a:ext cx="6179497" cy="2788596"/>
        </a:xfrm>
        <a:prstGeom prst="rect">
          <a:avLst/>
        </a:prstGeom>
      </xdr:spPr>
    </xdr:pic>
    <xdr:clientData/>
  </xdr:twoCellAnchor>
  <xdr:twoCellAnchor editAs="oneCell">
    <xdr:from>
      <xdr:col>18</xdr:col>
      <xdr:colOff>560346</xdr:colOff>
      <xdr:row>73</xdr:row>
      <xdr:rowOff>152773</xdr:rowOff>
    </xdr:from>
    <xdr:to>
      <xdr:col>25</xdr:col>
      <xdr:colOff>217277</xdr:colOff>
      <xdr:row>90</xdr:row>
      <xdr:rowOff>45517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C8BB71-19CB-F56F-A90F-FA5DA6AA5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48739" y="12127059"/>
          <a:ext cx="3949531" cy="2960702"/>
        </a:xfrm>
        <a:prstGeom prst="rect">
          <a:avLst/>
        </a:prstGeom>
      </xdr:spPr>
    </xdr:pic>
    <xdr:clientData/>
  </xdr:twoCellAnchor>
  <xdr:twoCellAnchor editAs="oneCell">
    <xdr:from>
      <xdr:col>10</xdr:col>
      <xdr:colOff>246529</xdr:colOff>
      <xdr:row>69</xdr:row>
      <xdr:rowOff>148851</xdr:rowOff>
    </xdr:from>
    <xdr:to>
      <xdr:col>16</xdr:col>
      <xdr:colOff>219162</xdr:colOff>
      <xdr:row>89</xdr:row>
      <xdr:rowOff>172759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82B42DB-F229-8C05-BDB0-B32963820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17941" y="11522822"/>
          <a:ext cx="3603339" cy="3677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34045</xdr:colOff>
      <xdr:row>55</xdr:row>
      <xdr:rowOff>98426</xdr:rowOff>
    </xdr:from>
    <xdr:to>
      <xdr:col>28</xdr:col>
      <xdr:colOff>211515</xdr:colOff>
      <xdr:row>71</xdr:row>
      <xdr:rowOff>83872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171B457-6F5B-970D-C584-552204009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022438" y="8779783"/>
          <a:ext cx="6300685" cy="2903724"/>
        </a:xfrm>
        <a:prstGeom prst="rect">
          <a:avLst/>
        </a:prstGeom>
      </xdr:spPr>
    </xdr:pic>
    <xdr:clientData/>
  </xdr:twoCellAnchor>
  <xdr:twoCellAnchor editAs="oneCell">
    <xdr:from>
      <xdr:col>26</xdr:col>
      <xdr:colOff>1</xdr:colOff>
      <xdr:row>75</xdr:row>
      <xdr:rowOff>74543</xdr:rowOff>
    </xdr:from>
    <xdr:to>
      <xdr:col>36</xdr:col>
      <xdr:colOff>179919</xdr:colOff>
      <xdr:row>90</xdr:row>
      <xdr:rowOff>50249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0FF901F-7F9B-9572-7DB9-890D913DF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696544" y="13773978"/>
          <a:ext cx="6309049" cy="2733815"/>
        </a:xfrm>
        <a:prstGeom prst="rect">
          <a:avLst/>
        </a:prstGeom>
      </xdr:spPr>
    </xdr:pic>
    <xdr:clientData/>
  </xdr:twoCellAnchor>
  <xdr:twoCellAnchor>
    <xdr:from>
      <xdr:col>7</xdr:col>
      <xdr:colOff>653142</xdr:colOff>
      <xdr:row>94</xdr:row>
      <xdr:rowOff>122465</xdr:rowOff>
    </xdr:from>
    <xdr:to>
      <xdr:col>27</xdr:col>
      <xdr:colOff>503464</xdr:colOff>
      <xdr:row>123</xdr:row>
      <xdr:rowOff>59872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31DFACA-DDDD-6F84-6ECE-16D9737B3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1821" y="16900072"/>
          <a:ext cx="12954000" cy="506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953860</xdr:colOff>
      <xdr:row>126</xdr:row>
      <xdr:rowOff>40821</xdr:rowOff>
    </xdr:from>
    <xdr:to>
      <xdr:col>27</xdr:col>
      <xdr:colOff>429985</xdr:colOff>
      <xdr:row>152</xdr:row>
      <xdr:rowOff>35379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3538540-8DF8-4204-6D22-356875AAA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52539" y="22479000"/>
          <a:ext cx="12579803" cy="45937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29</xdr:col>
      <xdr:colOff>300717</xdr:colOff>
      <xdr:row>95</xdr:row>
      <xdr:rowOff>6804</xdr:rowOff>
    </xdr:from>
    <xdr:to>
      <xdr:col>38</xdr:col>
      <xdr:colOff>40821</xdr:colOff>
      <xdr:row>123</xdr:row>
      <xdr:rowOff>50347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8E8A4C6-7799-CC5E-3C4C-A82594745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27717" y="16961304"/>
          <a:ext cx="5250997" cy="4996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489859</xdr:colOff>
      <xdr:row>34</xdr:row>
      <xdr:rowOff>68035</xdr:rowOff>
    </xdr:from>
    <xdr:to>
      <xdr:col>31</xdr:col>
      <xdr:colOff>231322</xdr:colOff>
      <xdr:row>55</xdr:row>
      <xdr:rowOff>30487</xdr:rowOff>
    </xdr:to>
    <xdr:pic>
      <xdr:nvPicPr>
        <xdr:cNvPr id="18" name="Picture 17" descr="Detail view of the air system layout drawing showing the consolidated FastBrake equipment rack assembly">
          <a:extLst>
            <a:ext uri="{FF2B5EF4-FFF2-40B4-BE49-F238E27FC236}">
              <a16:creationId xmlns:a16="http://schemas.microsoft.com/office/drawing/2014/main" id="{452DC992-E560-D369-0ED0-CCEF5D605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567573" y="6068785"/>
          <a:ext cx="3415392" cy="3674027"/>
        </a:xfrm>
        <a:prstGeom prst="rect">
          <a:avLst/>
        </a:prstGeom>
      </xdr:spPr>
    </xdr:pic>
    <xdr:clientData/>
  </xdr:twoCellAnchor>
  <xdr:twoCellAnchor editAs="oneCell">
    <xdr:from>
      <xdr:col>32</xdr:col>
      <xdr:colOff>353786</xdr:colOff>
      <xdr:row>27</xdr:row>
      <xdr:rowOff>0</xdr:rowOff>
    </xdr:from>
    <xdr:to>
      <xdr:col>38</xdr:col>
      <xdr:colOff>19750</xdr:colOff>
      <xdr:row>54</xdr:row>
      <xdr:rowOff>107619</xdr:rowOff>
    </xdr:to>
    <xdr:pic>
      <xdr:nvPicPr>
        <xdr:cNvPr id="22" name="Picture 21" descr="MCA control equipment layout - left side console arrangement in the Box Car Pathfinder cab">
          <a:extLst>
            <a:ext uri="{FF2B5EF4-FFF2-40B4-BE49-F238E27FC236}">
              <a16:creationId xmlns:a16="http://schemas.microsoft.com/office/drawing/2014/main" id="{5E37A0A0-1192-8A03-3EC8-C07E3E26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717750" y="5117765"/>
          <a:ext cx="3339893" cy="4880551"/>
        </a:xfrm>
        <a:prstGeom prst="rect">
          <a:avLst/>
        </a:prstGeom>
      </xdr:spPr>
    </xdr:pic>
    <xdr:clientData/>
  </xdr:twoCellAnchor>
  <xdr:twoCellAnchor editAs="oneCell">
    <xdr:from>
      <xdr:col>38</xdr:col>
      <xdr:colOff>249723</xdr:colOff>
      <xdr:row>24</xdr:row>
      <xdr:rowOff>39049</xdr:rowOff>
    </xdr:from>
    <xdr:to>
      <xdr:col>43</xdr:col>
      <xdr:colOff>459326</xdr:colOff>
      <xdr:row>54</xdr:row>
      <xdr:rowOff>75239</xdr:rowOff>
    </xdr:to>
    <xdr:pic>
      <xdr:nvPicPr>
        <xdr:cNvPr id="23" name="Picture 22" descr="MCA control equipment layout - center overview of the control desk and display units">
          <a:extLst>
            <a:ext uri="{FF2B5EF4-FFF2-40B4-BE49-F238E27FC236}">
              <a16:creationId xmlns:a16="http://schemas.microsoft.com/office/drawing/2014/main" id="{629C5BE3-7456-A898-5B4B-C8B54913B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093405" y="4749594"/>
          <a:ext cx="3240285" cy="5234820"/>
        </a:xfrm>
        <a:prstGeom prst="rect">
          <a:avLst/>
        </a:prstGeom>
      </xdr:spPr>
    </xdr:pic>
    <xdr:clientData/>
  </xdr:twoCellAnchor>
  <xdr:twoCellAnchor editAs="oneCell">
    <xdr:from>
      <xdr:col>8</xdr:col>
      <xdr:colOff>311727</xdr:colOff>
      <xdr:row>158</xdr:row>
      <xdr:rowOff>37337</xdr:rowOff>
    </xdr:from>
    <xdr:to>
      <xdr:col>23</xdr:col>
      <xdr:colOff>256598</xdr:colOff>
      <xdr:row>188</xdr:row>
      <xdr:rowOff>145474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37923BD-061B-7612-08AA-099D7C6CE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0318" y="27642519"/>
          <a:ext cx="9424266" cy="530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311725</xdr:colOff>
      <xdr:row>158</xdr:row>
      <xdr:rowOff>28287</xdr:rowOff>
    </xdr:from>
    <xdr:to>
      <xdr:col>36</xdr:col>
      <xdr:colOff>554182</xdr:colOff>
      <xdr:row>188</xdr:row>
      <xdr:rowOff>140619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84CA30B-CE73-26BB-8491-005EB6699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69498" y="27633469"/>
          <a:ext cx="7516093" cy="5304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349538</xdr:colOff>
      <xdr:row>157</xdr:row>
      <xdr:rowOff>159039</xdr:rowOff>
    </xdr:from>
    <xdr:to>
      <xdr:col>55</xdr:col>
      <xdr:colOff>103909</xdr:colOff>
      <xdr:row>243</xdr:row>
      <xdr:rowOff>12316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60DEC3E-4567-F689-FE92-D7C3F4F13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87083" y="27591039"/>
          <a:ext cx="10664826" cy="14746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342900</xdr:colOff>
      <xdr:row>246</xdr:row>
      <xdr:rowOff>152400</xdr:rowOff>
    </xdr:from>
    <xdr:to>
      <xdr:col>30</xdr:col>
      <xdr:colOff>161420</xdr:colOff>
      <xdr:row>281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971386-7004-4D67-B7B2-93A64A600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753600" y="47244000"/>
          <a:ext cx="16509495" cy="6667500"/>
        </a:xfrm>
        <a:prstGeom prst="rect">
          <a:avLst/>
        </a:prstGeom>
      </xdr:spPr>
    </xdr:pic>
    <xdr:clientData/>
  </xdr:twoCellAnchor>
  <xdr:twoCellAnchor editAs="oneCell">
    <xdr:from>
      <xdr:col>30</xdr:col>
      <xdr:colOff>522287</xdr:colOff>
      <xdr:row>246</xdr:row>
      <xdr:rowOff>184149</xdr:rowOff>
    </xdr:from>
    <xdr:to>
      <xdr:col>56</xdr:col>
      <xdr:colOff>215900</xdr:colOff>
      <xdr:row>308</xdr:row>
      <xdr:rowOff>27125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773201-4F69-DF2A-D994-71EA34A66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6620787" y="47275749"/>
          <a:ext cx="15546388" cy="11657151"/>
        </a:xfrm>
        <a:prstGeom prst="rect">
          <a:avLst/>
        </a:prstGeom>
      </xdr:spPr>
    </xdr:pic>
    <xdr:clientData/>
  </xdr:twoCellAnchor>
  <xdr:twoCellAnchor editAs="oneCell">
    <xdr:from>
      <xdr:col>56</xdr:col>
      <xdr:colOff>533399</xdr:colOff>
      <xdr:row>246</xdr:row>
      <xdr:rowOff>152400</xdr:rowOff>
    </xdr:from>
    <xdr:to>
      <xdr:col>84</xdr:col>
      <xdr:colOff>153664</xdr:colOff>
      <xdr:row>309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3EF4AD-3126-CF07-4534-54BA98202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481499" y="47244000"/>
          <a:ext cx="16689065" cy="1184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1752600</xdr:colOff>
      <xdr:row>192</xdr:row>
      <xdr:rowOff>76200</xdr:rowOff>
    </xdr:from>
    <xdr:to>
      <xdr:col>23</xdr:col>
      <xdr:colOff>38100</xdr:colOff>
      <xdr:row>237</xdr:row>
      <xdr:rowOff>38100</xdr:rowOff>
    </xdr:to>
    <xdr:pic>
      <xdr:nvPicPr>
        <xdr:cNvPr id="19" name="Picture 18" descr="Containers Modulares | Átrio Containers — Itajaí/SC">
          <a:extLst>
            <a:ext uri="{FF2B5EF4-FFF2-40B4-BE49-F238E27FC236}">
              <a16:creationId xmlns:a16="http://schemas.microsoft.com/office/drawing/2014/main" id="{151E2002-EEA6-D969-B4B0-9CF944F3F5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136" b="18351"/>
        <a:stretch>
          <a:fillRect/>
        </a:stretch>
      </xdr:blipFill>
      <xdr:spPr bwMode="auto">
        <a:xfrm>
          <a:off x="11163300" y="36880800"/>
          <a:ext cx="10706100" cy="853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114300</xdr:colOff>
      <xdr:row>198</xdr:row>
      <xdr:rowOff>76200</xdr:rowOff>
    </xdr:from>
    <xdr:to>
      <xdr:col>37</xdr:col>
      <xdr:colOff>0</xdr:colOff>
      <xdr:row>231</xdr:row>
      <xdr:rowOff>114300</xdr:rowOff>
    </xdr:to>
    <xdr:pic>
      <xdr:nvPicPr>
        <xdr:cNvPr id="20" name="Picture 19" descr="Tipos de container marítimo: os 4 mais utilizados na importação">
          <a:extLst>
            <a:ext uri="{FF2B5EF4-FFF2-40B4-BE49-F238E27FC236}">
              <a16:creationId xmlns:a16="http://schemas.microsoft.com/office/drawing/2014/main" id="{5A586CBE-9A45-9DBD-3E76-B32328E7E0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24" t="10152" r="11677" b="5583"/>
        <a:stretch>
          <a:fillRect/>
        </a:stretch>
      </xdr:blipFill>
      <xdr:spPr bwMode="auto">
        <a:xfrm>
          <a:off x="21336000" y="38023800"/>
          <a:ext cx="9029700" cy="632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540039</xdr:colOff>
      <xdr:row>312</xdr:row>
      <xdr:rowOff>17319</xdr:rowOff>
    </xdr:from>
    <xdr:to>
      <xdr:col>85</xdr:col>
      <xdr:colOff>420215</xdr:colOff>
      <xdr:row>341</xdr:row>
      <xdr:rowOff>48780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FF3F798-6A91-DFDD-00F4-0D5024C2D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2294175" y="54638864"/>
          <a:ext cx="17458131" cy="5056909"/>
        </a:xfrm>
        <a:prstGeom prst="rect">
          <a:avLst/>
        </a:prstGeom>
      </xdr:spPr>
    </xdr:pic>
    <xdr:clientData/>
  </xdr:twoCellAnchor>
  <xdr:twoCellAnchor editAs="oneCell">
    <xdr:from>
      <xdr:col>30</xdr:col>
      <xdr:colOff>544511</xdr:colOff>
      <xdr:row>310</xdr:row>
      <xdr:rowOff>139699</xdr:rowOff>
    </xdr:from>
    <xdr:to>
      <xdr:col>56</xdr:col>
      <xdr:colOff>354011</xdr:colOff>
      <xdr:row>375</xdr:row>
      <xdr:rowOff>159207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E2644AD-2AC6-3BE0-6811-8C29D97F1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6833511" y="59480449"/>
          <a:ext cx="15909925" cy="12405183"/>
        </a:xfrm>
        <a:prstGeom prst="rect">
          <a:avLst/>
        </a:prstGeom>
      </xdr:spPr>
    </xdr:pic>
    <xdr:clientData/>
  </xdr:twoCellAnchor>
  <xdr:twoCellAnchor editAs="oneCell">
    <xdr:from>
      <xdr:col>20</xdr:col>
      <xdr:colOff>34636</xdr:colOff>
      <xdr:row>2</xdr:row>
      <xdr:rowOff>190501</xdr:rowOff>
    </xdr:from>
    <xdr:to>
      <xdr:col>31</xdr:col>
      <xdr:colOff>262870</xdr:colOff>
      <xdr:row>26</xdr:row>
      <xdr:rowOff>51956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ABC3379-B751-9EAA-535A-CEACCB7A3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67863" y="744683"/>
          <a:ext cx="6895734" cy="4364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599786</xdr:colOff>
      <xdr:row>2</xdr:row>
      <xdr:rowOff>141722</xdr:rowOff>
    </xdr:from>
    <xdr:to>
      <xdr:col>43</xdr:col>
      <xdr:colOff>51954</xdr:colOff>
      <xdr:row>26</xdr:row>
      <xdr:rowOff>54652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4F68786-B5AA-B4D9-2864-FA0DF8BEF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200513" y="695904"/>
          <a:ext cx="6725805" cy="441565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ilel, Hayssen" id="{D05878F6-D83A-084A-A815-C0412AF124B6}" userId="S::hayssen.hilel@wabtec.com::31a7650a-fd11-4335-9a32-4e9cad1b708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5-04-01T01:55:49.84" personId="{D05878F6-D83A-084A-A815-C0412AF124B6}" id="{7FC0C450-4F53-A845-A281-4879A9D5272B}">
    <text>1 desenhista custo R$10k e 1 engenheiro R$ 40k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4CDF-E66A-2142-81D8-E464AC2CA757}">
  <sheetPr>
    <tabColor theme="2"/>
    <pageSetUpPr fitToPage="1"/>
  </sheetPr>
  <dimension ref="A1:CC318"/>
  <sheetViews>
    <sheetView showGridLines="0" tabSelected="1" topLeftCell="F1" zoomScale="55" zoomScaleNormal="55" workbookViewId="0">
      <selection activeCell="AT32" sqref="AT32"/>
    </sheetView>
  </sheetViews>
  <sheetFormatPr defaultColWidth="8.7265625" defaultRowHeight="14.5"/>
  <cols>
    <col min="1" max="1" width="8.7265625" style="2"/>
    <col min="2" max="2" width="64.90625" style="2" bestFit="1" customWidth="1"/>
    <col min="3" max="3" width="18" style="2" bestFit="1" customWidth="1"/>
    <col min="4" max="4" width="19" style="2" customWidth="1"/>
    <col min="5" max="5" width="8.7265625" style="2"/>
    <col min="6" max="6" width="15.453125" style="2" bestFit="1" customWidth="1"/>
    <col min="7" max="7" width="25.6328125" style="2" bestFit="1" customWidth="1"/>
    <col min="8" max="8" width="15.6328125" style="2" bestFit="1" customWidth="1"/>
    <col min="9" max="9" width="8.7265625" style="2"/>
    <col min="10" max="10" width="14" style="2" bestFit="1" customWidth="1"/>
    <col min="11" max="16384" width="8.7265625" style="2"/>
  </cols>
  <sheetData>
    <row r="1" spans="1:14" ht="22" customHeight="1">
      <c r="A1" s="1"/>
      <c r="B1" s="32" t="s">
        <v>0</v>
      </c>
      <c r="C1" s="33"/>
      <c r="D1" s="34"/>
      <c r="E1" s="34"/>
      <c r="F1" s="34"/>
      <c r="K1" s="3"/>
      <c r="L1" s="2" t="s">
        <v>71</v>
      </c>
    </row>
    <row r="2" spans="1:14" ht="22" customHeight="1">
      <c r="A2" s="1"/>
      <c r="B2" s="32" t="s">
        <v>63</v>
      </c>
      <c r="C2" s="33"/>
      <c r="D2" s="35"/>
      <c r="E2" s="34"/>
      <c r="F2" s="34"/>
      <c r="G2" s="2" t="s">
        <v>1</v>
      </c>
      <c r="H2" s="51">
        <v>50000</v>
      </c>
      <c r="K2" s="113"/>
      <c r="L2" s="2" t="s">
        <v>72</v>
      </c>
    </row>
    <row r="3" spans="1:14" ht="22" customHeight="1">
      <c r="A3" s="1"/>
      <c r="B3" s="32" t="s">
        <v>61</v>
      </c>
      <c r="C3" s="33"/>
      <c r="D3" s="35"/>
      <c r="E3" s="34"/>
      <c r="F3" s="34"/>
    </row>
    <row r="4" spans="1:14" ht="30">
      <c r="A4" s="1"/>
      <c r="B4" s="32" t="s">
        <v>62</v>
      </c>
      <c r="C4" s="34"/>
      <c r="D4" s="34"/>
      <c r="E4" s="34"/>
      <c r="F4" s="34"/>
      <c r="G4" s="2" t="s">
        <v>2</v>
      </c>
      <c r="H4" s="4">
        <f>SUM(M8:M11)</f>
        <v>1096</v>
      </c>
      <c r="I4" s="2" t="s">
        <v>90</v>
      </c>
    </row>
    <row r="5" spans="1:14">
      <c r="B5" s="36" t="s">
        <v>3</v>
      </c>
      <c r="C5" s="34"/>
      <c r="D5" s="34"/>
      <c r="E5" s="37"/>
      <c r="F5" s="34"/>
      <c r="G5" s="2" t="s">
        <v>4</v>
      </c>
      <c r="H5" s="4">
        <v>112</v>
      </c>
    </row>
    <row r="6" spans="1:14" ht="15" thickBot="1">
      <c r="B6" s="77"/>
      <c r="C6" s="78" t="s">
        <v>5</v>
      </c>
      <c r="D6" s="79" t="s">
        <v>6</v>
      </c>
      <c r="E6" s="37"/>
      <c r="F6" s="34"/>
    </row>
    <row r="7" spans="1:14">
      <c r="B7" s="80"/>
      <c r="C7" s="81"/>
      <c r="D7" s="82"/>
      <c r="E7" s="37"/>
      <c r="F7" s="34"/>
      <c r="G7" s="6" t="s">
        <v>7</v>
      </c>
      <c r="H7" s="7"/>
      <c r="I7" s="7"/>
      <c r="J7" s="8"/>
    </row>
    <row r="8" spans="1:14" ht="15" thickBot="1">
      <c r="B8" s="80" t="s">
        <v>8</v>
      </c>
      <c r="C8" s="83">
        <v>1</v>
      </c>
      <c r="D8" s="82">
        <v>1</v>
      </c>
      <c r="E8" s="37"/>
      <c r="F8" s="34"/>
      <c r="G8" s="9" t="s">
        <v>9</v>
      </c>
      <c r="H8" s="10"/>
      <c r="I8" s="10"/>
      <c r="J8" s="11"/>
      <c r="M8" s="2">
        <f>4*4*44</f>
        <v>704</v>
      </c>
      <c r="N8" s="2" t="s">
        <v>86</v>
      </c>
    </row>
    <row r="9" spans="1:14">
      <c r="B9" s="84"/>
      <c r="C9" s="85"/>
      <c r="D9" s="86"/>
      <c r="E9" s="37"/>
      <c r="F9" s="34"/>
      <c r="M9" s="2">
        <f>2*2*44</f>
        <v>176</v>
      </c>
      <c r="N9" s="2" t="s">
        <v>87</v>
      </c>
    </row>
    <row r="10" spans="1:14">
      <c r="B10" s="87" t="s">
        <v>10</v>
      </c>
      <c r="C10" s="85"/>
      <c r="D10" s="88"/>
      <c r="E10" s="37"/>
      <c r="F10" s="34"/>
      <c r="M10" s="2">
        <f>2*2*44</f>
        <v>176</v>
      </c>
      <c r="N10" s="2" t="s">
        <v>88</v>
      </c>
    </row>
    <row r="11" spans="1:14">
      <c r="B11" s="87" t="s">
        <v>11</v>
      </c>
      <c r="C11" s="12">
        <v>1300000</v>
      </c>
      <c r="D11" s="89">
        <f>+C11*$D$8</f>
        <v>1300000</v>
      </c>
      <c r="E11" s="37"/>
      <c r="F11" s="120">
        <f>C11/5.1</f>
        <v>254901.96078431373</v>
      </c>
      <c r="M11" s="2">
        <v>40</v>
      </c>
      <c r="N11" s="2" t="s">
        <v>85</v>
      </c>
    </row>
    <row r="12" spans="1:14">
      <c r="B12" s="87" t="s">
        <v>12</v>
      </c>
      <c r="C12" s="13">
        <f>+C11*E12</f>
        <v>0</v>
      </c>
      <c r="D12" s="90">
        <f>+C12*$D$8</f>
        <v>0</v>
      </c>
      <c r="E12" s="38"/>
      <c r="F12" s="39" t="s">
        <v>13</v>
      </c>
      <c r="M12" s="2">
        <f>3*3*44</f>
        <v>396</v>
      </c>
      <c r="N12" s="2" t="s">
        <v>89</v>
      </c>
    </row>
    <row r="13" spans="1:14">
      <c r="B13" s="91" t="s">
        <v>13</v>
      </c>
      <c r="C13" s="14">
        <f>+C11*'Container in a GDT'!E13</f>
        <v>19500</v>
      </c>
      <c r="D13" s="92">
        <f>+C13*$D$8</f>
        <v>19500</v>
      </c>
      <c r="E13" s="76" cm="1">
        <f t="array" ref="E13">_xlfn.IFS(F13="Regime Especial 1.5%",1.5%,F13=7%,7%,F13=12%,12%,F13=18%,18%,F13="Não contribuinte",18%)</f>
        <v>1.4999999999999999E-2</v>
      </c>
      <c r="F13" s="40" t="s">
        <v>14</v>
      </c>
      <c r="G13" s="4" t="s">
        <v>15</v>
      </c>
    </row>
    <row r="14" spans="1:14">
      <c r="B14" s="91" t="s">
        <v>16</v>
      </c>
      <c r="C14" s="14">
        <f>+C11*'Container in a GDT'!E14</f>
        <v>0</v>
      </c>
      <c r="D14" s="92">
        <f>+C14*$D$8</f>
        <v>0</v>
      </c>
      <c r="E14" s="37"/>
      <c r="F14" s="34"/>
    </row>
    <row r="15" spans="1:14">
      <c r="B15" s="91" t="s">
        <v>17</v>
      </c>
      <c r="C15" s="14">
        <f>+C11*'Container in a GDT'!E15</f>
        <v>120250</v>
      </c>
      <c r="D15" s="92">
        <f>+C15*$D$8</f>
        <v>120250</v>
      </c>
      <c r="E15" s="60">
        <v>9.2499999999999999E-2</v>
      </c>
      <c r="F15" s="34"/>
    </row>
    <row r="16" spans="1:14">
      <c r="B16" s="93" t="s">
        <v>18</v>
      </c>
      <c r="C16" s="15">
        <f>+C11-C13-C14-C15-C12</f>
        <v>1160250</v>
      </c>
      <c r="D16" s="94">
        <f>+D11-D13-D14-D15-D12</f>
        <v>1160250</v>
      </c>
      <c r="E16" s="37"/>
      <c r="F16" s="41"/>
    </row>
    <row r="17" spans="2:24">
      <c r="B17" s="80"/>
      <c r="C17" s="29"/>
      <c r="D17" s="95"/>
      <c r="E17" s="42"/>
      <c r="F17" s="41"/>
      <c r="G17" s="115">
        <f>(1500000*5.1)*1.5</f>
        <v>11474999.999999998</v>
      </c>
      <c r="H17" s="116" t="s">
        <v>97</v>
      </c>
    </row>
    <row r="18" spans="2:24">
      <c r="B18" s="80" t="s">
        <v>19</v>
      </c>
      <c r="C18" s="29"/>
      <c r="D18" s="95"/>
      <c r="E18" s="37"/>
      <c r="F18" s="43"/>
      <c r="G18" s="117">
        <f>C11+((500000*5.1)*1.25*1.7)+1000000</f>
        <v>7718750</v>
      </c>
      <c r="H18" s="116" t="s">
        <v>98</v>
      </c>
    </row>
    <row r="19" spans="2:24">
      <c r="B19" s="91" t="s">
        <v>20</v>
      </c>
      <c r="C19" s="30">
        <f>SUM(C20:C33)</f>
        <v>412500</v>
      </c>
      <c r="D19" s="92">
        <f>C19*$D$8</f>
        <v>412500</v>
      </c>
      <c r="E19" s="37"/>
    </row>
    <row r="20" spans="2:24">
      <c r="B20" s="96" t="s">
        <v>64</v>
      </c>
      <c r="C20" s="114"/>
      <c r="D20" s="92">
        <f t="shared" ref="D20:D34" si="0">C20*$D$8</f>
        <v>0</v>
      </c>
      <c r="E20" s="37"/>
      <c r="F20" s="52" t="s">
        <v>96</v>
      </c>
      <c r="G20" s="27"/>
    </row>
    <row r="21" spans="2:24">
      <c r="B21" s="96" t="s">
        <v>65</v>
      </c>
      <c r="C21" s="112">
        <v>0</v>
      </c>
      <c r="D21" s="92"/>
      <c r="E21" s="37"/>
      <c r="F21" s="52"/>
      <c r="G21" s="27"/>
      <c r="X21"/>
    </row>
    <row r="22" spans="2:24">
      <c r="B22" s="96" t="s">
        <v>66</v>
      </c>
      <c r="C22" s="112">
        <v>0</v>
      </c>
      <c r="D22" s="92"/>
      <c r="E22" s="37"/>
      <c r="F22" s="52"/>
      <c r="G22" s="27"/>
    </row>
    <row r="23" spans="2:24">
      <c r="B23" s="96" t="s">
        <v>67</v>
      </c>
      <c r="C23" s="112">
        <v>0</v>
      </c>
      <c r="D23" s="92"/>
      <c r="E23" s="37"/>
      <c r="F23" s="52"/>
      <c r="G23" s="27"/>
    </row>
    <row r="24" spans="2:24">
      <c r="B24" s="96" t="s">
        <v>79</v>
      </c>
      <c r="C24" s="16">
        <v>70000</v>
      </c>
      <c r="D24" s="92">
        <f t="shared" si="0"/>
        <v>70000</v>
      </c>
      <c r="E24" s="37"/>
      <c r="F24" s="34" t="s">
        <v>91</v>
      </c>
    </row>
    <row r="25" spans="2:24">
      <c r="B25" s="96" t="s">
        <v>68</v>
      </c>
      <c r="C25" s="16">
        <v>25000</v>
      </c>
      <c r="D25" s="92">
        <f t="shared" si="0"/>
        <v>25000</v>
      </c>
      <c r="E25" s="37"/>
      <c r="F25" s="34"/>
    </row>
    <row r="26" spans="2:24">
      <c r="B26" s="96" t="s">
        <v>77</v>
      </c>
      <c r="C26" s="16">
        <v>25000</v>
      </c>
      <c r="D26" s="92"/>
      <c r="E26" s="37"/>
      <c r="F26" s="34"/>
    </row>
    <row r="27" spans="2:24">
      <c r="B27" s="96" t="s">
        <v>74</v>
      </c>
      <c r="C27" s="16">
        <v>5000</v>
      </c>
      <c r="D27" s="92">
        <f t="shared" si="0"/>
        <v>5000</v>
      </c>
      <c r="E27" s="37"/>
      <c r="F27" s="34" t="s">
        <v>73</v>
      </c>
    </row>
    <row r="28" spans="2:24">
      <c r="B28" s="96" t="s">
        <v>70</v>
      </c>
      <c r="C28" s="114">
        <f>4*15000</f>
        <v>60000</v>
      </c>
      <c r="D28" s="92"/>
      <c r="E28" s="37"/>
      <c r="F28" s="34" t="s">
        <v>80</v>
      </c>
    </row>
    <row r="29" spans="2:24">
      <c r="B29" s="96" t="s">
        <v>75</v>
      </c>
      <c r="C29" s="16">
        <v>100000</v>
      </c>
      <c r="D29" s="92"/>
      <c r="E29" s="37"/>
      <c r="F29" s="34" t="s">
        <v>82</v>
      </c>
    </row>
    <row r="30" spans="2:24">
      <c r="B30" s="96" t="s">
        <v>81</v>
      </c>
      <c r="C30" s="16">
        <v>100000</v>
      </c>
      <c r="D30" s="92"/>
      <c r="E30" s="37"/>
      <c r="F30" s="34"/>
    </row>
    <row r="31" spans="2:24">
      <c r="B31" s="96" t="s">
        <v>76</v>
      </c>
      <c r="C31" s="16">
        <f>500*25</f>
        <v>12500</v>
      </c>
      <c r="D31" s="92"/>
      <c r="E31" s="37"/>
      <c r="F31" s="34" t="s">
        <v>83</v>
      </c>
    </row>
    <row r="32" spans="2:24">
      <c r="B32" s="96" t="s">
        <v>78</v>
      </c>
      <c r="C32" s="16">
        <v>5000</v>
      </c>
      <c r="D32" s="92"/>
      <c r="E32" s="37"/>
      <c r="F32" s="34" t="s">
        <v>84</v>
      </c>
    </row>
    <row r="33" spans="2:11">
      <c r="B33" s="96" t="s">
        <v>69</v>
      </c>
      <c r="C33" s="28">
        <v>10000</v>
      </c>
      <c r="D33" s="92">
        <f t="shared" si="0"/>
        <v>10000</v>
      </c>
      <c r="E33" s="37"/>
      <c r="F33" s="53"/>
    </row>
    <row r="34" spans="2:11">
      <c r="B34" s="91" t="s">
        <v>21</v>
      </c>
      <c r="C34" s="30">
        <f>C19*F34</f>
        <v>0</v>
      </c>
      <c r="D34" s="92">
        <f t="shared" si="0"/>
        <v>0</v>
      </c>
      <c r="E34" s="37"/>
      <c r="F34" s="34"/>
    </row>
    <row r="35" spans="2:11">
      <c r="B35" s="91" t="s">
        <v>22</v>
      </c>
      <c r="C35" s="30">
        <f>+H4*H5</f>
        <v>122752</v>
      </c>
      <c r="D35" s="92">
        <f>C35*$D$8</f>
        <v>122752</v>
      </c>
      <c r="E35" s="44"/>
      <c r="F35" s="34"/>
      <c r="K35"/>
    </row>
    <row r="36" spans="2:11">
      <c r="B36" s="91" t="s">
        <v>23</v>
      </c>
      <c r="C36" s="16">
        <v>20000</v>
      </c>
      <c r="D36" s="92">
        <f>C36*$D$8</f>
        <v>20000</v>
      </c>
      <c r="E36" s="37"/>
      <c r="F36" s="34" t="s">
        <v>92</v>
      </c>
    </row>
    <row r="37" spans="2:11">
      <c r="B37" s="91" t="s">
        <v>24</v>
      </c>
      <c r="C37" s="16"/>
      <c r="D37" s="97">
        <f>C37*$D$8</f>
        <v>0</v>
      </c>
      <c r="E37" s="37"/>
      <c r="F37" s="34"/>
    </row>
    <row r="38" spans="2:11">
      <c r="B38" s="98" t="s">
        <v>25</v>
      </c>
      <c r="C38" s="17">
        <f>SUM(C20:C37)</f>
        <v>555252</v>
      </c>
      <c r="D38" s="99">
        <f>C38*$D$8</f>
        <v>555252</v>
      </c>
      <c r="E38" s="37"/>
      <c r="F38" s="45"/>
    </row>
    <row r="39" spans="2:11">
      <c r="B39" s="87"/>
      <c r="C39" s="18"/>
      <c r="D39" s="100"/>
      <c r="E39" s="37"/>
      <c r="F39" s="34"/>
    </row>
    <row r="40" spans="2:11">
      <c r="B40" s="91" t="s">
        <v>26</v>
      </c>
      <c r="C40" s="16">
        <f>2*4*44*H5</f>
        <v>39424</v>
      </c>
      <c r="D40" s="92">
        <f>C40*$D$8</f>
        <v>39424</v>
      </c>
      <c r="E40" s="46"/>
      <c r="F40" s="2" t="s">
        <v>94</v>
      </c>
    </row>
    <row r="41" spans="2:11">
      <c r="B41" s="80"/>
      <c r="C41" s="20"/>
      <c r="D41" s="101"/>
      <c r="E41" s="46"/>
      <c r="F41" s="34"/>
    </row>
    <row r="42" spans="2:11">
      <c r="B42" s="80" t="s">
        <v>27</v>
      </c>
      <c r="C42" s="16">
        <v>0</v>
      </c>
      <c r="D42" s="92">
        <f t="shared" ref="D42:D49" si="1">C42*$D$8</f>
        <v>0</v>
      </c>
      <c r="E42" s="46"/>
      <c r="F42" s="34"/>
    </row>
    <row r="43" spans="2:11">
      <c r="B43" s="80" t="s">
        <v>28</v>
      </c>
      <c r="C43" s="14">
        <f>+C11*E43</f>
        <v>39000</v>
      </c>
      <c r="D43" s="92">
        <f t="shared" si="1"/>
        <v>39000</v>
      </c>
      <c r="E43" s="60">
        <v>0.03</v>
      </c>
      <c r="F43" s="34"/>
    </row>
    <row r="44" spans="2:11">
      <c r="B44" s="91" t="s">
        <v>29</v>
      </c>
      <c r="C44" s="16">
        <v>0</v>
      </c>
      <c r="D44" s="92">
        <f t="shared" si="1"/>
        <v>0</v>
      </c>
      <c r="E44" s="46"/>
      <c r="F44" s="34" t="s">
        <v>93</v>
      </c>
    </row>
    <row r="45" spans="2:11">
      <c r="B45" s="91" t="s">
        <v>30</v>
      </c>
      <c r="C45" s="16">
        <v>2000</v>
      </c>
      <c r="D45" s="102">
        <f>C45</f>
        <v>2000</v>
      </c>
      <c r="E45" s="46"/>
      <c r="F45" s="34" t="s">
        <v>95</v>
      </c>
    </row>
    <row r="46" spans="2:11">
      <c r="B46" s="91" t="s">
        <v>31</v>
      </c>
      <c r="C46" s="16">
        <f>M12*H5</f>
        <v>44352</v>
      </c>
      <c r="D46" s="92">
        <f t="shared" si="1"/>
        <v>44352</v>
      </c>
      <c r="E46" s="46"/>
      <c r="F46" s="47"/>
    </row>
    <row r="47" spans="2:11">
      <c r="B47" s="91" t="s">
        <v>32</v>
      </c>
      <c r="C47" s="14">
        <f>C11*E47</f>
        <v>0</v>
      </c>
      <c r="D47" s="92">
        <f t="shared" si="1"/>
        <v>0</v>
      </c>
      <c r="E47" s="60">
        <v>0</v>
      </c>
      <c r="F47" s="34"/>
    </row>
    <row r="48" spans="2:11">
      <c r="B48" s="91" t="s">
        <v>33</v>
      </c>
      <c r="C48" s="16">
        <f>C38*E48</f>
        <v>27762.600000000002</v>
      </c>
      <c r="D48" s="92">
        <f t="shared" si="1"/>
        <v>27762.600000000002</v>
      </c>
      <c r="E48" s="60">
        <v>0.05</v>
      </c>
      <c r="F48" s="34"/>
    </row>
    <row r="49" spans="2:6">
      <c r="B49" s="91" t="s">
        <v>34</v>
      </c>
      <c r="C49" s="16"/>
      <c r="D49" s="97">
        <f t="shared" si="1"/>
        <v>0</v>
      </c>
      <c r="E49" s="46"/>
      <c r="F49" s="34"/>
    </row>
    <row r="50" spans="2:6">
      <c r="B50" s="103" t="s">
        <v>35</v>
      </c>
      <c r="C50" s="21">
        <f>SUM(C42:C49)</f>
        <v>113114.6</v>
      </c>
      <c r="D50" s="104">
        <f>SUM(D42:D49)</f>
        <v>113114.6</v>
      </c>
      <c r="E50" s="46"/>
      <c r="F50" s="34"/>
    </row>
    <row r="51" spans="2:6">
      <c r="B51" s="105"/>
      <c r="C51" s="31"/>
      <c r="D51" s="106"/>
      <c r="E51" s="46"/>
      <c r="F51" s="34"/>
    </row>
    <row r="52" spans="2:6">
      <c r="B52" s="98" t="s">
        <v>36</v>
      </c>
      <c r="C52" s="22">
        <f>+C50+C40+C38</f>
        <v>707790.6</v>
      </c>
      <c r="D52" s="107">
        <f>+D50+D40+D38</f>
        <v>707790.6</v>
      </c>
      <c r="E52" s="46"/>
      <c r="F52" s="120">
        <f>C52/5.1</f>
        <v>138782.4705882353</v>
      </c>
    </row>
    <row r="53" spans="2:6">
      <c r="B53" s="80"/>
      <c r="C53" s="29"/>
      <c r="D53" s="95"/>
      <c r="E53" s="46"/>
      <c r="F53" s="34"/>
    </row>
    <row r="54" spans="2:6">
      <c r="B54" s="98" t="s">
        <v>37</v>
      </c>
      <c r="C54" s="23">
        <f>C16-C52</f>
        <v>452459.4</v>
      </c>
      <c r="D54" s="108">
        <f>D16-D52</f>
        <v>452459.4</v>
      </c>
      <c r="E54" s="46"/>
      <c r="F54" s="39"/>
    </row>
    <row r="55" spans="2:6">
      <c r="B55" s="109" t="s">
        <v>38</v>
      </c>
      <c r="C55" s="110">
        <f>C54/C16</f>
        <v>0.38996716224951522</v>
      </c>
      <c r="D55" s="111">
        <f>D54/D16</f>
        <v>0.38996716224951522</v>
      </c>
      <c r="E55" s="46"/>
      <c r="F55" s="34"/>
    </row>
    <row r="56" spans="2:6">
      <c r="B56" s="5"/>
      <c r="C56" s="24"/>
      <c r="D56" s="24"/>
      <c r="E56" s="46"/>
      <c r="F56" s="34"/>
    </row>
    <row r="57" spans="2:6">
      <c r="B57" s="2" t="s">
        <v>39</v>
      </c>
      <c r="C57" s="26">
        <v>5.22</v>
      </c>
      <c r="E57" s="48"/>
      <c r="F57" s="34"/>
    </row>
    <row r="58" spans="2:6" ht="15" thickBot="1">
      <c r="E58" s="46"/>
      <c r="F58" s="34"/>
    </row>
    <row r="59" spans="2:6" ht="15" thickBot="1">
      <c r="B59" s="49" t="s">
        <v>40</v>
      </c>
      <c r="C59" s="50">
        <f>(C54+C43+C44+C45+C46)/C16</f>
        <v>0.46353061840120663</v>
      </c>
      <c r="D59" s="34"/>
      <c r="E59" s="46"/>
      <c r="F59" s="34"/>
    </row>
    <row r="60" spans="2:6">
      <c r="E60" s="19"/>
    </row>
    <row r="61" spans="2:6" ht="15" thickBot="1">
      <c r="D61" s="54" t="s">
        <v>41</v>
      </c>
      <c r="E61" s="55" t="s">
        <v>42</v>
      </c>
    </row>
    <row r="62" spans="2:6" ht="15" thickBot="1">
      <c r="B62" s="56" t="s">
        <v>43</v>
      </c>
      <c r="C62" s="57">
        <f>C63*C38</f>
        <v>30538.86</v>
      </c>
      <c r="D62" s="58">
        <f>C62*1.1</f>
        <v>33592.746000000006</v>
      </c>
      <c r="E62" s="59">
        <f>C62</f>
        <v>30538.86</v>
      </c>
    </row>
    <row r="63" spans="2:6">
      <c r="C63" s="60">
        <v>5.5E-2</v>
      </c>
      <c r="E63" s="5"/>
    </row>
    <row r="64" spans="2:6">
      <c r="E64" s="19"/>
      <c r="F64" s="61"/>
    </row>
    <row r="65" spans="2:18" ht="15" thickBot="1">
      <c r="E65" s="25"/>
      <c r="F65" s="27"/>
    </row>
    <row r="66" spans="2:18" ht="15" thickBot="1">
      <c r="B66" s="118" t="s">
        <v>44</v>
      </c>
      <c r="C66" s="119"/>
      <c r="E66" s="25"/>
      <c r="F66" s="27"/>
    </row>
    <row r="67" spans="2:18">
      <c r="B67" s="68" t="s">
        <v>45</v>
      </c>
      <c r="C67" s="69">
        <f>C11</f>
        <v>1300000</v>
      </c>
      <c r="E67" s="25"/>
    </row>
    <row r="68" spans="2:18">
      <c r="B68" s="68" t="s">
        <v>46</v>
      </c>
      <c r="C68" s="69">
        <f>5%*C67</f>
        <v>65000</v>
      </c>
      <c r="E68" s="25"/>
    </row>
    <row r="69" spans="2:18">
      <c r="B69" s="68" t="s">
        <v>47</v>
      </c>
      <c r="C69" s="69">
        <f>C67/8</f>
        <v>162500</v>
      </c>
      <c r="E69" s="5"/>
    </row>
    <row r="70" spans="2:18">
      <c r="B70" s="70" t="s">
        <v>48</v>
      </c>
      <c r="C70" s="71">
        <f>(C69/12)+(C68/12)</f>
        <v>18958.333333333332</v>
      </c>
      <c r="E70" s="5"/>
    </row>
    <row r="71" spans="2:18">
      <c r="B71" s="68" t="s">
        <v>49</v>
      </c>
      <c r="C71" s="69">
        <f>C67*1%</f>
        <v>13000</v>
      </c>
      <c r="E71" s="5"/>
    </row>
    <row r="72" spans="2:18" ht="15" thickBot="1">
      <c r="B72" s="72" t="s">
        <v>50</v>
      </c>
      <c r="C72" s="73">
        <f>C70+C71</f>
        <v>31958.333333333332</v>
      </c>
      <c r="D72" s="62">
        <f>C62/C72</f>
        <v>0.95558362451108214</v>
      </c>
      <c r="E72" s="5"/>
    </row>
    <row r="73" spans="2:18" ht="15" thickTop="1">
      <c r="B73" s="74" t="s">
        <v>51</v>
      </c>
      <c r="C73" s="75"/>
      <c r="E73" s="5"/>
    </row>
    <row r="74" spans="2:18">
      <c r="B74" s="74" t="s">
        <v>52</v>
      </c>
      <c r="C74" s="75"/>
      <c r="E74" s="5"/>
      <c r="R74"/>
    </row>
    <row r="75" spans="2:18" ht="15" thickBot="1">
      <c r="B75" s="68"/>
      <c r="C75" s="75"/>
      <c r="E75" s="5"/>
    </row>
    <row r="76" spans="2:18" ht="15" thickBot="1">
      <c r="B76" s="63" t="s">
        <v>53</v>
      </c>
      <c r="C76" s="64">
        <f>C62/C67</f>
        <v>2.349143076923077E-2</v>
      </c>
      <c r="E76" s="5"/>
    </row>
    <row r="77" spans="2:18">
      <c r="E77" s="5"/>
    </row>
    <row r="78" spans="2:18">
      <c r="B78" s="2" t="s">
        <v>54</v>
      </c>
      <c r="C78" s="2">
        <v>36</v>
      </c>
      <c r="E78" s="5"/>
    </row>
    <row r="79" spans="2:18">
      <c r="E79" s="5"/>
    </row>
    <row r="80" spans="2:18">
      <c r="B80" s="65" t="s">
        <v>55</v>
      </c>
      <c r="E80" s="5"/>
    </row>
    <row r="81" spans="2:5">
      <c r="B81" s="2" t="s">
        <v>56</v>
      </c>
      <c r="C81" s="66">
        <f>C38/96</f>
        <v>5783.875</v>
      </c>
      <c r="E81" s="5"/>
    </row>
    <row r="82" spans="2:5">
      <c r="B82" s="2" t="s">
        <v>57</v>
      </c>
      <c r="C82" s="66">
        <f>(C40+C43+C45+C46)/12</f>
        <v>10398</v>
      </c>
      <c r="E82" s="5"/>
    </row>
    <row r="83" spans="2:5">
      <c r="B83" s="2" t="s">
        <v>33</v>
      </c>
      <c r="C83" s="67">
        <f>C48/12</f>
        <v>2313.5500000000002</v>
      </c>
      <c r="E83" s="5"/>
    </row>
    <row r="84" spans="2:5">
      <c r="B84" s="2" t="s">
        <v>58</v>
      </c>
      <c r="C84" s="67">
        <f>C62*E15</f>
        <v>2824.8445499999998</v>
      </c>
      <c r="E84" s="5"/>
    </row>
    <row r="85" spans="2:5" ht="15" thickBot="1">
      <c r="B85" s="2" t="s">
        <v>59</v>
      </c>
      <c r="C85" s="67">
        <f>C62-SUM(C81:C84)</f>
        <v>9218.5904500000033</v>
      </c>
      <c r="E85" s="5"/>
    </row>
    <row r="86" spans="2:5" ht="15" thickBot="1">
      <c r="B86" s="63" t="s">
        <v>60</v>
      </c>
      <c r="C86" s="64">
        <f>C85/C62</f>
        <v>0.30186426245118525</v>
      </c>
      <c r="E86" s="5"/>
    </row>
    <row r="87" spans="2:5">
      <c r="E87" s="5"/>
    </row>
    <row r="88" spans="2:5">
      <c r="E88" s="5"/>
    </row>
    <row r="89" spans="2:5">
      <c r="E89" s="5"/>
    </row>
    <row r="90" spans="2:5">
      <c r="E90" s="5"/>
    </row>
    <row r="91" spans="2:5">
      <c r="E91" s="5"/>
    </row>
    <row r="92" spans="2:5">
      <c r="E92" s="5"/>
    </row>
    <row r="160" spans="27:41">
      <c r="AA160"/>
      <c r="AO160"/>
    </row>
    <row r="166" spans="13:13">
      <c r="M166"/>
    </row>
    <row r="202" spans="28:28">
      <c r="AB202"/>
    </row>
    <row r="318" spans="81:81">
      <c r="CC318"/>
    </row>
  </sheetData>
  <mergeCells count="1">
    <mergeCell ref="B66:C66"/>
  </mergeCells>
  <conditionalFormatting sqref="C76">
    <cfRule type="cellIs" dxfId="5" priority="4" operator="lessThan">
      <formula>0.02</formula>
    </cfRule>
    <cfRule type="cellIs" dxfId="4" priority="5" operator="between">
      <formula>0.02</formula>
      <formula>0.021999</formula>
    </cfRule>
    <cfRule type="cellIs" dxfId="3" priority="6" operator="between">
      <formula>0.022</formula>
      <formula>3</formula>
    </cfRule>
  </conditionalFormatting>
  <conditionalFormatting sqref="C86">
    <cfRule type="cellIs" dxfId="2" priority="1" stopIfTrue="1" operator="lessThan">
      <formula>0.4</formula>
    </cfRule>
    <cfRule type="cellIs" dxfId="1" priority="2" stopIfTrue="1" operator="between">
      <formula>0.4</formula>
      <formula>0.45</formula>
    </cfRule>
    <cfRule type="cellIs" dxfId="0" priority="3" stopIfTrue="1" operator="between">
      <formula>0.46</formula>
      <formula>1</formula>
    </cfRule>
  </conditionalFormatting>
  <dataValidations disablePrompts="1" count="1">
    <dataValidation type="list" allowBlank="1" showInputMessage="1" showErrorMessage="1" sqref="F13" xr:uid="{8BEFCC9F-61CE-0F4E-AECA-62723CC1CEE5}">
      <formula1>"Regime Especial 1.5%,7%,12%,18%,Não contribuinte"</formula1>
    </dataValidation>
  </dataValidations>
  <pageMargins left="0.7" right="0.7" top="0.75" bottom="0.75" header="0.3" footer="0.3"/>
  <pageSetup scale="99" orientation="portrait" horizontalDpi="0" verticalDpi="0" r:id="rId1"/>
  <headerFooter>
    <oddHeader>&amp;R&amp;"Calibri"&amp;7&amp;K000000 1 - General Business&amp;1#_x000D_</oddHeader>
  </headerFooter>
  <colBreaks count="1" manualBreakCount="1">
    <brk id="4" max="1048575" man="1"/>
  </col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7548E78955944FB09D3C878393E6B2" ma:contentTypeVersion="10" ma:contentTypeDescription="Create a new document." ma:contentTypeScope="" ma:versionID="dee381aabff78b250deb94ba08659464">
  <xsd:schema xmlns:xsd="http://www.w3.org/2001/XMLSchema" xmlns:xs="http://www.w3.org/2001/XMLSchema" xmlns:p="http://schemas.microsoft.com/office/2006/metadata/properties" xmlns:ns2="971217b3-622c-455a-b4cc-0720af32ae95" targetNamespace="http://schemas.microsoft.com/office/2006/metadata/properties" ma:root="true" ma:fieldsID="9e791de18742a3f912a95ce980d621fc" ns2:_="">
    <xsd:import namespace="971217b3-622c-455a-b4cc-0720af32ae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217b3-622c-455a-b4cc-0720af32ae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0094E7-492E-459C-AA92-26A74F8A1C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1217b3-622c-455a-b4cc-0720af32ae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AC0B8E-E278-44FF-B5A9-04D8465C58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E13FC4-1BB3-4264-BB62-811571B404C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Container in a GDT</vt:lpstr>
      <vt:lpstr>'Container in a GDT'!Print_Area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Dos Anjos, Leonidio</dc:creator>
  <cp:keywords/>
  <dc:description/>
  <cp:lastModifiedBy>Reis, Paulo Henrique</cp:lastModifiedBy>
  <cp:revision/>
  <dcterms:created xsi:type="dcterms:W3CDTF">2023-10-25T13:41:47Z</dcterms:created>
  <dcterms:modified xsi:type="dcterms:W3CDTF">2026-09-11T18:27:00Z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0x010100987548E78955944FB09D3C878393E6B2</vt:lpwstr>
  </property>
  <property fmtid="{D5CDD505-2E9C-101B-9397-08002B2CF9AE}" pid="3" name="MSIP_Label_57903732-8a6f-4e0e-952b-fe0b250d49cc_Enabled">
    <vt:lpwstr>true</vt:lpwstr>
  </property>
  <property fmtid="{D5CDD505-2E9C-101B-9397-08002B2CF9AE}" pid="4" name="MSIP_Label_57903732-8a6f-4e0e-952b-fe0b250d49cc_SetDate">
    <vt:lpwstr>2025-01-30T12:10:23Z</vt:lpwstr>
  </property>
  <property fmtid="{D5CDD505-2E9C-101B-9397-08002B2CF9AE}" pid="5" name="MSIP_Label_57903732-8a6f-4e0e-952b-fe0b250d49cc_Method">
    <vt:lpwstr>Standard</vt:lpwstr>
  </property>
  <property fmtid="{D5CDD505-2E9C-101B-9397-08002B2CF9AE}" pid="6" name="MSIP_Label_57903732-8a6f-4e0e-952b-fe0b250d49cc_Name">
    <vt:lpwstr>1- General Business</vt:lpwstr>
  </property>
  <property fmtid="{D5CDD505-2E9C-101B-9397-08002B2CF9AE}" pid="7" name="MSIP_Label_57903732-8a6f-4e0e-952b-fe0b250d49cc_SiteId">
    <vt:lpwstr>90f1aac4-c661-46a9-83fd-e021705adcc9</vt:lpwstr>
  </property>
  <property fmtid="{D5CDD505-2E9C-101B-9397-08002B2CF9AE}" pid="8" name="MSIP_Label_57903732-8a6f-4e0e-952b-fe0b250d49cc_ActionId">
    <vt:lpwstr>b8da7d0c-1d03-44b6-87e5-1b00dd17003c</vt:lpwstr>
  </property>
  <property fmtid="{D5CDD505-2E9C-101B-9397-08002B2CF9AE}" pid="9" name="MSIP_Label_57903732-8a6f-4e0e-952b-fe0b250d49cc_ContentBits">
    <vt:lpwstr>1</vt:lpwstr>
  </property>
</Properties>
</file>